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3\13070_保険指導課$\02_室班フォルダ\国保運営班\0501_月報年報\年報\県\R4年報\04決裁\00決裁用作成\"/>
    </mc:Choice>
  </mc:AlternateContent>
  <xr:revisionPtr revIDLastSave="0" documentId="13_ncr:1_{C263FF78-E4D5-48FD-86A4-B5EB64E83769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1" sheetId="247" r:id="rId1"/>
    <sheet name="2-1" sheetId="248" r:id="rId2"/>
    <sheet name="2-2" sheetId="249" r:id="rId3"/>
    <sheet name="2-3" sheetId="250" r:id="rId4"/>
    <sheet name="3" sheetId="251" r:id="rId5"/>
    <sheet name="4-1" sheetId="252" r:id="rId6"/>
    <sheet name="4-2" sheetId="253" r:id="rId7"/>
    <sheet name="4-3" sheetId="255" r:id="rId8"/>
    <sheet name="4-4" sheetId="256" r:id="rId9"/>
    <sheet name="5-1(1)" sheetId="257" r:id="rId10"/>
    <sheet name="5-1(2)" sheetId="258" r:id="rId11"/>
    <sheet name="5-1(3)" sheetId="259" r:id="rId12"/>
    <sheet name="5-1(4)" sheetId="260" r:id="rId13"/>
    <sheet name="5-1(5)" sheetId="261" r:id="rId14"/>
    <sheet name="5-2(1)" sheetId="262" r:id="rId15"/>
    <sheet name="5-2(2)" sheetId="263" r:id="rId16"/>
    <sheet name="5-2(3)" sheetId="264" r:id="rId17"/>
    <sheet name="5-2(4)" sheetId="265" r:id="rId18"/>
    <sheet name="5-2(5)" sheetId="266" r:id="rId19"/>
    <sheet name="5-3" sheetId="267" r:id="rId20"/>
    <sheet name="5-4" sheetId="268" r:id="rId21"/>
    <sheet name="6-1(1)" sheetId="269" r:id="rId22"/>
    <sheet name="6-1(2)" sheetId="270" r:id="rId23"/>
    <sheet name="6-2(1)" sheetId="271" r:id="rId24"/>
    <sheet name="6-2(2)" sheetId="272" r:id="rId25"/>
    <sheet name="6-2(3)" sheetId="273" r:id="rId26"/>
    <sheet name="6-2(4)" sheetId="274" r:id="rId27"/>
    <sheet name="7-1(1)" sheetId="275" r:id="rId28"/>
    <sheet name="7-1(2)" sheetId="276" r:id="rId29"/>
    <sheet name="7-2(1)" sheetId="190" r:id="rId30"/>
    <sheet name="7-2(2)" sheetId="109" r:id="rId31"/>
    <sheet name="7-3(1)" sheetId="110" r:id="rId32"/>
    <sheet name="7-3(2)" sheetId="191" r:id="rId33"/>
    <sheet name="7-4(1)" sheetId="277" r:id="rId34"/>
    <sheet name="7-4(2)" sheetId="278" r:id="rId35"/>
    <sheet name="7-5(1)" sheetId="202" r:id="rId36"/>
    <sheet name="7-5(2)" sheetId="203" r:id="rId37"/>
    <sheet name="7-6(1)" sheetId="217" r:id="rId38"/>
    <sheet name="7-6(2)" sheetId="218" r:id="rId39"/>
    <sheet name="7-7(1)" sheetId="161" r:id="rId40"/>
    <sheet name="7-7(2)" sheetId="162" r:id="rId41"/>
    <sheet name="7-8(1)" sheetId="317" r:id="rId42"/>
    <sheet name="7-8(2)" sheetId="318" r:id="rId43"/>
    <sheet name="8-1" sheetId="279" r:id="rId44"/>
    <sheet name="8-2" sheetId="280" r:id="rId45"/>
    <sheet name="8-3" sheetId="281" r:id="rId46"/>
    <sheet name="9" sheetId="282" r:id="rId47"/>
    <sheet name="10-1(1)" sheetId="283" r:id="rId48"/>
    <sheet name="10-1(2)" sheetId="284" r:id="rId49"/>
    <sheet name="10-2(1)" sheetId="285" r:id="rId50"/>
    <sheet name="10-2(2)" sheetId="286" r:id="rId51"/>
    <sheet name="11-1(1)" sheetId="287" r:id="rId52"/>
    <sheet name="11-1(2)" sheetId="288" r:id="rId53"/>
    <sheet name="11-1(3)" sheetId="289" r:id="rId54"/>
    <sheet name="11-1(4)" sheetId="290" r:id="rId55"/>
    <sheet name="11-2" sheetId="291" r:id="rId56"/>
    <sheet name="11-3" sheetId="292" r:id="rId57"/>
    <sheet name="11-4" sheetId="293" r:id="rId58"/>
    <sheet name="11-5" sheetId="294" r:id="rId59"/>
    <sheet name="11-6(1)" sheetId="295" r:id="rId60"/>
    <sheet name="11-6(2)" sheetId="296" r:id="rId61"/>
    <sheet name="11-6(3)" sheetId="297" r:id="rId62"/>
    <sheet name="11-6(4)" sheetId="298" r:id="rId63"/>
    <sheet name="11-7" sheetId="299" r:id="rId64"/>
    <sheet name="11-8(1)" sheetId="300" r:id="rId65"/>
    <sheet name="11-8(2)" sheetId="301" r:id="rId66"/>
    <sheet name="11-8(3)" sheetId="302" r:id="rId67"/>
    <sheet name="11-8(4)" sheetId="303" r:id="rId68"/>
    <sheet name="12-1" sheetId="304" r:id="rId69"/>
    <sheet name="12-2" sheetId="305" r:id="rId70"/>
    <sheet name="12-3" sheetId="306" r:id="rId71"/>
    <sheet name="12-4" sheetId="307" r:id="rId72"/>
    <sheet name="12-5" sheetId="308" r:id="rId73"/>
    <sheet name="12-6" sheetId="309" r:id="rId74"/>
    <sheet name="12-7" sheetId="310" r:id="rId75"/>
    <sheet name="12-8" sheetId="311" r:id="rId76"/>
    <sheet name="13" sheetId="312" r:id="rId77"/>
    <sheet name="14-1" sheetId="313" r:id="rId78"/>
    <sheet name="14-2" sheetId="314" r:id="rId79"/>
    <sheet name="14-3" sheetId="315" r:id="rId80"/>
    <sheet name="15" sheetId="316" r:id="rId81"/>
    <sheet name="16" sheetId="319" r:id="rId82"/>
    <sheet name="17" sheetId="320" r:id="rId83"/>
    <sheet name="18" sheetId="322" r:id="rId84"/>
  </sheets>
  <definedNames>
    <definedName name="_Fill" localSheetId="0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81" hidden="1">'16'!$A$9:$WWO$63</definedName>
    <definedName name="_xlnm._FilterDatabase" localSheetId="28" hidden="1">'7-1(2)'!$R$1:$R$67</definedName>
    <definedName name="_xlnm._FilterDatabase" localSheetId="34" hidden="1">'7-4(2)'!#REF!</definedName>
    <definedName name="_xlnm._FilterDatabase" localSheetId="40" hidden="1">'7-7(2)'!#REF!</definedName>
    <definedName name="_xlnm.Print_Area" localSheetId="47">'10-1(1)'!$A$1:$AB$69</definedName>
    <definedName name="_xlnm.Print_Area" localSheetId="48">'10-1(2)'!$A$1:$AA$69</definedName>
    <definedName name="_xlnm.Print_Area" localSheetId="49">'10-2(1)'!$A$1:$W$69</definedName>
    <definedName name="_xlnm.Print_Area" localSheetId="50">'10-2(2)'!$A$1:$R$69</definedName>
    <definedName name="_xlnm.Print_Area" localSheetId="51">'11-1(1)'!$A$1:$O$69</definedName>
    <definedName name="_xlnm.Print_Area" localSheetId="52">'11-1(2)'!$A$1:$O$69</definedName>
    <definedName name="_xlnm.Print_Area" localSheetId="53">'11-1(3)'!$A$1:$S$69</definedName>
    <definedName name="_xlnm.Print_Area" localSheetId="54">'11-1(4)'!$A$1:$R$69</definedName>
    <definedName name="_xlnm.Print_Area" localSheetId="55">'11-2'!$A$1:$T$69</definedName>
    <definedName name="_xlnm.Print_Area" localSheetId="56">'11-3'!$A$1:$T$69</definedName>
    <definedName name="_xlnm.Print_Area" localSheetId="57">'11-4'!$A$1:$T$69</definedName>
    <definedName name="_xlnm.Print_Area" localSheetId="58">'11-5'!$A$1:$T$69</definedName>
    <definedName name="_xlnm.Print_Area" localSheetId="59">'11-6(1)'!$A$1:$O$69</definedName>
    <definedName name="_xlnm.Print_Area" localSheetId="60">'11-6(2)'!$A$1:$O$69</definedName>
    <definedName name="_xlnm.Print_Area" localSheetId="61">'11-6(3)'!$A$1:$S$69</definedName>
    <definedName name="_xlnm.Print_Area" localSheetId="62">'11-6(4)'!$A$1:$R$69</definedName>
    <definedName name="_xlnm.Print_Area" localSheetId="63">'11-7'!$A$1:$T$69</definedName>
    <definedName name="_xlnm.Print_Area" localSheetId="64">'11-8(1)'!$A$1:$O$69</definedName>
    <definedName name="_xlnm.Print_Area" localSheetId="65">'11-8(2)'!$A$1:$O$69</definedName>
    <definedName name="_xlnm.Print_Area" localSheetId="66">'11-8(3)'!$A$1:$S$69</definedName>
    <definedName name="_xlnm.Print_Area" localSheetId="67">'11-8(4)'!$A$1:$T$69</definedName>
    <definedName name="_xlnm.Print_Area" localSheetId="68">'12-1'!$A$1:$V$69</definedName>
    <definedName name="_xlnm.Print_Area" localSheetId="69">'12-2'!$A$1:$S$69</definedName>
    <definedName name="_xlnm.Print_Area" localSheetId="70">'12-3'!$A$1:$S$69</definedName>
    <definedName name="_xlnm.Print_Area" localSheetId="71">'12-4'!$A$1:$S$69</definedName>
    <definedName name="_xlnm.Print_Area" localSheetId="72">'12-5'!$A$1:$S$69</definedName>
    <definedName name="_xlnm.Print_Area" localSheetId="73">'12-6'!$A$1:$V$69</definedName>
    <definedName name="_xlnm.Print_Area" localSheetId="74">'12-7'!$A$1:$S$69</definedName>
    <definedName name="_xlnm.Print_Area" localSheetId="75">'12-8'!$A$1:$V$69</definedName>
    <definedName name="_xlnm.Print_Area" localSheetId="76">'13'!$A$1:$P$69</definedName>
    <definedName name="_xlnm.Print_Area" localSheetId="77">'14-1'!$A$1:$W$69</definedName>
    <definedName name="_xlnm.Print_Area" localSheetId="78">'14-2'!$A$1:$W$69</definedName>
    <definedName name="_xlnm.Print_Area" localSheetId="79">'14-3'!$A$1:$W$69</definedName>
    <definedName name="_xlnm.Print_Area" localSheetId="80">'15'!$A$1:$S$69</definedName>
    <definedName name="_xlnm.Print_Area" localSheetId="81">'16'!$A$1:$AG$65</definedName>
    <definedName name="_xlnm.Print_Area" localSheetId="82">'17'!$A$1:$H$64</definedName>
    <definedName name="_xlnm.Print_Area" localSheetId="83">'18'!$A$1:$N$73</definedName>
    <definedName name="_xlnm.Print_Area" localSheetId="1">'2-1'!$B$1:$EM$48</definedName>
    <definedName name="_xlnm.Print_Area" localSheetId="2">'2-2'!$B$1:$EM$48</definedName>
    <definedName name="_xlnm.Print_Area" localSheetId="3">'2-3'!$B$1:$EM$48</definedName>
    <definedName name="_xlnm.Print_Area" localSheetId="4">'3'!$A$1:$Q$53</definedName>
    <definedName name="_xlnm.Print_Area" localSheetId="5">'4-1'!$A$1:$W$69</definedName>
    <definedName name="_xlnm.Print_Area" localSheetId="6">'4-2'!$A$1:$P$69</definedName>
    <definedName name="_xlnm.Print_Area" localSheetId="7">'4-3'!$A$1:$W$69</definedName>
    <definedName name="_xlnm.Print_Area" localSheetId="8">'4-4'!$A$1:$O$69</definedName>
    <definedName name="_xlnm.Print_Area" localSheetId="9">'5-1(1)'!$A$1:$R$74</definedName>
    <definedName name="_xlnm.Print_Area" localSheetId="10">'5-1(2)'!$A$1:$R$74</definedName>
    <definedName name="_xlnm.Print_Area" localSheetId="11">'5-1(3)'!$A$1:$T$74</definedName>
    <definedName name="_xlnm.Print_Area" localSheetId="12">'5-1(4)'!$A$1:$R$74</definedName>
    <definedName name="_xlnm.Print_Area" localSheetId="13">'5-1(5)'!$A$1:$Q$74</definedName>
    <definedName name="_xlnm.Print_Area" localSheetId="14">'5-2(1)'!$A$1:$O$74</definedName>
    <definedName name="_xlnm.Print_Area" localSheetId="15">'5-2(2)'!$A$1:$Q$74</definedName>
    <definedName name="_xlnm.Print_Area" localSheetId="16">'5-2(3)'!$A$1:$R$74</definedName>
    <definedName name="_xlnm.Print_Area" localSheetId="17">'5-2(4)'!$A$1:$S$74</definedName>
    <definedName name="_xlnm.Print_Area" localSheetId="18">'5-2(5)'!$A$1:$S$74</definedName>
    <definedName name="_xlnm.Print_Area" localSheetId="19">'5-3'!$A$1:$L$74</definedName>
    <definedName name="_xlnm.Print_Area" localSheetId="20">'5-4'!$A$1:$N$74</definedName>
    <definedName name="_xlnm.Print_Area" localSheetId="21">'6-1(1)'!$A$1:$W$69</definedName>
    <definedName name="_xlnm.Print_Area" localSheetId="22">'6-1(2)'!$A$1:$S$69</definedName>
    <definedName name="_xlnm.Print_Area" localSheetId="23">'6-2(1)'!$A$1:$O$69</definedName>
    <definedName name="_xlnm.Print_Area" localSheetId="24">'6-2(2)'!$A$1:$W$69</definedName>
    <definedName name="_xlnm.Print_Area" localSheetId="25">'6-2(3)'!$A$1:$V$69</definedName>
    <definedName name="_xlnm.Print_Area" localSheetId="26">'6-2(4)'!$A$1:$K$69</definedName>
    <definedName name="_xlnm.Print_Area" localSheetId="27">'7-1(1)'!$A$1:$T$69</definedName>
    <definedName name="_xlnm.Print_Area" localSheetId="28">'7-1(2)'!$A$1:$S$69</definedName>
    <definedName name="_xlnm.Print_Area" localSheetId="29">'7-2(1)'!$A$1:$P$69</definedName>
    <definedName name="_xlnm.Print_Area" localSheetId="30">'7-2(2)'!$A$1:$M$69</definedName>
    <definedName name="_xlnm.Print_Area" localSheetId="31">'7-3(1)'!$A$1:$P$69</definedName>
    <definedName name="_xlnm.Print_Area" localSheetId="32">'7-3(2)'!$A$1:$M$69</definedName>
    <definedName name="_xlnm.Print_Area" localSheetId="33">'7-4(1)'!$A$1:$T$69</definedName>
    <definedName name="_xlnm.Print_Area" localSheetId="34">'7-4(2)'!$A$1:$S$69</definedName>
    <definedName name="_xlnm.Print_Area" localSheetId="35">'7-5(1)'!$A$1:$P$69</definedName>
    <definedName name="_xlnm.Print_Area" localSheetId="36">'7-5(2)'!$A$1:$M$69</definedName>
    <definedName name="_xlnm.Print_Area" localSheetId="37">'7-6(1)'!$A$1:$P$69</definedName>
    <definedName name="_xlnm.Print_Area" localSheetId="38">'7-6(2)'!$A$1:$M$69</definedName>
    <definedName name="_xlnm.Print_Area" localSheetId="39">'7-7(1)'!$A$1:$T$69</definedName>
    <definedName name="_xlnm.Print_Area" localSheetId="40">'7-7(2)'!$A$1:$S$69</definedName>
    <definedName name="_xlnm.Print_Area" localSheetId="41">'7-8(1)'!$A$1:$P$69</definedName>
    <definedName name="_xlnm.Print_Area" localSheetId="42">'7-8(2)'!$A$1:$M$69</definedName>
    <definedName name="_xlnm.Print_Area" localSheetId="43">'8-1'!$A$1:$U$69</definedName>
    <definedName name="_xlnm.Print_Area" localSheetId="44">'8-2'!$A$1:$U$69</definedName>
    <definedName name="_xlnm.Print_Area" localSheetId="45">'8-3'!$A$1:$U$69</definedName>
    <definedName name="_xlnm.Print_Area" localSheetId="46">'9'!$A$1:$P$69</definedName>
    <definedName name="_xlnm.Print_Area">#REF!</definedName>
    <definedName name="_xlnm.Print_Titles" localSheetId="47">'10-1(1)'!$1:$7</definedName>
    <definedName name="_xlnm.Print_Titles" localSheetId="48">'10-1(2)'!$1:$7</definedName>
    <definedName name="_xlnm.Print_Titles" localSheetId="49">'10-2(1)'!$1:$7</definedName>
    <definedName name="_xlnm.Print_Titles" localSheetId="50">'10-2(2)'!$1:$7</definedName>
    <definedName name="_xlnm.Print_Titles" localSheetId="51">'11-1(1)'!$1:$7</definedName>
    <definedName name="_xlnm.Print_Titles" localSheetId="52">'11-1(2)'!$1:$7</definedName>
    <definedName name="_xlnm.Print_Titles" localSheetId="53">'11-1(3)'!$1:$7</definedName>
    <definedName name="_xlnm.Print_Titles" localSheetId="54">'11-1(4)'!$1:$7</definedName>
    <definedName name="_xlnm.Print_Titles" localSheetId="55">'11-2'!$1:$7</definedName>
    <definedName name="_xlnm.Print_Titles" localSheetId="56">'11-3'!$1:$7</definedName>
    <definedName name="_xlnm.Print_Titles" localSheetId="57">'11-4'!$1:$7</definedName>
    <definedName name="_xlnm.Print_Titles" localSheetId="58">'11-5'!$1:$7</definedName>
    <definedName name="_xlnm.Print_Titles" localSheetId="59">'11-6(1)'!$1:$7</definedName>
    <definedName name="_xlnm.Print_Titles" localSheetId="60">'11-6(2)'!$1:$7</definedName>
    <definedName name="_xlnm.Print_Titles" localSheetId="61">'11-6(3)'!$1:$7</definedName>
    <definedName name="_xlnm.Print_Titles" localSheetId="62">'11-6(4)'!$1:$7</definedName>
    <definedName name="_xlnm.Print_Titles" localSheetId="63">'11-7'!$1:$7</definedName>
    <definedName name="_xlnm.Print_Titles" localSheetId="64">'11-8(1)'!$1:$7</definedName>
    <definedName name="_xlnm.Print_Titles" localSheetId="65">'11-8(2)'!$1:$7</definedName>
    <definedName name="_xlnm.Print_Titles" localSheetId="66">'11-8(3)'!$1:$7</definedName>
    <definedName name="_xlnm.Print_Titles" localSheetId="67">'11-8(4)'!$1:$7</definedName>
    <definedName name="_xlnm.Print_Titles" localSheetId="68">'12-1'!$1:$7</definedName>
    <definedName name="_xlnm.Print_Titles" localSheetId="69">'12-2'!$1:$7</definedName>
    <definedName name="_xlnm.Print_Titles" localSheetId="70">'12-3'!$1:$7</definedName>
    <definedName name="_xlnm.Print_Titles" localSheetId="71">'12-4'!$1:$7</definedName>
    <definedName name="_xlnm.Print_Titles" localSheetId="72">'12-5'!$1:$7</definedName>
    <definedName name="_xlnm.Print_Titles" localSheetId="73">'12-6'!$1:$7</definedName>
    <definedName name="_xlnm.Print_Titles" localSheetId="74">'12-7'!$1:$7</definedName>
    <definedName name="_xlnm.Print_Titles" localSheetId="75">'12-8'!$1:$7</definedName>
    <definedName name="_xlnm.Print_Titles" localSheetId="76">'13'!$1:$7</definedName>
    <definedName name="_xlnm.Print_Titles" localSheetId="77">'14-1'!$1:$7</definedName>
    <definedName name="_xlnm.Print_Titles" localSheetId="78">'14-2'!$1:$7</definedName>
    <definedName name="_xlnm.Print_Titles" localSheetId="79">'14-3'!$1:$7</definedName>
    <definedName name="_xlnm.Print_Titles" localSheetId="80">'15'!$1:$7</definedName>
    <definedName name="_xlnm.Print_Titles" localSheetId="81">'16'!$3:$3</definedName>
    <definedName name="_xlnm.Print_Titles" localSheetId="5">'4-1'!$1:$7</definedName>
    <definedName name="_xlnm.Print_Titles" localSheetId="6">'4-2'!$1:$7</definedName>
    <definedName name="_xlnm.Print_Titles" localSheetId="7">'4-3'!$1:$7</definedName>
    <definedName name="_xlnm.Print_Titles" localSheetId="8">'4-4'!$1:$7</definedName>
    <definedName name="_xlnm.Print_Titles" localSheetId="9">'5-1(1)'!$1:$7</definedName>
    <definedName name="_xlnm.Print_Titles" localSheetId="10">'5-1(2)'!$1:$7</definedName>
    <definedName name="_xlnm.Print_Titles" localSheetId="11">'5-1(3)'!$1:$7</definedName>
    <definedName name="_xlnm.Print_Titles" localSheetId="12">'5-1(4)'!$1:$7</definedName>
    <definedName name="_xlnm.Print_Titles" localSheetId="13">'5-1(5)'!$1:$7</definedName>
    <definedName name="_xlnm.Print_Titles" localSheetId="14">'5-2(1)'!$1:$7</definedName>
    <definedName name="_xlnm.Print_Titles" localSheetId="15">'5-2(2)'!$1:$7</definedName>
    <definedName name="_xlnm.Print_Titles" localSheetId="16">'5-2(3)'!$1:$7</definedName>
    <definedName name="_xlnm.Print_Titles" localSheetId="17">'5-2(4)'!$1:$7</definedName>
    <definedName name="_xlnm.Print_Titles" localSheetId="18">'5-2(5)'!$1:$7</definedName>
    <definedName name="_xlnm.Print_Titles" localSheetId="19">'5-3'!$1:$7</definedName>
    <definedName name="_xlnm.Print_Titles" localSheetId="20">'5-4'!$1:$7</definedName>
    <definedName name="_xlnm.Print_Titles" localSheetId="21">'6-1(1)'!$1:$7</definedName>
    <definedName name="_xlnm.Print_Titles" localSheetId="22">'6-1(2)'!$1:$7</definedName>
    <definedName name="_xlnm.Print_Titles" localSheetId="23">'6-2(1)'!$1:$7</definedName>
    <definedName name="_xlnm.Print_Titles" localSheetId="24">'6-2(2)'!$1:$7</definedName>
    <definedName name="_xlnm.Print_Titles" localSheetId="25">'6-2(3)'!$1:$7</definedName>
    <definedName name="_xlnm.Print_Titles" localSheetId="26">'6-2(4)'!$1:$7</definedName>
    <definedName name="_xlnm.Print_Titles" localSheetId="27">'7-1(1)'!$1:$7</definedName>
    <definedName name="_xlnm.Print_Titles" localSheetId="28">'7-1(2)'!$1:$7</definedName>
    <definedName name="_xlnm.Print_Titles" localSheetId="29">'7-2(1)'!$1:$7</definedName>
    <definedName name="_xlnm.Print_Titles" localSheetId="30">'7-2(2)'!$1:$7</definedName>
    <definedName name="_xlnm.Print_Titles" localSheetId="31">'7-3(1)'!$1:$7</definedName>
    <definedName name="_xlnm.Print_Titles" localSheetId="32">'7-3(2)'!$1:$7</definedName>
    <definedName name="_xlnm.Print_Titles" localSheetId="33">'7-4(1)'!$1:$7</definedName>
    <definedName name="_xlnm.Print_Titles" localSheetId="34">'7-4(2)'!$1:$7</definedName>
    <definedName name="_xlnm.Print_Titles" localSheetId="35">'7-5(1)'!$1:$7</definedName>
    <definedName name="_xlnm.Print_Titles" localSheetId="36">'7-5(2)'!$1:$7</definedName>
    <definedName name="_xlnm.Print_Titles" localSheetId="37">'7-6(1)'!$1:$7</definedName>
    <definedName name="_xlnm.Print_Titles" localSheetId="38">'7-6(2)'!$1:$7</definedName>
    <definedName name="_xlnm.Print_Titles" localSheetId="39">'7-7(1)'!$1:$7</definedName>
    <definedName name="_xlnm.Print_Titles" localSheetId="40">'7-7(2)'!$1:$7</definedName>
    <definedName name="_xlnm.Print_Titles" localSheetId="41">'7-8(1)'!$1:$7</definedName>
    <definedName name="_xlnm.Print_Titles" localSheetId="42">'7-8(2)'!$1:$7</definedName>
    <definedName name="_xlnm.Print_Titles" localSheetId="43">'8-1'!$1:$7</definedName>
    <definedName name="_xlnm.Print_Titles" localSheetId="44">'8-2'!$1:$7</definedName>
    <definedName name="_xlnm.Print_Titles" localSheetId="45">'8-3'!$1:$7</definedName>
    <definedName name="_xlnm.Print_Titles" localSheetId="46">'9'!$1:$7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3" i="319" l="1"/>
  <c r="AE63" i="319"/>
  <c r="AC63" i="319"/>
  <c r="AA63" i="319"/>
  <c r="Y63" i="319"/>
  <c r="W63" i="319"/>
  <c r="U63" i="319"/>
  <c r="S63" i="319"/>
  <c r="Q63" i="319"/>
  <c r="O63" i="319"/>
  <c r="M63" i="319"/>
  <c r="K63" i="319"/>
  <c r="I63" i="319"/>
  <c r="G63" i="319"/>
  <c r="E63" i="319"/>
  <c r="AG62" i="319"/>
  <c r="AE62" i="319"/>
  <c r="AC62" i="319"/>
  <c r="AA62" i="319"/>
  <c r="Y62" i="319"/>
  <c r="W62" i="319"/>
  <c r="U62" i="319"/>
  <c r="S62" i="319"/>
  <c r="Q62" i="319"/>
  <c r="O62" i="319"/>
  <c r="M62" i="319"/>
  <c r="K62" i="319"/>
  <c r="I62" i="319"/>
  <c r="G62" i="319"/>
  <c r="E62" i="319"/>
  <c r="AG61" i="319"/>
  <c r="AE61" i="319"/>
  <c r="AC61" i="319"/>
  <c r="AA61" i="319"/>
  <c r="Y61" i="319"/>
  <c r="W61" i="319"/>
  <c r="U61" i="319"/>
  <c r="S61" i="319"/>
  <c r="Q61" i="319"/>
  <c r="O61" i="319"/>
  <c r="M61" i="319"/>
  <c r="K61" i="319"/>
  <c r="I61" i="319"/>
  <c r="G61" i="319"/>
  <c r="E61" i="319"/>
  <c r="AG60" i="319"/>
  <c r="AE60" i="319"/>
  <c r="AC60" i="319"/>
  <c r="AA60" i="319"/>
  <c r="Y60" i="319"/>
  <c r="W60" i="319"/>
  <c r="U60" i="319"/>
  <c r="S60" i="319"/>
  <c r="Q60" i="319"/>
  <c r="O60" i="319"/>
  <c r="M60" i="319"/>
  <c r="K60" i="319"/>
  <c r="I60" i="319"/>
  <c r="G60" i="319"/>
  <c r="E60" i="319"/>
  <c r="AG59" i="319"/>
  <c r="AE59" i="319"/>
  <c r="AC59" i="319"/>
  <c r="AA59" i="319"/>
  <c r="Y59" i="319"/>
  <c r="W59" i="319"/>
  <c r="U59" i="319"/>
  <c r="S59" i="319"/>
  <c r="Q59" i="319"/>
  <c r="O59" i="319"/>
  <c r="M59" i="319"/>
  <c r="K59" i="319"/>
  <c r="I59" i="319"/>
  <c r="G59" i="319"/>
  <c r="E59" i="319"/>
  <c r="AG58" i="319"/>
  <c r="AE58" i="319"/>
  <c r="AC58" i="319"/>
  <c r="AA58" i="319"/>
  <c r="Y58" i="319"/>
  <c r="W58" i="319"/>
  <c r="U58" i="319"/>
  <c r="S58" i="319"/>
  <c r="Q58" i="319"/>
  <c r="O58" i="319"/>
  <c r="M58" i="319"/>
  <c r="K58" i="319"/>
  <c r="I58" i="319"/>
  <c r="G58" i="319"/>
  <c r="E58" i="319"/>
  <c r="AG57" i="319"/>
  <c r="AE57" i="319"/>
  <c r="AC57" i="319"/>
  <c r="AA57" i="319"/>
  <c r="Y57" i="319"/>
  <c r="W57" i="319"/>
  <c r="U57" i="319"/>
  <c r="S57" i="319"/>
  <c r="Q57" i="319"/>
  <c r="O57" i="319"/>
  <c r="M57" i="319"/>
  <c r="K57" i="319"/>
  <c r="I57" i="319"/>
  <c r="G57" i="319"/>
  <c r="E57" i="319"/>
  <c r="AG56" i="319"/>
  <c r="AE56" i="319"/>
  <c r="AC56" i="319"/>
  <c r="AA56" i="319"/>
  <c r="Y56" i="319"/>
  <c r="W56" i="319"/>
  <c r="U56" i="319"/>
  <c r="S56" i="319"/>
  <c r="Q56" i="319"/>
  <c r="O56" i="319"/>
  <c r="M56" i="319"/>
  <c r="K56" i="319"/>
  <c r="I56" i="319"/>
  <c r="G56" i="319"/>
  <c r="E56" i="319"/>
  <c r="AG55" i="319"/>
  <c r="AE55" i="319"/>
  <c r="AC55" i="319"/>
  <c r="AA55" i="319"/>
  <c r="Y55" i="319"/>
  <c r="W55" i="319"/>
  <c r="U55" i="319"/>
  <c r="S55" i="319"/>
  <c r="Q55" i="319"/>
  <c r="O55" i="319"/>
  <c r="M55" i="319"/>
  <c r="K55" i="319"/>
  <c r="I55" i="319"/>
  <c r="G55" i="319"/>
  <c r="E55" i="319"/>
  <c r="AG54" i="319"/>
  <c r="AE54" i="319"/>
  <c r="AC54" i="319"/>
  <c r="AA54" i="319"/>
  <c r="Y54" i="319"/>
  <c r="W54" i="319"/>
  <c r="U54" i="319"/>
  <c r="S54" i="319"/>
  <c r="Q54" i="319"/>
  <c r="O54" i="319"/>
  <c r="M54" i="319"/>
  <c r="K54" i="319"/>
  <c r="I54" i="319"/>
  <c r="G54" i="319"/>
  <c r="E54" i="319"/>
  <c r="AG53" i="319"/>
  <c r="AE53" i="319"/>
  <c r="AC53" i="319"/>
  <c r="AA53" i="319"/>
  <c r="Y53" i="319"/>
  <c r="W53" i="319"/>
  <c r="U53" i="319"/>
  <c r="S53" i="319"/>
  <c r="Q53" i="319"/>
  <c r="O53" i="319"/>
  <c r="M53" i="319"/>
  <c r="K53" i="319"/>
  <c r="I53" i="319"/>
  <c r="G53" i="319"/>
  <c r="E53" i="319"/>
  <c r="AG52" i="319"/>
  <c r="AE52" i="319"/>
  <c r="AC52" i="319"/>
  <c r="AA52" i="319"/>
  <c r="Y52" i="319"/>
  <c r="W52" i="319"/>
  <c r="U52" i="319"/>
  <c r="S52" i="319"/>
  <c r="Q52" i="319"/>
  <c r="O52" i="319"/>
  <c r="M52" i="319"/>
  <c r="K52" i="319"/>
  <c r="I52" i="319"/>
  <c r="G52" i="319"/>
  <c r="E52" i="319"/>
  <c r="AG51" i="319"/>
  <c r="AE51" i="319"/>
  <c r="AC51" i="319"/>
  <c r="AA51" i="319"/>
  <c r="Y51" i="319"/>
  <c r="W51" i="319"/>
  <c r="U51" i="319"/>
  <c r="S51" i="319"/>
  <c r="Q51" i="319"/>
  <c r="O51" i="319"/>
  <c r="M51" i="319"/>
  <c r="K51" i="319"/>
  <c r="I51" i="319"/>
  <c r="G51" i="319"/>
  <c r="E51" i="319"/>
  <c r="AG50" i="319"/>
  <c r="AE50" i="319"/>
  <c r="AC50" i="319"/>
  <c r="AA50" i="319"/>
  <c r="Y50" i="319"/>
  <c r="W50" i="319"/>
  <c r="U50" i="319"/>
  <c r="S50" i="319"/>
  <c r="Q50" i="319"/>
  <c r="O50" i="319"/>
  <c r="M50" i="319"/>
  <c r="K50" i="319"/>
  <c r="I50" i="319"/>
  <c r="G50" i="319"/>
  <c r="E50" i="319"/>
  <c r="AG49" i="319"/>
  <c r="AE49" i="319"/>
  <c r="AC49" i="319"/>
  <c r="AA49" i="319"/>
  <c r="Y49" i="319"/>
  <c r="W49" i="319"/>
  <c r="U49" i="319"/>
  <c r="S49" i="319"/>
  <c r="Q49" i="319"/>
  <c r="O49" i="319"/>
  <c r="M49" i="319"/>
  <c r="K49" i="319"/>
  <c r="I49" i="319"/>
  <c r="G49" i="319"/>
  <c r="E49" i="319"/>
  <c r="AG48" i="319"/>
  <c r="AE48" i="319"/>
  <c r="AC48" i="319"/>
  <c r="AA48" i="319"/>
  <c r="Y48" i="319"/>
  <c r="W48" i="319"/>
  <c r="U48" i="319"/>
  <c r="S48" i="319"/>
  <c r="Q48" i="319"/>
  <c r="O48" i="319"/>
  <c r="M48" i="319"/>
  <c r="K48" i="319"/>
  <c r="I48" i="319"/>
  <c r="G48" i="319"/>
  <c r="E48" i="319"/>
  <c r="AG47" i="319"/>
  <c r="AE47" i="319"/>
  <c r="AC47" i="319"/>
  <c r="AA47" i="319"/>
  <c r="Y47" i="319"/>
  <c r="W47" i="319"/>
  <c r="U47" i="319"/>
  <c r="S47" i="319"/>
  <c r="Q47" i="319"/>
  <c r="O47" i="319"/>
  <c r="M47" i="319"/>
  <c r="K47" i="319"/>
  <c r="I47" i="319"/>
  <c r="G47" i="319"/>
  <c r="E47" i="319"/>
  <c r="AG46" i="319"/>
  <c r="AE46" i="319"/>
  <c r="AC46" i="319"/>
  <c r="AA46" i="319"/>
  <c r="Y46" i="319"/>
  <c r="W46" i="319"/>
  <c r="U46" i="319"/>
  <c r="S46" i="319"/>
  <c r="Q46" i="319"/>
  <c r="O46" i="319"/>
  <c r="M46" i="319"/>
  <c r="K46" i="319"/>
  <c r="I46" i="319"/>
  <c r="G46" i="319"/>
  <c r="E46" i="319"/>
  <c r="AG45" i="319"/>
  <c r="AE45" i="319"/>
  <c r="AC45" i="319"/>
  <c r="AA45" i="319"/>
  <c r="Y45" i="319"/>
  <c r="W45" i="319"/>
  <c r="U45" i="319"/>
  <c r="S45" i="319"/>
  <c r="Q45" i="319"/>
  <c r="O45" i="319"/>
  <c r="M45" i="319"/>
  <c r="K45" i="319"/>
  <c r="I45" i="319"/>
  <c r="G45" i="319"/>
  <c r="E45" i="319"/>
  <c r="AG44" i="319"/>
  <c r="AE44" i="319"/>
  <c r="AC44" i="319"/>
  <c r="AA44" i="319"/>
  <c r="Y44" i="319"/>
  <c r="W44" i="319"/>
  <c r="U44" i="319"/>
  <c r="S44" i="319"/>
  <c r="Q44" i="319"/>
  <c r="O44" i="319"/>
  <c r="M44" i="319"/>
  <c r="K44" i="319"/>
  <c r="I44" i="319"/>
  <c r="G44" i="319"/>
  <c r="E44" i="319"/>
  <c r="AG43" i="319"/>
  <c r="AE43" i="319"/>
  <c r="AC43" i="319"/>
  <c r="AA43" i="319"/>
  <c r="Y43" i="319"/>
  <c r="W43" i="319"/>
  <c r="U43" i="319"/>
  <c r="S43" i="319"/>
  <c r="Q43" i="319"/>
  <c r="O43" i="319"/>
  <c r="M43" i="319"/>
  <c r="K43" i="319"/>
  <c r="I43" i="319"/>
  <c r="G43" i="319"/>
  <c r="E43" i="319"/>
  <c r="AG42" i="319"/>
  <c r="AE42" i="319"/>
  <c r="AC42" i="319"/>
  <c r="AA42" i="319"/>
  <c r="Y42" i="319"/>
  <c r="W42" i="319"/>
  <c r="U42" i="319"/>
  <c r="S42" i="319"/>
  <c r="Q42" i="319"/>
  <c r="O42" i="319"/>
  <c r="M42" i="319"/>
  <c r="K42" i="319"/>
  <c r="I42" i="319"/>
  <c r="G42" i="319"/>
  <c r="E42" i="319"/>
  <c r="AG41" i="319"/>
  <c r="AE41" i="319"/>
  <c r="AC41" i="319"/>
  <c r="AA41" i="319"/>
  <c r="Y41" i="319"/>
  <c r="W41" i="319"/>
  <c r="U41" i="319"/>
  <c r="S41" i="319"/>
  <c r="Q41" i="319"/>
  <c r="O41" i="319"/>
  <c r="M41" i="319"/>
  <c r="K41" i="319"/>
  <c r="I41" i="319"/>
  <c r="G41" i="319"/>
  <c r="E41" i="319"/>
  <c r="AG40" i="319"/>
  <c r="AE40" i="319"/>
  <c r="AC40" i="319"/>
  <c r="AA40" i="319"/>
  <c r="Y40" i="319"/>
  <c r="W40" i="319"/>
  <c r="U40" i="319"/>
  <c r="S40" i="319"/>
  <c r="Q40" i="319"/>
  <c r="O40" i="319"/>
  <c r="M40" i="319"/>
  <c r="K40" i="319"/>
  <c r="I40" i="319"/>
  <c r="G40" i="319"/>
  <c r="E40" i="319"/>
  <c r="AG39" i="319"/>
  <c r="AE39" i="319"/>
  <c r="AC39" i="319"/>
  <c r="AA39" i="319"/>
  <c r="Y39" i="319"/>
  <c r="W39" i="319"/>
  <c r="U39" i="319"/>
  <c r="S39" i="319"/>
  <c r="Q39" i="319"/>
  <c r="O39" i="319"/>
  <c r="M39" i="319"/>
  <c r="K39" i="319"/>
  <c r="I39" i="319"/>
  <c r="G39" i="319"/>
  <c r="E39" i="319"/>
  <c r="AG38" i="319"/>
  <c r="AE38" i="319"/>
  <c r="AC38" i="319"/>
  <c r="AA38" i="319"/>
  <c r="Y38" i="319"/>
  <c r="W38" i="319"/>
  <c r="U38" i="319"/>
  <c r="S38" i="319"/>
  <c r="Q38" i="319"/>
  <c r="O38" i="319"/>
  <c r="M38" i="319"/>
  <c r="K38" i="319"/>
  <c r="I38" i="319"/>
  <c r="G38" i="319"/>
  <c r="E38" i="319"/>
  <c r="AG37" i="319"/>
  <c r="AE37" i="319"/>
  <c r="AC37" i="319"/>
  <c r="AA37" i="319"/>
  <c r="Y37" i="319"/>
  <c r="W37" i="319"/>
  <c r="U37" i="319"/>
  <c r="S37" i="319"/>
  <c r="Q37" i="319"/>
  <c r="O37" i="319"/>
  <c r="M37" i="319"/>
  <c r="K37" i="319"/>
  <c r="I37" i="319"/>
  <c r="G37" i="319"/>
  <c r="E37" i="319"/>
  <c r="AG36" i="319"/>
  <c r="AE36" i="319"/>
  <c r="AC36" i="319"/>
  <c r="AA36" i="319"/>
  <c r="Y36" i="319"/>
  <c r="W36" i="319"/>
  <c r="U36" i="319"/>
  <c r="S36" i="319"/>
  <c r="Q36" i="319"/>
  <c r="O36" i="319"/>
  <c r="M36" i="319"/>
  <c r="K36" i="319"/>
  <c r="I36" i="319"/>
  <c r="G36" i="319"/>
  <c r="E36" i="319"/>
  <c r="AG35" i="319"/>
  <c r="AE35" i="319"/>
  <c r="AC35" i="319"/>
  <c r="AA35" i="319"/>
  <c r="Y35" i="319"/>
  <c r="W35" i="319"/>
  <c r="U35" i="319"/>
  <c r="S35" i="319"/>
  <c r="Q35" i="319"/>
  <c r="O35" i="319"/>
  <c r="M35" i="319"/>
  <c r="K35" i="319"/>
  <c r="I35" i="319"/>
  <c r="G35" i="319"/>
  <c r="E35" i="319"/>
  <c r="AG34" i="319"/>
  <c r="AE34" i="319"/>
  <c r="AC34" i="319"/>
  <c r="AA34" i="319"/>
  <c r="Y34" i="319"/>
  <c r="W34" i="319"/>
  <c r="U34" i="319"/>
  <c r="S34" i="319"/>
  <c r="Q34" i="319"/>
  <c r="O34" i="319"/>
  <c r="M34" i="319"/>
  <c r="K34" i="319"/>
  <c r="I34" i="319"/>
  <c r="G34" i="319"/>
  <c r="E34" i="319"/>
  <c r="AG33" i="319"/>
  <c r="AE33" i="319"/>
  <c r="AC33" i="319"/>
  <c r="AA33" i="319"/>
  <c r="Y33" i="319"/>
  <c r="W33" i="319"/>
  <c r="U33" i="319"/>
  <c r="S33" i="319"/>
  <c r="Q33" i="319"/>
  <c r="O33" i="319"/>
  <c r="M33" i="319"/>
  <c r="K33" i="319"/>
  <c r="I33" i="319"/>
  <c r="G33" i="319"/>
  <c r="E33" i="319"/>
  <c r="AG32" i="319"/>
  <c r="AE32" i="319"/>
  <c r="AC32" i="319"/>
  <c r="AA32" i="319"/>
  <c r="Y32" i="319"/>
  <c r="W32" i="319"/>
  <c r="U32" i="319"/>
  <c r="S32" i="319"/>
  <c r="Q32" i="319"/>
  <c r="O32" i="319"/>
  <c r="M32" i="319"/>
  <c r="K32" i="319"/>
  <c r="I32" i="319"/>
  <c r="G32" i="319"/>
  <c r="E32" i="319"/>
  <c r="AG31" i="319"/>
  <c r="AE31" i="319"/>
  <c r="AC31" i="319"/>
  <c r="AA31" i="319"/>
  <c r="Y31" i="319"/>
  <c r="W31" i="319"/>
  <c r="U31" i="319"/>
  <c r="S31" i="319"/>
  <c r="Q31" i="319"/>
  <c r="O31" i="319"/>
  <c r="M31" i="319"/>
  <c r="K31" i="319"/>
  <c r="I31" i="319"/>
  <c r="G31" i="319"/>
  <c r="E31" i="319"/>
  <c r="AG30" i="319"/>
  <c r="AE30" i="319"/>
  <c r="AC30" i="319"/>
  <c r="AA30" i="319"/>
  <c r="Y30" i="319"/>
  <c r="W30" i="319"/>
  <c r="U30" i="319"/>
  <c r="S30" i="319"/>
  <c r="Q30" i="319"/>
  <c r="O30" i="319"/>
  <c r="M30" i="319"/>
  <c r="K30" i="319"/>
  <c r="I30" i="319"/>
  <c r="G30" i="319"/>
  <c r="E30" i="319"/>
  <c r="AG29" i="319"/>
  <c r="AE29" i="319"/>
  <c r="AC29" i="319"/>
  <c r="AA29" i="319"/>
  <c r="Y29" i="319"/>
  <c r="W29" i="319"/>
  <c r="U29" i="319"/>
  <c r="S29" i="319"/>
  <c r="Q29" i="319"/>
  <c r="O29" i="319"/>
  <c r="M29" i="319"/>
  <c r="K29" i="319"/>
  <c r="I29" i="319"/>
  <c r="G29" i="319"/>
  <c r="E29" i="319"/>
  <c r="AG28" i="319"/>
  <c r="AE28" i="319"/>
  <c r="AC28" i="319"/>
  <c r="AA28" i="319"/>
  <c r="Y28" i="319"/>
  <c r="W28" i="319"/>
  <c r="U28" i="319"/>
  <c r="S28" i="319"/>
  <c r="Q28" i="319"/>
  <c r="O28" i="319"/>
  <c r="M28" i="319"/>
  <c r="K28" i="319"/>
  <c r="I28" i="319"/>
  <c r="G28" i="319"/>
  <c r="E28" i="319"/>
  <c r="AG27" i="319"/>
  <c r="AE27" i="319"/>
  <c r="AC27" i="319"/>
  <c r="AA27" i="319"/>
  <c r="Y27" i="319"/>
  <c r="W27" i="319"/>
  <c r="U27" i="319"/>
  <c r="S27" i="319"/>
  <c r="Q27" i="319"/>
  <c r="O27" i="319"/>
  <c r="M27" i="319"/>
  <c r="K27" i="319"/>
  <c r="I27" i="319"/>
  <c r="G27" i="319"/>
  <c r="E27" i="319"/>
  <c r="AG26" i="319"/>
  <c r="AE26" i="319"/>
  <c r="AC26" i="319"/>
  <c r="AA26" i="319"/>
  <c r="Y26" i="319"/>
  <c r="W26" i="319"/>
  <c r="U26" i="319"/>
  <c r="S26" i="319"/>
  <c r="Q26" i="319"/>
  <c r="O26" i="319"/>
  <c r="M26" i="319"/>
  <c r="K26" i="319"/>
  <c r="I26" i="319"/>
  <c r="G26" i="319"/>
  <c r="E26" i="319"/>
  <c r="AG25" i="319"/>
  <c r="AE25" i="319"/>
  <c r="AC25" i="319"/>
  <c r="AA25" i="319"/>
  <c r="Y25" i="319"/>
  <c r="W25" i="319"/>
  <c r="U25" i="319"/>
  <c r="S25" i="319"/>
  <c r="Q25" i="319"/>
  <c r="O25" i="319"/>
  <c r="M25" i="319"/>
  <c r="K25" i="319"/>
  <c r="I25" i="319"/>
  <c r="G25" i="319"/>
  <c r="E25" i="319"/>
  <c r="AG24" i="319"/>
  <c r="AE24" i="319"/>
  <c r="AC24" i="319"/>
  <c r="AA24" i="319"/>
  <c r="Y24" i="319"/>
  <c r="W24" i="319"/>
  <c r="U24" i="319"/>
  <c r="S24" i="319"/>
  <c r="Q24" i="319"/>
  <c r="O24" i="319"/>
  <c r="M24" i="319"/>
  <c r="K24" i="319"/>
  <c r="I24" i="319"/>
  <c r="G24" i="319"/>
  <c r="E24" i="319"/>
  <c r="AG23" i="319"/>
  <c r="AE23" i="319"/>
  <c r="AC23" i="319"/>
  <c r="AA23" i="319"/>
  <c r="Y23" i="319"/>
  <c r="W23" i="319"/>
  <c r="U23" i="319"/>
  <c r="S23" i="319"/>
  <c r="Q23" i="319"/>
  <c r="O23" i="319"/>
  <c r="M23" i="319"/>
  <c r="K23" i="319"/>
  <c r="I23" i="319"/>
  <c r="G23" i="319"/>
  <c r="E23" i="319"/>
  <c r="AG22" i="319"/>
  <c r="AE22" i="319"/>
  <c r="AC22" i="319"/>
  <c r="AA22" i="319"/>
  <c r="Y22" i="319"/>
  <c r="W22" i="319"/>
  <c r="U22" i="319"/>
  <c r="S22" i="319"/>
  <c r="Q22" i="319"/>
  <c r="O22" i="319"/>
  <c r="M22" i="319"/>
  <c r="K22" i="319"/>
  <c r="I22" i="319"/>
  <c r="G22" i="319"/>
  <c r="E22" i="319"/>
  <c r="AG21" i="319"/>
  <c r="AE21" i="319"/>
  <c r="AC21" i="319"/>
  <c r="AA21" i="319"/>
  <c r="Y21" i="319"/>
  <c r="W21" i="319"/>
  <c r="U21" i="319"/>
  <c r="S21" i="319"/>
  <c r="Q21" i="319"/>
  <c r="O21" i="319"/>
  <c r="M21" i="319"/>
  <c r="K21" i="319"/>
  <c r="I21" i="319"/>
  <c r="G21" i="319"/>
  <c r="E21" i="319"/>
  <c r="AG20" i="319"/>
  <c r="AE20" i="319"/>
  <c r="AC20" i="319"/>
  <c r="AA20" i="319"/>
  <c r="Y20" i="319"/>
  <c r="W20" i="319"/>
  <c r="U20" i="319"/>
  <c r="S20" i="319"/>
  <c r="Q20" i="319"/>
  <c r="O20" i="319"/>
  <c r="M20" i="319"/>
  <c r="K20" i="319"/>
  <c r="I20" i="319"/>
  <c r="G20" i="319"/>
  <c r="E20" i="319"/>
  <c r="AG19" i="319"/>
  <c r="AE19" i="319"/>
  <c r="AC19" i="319"/>
  <c r="AA19" i="319"/>
  <c r="Y19" i="319"/>
  <c r="W19" i="319"/>
  <c r="U19" i="319"/>
  <c r="S19" i="319"/>
  <c r="Q19" i="319"/>
  <c r="O19" i="319"/>
  <c r="M19" i="319"/>
  <c r="K19" i="319"/>
  <c r="I19" i="319"/>
  <c r="G19" i="319"/>
  <c r="E19" i="319"/>
  <c r="AG18" i="319"/>
  <c r="AE18" i="319"/>
  <c r="AC18" i="319"/>
  <c r="AA18" i="319"/>
  <c r="Y18" i="319"/>
  <c r="W18" i="319"/>
  <c r="U18" i="319"/>
  <c r="S18" i="319"/>
  <c r="Q18" i="319"/>
  <c r="O18" i="319"/>
  <c r="M18" i="319"/>
  <c r="K18" i="319"/>
  <c r="I18" i="319"/>
  <c r="G18" i="319"/>
  <c r="E18" i="319"/>
  <c r="AG17" i="319"/>
  <c r="AE17" i="319"/>
  <c r="AC17" i="319"/>
  <c r="AA17" i="319"/>
  <c r="Y17" i="319"/>
  <c r="W17" i="319"/>
  <c r="U17" i="319"/>
  <c r="S17" i="319"/>
  <c r="Q17" i="319"/>
  <c r="O17" i="319"/>
  <c r="M17" i="319"/>
  <c r="K17" i="319"/>
  <c r="I17" i="319"/>
  <c r="G17" i="319"/>
  <c r="E17" i="319"/>
  <c r="AG16" i="319"/>
  <c r="AE16" i="319"/>
  <c r="AC16" i="319"/>
  <c r="AA16" i="319"/>
  <c r="Y16" i="319"/>
  <c r="W16" i="319"/>
  <c r="U16" i="319"/>
  <c r="S16" i="319"/>
  <c r="Q16" i="319"/>
  <c r="O16" i="319"/>
  <c r="M16" i="319"/>
  <c r="K16" i="319"/>
  <c r="I16" i="319"/>
  <c r="G16" i="319"/>
  <c r="E16" i="319"/>
  <c r="AG15" i="319"/>
  <c r="AE15" i="319"/>
  <c r="AC15" i="319"/>
  <c r="AA15" i="319"/>
  <c r="Y15" i="319"/>
  <c r="W15" i="319"/>
  <c r="U15" i="319"/>
  <c r="S15" i="319"/>
  <c r="Q15" i="319"/>
  <c r="O15" i="319"/>
  <c r="M15" i="319"/>
  <c r="K15" i="319"/>
  <c r="I15" i="319"/>
  <c r="G15" i="319"/>
  <c r="E15" i="319"/>
  <c r="AG14" i="319"/>
  <c r="AE14" i="319"/>
  <c r="AC14" i="319"/>
  <c r="AA14" i="319"/>
  <c r="Y14" i="319"/>
  <c r="W14" i="319"/>
  <c r="U14" i="319"/>
  <c r="S14" i="319"/>
  <c r="Q14" i="319"/>
  <c r="O14" i="319"/>
  <c r="M14" i="319"/>
  <c r="K14" i="319"/>
  <c r="I14" i="319"/>
  <c r="G14" i="319"/>
  <c r="E14" i="319"/>
  <c r="AG13" i="319"/>
  <c r="AE13" i="319"/>
  <c r="AC13" i="319"/>
  <c r="AA13" i="319"/>
  <c r="Y13" i="319"/>
  <c r="W13" i="319"/>
  <c r="U13" i="319"/>
  <c r="S13" i="319"/>
  <c r="Q13" i="319"/>
  <c r="O13" i="319"/>
  <c r="M13" i="319"/>
  <c r="K13" i="319"/>
  <c r="I13" i="319"/>
  <c r="G13" i="319"/>
  <c r="E13" i="319"/>
  <c r="AG12" i="319"/>
  <c r="AE12" i="319"/>
  <c r="AC12" i="319"/>
  <c r="AA12" i="319"/>
  <c r="Y12" i="319"/>
  <c r="W12" i="319"/>
  <c r="U12" i="319"/>
  <c r="S12" i="319"/>
  <c r="Q12" i="319"/>
  <c r="O12" i="319"/>
  <c r="M12" i="319"/>
  <c r="K12" i="319"/>
  <c r="I12" i="319"/>
  <c r="G12" i="319"/>
  <c r="E12" i="319"/>
  <c r="AG11" i="319"/>
  <c r="AE11" i="319"/>
  <c r="AC11" i="319"/>
  <c r="AA11" i="319"/>
  <c r="Y11" i="319"/>
  <c r="W11" i="319"/>
  <c r="U11" i="319"/>
  <c r="S11" i="319"/>
  <c r="Q11" i="319"/>
  <c r="O11" i="319"/>
  <c r="M11" i="319"/>
  <c r="K11" i="319"/>
  <c r="I11" i="319"/>
  <c r="G11" i="319"/>
  <c r="E11" i="319"/>
  <c r="AG10" i="319"/>
  <c r="AE10" i="319"/>
  <c r="AC10" i="319"/>
  <c r="AA10" i="319"/>
  <c r="Y10" i="319"/>
  <c r="W10" i="319"/>
  <c r="U10" i="319"/>
  <c r="S10" i="319"/>
  <c r="Q10" i="319"/>
  <c r="O10" i="319"/>
  <c r="M10" i="319"/>
  <c r="K10" i="319"/>
  <c r="I10" i="319"/>
  <c r="G10" i="319"/>
  <c r="E10" i="319"/>
  <c r="AF8" i="319"/>
  <c r="AG8" i="319" s="1"/>
  <c r="AE8" i="319"/>
  <c r="AD8" i="319"/>
  <c r="AB8" i="319"/>
  <c r="AC8" i="319" s="1"/>
  <c r="Z8" i="319"/>
  <c r="X8" i="319"/>
  <c r="Y8" i="319" s="1"/>
  <c r="W8" i="319"/>
  <c r="V8" i="319"/>
  <c r="T8" i="319"/>
  <c r="U8" i="319" s="1"/>
  <c r="R8" i="319"/>
  <c r="P8" i="319"/>
  <c r="Q8" i="319" s="1"/>
  <c r="O8" i="319"/>
  <c r="N8" i="319"/>
  <c r="L8" i="319"/>
  <c r="M8" i="319" s="1"/>
  <c r="J8" i="319"/>
  <c r="H8" i="319"/>
  <c r="I8" i="319" s="1"/>
  <c r="G8" i="319"/>
  <c r="F8" i="319"/>
  <c r="D8" i="319"/>
  <c r="E8" i="319" s="1"/>
  <c r="C8" i="319"/>
  <c r="AA8" i="319" s="1"/>
  <c r="AF7" i="319"/>
  <c r="AG7" i="319" s="1"/>
  <c r="AD7" i="319"/>
  <c r="AE7" i="319" s="1"/>
  <c r="AB7" i="319"/>
  <c r="Z7" i="319"/>
  <c r="X7" i="319"/>
  <c r="Y7" i="319" s="1"/>
  <c r="V7" i="319"/>
  <c r="W7" i="319" s="1"/>
  <c r="T7" i="319"/>
  <c r="R7" i="319"/>
  <c r="P7" i="319"/>
  <c r="Q7" i="319" s="1"/>
  <c r="N7" i="319"/>
  <c r="O7" i="319" s="1"/>
  <c r="L7" i="319"/>
  <c r="M7" i="319" s="1"/>
  <c r="J7" i="319"/>
  <c r="H7" i="319"/>
  <c r="I7" i="319" s="1"/>
  <c r="F7" i="319"/>
  <c r="G7" i="319" s="1"/>
  <c r="D7" i="319"/>
  <c r="E7" i="319" s="1"/>
  <c r="C7" i="319"/>
  <c r="AC7" i="319" s="1"/>
  <c r="AF6" i="319"/>
  <c r="AG6" i="319" s="1"/>
  <c r="AD6" i="319"/>
  <c r="AE6" i="319" s="1"/>
  <c r="AC6" i="319"/>
  <c r="AB6" i="319"/>
  <c r="Z6" i="319"/>
  <c r="AA6" i="319" s="1"/>
  <c r="X6" i="319"/>
  <c r="Y6" i="319" s="1"/>
  <c r="V6" i="319"/>
  <c r="W6" i="319" s="1"/>
  <c r="U6" i="319"/>
  <c r="T6" i="319"/>
  <c r="R6" i="319"/>
  <c r="S6" i="319" s="1"/>
  <c r="P6" i="319"/>
  <c r="Q6" i="319" s="1"/>
  <c r="N6" i="319"/>
  <c r="O6" i="319" s="1"/>
  <c r="M6" i="319"/>
  <c r="L6" i="319"/>
  <c r="J6" i="319"/>
  <c r="K6" i="319" s="1"/>
  <c r="H6" i="319"/>
  <c r="I6" i="319" s="1"/>
  <c r="F6" i="319"/>
  <c r="G6" i="319" s="1"/>
  <c r="E6" i="319"/>
  <c r="D6" i="319"/>
  <c r="C6" i="319"/>
  <c r="K7" i="319" l="1"/>
  <c r="AA7" i="319"/>
  <c r="S7" i="319"/>
  <c r="U7" i="319"/>
  <c r="K8" i="319"/>
  <c r="S8" i="319"/>
</calcChain>
</file>

<file path=xl/sharedStrings.xml><?xml version="1.0" encoding="utf-8"?>
<sst xmlns="http://schemas.openxmlformats.org/spreadsheetml/2006/main" count="11106" uniqueCount="1184">
  <si>
    <t>組合</t>
    <phoneticPr fontId="26"/>
  </si>
  <si>
    <t>計</t>
    <phoneticPr fontId="26"/>
  </si>
  <si>
    <t>＊</t>
    <phoneticPr fontId="26"/>
  </si>
  <si>
    <t>退職被保険者等
の占める割合</t>
    <phoneticPr fontId="26"/>
  </si>
  <si>
    <t>介護第２号
被保険者
の占める割合</t>
    <phoneticPr fontId="26"/>
  </si>
  <si>
    <t>療　養　費</t>
    <rPh sb="0" eb="1">
      <t>リョウ</t>
    </rPh>
    <rPh sb="2" eb="3">
      <t>オサム</t>
    </rPh>
    <phoneticPr fontId="3"/>
  </si>
  <si>
    <t>県計</t>
    <phoneticPr fontId="3"/>
  </si>
  <si>
    <t>単　　　　　　独　　　　　　分</t>
    <phoneticPr fontId="3"/>
  </si>
  <si>
    <t>合　　　　　計</t>
    <rPh sb="0" eb="1">
      <t>ゴウ</t>
    </rPh>
    <rPh sb="6" eb="7">
      <t>ケイ</t>
    </rPh>
    <phoneticPr fontId="3"/>
  </si>
  <si>
    <t>退職被保険者等</t>
    <rPh sb="0" eb="2">
      <t>タイショク</t>
    </rPh>
    <rPh sb="2" eb="6">
      <t>ヒホケンシャ</t>
    </rPh>
    <rPh sb="6" eb="7">
      <t>トウ</t>
    </rPh>
    <phoneticPr fontId="26"/>
  </si>
  <si>
    <t>退職被保険者等内訳</t>
    <rPh sb="0" eb="2">
      <t>タイショク</t>
    </rPh>
    <rPh sb="2" eb="6">
      <t>ヒホケンシャ</t>
    </rPh>
    <rPh sb="6" eb="7">
      <t>ナド</t>
    </rPh>
    <rPh sb="7" eb="9">
      <t>ウチワケ</t>
    </rPh>
    <phoneticPr fontId="26"/>
  </si>
  <si>
    <t>支　　　　　　　　　　　　　　　　　　　　　　　　　払　</t>
    <phoneticPr fontId="3"/>
  </si>
  <si>
    <t>戻入
未済額</t>
    <phoneticPr fontId="3"/>
  </si>
  <si>
    <t>未払額</t>
    <phoneticPr fontId="3"/>
  </si>
  <si>
    <t>戻入</t>
    <phoneticPr fontId="3"/>
  </si>
  <si>
    <t>未済額</t>
    <phoneticPr fontId="3"/>
  </si>
  <si>
    <t>高　　額　　療　　養　　費</t>
    <phoneticPr fontId="3"/>
  </si>
  <si>
    <t>療　　　　　　　　　養　　　　　　　　　給　　　　　　　　　付　　　　　　　　　費　</t>
    <phoneticPr fontId="3"/>
  </si>
  <si>
    <t>療　　　　　　　　　　　　　　　養　　　　　　　　　　　　　　　費</t>
    <phoneticPr fontId="3"/>
  </si>
  <si>
    <t>高　　　　額　　　　療　　　　養　　　　費</t>
    <rPh sb="20" eb="21">
      <t>ヒ</t>
    </rPh>
    <phoneticPr fontId="3"/>
  </si>
  <si>
    <t>そ　の　他　の　保　険　給　付　費</t>
    <phoneticPr fontId="3"/>
  </si>
  <si>
    <t>被　　　保　　　険　　　者　　　一　　　人　　　当　　　た　　　り</t>
    <phoneticPr fontId="3"/>
  </si>
  <si>
    <t>（回数）</t>
    <rPh sb="1" eb="2">
      <t>カイ</t>
    </rPh>
    <phoneticPr fontId="26"/>
  </si>
  <si>
    <t>Ｌ</t>
    <phoneticPr fontId="3"/>
  </si>
  <si>
    <t>Ｍ</t>
    <phoneticPr fontId="3"/>
  </si>
  <si>
    <t>増  加  額</t>
    <rPh sb="0" eb="1">
      <t>ゾウ</t>
    </rPh>
    <rPh sb="3" eb="4">
      <t>カ</t>
    </rPh>
    <rPh sb="6" eb="7">
      <t>ガク</t>
    </rPh>
    <phoneticPr fontId="3"/>
  </si>
  <si>
    <t>減  少  額</t>
    <rPh sb="0" eb="1">
      <t>ゲン</t>
    </rPh>
    <rPh sb="3" eb="4">
      <t>ショウ</t>
    </rPh>
    <rPh sb="6" eb="7">
      <t>ガク</t>
    </rPh>
    <phoneticPr fontId="3"/>
  </si>
  <si>
    <t>（組合債）</t>
    <phoneticPr fontId="3"/>
  </si>
  <si>
    <t>（資産合計  -負債合計）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</si>
  <si>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</si>
  <si>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</si>
  <si>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</si>
  <si>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</si>
  <si>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（ａ＋ｂ＋ｃ＋ｄ）</t>
    <phoneticPr fontId="3"/>
  </si>
  <si>
    <t>ｅ</t>
    <phoneticPr fontId="3"/>
  </si>
  <si>
    <t>ｆ</t>
    <phoneticPr fontId="3"/>
  </si>
  <si>
    <t>ｇ</t>
    <phoneticPr fontId="3"/>
  </si>
  <si>
    <t>（ｅ＋ｆ＋ｇ）</t>
    <phoneticPr fontId="3"/>
  </si>
  <si>
    <t>介護分
再掲</t>
    <phoneticPr fontId="3"/>
  </si>
  <si>
    <t>後期高齢者
支援金等分
再掲</t>
    <phoneticPr fontId="3"/>
  </si>
  <si>
    <t>一</t>
    <phoneticPr fontId="3"/>
  </si>
  <si>
    <t>般</t>
    <phoneticPr fontId="3"/>
  </si>
  <si>
    <t>被</t>
    <phoneticPr fontId="3"/>
  </si>
  <si>
    <t>険</t>
    <phoneticPr fontId="3"/>
  </si>
  <si>
    <t>分</t>
    <phoneticPr fontId="3"/>
  </si>
  <si>
    <t>前　年　度　繰　上　充　用　金</t>
    <rPh sb="0" eb="1">
      <t>マエ</t>
    </rPh>
    <rPh sb="2" eb="3">
      <t>トシ</t>
    </rPh>
    <rPh sb="4" eb="5">
      <t>ド</t>
    </rPh>
    <rPh sb="6" eb="7">
      <t>クリ</t>
    </rPh>
    <rPh sb="8" eb="9">
      <t>ウエ</t>
    </rPh>
    <rPh sb="10" eb="11">
      <t>ミツル</t>
    </rPh>
    <rPh sb="12" eb="13">
      <t>ヨウ</t>
    </rPh>
    <rPh sb="14" eb="15">
      <t>カネ</t>
    </rPh>
    <phoneticPr fontId="3"/>
  </si>
  <si>
    <t>（ Ｂ+ Ｆ + Ｇ + Ｈ ）</t>
    <phoneticPr fontId="3"/>
  </si>
  <si>
    <t>（単位：円）</t>
    <phoneticPr fontId="3"/>
  </si>
  <si>
    <t>療養給付費</t>
    <phoneticPr fontId="3"/>
  </si>
  <si>
    <t>保険者名</t>
    <phoneticPr fontId="3"/>
  </si>
  <si>
    <t>一　　般　　被　　保　　険　　者　　分　　計</t>
    <rPh sb="0" eb="1">
      <t>イチ</t>
    </rPh>
    <phoneticPr fontId="3"/>
  </si>
  <si>
    <t>都           道           府           県           支           出           金</t>
    <phoneticPr fontId="3"/>
  </si>
  <si>
    <t>そ　　　　　　の　　　　　　他</t>
    <rPh sb="14" eb="15">
      <t>タ</t>
    </rPh>
    <phoneticPr fontId="3"/>
  </si>
  <si>
    <t>小　　計　　（　　単　　年　　度　　収　　入　　）</t>
    <rPh sb="0" eb="1">
      <t>ショウ</t>
    </rPh>
    <rPh sb="3" eb="4">
      <t>ケイ</t>
    </rPh>
    <rPh sb="9" eb="10">
      <t>タン</t>
    </rPh>
    <rPh sb="12" eb="13">
      <t>トシ</t>
    </rPh>
    <rPh sb="15" eb="16">
      <t>ド</t>
    </rPh>
    <rPh sb="18" eb="19">
      <t>オサム</t>
    </rPh>
    <rPh sb="21" eb="22">
      <t>イリ</t>
    </rPh>
    <phoneticPr fontId="3"/>
  </si>
  <si>
    <t>者</t>
    <phoneticPr fontId="3"/>
  </si>
  <si>
    <t>全世帯数</t>
    <phoneticPr fontId="3"/>
  </si>
  <si>
    <t>全人口</t>
    <phoneticPr fontId="3"/>
  </si>
  <si>
    <t>現　在</t>
    <phoneticPr fontId="3"/>
  </si>
  <si>
    <t>（⑭市町村：４～２ベース）</t>
    <phoneticPr fontId="3"/>
  </si>
  <si>
    <t>現物給付分（再掲）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3"/>
  </si>
  <si>
    <t>長　期　疾　病　分</t>
    <phoneticPr fontId="3"/>
  </si>
  <si>
    <t>収支差引残の</t>
    <phoneticPr fontId="3"/>
  </si>
  <si>
    <t>件数</t>
    <phoneticPr fontId="3"/>
  </si>
  <si>
    <t xml:space="preserve"> 事　務　費　負　担　金</t>
    <phoneticPr fontId="3"/>
  </si>
  <si>
    <t xml:space="preserve"> 療  養  給  付  費  等  負  担  金</t>
    <phoneticPr fontId="3"/>
  </si>
  <si>
    <t>共同事業</t>
    <phoneticPr fontId="3"/>
  </si>
  <si>
    <t>診</t>
    <phoneticPr fontId="3"/>
  </si>
  <si>
    <t>療</t>
    <phoneticPr fontId="3"/>
  </si>
  <si>
    <t>費</t>
    <phoneticPr fontId="3"/>
  </si>
  <si>
    <t>他　法　併　用　分</t>
    <rPh sb="0" eb="1">
      <t>タ</t>
    </rPh>
    <rPh sb="2" eb="3">
      <t>ホウ</t>
    </rPh>
    <rPh sb="4" eb="5">
      <t>ヘイ</t>
    </rPh>
    <rPh sb="6" eb="7">
      <t>ヨウ</t>
    </rPh>
    <rPh sb="8" eb="9">
      <t>ブン</t>
    </rPh>
    <phoneticPr fontId="3"/>
  </si>
  <si>
    <t>多　数　該　当　分</t>
    <rPh sb="0" eb="1">
      <t>タ</t>
    </rPh>
    <rPh sb="2" eb="3">
      <t>カズ</t>
    </rPh>
    <rPh sb="4" eb="5">
      <t>ガイ</t>
    </rPh>
    <rPh sb="6" eb="7">
      <t>トウ</t>
    </rPh>
    <rPh sb="8" eb="9">
      <t>ブン</t>
    </rPh>
    <phoneticPr fontId="3"/>
  </si>
  <si>
    <t xml:space="preserve">現物給付分（再掲） 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3"/>
  </si>
  <si>
    <t>県平均</t>
    <phoneticPr fontId="3"/>
  </si>
  <si>
    <t>市町村平均</t>
    <phoneticPr fontId="3"/>
  </si>
  <si>
    <t>組合平均</t>
    <phoneticPr fontId="3"/>
  </si>
  <si>
    <t>市平均</t>
    <phoneticPr fontId="3"/>
  </si>
  <si>
    <t>町村平均</t>
    <phoneticPr fontId="3"/>
  </si>
  <si>
    <t>　　　　　　　　　　　　　　　　　　　　　　　　　　　</t>
    <phoneticPr fontId="3"/>
  </si>
  <si>
    <t>被　　　保　　　険　　　者　　　一　　　人　　　当　　　た　　　り　　　諸　　　費</t>
    <phoneticPr fontId="3"/>
  </si>
  <si>
    <t>　（　　　　　収　　　　　入　　　　　）　　</t>
    <phoneticPr fontId="3"/>
  </si>
  <si>
    <t>一般被</t>
    <phoneticPr fontId="3"/>
  </si>
  <si>
    <t>退職被保</t>
    <phoneticPr fontId="3"/>
  </si>
  <si>
    <t>事務費</t>
    <phoneticPr fontId="3"/>
  </si>
  <si>
    <t>保</t>
    <phoneticPr fontId="3"/>
  </si>
  <si>
    <t>収支差引残（収入合計-支出合計）</t>
    <rPh sb="1" eb="2">
      <t>ササ</t>
    </rPh>
    <rPh sb="2" eb="3">
      <t>サ</t>
    </rPh>
    <rPh sb="3" eb="4">
      <t>イン</t>
    </rPh>
    <rPh sb="4" eb="5">
      <t>ザン</t>
    </rPh>
    <rPh sb="6" eb="8">
      <t>シュウニュウ</t>
    </rPh>
    <rPh sb="8" eb="10">
      <t>ゴウケイ</t>
    </rPh>
    <rPh sb="11" eb="13">
      <t>シシュツ</t>
    </rPh>
    <rPh sb="13" eb="15">
      <t>ゴウケイ</t>
    </rPh>
    <phoneticPr fontId="3"/>
  </si>
  <si>
    <t>年度別　</t>
    <rPh sb="0" eb="3">
      <t>ネンドベツ</t>
    </rPh>
    <phoneticPr fontId="3"/>
  </si>
  <si>
    <t>　　　　 　　　＊市町村：３～２ベース</t>
    <phoneticPr fontId="3"/>
  </si>
  <si>
    <t>療   養   （   医   療   ）   の   給   付  （ 診 　療 　費 ）　諸 　率</t>
    <rPh sb="12" eb="13">
      <t>イ</t>
    </rPh>
    <rPh sb="16" eb="17">
      <t>リョウ</t>
    </rPh>
    <phoneticPr fontId="3"/>
  </si>
  <si>
    <t>第１表  年度別  世帯数・被保険者数等の状況[区分別、全体]</t>
    <phoneticPr fontId="26"/>
  </si>
  <si>
    <t>市　　　　　町　　　　　村</t>
    <rPh sb="0" eb="1">
      <t>シ</t>
    </rPh>
    <rPh sb="6" eb="7">
      <t>マチ</t>
    </rPh>
    <rPh sb="12" eb="13">
      <t>ムラ</t>
    </rPh>
    <phoneticPr fontId="26"/>
  </si>
  <si>
    <t>年度別</t>
    <phoneticPr fontId="31"/>
  </si>
  <si>
    <t>総数</t>
    <rPh sb="0" eb="2">
      <t>ソウスウ</t>
    </rPh>
    <phoneticPr fontId="26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</si>
  <si>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カズ</t>
    </rPh>
    <phoneticPr fontId="26"/>
  </si>
  <si>
    <t>一　　　　　般　　　　　被　　　　　保　　　　　険　　　　　者</t>
    <rPh sb="0" eb="1">
      <t>イチ</t>
    </rPh>
    <rPh sb="6" eb="7">
      <t>パン</t>
    </rPh>
    <rPh sb="12" eb="13">
      <t>ヒ</t>
    </rPh>
    <rPh sb="18" eb="19">
      <t>ホ</t>
    </rPh>
    <rPh sb="24" eb="25">
      <t>ケン</t>
    </rPh>
    <rPh sb="30" eb="31">
      <t>シャ</t>
    </rPh>
    <phoneticPr fontId="26"/>
  </si>
  <si>
    <t>被　　　　保　　　　険　　　　者　　　　数</t>
    <rPh sb="0" eb="1">
      <t>ヒ</t>
    </rPh>
    <rPh sb="5" eb="6">
      <t>ホ</t>
    </rPh>
    <rPh sb="10" eb="11">
      <t>ケン</t>
    </rPh>
    <rPh sb="15" eb="16">
      <t>シャ</t>
    </rPh>
    <rPh sb="20" eb="21">
      <t>スウ</t>
    </rPh>
    <phoneticPr fontId="26"/>
  </si>
  <si>
    <t>一般</t>
    <rPh sb="0" eb="2">
      <t>イッパン</t>
    </rPh>
    <phoneticPr fontId="26"/>
  </si>
  <si>
    <t>退職</t>
    <rPh sb="0" eb="2">
      <t>タイショク</t>
    </rPh>
    <phoneticPr fontId="26"/>
  </si>
  <si>
    <t>* 事務職員数の(  )は兼任職員数再掲</t>
    <phoneticPr fontId="26"/>
  </si>
  <si>
    <t>アンマ　・　マッサージ</t>
    <phoneticPr fontId="3"/>
  </si>
  <si>
    <t>ハリ　・　キュウ</t>
    <phoneticPr fontId="3"/>
  </si>
  <si>
    <t>そ　　　　の　　　他</t>
    <phoneticPr fontId="3"/>
  </si>
  <si>
    <t>一部負担金</t>
    <phoneticPr fontId="3"/>
  </si>
  <si>
    <t>次年度への
繰越金</t>
    <rPh sb="0" eb="3">
      <t>ジネンド</t>
    </rPh>
    <phoneticPr fontId="3"/>
  </si>
  <si>
    <t>補装具</t>
    <rPh sb="0" eb="1">
      <t>タスク</t>
    </rPh>
    <rPh sb="1" eb="3">
      <t>ソウグタスク</t>
    </rPh>
    <phoneticPr fontId="26"/>
  </si>
  <si>
    <t>柔道整復師</t>
    <rPh sb="0" eb="2">
      <t>ジュウドウ</t>
    </rPh>
    <rPh sb="2" eb="4">
      <t>セイフク</t>
    </rPh>
    <rPh sb="4" eb="5">
      <t>シ</t>
    </rPh>
    <phoneticPr fontId="26"/>
  </si>
  <si>
    <t>アンマ・マッサージ</t>
    <phoneticPr fontId="26"/>
  </si>
  <si>
    <t>ハリ・キュウ</t>
    <phoneticPr fontId="26"/>
  </si>
  <si>
    <t>その他</t>
    <rPh sb="2" eb="3">
      <t>タ</t>
    </rPh>
    <phoneticPr fontId="26"/>
  </si>
  <si>
    <t>費用額</t>
    <phoneticPr fontId="26"/>
  </si>
  <si>
    <t>保険者負担分</t>
    <phoneticPr fontId="26"/>
  </si>
  <si>
    <t>合　　　　算　　　　分</t>
    <phoneticPr fontId="3"/>
  </si>
  <si>
    <t>そ　　　の　　　他</t>
    <rPh sb="8" eb="9">
      <t>ホカ</t>
    </rPh>
    <phoneticPr fontId="3"/>
  </si>
  <si>
    <t>入　　　院　　　分</t>
    <rPh sb="0" eb="1">
      <t>イリ</t>
    </rPh>
    <rPh sb="4" eb="5">
      <t>イン</t>
    </rPh>
    <rPh sb="8" eb="9">
      <t>ブン</t>
    </rPh>
    <phoneticPr fontId="3"/>
  </si>
  <si>
    <t>単　　　　　　独　　　　　　分</t>
    <rPh sb="0" eb="1">
      <t>タン</t>
    </rPh>
    <rPh sb="7" eb="8">
      <t>ドク</t>
    </rPh>
    <rPh sb="14" eb="15">
      <t>ブン</t>
    </rPh>
    <phoneticPr fontId="3"/>
  </si>
  <si>
    <t>長期高額</t>
    <rPh sb="2" eb="4">
      <t>コウガク</t>
    </rPh>
    <phoneticPr fontId="3"/>
  </si>
  <si>
    <t>特定疾病</t>
    <rPh sb="0" eb="2">
      <t>トクテイ</t>
    </rPh>
    <phoneticPr fontId="3"/>
  </si>
  <si>
    <t>その他任意給付</t>
    <rPh sb="3" eb="5">
      <t>ニンイ</t>
    </rPh>
    <rPh sb="5" eb="7">
      <t>キュウフ</t>
    </rPh>
    <phoneticPr fontId="3"/>
  </si>
  <si>
    <t>傷 病 手 当 金</t>
    <rPh sb="0" eb="1">
      <t>キズ</t>
    </rPh>
    <rPh sb="2" eb="3">
      <t>ビョウ</t>
    </rPh>
    <rPh sb="4" eb="5">
      <t>テ</t>
    </rPh>
    <rPh sb="6" eb="7">
      <t>トウ</t>
    </rPh>
    <rPh sb="8" eb="9">
      <t>キン</t>
    </rPh>
    <phoneticPr fontId="3"/>
  </si>
  <si>
    <t>出 産 手 当 金</t>
    <rPh sb="0" eb="1">
      <t>デ</t>
    </rPh>
    <rPh sb="2" eb="3">
      <t>サン</t>
    </rPh>
    <rPh sb="4" eb="5">
      <t>テ</t>
    </rPh>
    <rPh sb="6" eb="7">
      <t>トウ</t>
    </rPh>
    <rPh sb="8" eb="9">
      <t>キン</t>
    </rPh>
    <phoneticPr fontId="3"/>
  </si>
  <si>
    <t>一部負担金</t>
    <rPh sb="0" eb="1">
      <t>イチ</t>
    </rPh>
    <rPh sb="1" eb="2">
      <t>ブ</t>
    </rPh>
    <rPh sb="2" eb="3">
      <t>フ</t>
    </rPh>
    <rPh sb="3" eb="4">
      <t>タン</t>
    </rPh>
    <rPh sb="4" eb="5">
      <t>カネ</t>
    </rPh>
    <phoneticPr fontId="3"/>
  </si>
  <si>
    <t>　　　総　　　　　　　　数</t>
    <phoneticPr fontId="3"/>
  </si>
  <si>
    <t>退　　　　職</t>
    <phoneticPr fontId="3"/>
  </si>
  <si>
    <r>
      <t>　　</t>
    </r>
    <r>
      <rPr>
        <sz val="12"/>
        <rFont val="ＭＳ Ｐ明朝"/>
        <family val="1"/>
        <charset val="128"/>
      </rPr>
      <t>市町村（3～2ベース）／国保組合（4～3ベース）</t>
    </r>
    <phoneticPr fontId="3"/>
  </si>
  <si>
    <t>（3～2ベース）</t>
    <phoneticPr fontId="3"/>
  </si>
  <si>
    <t>市：3～2ベース</t>
    <phoneticPr fontId="3"/>
  </si>
  <si>
    <t>組：4～3ベース</t>
    <phoneticPr fontId="3"/>
  </si>
  <si>
    <t>負担金</t>
    <rPh sb="0" eb="2">
      <t>フタン</t>
    </rPh>
    <rPh sb="2" eb="3">
      <t>キン</t>
    </rPh>
    <phoneticPr fontId="8"/>
  </si>
  <si>
    <t>後期高齢者
支援金等分
再掲</t>
  </si>
  <si>
    <t xml:space="preserve">状　　　　　　　　　　　　　　　　　　　　　　　　　況　　　　　         </t>
    <phoneticPr fontId="3"/>
  </si>
  <si>
    <t>　　　　　　　　　　　　</t>
    <phoneticPr fontId="3"/>
  </si>
  <si>
    <t>　　　繰　　　　　越　　　　　金</t>
    <rPh sb="3" eb="4">
      <t>クリ</t>
    </rPh>
    <rPh sb="9" eb="10">
      <t>コシ</t>
    </rPh>
    <rPh sb="15" eb="16">
      <t>キン</t>
    </rPh>
    <phoneticPr fontId="3"/>
  </si>
  <si>
    <t>　　　収　　　入　　　合　　　　計</t>
    <rPh sb="3" eb="4">
      <t>オサム</t>
    </rPh>
    <rPh sb="7" eb="8">
      <t>イリ</t>
    </rPh>
    <rPh sb="11" eb="12">
      <t>ゴウ</t>
    </rPh>
    <rPh sb="16" eb="17">
      <t>ケイ</t>
    </rPh>
    <phoneticPr fontId="3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</si>
  <si>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3"/>
  </si>
  <si>
    <t xml:space="preserve">食 　　　　事　　　　 療　　　　 養 </t>
    <phoneticPr fontId="3"/>
  </si>
  <si>
    <t>食 　　事　 　療　　 養</t>
    <phoneticPr fontId="3"/>
  </si>
  <si>
    <t>　　　療　　　　　　　　養　　　　　　　　費</t>
    <phoneticPr fontId="3"/>
  </si>
  <si>
    <t>　　　　　　　　　　　　　　　</t>
    <phoneticPr fontId="3"/>
  </si>
  <si>
    <t>退職被保険　
者等分
再掲</t>
    <phoneticPr fontId="3"/>
  </si>
  <si>
    <t>Ｂ</t>
    <phoneticPr fontId="3"/>
  </si>
  <si>
    <t>G</t>
    <phoneticPr fontId="3"/>
  </si>
  <si>
    <t>H</t>
    <phoneticPr fontId="3"/>
  </si>
  <si>
    <t>市町村債</t>
    <phoneticPr fontId="3"/>
  </si>
  <si>
    <t>特定健康</t>
    <phoneticPr fontId="3"/>
  </si>
  <si>
    <t>一時金</t>
    <phoneticPr fontId="3"/>
  </si>
  <si>
    <t>等負担金</t>
    <phoneticPr fontId="3"/>
  </si>
  <si>
    <t>負担金</t>
    <phoneticPr fontId="3"/>
  </si>
  <si>
    <t>賦課限度額</t>
    <phoneticPr fontId="3"/>
  </si>
  <si>
    <t>賦課限度額</t>
    <phoneticPr fontId="3"/>
  </si>
  <si>
    <t>を超える</t>
    <phoneticPr fontId="3"/>
  </si>
  <si>
    <t>賦課限度額</t>
    <phoneticPr fontId="3"/>
  </si>
  <si>
    <t>賦課限度額</t>
    <phoneticPr fontId="3"/>
  </si>
  <si>
    <t>賦課限度額</t>
    <phoneticPr fontId="3"/>
  </si>
  <si>
    <t>賦課限度額</t>
    <phoneticPr fontId="3"/>
  </si>
  <si>
    <t>　　　　　          　保　　　　　　　　　　　　　　険</t>
    <phoneticPr fontId="3"/>
  </si>
  <si>
    <t>　　　　　　　　　　　　給　　　　　　　　　　　付　　　　　　　　　　　費</t>
    <phoneticPr fontId="3"/>
  </si>
  <si>
    <t>高額療養費</t>
    <phoneticPr fontId="3"/>
  </si>
  <si>
    <t>後期高齢者
支援金等分
再掲</t>
    <rPh sb="9" eb="10">
      <t>トウ</t>
    </rPh>
    <phoneticPr fontId="3"/>
  </si>
  <si>
    <t>　　　　</t>
    <phoneticPr fontId="3"/>
  </si>
  <si>
    <t>被　　　　保　　　　険　　　　者　　　　一　　　　人　　　　当　　　　た　　　　り</t>
    <phoneticPr fontId="3"/>
  </si>
  <si>
    <t>諸　　　　費　　　　（　　　　支　　　　出　　　　）　</t>
    <phoneticPr fontId="3"/>
  </si>
  <si>
    <t>次年度への</t>
    <phoneticPr fontId="3"/>
  </si>
  <si>
    <t>増加額</t>
    <phoneticPr fontId="3"/>
  </si>
  <si>
    <t>減少額</t>
    <phoneticPr fontId="3"/>
  </si>
  <si>
    <t>保有額</t>
    <phoneticPr fontId="3"/>
  </si>
  <si>
    <t>繰越金</t>
    <phoneticPr fontId="3"/>
  </si>
  <si>
    <t>（単位：千円）</t>
    <phoneticPr fontId="3"/>
  </si>
  <si>
    <t>を超える</t>
    <phoneticPr fontId="3"/>
  </si>
  <si>
    <t>を超える額</t>
    <phoneticPr fontId="3"/>
  </si>
  <si>
    <t>療　　　　　　　　　　養　　　　　　　　　　給　　　　　　　　　　付　　　　　　　　　　費</t>
    <phoneticPr fontId="3"/>
  </si>
  <si>
    <t>　一　　　　般</t>
    <rPh sb="1" eb="2">
      <t>イチ</t>
    </rPh>
    <rPh sb="6" eb="7">
      <t>パン</t>
    </rPh>
    <phoneticPr fontId="3"/>
  </si>
  <si>
    <t>公債費</t>
    <rPh sb="0" eb="2">
      <t>コウサイ</t>
    </rPh>
    <rPh sb="2" eb="3">
      <t>ヒ</t>
    </rPh>
    <phoneticPr fontId="3"/>
  </si>
  <si>
    <t>（組合債費）</t>
    <rPh sb="4" eb="5">
      <t>ヒ</t>
    </rPh>
    <phoneticPr fontId="3"/>
  </si>
  <si>
    <t>残高</t>
    <rPh sb="0" eb="2">
      <t>ザンダカ</t>
    </rPh>
    <phoneticPr fontId="3"/>
  </si>
  <si>
    <t xml:space="preserve">保有額 </t>
    <rPh sb="0" eb="3">
      <t>ホユウガク</t>
    </rPh>
    <phoneticPr fontId="3"/>
  </si>
  <si>
    <t>　資　　　　　　　　　　　　　　　　　　　　　　産　</t>
    <rPh sb="1" eb="2">
      <t>シ</t>
    </rPh>
    <rPh sb="24" eb="25">
      <t>サン</t>
    </rPh>
    <phoneticPr fontId="3"/>
  </si>
  <si>
    <t>負債</t>
    <rPh sb="0" eb="2">
      <t>フサイ</t>
    </rPh>
    <phoneticPr fontId="3"/>
  </si>
  <si>
    <t>次年度への</t>
    <rPh sb="0" eb="3">
      <t>ジネンド</t>
    </rPh>
    <phoneticPr fontId="3"/>
  </si>
  <si>
    <t>貸付金等</t>
    <rPh sb="0" eb="2">
      <t>カシツケ</t>
    </rPh>
    <rPh sb="2" eb="4">
      <t>キントウ</t>
    </rPh>
    <phoneticPr fontId="3"/>
  </si>
  <si>
    <t>その他の</t>
    <rPh sb="2" eb="3">
      <t>タ</t>
    </rPh>
    <phoneticPr fontId="3"/>
  </si>
  <si>
    <t>資産</t>
    <rPh sb="0" eb="2">
      <t>シサン</t>
    </rPh>
    <phoneticPr fontId="3"/>
  </si>
  <si>
    <t>資産合計</t>
    <rPh sb="0" eb="2">
      <t>シサン</t>
    </rPh>
    <rPh sb="2" eb="4">
      <t>ゴウケイ</t>
    </rPh>
    <phoneticPr fontId="3"/>
  </si>
  <si>
    <t>繰上充用金</t>
    <rPh sb="0" eb="2">
      <t>クリア</t>
    </rPh>
    <phoneticPr fontId="3"/>
  </si>
  <si>
    <t>（当年度赤字額）</t>
    <rPh sb="1" eb="2">
      <t>トウ</t>
    </rPh>
    <rPh sb="2" eb="4">
      <t>ネンド</t>
    </rPh>
    <rPh sb="4" eb="7">
      <t>アカジガク</t>
    </rPh>
    <phoneticPr fontId="3"/>
  </si>
  <si>
    <t>負債合計</t>
    <rPh sb="0" eb="2">
      <t>フサイ</t>
    </rPh>
    <rPh sb="2" eb="4">
      <t>ゴウケイ</t>
    </rPh>
    <phoneticPr fontId="3"/>
  </si>
  <si>
    <t>純資産</t>
    <rPh sb="0" eb="1">
      <t>ジュン</t>
    </rPh>
    <rPh sb="1" eb="3">
      <t>シサン</t>
    </rPh>
    <phoneticPr fontId="3"/>
  </si>
  <si>
    <t>保健事業費</t>
    <rPh sb="0" eb="2">
      <t>ホケン</t>
    </rPh>
    <rPh sb="2" eb="5">
      <t>ジギョウヒ</t>
    </rPh>
    <phoneticPr fontId="3"/>
  </si>
  <si>
    <t>そ　　　　の　　　　他</t>
    <rPh sb="10" eb="11">
      <t>タ</t>
    </rPh>
    <phoneticPr fontId="3"/>
  </si>
  <si>
    <t>被　　　保　　　険　　　者　　　数</t>
    <rPh sb="0" eb="1">
      <t>ヒ</t>
    </rPh>
    <rPh sb="4" eb="5">
      <t>ホ</t>
    </rPh>
    <rPh sb="8" eb="9">
      <t>ケン</t>
    </rPh>
    <rPh sb="12" eb="13">
      <t>シャ</t>
    </rPh>
    <rPh sb="16" eb="17">
      <t>スウ</t>
    </rPh>
    <phoneticPr fontId="3"/>
  </si>
  <si>
    <t>　　　　　</t>
    <phoneticPr fontId="3"/>
  </si>
  <si>
    <t xml:space="preserve">   被　　　　保　　　　険　　　　者　　　　数</t>
    <phoneticPr fontId="3"/>
  </si>
  <si>
    <t xml:space="preserve">   年　　　　度　　　　末　　　　現　　　　在</t>
    <phoneticPr fontId="3"/>
  </si>
  <si>
    <t>診査等</t>
    <rPh sb="2" eb="3">
      <t>トウ</t>
    </rPh>
    <phoneticPr fontId="3"/>
  </si>
  <si>
    <t>負　　　　　　　　　　　　　　　　　　　　　　債　</t>
    <rPh sb="0" eb="1">
      <t>フ</t>
    </rPh>
    <rPh sb="23" eb="24">
      <t>サイ</t>
    </rPh>
    <phoneticPr fontId="3"/>
  </si>
  <si>
    <t>都　道　府　県　支　出　金</t>
    <rPh sb="0" eb="1">
      <t>ミヤコ</t>
    </rPh>
    <rPh sb="2" eb="3">
      <t>ミチ</t>
    </rPh>
    <rPh sb="4" eb="5">
      <t>フ</t>
    </rPh>
    <rPh sb="6" eb="7">
      <t>ケン</t>
    </rPh>
    <rPh sb="8" eb="9">
      <t>ササ</t>
    </rPh>
    <rPh sb="10" eb="11">
      <t>デ</t>
    </rPh>
    <rPh sb="12" eb="13">
      <t>キン</t>
    </rPh>
    <phoneticPr fontId="3"/>
  </si>
  <si>
    <t>諸　　　　費　　　　（　　　　支　　　　出　　　　）</t>
    <phoneticPr fontId="3"/>
  </si>
  <si>
    <t>諸　　　　費　　　　（　　　　支　　　　出　　　　）　</t>
  </si>
  <si>
    <t>療　　　　　　　　　　　　　養　　　　　　　　　　　　　費</t>
    <phoneticPr fontId="3"/>
  </si>
  <si>
    <t>現　　年　　度　　分　　（　再　　掲　）</t>
    <rPh sb="0" eb="1">
      <t>ゲン</t>
    </rPh>
    <rPh sb="3" eb="4">
      <t>トシ</t>
    </rPh>
    <rPh sb="6" eb="7">
      <t>ド</t>
    </rPh>
    <rPh sb="9" eb="10">
      <t>ブン</t>
    </rPh>
    <rPh sb="14" eb="15">
      <t>サイ</t>
    </rPh>
    <rPh sb="17" eb="18">
      <t>ケイ</t>
    </rPh>
    <phoneticPr fontId="3"/>
  </si>
  <si>
    <t>前期高齢者
再掲</t>
    <rPh sb="0" eb="2">
      <t>ゼンキ</t>
    </rPh>
    <rPh sb="2" eb="5">
      <t>コウレイシャ</t>
    </rPh>
    <phoneticPr fontId="3"/>
  </si>
  <si>
    <t>（％）</t>
    <phoneticPr fontId="3"/>
  </si>
  <si>
    <t>割合</t>
    <phoneticPr fontId="3"/>
  </si>
  <si>
    <t>高 　額　 療　 養　 費</t>
    <phoneticPr fontId="3"/>
  </si>
  <si>
    <t>合　　　　　　　　計</t>
    <rPh sb="0" eb="1">
      <t>ゴウ</t>
    </rPh>
    <rPh sb="9" eb="10">
      <t>ケイ</t>
    </rPh>
    <phoneticPr fontId="3"/>
  </si>
  <si>
    <t>（　再　掲　）</t>
    <rPh sb="2" eb="3">
      <t>サイ</t>
    </rPh>
    <rPh sb="4" eb="5">
      <t>ケイ</t>
    </rPh>
    <phoneticPr fontId="3"/>
  </si>
  <si>
    <t>前　期　高　齢　者　分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ブン</t>
    </rPh>
    <phoneticPr fontId="3"/>
  </si>
  <si>
    <t>７ ０ 歳 以 上 一 般 分</t>
    <rPh sb="4" eb="5">
      <t>サイ</t>
    </rPh>
    <rPh sb="6" eb="7">
      <t>イ</t>
    </rPh>
    <rPh sb="8" eb="9">
      <t>ウエ</t>
    </rPh>
    <rPh sb="10" eb="11">
      <t>イチ</t>
    </rPh>
    <rPh sb="12" eb="13">
      <t>パン</t>
    </rPh>
    <rPh sb="14" eb="15">
      <t>ブン</t>
    </rPh>
    <phoneticPr fontId="3"/>
  </si>
  <si>
    <t>70歳以上現役並み所得者分</t>
    <rPh sb="2" eb="3">
      <t>サイ</t>
    </rPh>
    <rPh sb="3" eb="4">
      <t>イ</t>
    </rPh>
    <rPh sb="4" eb="5">
      <t>ウエ</t>
    </rPh>
    <rPh sb="5" eb="7">
      <t>ゲンエキ</t>
    </rPh>
    <rPh sb="7" eb="8">
      <t>ナ</t>
    </rPh>
    <rPh sb="9" eb="12">
      <t>ショトクシャ</t>
    </rPh>
    <rPh sb="12" eb="13">
      <t>ブン</t>
    </rPh>
    <phoneticPr fontId="3"/>
  </si>
  <si>
    <t>未就学児分　　　【 一般 】</t>
    <rPh sb="0" eb="4">
      <t>ミシュウガクジ</t>
    </rPh>
    <rPh sb="4" eb="5">
      <t>ブン</t>
    </rPh>
    <rPh sb="10" eb="12">
      <t>イッパン</t>
    </rPh>
    <phoneticPr fontId="3"/>
  </si>
  <si>
    <t>未就学児分　　　【 退職 】</t>
    <rPh sb="0" eb="4">
      <t>ミシュウガクジ</t>
    </rPh>
    <rPh sb="4" eb="5">
      <t>ブン</t>
    </rPh>
    <rPh sb="10" eb="12">
      <t>タイショク</t>
    </rPh>
    <phoneticPr fontId="3"/>
  </si>
  <si>
    <t>高　額　介　護　合　算　療　養　費</t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6" eb="17">
      <t>ヒ</t>
    </rPh>
    <phoneticPr fontId="3"/>
  </si>
  <si>
    <t>他法負担分</t>
    <rPh sb="0" eb="1">
      <t>ホカ</t>
    </rPh>
    <rPh sb="1" eb="2">
      <t>ホウ</t>
    </rPh>
    <rPh sb="2" eb="5">
      <t>フタンブン</t>
    </rPh>
    <phoneticPr fontId="3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</si>
  <si>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3"/>
  </si>
  <si>
    <t>給付額</t>
    <rPh sb="0" eb="2">
      <t>キュウフ</t>
    </rPh>
    <phoneticPr fontId="3"/>
  </si>
  <si>
    <t>世　帯　数</t>
  </si>
  <si>
    <t>高　　額　　介　　護　　合　　算　　療　　養　　費</t>
    <rPh sb="6" eb="7">
      <t>スケ</t>
    </rPh>
    <rPh sb="9" eb="10">
      <t>ユズル</t>
    </rPh>
    <rPh sb="12" eb="13">
      <t>ゴウ</t>
    </rPh>
    <rPh sb="15" eb="16">
      <t>ザン</t>
    </rPh>
    <phoneticPr fontId="3"/>
  </si>
  <si>
    <t>賦課</t>
    <phoneticPr fontId="3"/>
  </si>
  <si>
    <t>方式</t>
    <phoneticPr fontId="3"/>
  </si>
  <si>
    <t>を超える額</t>
    <phoneticPr fontId="3"/>
  </si>
  <si>
    <t>を超える</t>
    <phoneticPr fontId="3"/>
  </si>
  <si>
    <t>件数</t>
    <phoneticPr fontId="26"/>
  </si>
  <si>
    <t>金額</t>
    <phoneticPr fontId="26"/>
  </si>
  <si>
    <t>後期高齢者
支援金分</t>
    <phoneticPr fontId="3"/>
  </si>
  <si>
    <t>介護納付金分</t>
    <rPh sb="0" eb="1">
      <t>スケ</t>
    </rPh>
    <rPh sb="1" eb="2">
      <t>ユズル</t>
    </rPh>
    <rPh sb="2" eb="3">
      <t>オサム</t>
    </rPh>
    <rPh sb="3" eb="4">
      <t>ヅケ</t>
    </rPh>
    <rPh sb="4" eb="5">
      <t>カネ</t>
    </rPh>
    <rPh sb="5" eb="6">
      <t>ブン</t>
    </rPh>
    <phoneticPr fontId="3"/>
  </si>
  <si>
    <t>　保</t>
    <phoneticPr fontId="3"/>
  </si>
  <si>
    <t>料</t>
    <phoneticPr fontId="3"/>
  </si>
  <si>
    <t>　　　　　　　　</t>
    <phoneticPr fontId="3"/>
  </si>
  <si>
    <t>（税）</t>
    <rPh sb="1" eb="2">
      <t>ゼイ</t>
    </rPh>
    <phoneticPr fontId="3"/>
  </si>
  <si>
    <t>保　　　　　　　　　　険　　　　　　　　　給　　　　　　　　　　　付　　　　　　　　　　　費</t>
    <phoneticPr fontId="3"/>
  </si>
  <si>
    <t>Ｃ</t>
    <phoneticPr fontId="3"/>
  </si>
  <si>
    <t>（Ｋ-Ｃ+Ｆ+Ｊ+Ｌ-Ｍ）</t>
    <phoneticPr fontId="3"/>
  </si>
  <si>
    <t>　支　　　　出　</t>
    <rPh sb="1" eb="2">
      <t>ササ</t>
    </rPh>
    <phoneticPr fontId="3"/>
  </si>
  <si>
    <t>賦課</t>
    <phoneticPr fontId="3"/>
  </si>
  <si>
    <t>限度額</t>
    <phoneticPr fontId="3"/>
  </si>
  <si>
    <t>を超える</t>
    <phoneticPr fontId="3"/>
  </si>
  <si>
    <t>を超える額</t>
    <phoneticPr fontId="3"/>
  </si>
  <si>
    <t>還 付 未 済 額 （ 別 掲 ）</t>
    <phoneticPr fontId="3"/>
  </si>
  <si>
    <t>補  装  具</t>
    <rPh sb="0" eb="1">
      <t>タスク</t>
    </rPh>
    <rPh sb="3" eb="4">
      <t>ソウ</t>
    </rPh>
    <rPh sb="6" eb="7">
      <t>グ</t>
    </rPh>
    <phoneticPr fontId="3"/>
  </si>
  <si>
    <t>特定健康</t>
    <rPh sb="0" eb="2">
      <t>トクテイ</t>
    </rPh>
    <rPh sb="2" eb="4">
      <t>ケンコウ</t>
    </rPh>
    <phoneticPr fontId="3"/>
  </si>
  <si>
    <t>（単年度収入）</t>
    <rPh sb="1" eb="4">
      <t>タンネンド</t>
    </rPh>
    <rPh sb="4" eb="6">
      <t>シュウニュウ</t>
    </rPh>
    <phoneticPr fontId="3"/>
  </si>
  <si>
    <t>収入合計</t>
    <rPh sb="0" eb="2">
      <t>シュウニュウ</t>
    </rPh>
    <phoneticPr fontId="3"/>
  </si>
  <si>
    <t>　　　　　保　　　　　　　険</t>
    <phoneticPr fontId="3"/>
  </si>
  <si>
    <t>　　　　　　　給　　　　　　　付　　　　　　　費</t>
    <phoneticPr fontId="3"/>
  </si>
  <si>
    <t>高額介護</t>
    <rPh sb="0" eb="2">
      <t>コウガク</t>
    </rPh>
    <rPh sb="2" eb="4">
      <t>カイゴ</t>
    </rPh>
    <phoneticPr fontId="3"/>
  </si>
  <si>
    <t>合算療養費</t>
    <rPh sb="0" eb="2">
      <t>ガッサン</t>
    </rPh>
    <rPh sb="2" eb="5">
      <t>リョウヨウヒ</t>
    </rPh>
    <phoneticPr fontId="3"/>
  </si>
  <si>
    <t>－</t>
    <phoneticPr fontId="3"/>
  </si>
  <si>
    <t>　収　　　　入　</t>
    <rPh sb="1" eb="2">
      <t>オサム</t>
    </rPh>
    <rPh sb="6" eb="7">
      <t>イリ</t>
    </rPh>
    <phoneticPr fontId="3"/>
  </si>
  <si>
    <t>（単位：千円）</t>
    <phoneticPr fontId="3"/>
  </si>
  <si>
    <t>繰越金</t>
    <rPh sb="0" eb="2">
      <t>クリコシ</t>
    </rPh>
    <rPh sb="2" eb="3">
      <t>キン</t>
    </rPh>
    <phoneticPr fontId="3"/>
  </si>
  <si>
    <t>Ｄ</t>
    <phoneticPr fontId="3"/>
  </si>
  <si>
    <t>　Ａ</t>
    <phoneticPr fontId="3"/>
  </si>
  <si>
    <t>Ｅ</t>
    <phoneticPr fontId="3"/>
  </si>
  <si>
    <t>市町村債</t>
    <rPh sb="0" eb="3">
      <t>シチョウソン</t>
    </rPh>
    <rPh sb="3" eb="4">
      <t>サイ</t>
    </rPh>
    <phoneticPr fontId="3"/>
  </si>
  <si>
    <t>（ A + C + D + E ）</t>
    <phoneticPr fontId="3"/>
  </si>
  <si>
    <t>高額介護合算
療養費</t>
    <rPh sb="2" eb="4">
      <t>カイゴ</t>
    </rPh>
    <rPh sb="4" eb="6">
      <t>ガッサン</t>
    </rPh>
    <rPh sb="7" eb="10">
      <t>リョウヨウヒ</t>
    </rPh>
    <phoneticPr fontId="3"/>
  </si>
  <si>
    <t>　　　　　　</t>
    <phoneticPr fontId="3"/>
  </si>
  <si>
    <t>世帯数</t>
  </si>
  <si>
    <t>被保険者数</t>
  </si>
  <si>
    <t>出産育児</t>
  </si>
  <si>
    <t>葬祭</t>
  </si>
  <si>
    <t>計</t>
  </si>
  <si>
    <t>保険者名</t>
  </si>
  <si>
    <t>その他</t>
  </si>
  <si>
    <t>滞納繰越分</t>
  </si>
  <si>
    <t>療養費</t>
  </si>
  <si>
    <t>移送費</t>
  </si>
  <si>
    <t>総務費</t>
  </si>
  <si>
    <t>調定額</t>
  </si>
  <si>
    <t>収納額</t>
  </si>
  <si>
    <t>未収額</t>
  </si>
  <si>
    <t>小計</t>
  </si>
  <si>
    <t>増減額</t>
  </si>
  <si>
    <t>課税対象</t>
  </si>
  <si>
    <t>軽減額</t>
  </si>
  <si>
    <t>所得割</t>
  </si>
  <si>
    <t>資産割</t>
  </si>
  <si>
    <t>均等割</t>
  </si>
  <si>
    <t>平等割</t>
  </si>
  <si>
    <t>件数</t>
  </si>
  <si>
    <t>給付額</t>
  </si>
  <si>
    <t>該当者数</t>
  </si>
  <si>
    <t>出産育児給付</t>
  </si>
  <si>
    <t>入院</t>
  </si>
  <si>
    <t>入院外</t>
  </si>
  <si>
    <t>歯科</t>
  </si>
  <si>
    <t>費用額</t>
  </si>
  <si>
    <t>保険者負担分</t>
  </si>
  <si>
    <t>日数</t>
  </si>
  <si>
    <t>支払</t>
  </si>
  <si>
    <t>徴収</t>
  </si>
  <si>
    <t>負担金</t>
  </si>
  <si>
    <t>保</t>
  </si>
  <si>
    <t>険</t>
  </si>
  <si>
    <t>者</t>
  </si>
  <si>
    <t>番</t>
  </si>
  <si>
    <t>号</t>
  </si>
  <si>
    <t>国　保</t>
  </si>
  <si>
    <t>退職</t>
  </si>
  <si>
    <t>育児</t>
  </si>
  <si>
    <t>割合</t>
  </si>
  <si>
    <t>年  間  平  均  （ ３ ～ ２ ベ ー ス ）</t>
    <phoneticPr fontId="3"/>
  </si>
  <si>
    <t>（単位：円）</t>
  </si>
  <si>
    <t>連合会</t>
  </si>
  <si>
    <t>退　  　職　　　被　　 保　　 険　　 者　　 数　　 等</t>
    <rPh sb="0" eb="1">
      <t>タイ</t>
    </rPh>
    <rPh sb="5" eb="6">
      <t>ショク</t>
    </rPh>
    <rPh sb="9" eb="10">
      <t>ヒ</t>
    </rPh>
    <rPh sb="13" eb="14">
      <t>ホ</t>
    </rPh>
    <rPh sb="17" eb="18">
      <t>ケン</t>
    </rPh>
    <rPh sb="21" eb="22">
      <t>シャ</t>
    </rPh>
    <rPh sb="25" eb="26">
      <t>スウ</t>
    </rPh>
    <rPh sb="29" eb="30">
      <t>トウ</t>
    </rPh>
    <phoneticPr fontId="3"/>
  </si>
  <si>
    <t>年　　　　度　　　　末　　　　現　　　　在</t>
    <phoneticPr fontId="3"/>
  </si>
  <si>
    <t>被　　　保　　　険　　　者　　　数</t>
    <phoneticPr fontId="3"/>
  </si>
  <si>
    <t xml:space="preserve">被 保 険 者 数 </t>
    <phoneticPr fontId="3"/>
  </si>
  <si>
    <t>単  独</t>
    <phoneticPr fontId="3"/>
  </si>
  <si>
    <t>混  合</t>
    <phoneticPr fontId="3"/>
  </si>
  <si>
    <t xml:space="preserve"> 退 職 被 扶 養 者</t>
    <rPh sb="5" eb="6">
      <t>ヒ</t>
    </rPh>
    <rPh sb="7" eb="8">
      <t>タモツ</t>
    </rPh>
    <rPh sb="9" eb="10">
      <t>オサム</t>
    </rPh>
    <rPh sb="11" eb="12">
      <t>シャ</t>
    </rPh>
    <phoneticPr fontId="3"/>
  </si>
  <si>
    <t>退職
被保険者</t>
    <rPh sb="3" eb="4">
      <t>ヒ</t>
    </rPh>
    <rPh sb="4" eb="7">
      <t>ホケンシャ</t>
    </rPh>
    <phoneticPr fontId="3"/>
  </si>
  <si>
    <t>未就学児
再掲</t>
    <rPh sb="5" eb="7">
      <t>サイケイ</t>
    </rPh>
    <phoneticPr fontId="3"/>
  </si>
  <si>
    <t>事業開始</t>
    <rPh sb="0" eb="2">
      <t>ジギョウ</t>
    </rPh>
    <rPh sb="2" eb="4">
      <t>カイシ</t>
    </rPh>
    <phoneticPr fontId="3"/>
  </si>
  <si>
    <t>年月日</t>
    <rPh sb="0" eb="3">
      <t>ネンガッピ</t>
    </rPh>
    <phoneticPr fontId="3"/>
  </si>
  <si>
    <t>現物給付分（再掲）</t>
    <rPh sb="0" eb="2">
      <t>ゲンブツ</t>
    </rPh>
    <rPh sb="2" eb="4">
      <t>キュウフ</t>
    </rPh>
    <rPh sb="4" eb="5">
      <t>ブン</t>
    </rPh>
    <rPh sb="6" eb="7">
      <t>サイ</t>
    </rPh>
    <rPh sb="7" eb="8">
      <t>ケイ</t>
    </rPh>
    <phoneticPr fontId="3"/>
  </si>
  <si>
    <t>補助金</t>
  </si>
  <si>
    <t>支出金</t>
  </si>
  <si>
    <t>手数料</t>
  </si>
  <si>
    <t>保 険 料 （ 税 ）</t>
  </si>
  <si>
    <t>保険者分</t>
  </si>
  <si>
    <t>険者等分</t>
  </si>
  <si>
    <t>退 職 被 保 険 者 等 分</t>
  </si>
  <si>
    <t>審査</t>
  </si>
  <si>
    <t>高額</t>
  </si>
  <si>
    <t>諸費</t>
  </si>
  <si>
    <t>（単位：千円，％）</t>
  </si>
  <si>
    <t>賦課</t>
  </si>
  <si>
    <t>所　　　得　　　割</t>
  </si>
  <si>
    <t>資　　　産　　　割</t>
  </si>
  <si>
    <t>均　　　等　　　割</t>
  </si>
  <si>
    <t>平　　　等　　　割</t>
  </si>
  <si>
    <t>方式</t>
  </si>
  <si>
    <t>回数</t>
  </si>
  <si>
    <t>金額</t>
  </si>
  <si>
    <t>（単位：千円）</t>
  </si>
  <si>
    <t>税　　　　　　　　　　率</t>
  </si>
  <si>
    <t>課　税　対　象　額</t>
  </si>
  <si>
    <t>減免</t>
  </si>
  <si>
    <t>所得割の</t>
  </si>
  <si>
    <t>資産割の</t>
  </si>
  <si>
    <t>（％）</t>
  </si>
  <si>
    <t>（円）</t>
  </si>
  <si>
    <t>算定基礎</t>
  </si>
  <si>
    <t>所　　得　　割</t>
  </si>
  <si>
    <t>資　　産　　割</t>
  </si>
  <si>
    <t>均　　等　　割</t>
  </si>
  <si>
    <t>平　　等　　割</t>
  </si>
  <si>
    <t>調　　　　　　　定　　　　　　　額</t>
  </si>
  <si>
    <t>収　　　　　　　納　　　　　　　額</t>
  </si>
  <si>
    <t>不　　　納　　　欠　　　損　　　額</t>
  </si>
  <si>
    <t>未　　　　　　　収　　　　　　　額</t>
  </si>
  <si>
    <t>居 所 不 明 者 分 調 定 額</t>
  </si>
  <si>
    <t>収　　　　　　　　　　　　　　　　　納　　　　　　　　　　　　　　　　　率　　</t>
  </si>
  <si>
    <t>一世帯当たり</t>
  </si>
  <si>
    <t>一人当たり</t>
  </si>
  <si>
    <t>調　　　　　　　剤</t>
  </si>
  <si>
    <t>訪　　問　　看　　護</t>
  </si>
  <si>
    <t>合　　　　　　　計</t>
  </si>
  <si>
    <t>入　　　　　　　院</t>
  </si>
  <si>
    <t>入　　　院　　　外</t>
  </si>
  <si>
    <t>歯　　　　　　　科</t>
  </si>
  <si>
    <t>小　　　　　　　計</t>
  </si>
  <si>
    <t>移　送　費</t>
  </si>
  <si>
    <t>療　　養　　諸　　費　　費　　用　　額　　負　　担　　区　　分</t>
  </si>
  <si>
    <t>高　　　額　　　療　　　養　　　費</t>
  </si>
  <si>
    <t>診　療　費</t>
  </si>
  <si>
    <t>小　　　計</t>
  </si>
  <si>
    <t>支給額</t>
  </si>
  <si>
    <t>そ　　　の　　　他　　　の　　　保　　　険　　　給　　　付　　　の　　　状　　　況</t>
  </si>
  <si>
    <t>葬　祭　給　付</t>
  </si>
  <si>
    <t>100人当たり受診件数（受診率）</t>
    <rPh sb="3" eb="4">
      <t>ニン</t>
    </rPh>
    <rPh sb="4" eb="5">
      <t>ア</t>
    </rPh>
    <rPh sb="7" eb="9">
      <t>ジュシン</t>
    </rPh>
    <rPh sb="9" eb="10">
      <t>ケン</t>
    </rPh>
    <rPh sb="10" eb="11">
      <t>スウ</t>
    </rPh>
    <phoneticPr fontId="3"/>
  </si>
  <si>
    <t>（差額支給分）</t>
    <rPh sb="1" eb="3">
      <t>サガク</t>
    </rPh>
    <rPh sb="3" eb="6">
      <t>シキュウブン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</si>
  <si>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</si>
  <si>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</si>
  <si>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小計</t>
    <rPh sb="0" eb="2">
      <t>ショウケイ</t>
    </rPh>
    <phoneticPr fontId="3"/>
  </si>
  <si>
    <t>療 養 の 給 付 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3"/>
  </si>
  <si>
    <t>高額医療費</t>
    <rPh sb="0" eb="2">
      <t>コウガク</t>
    </rPh>
    <rPh sb="2" eb="5">
      <t>イリョウヒ</t>
    </rPh>
    <phoneticPr fontId="3"/>
  </si>
  <si>
    <t>共同事業</t>
    <rPh sb="0" eb="2">
      <t>キョウドウ</t>
    </rPh>
    <rPh sb="2" eb="4">
      <t>ジギョウ</t>
    </rPh>
    <phoneticPr fontId="3"/>
  </si>
  <si>
    <t>負担金</t>
    <rPh sb="0" eb="3">
      <t>フタンキン</t>
    </rPh>
    <phoneticPr fontId="3"/>
  </si>
  <si>
    <t>交付金</t>
    <rPh sb="0" eb="3">
      <t>コウフキン</t>
    </rPh>
    <phoneticPr fontId="3"/>
  </si>
  <si>
    <t>（単位：世帯、人）</t>
    <rPh sb="1" eb="3">
      <t>タンイ</t>
    </rPh>
    <rPh sb="4" eb="6">
      <t>セタイ</t>
    </rPh>
    <rPh sb="7" eb="8">
      <t>ヒト</t>
    </rPh>
    <phoneticPr fontId="3"/>
  </si>
  <si>
    <t>年度末現在全世帯数等</t>
  </si>
  <si>
    <t>被 保 険 者 に
占 め る 割 合　（％）</t>
    <rPh sb="10" eb="11">
      <t>シ</t>
    </rPh>
    <phoneticPr fontId="3"/>
  </si>
  <si>
    <t>世帯数</t>
    <rPh sb="0" eb="3">
      <t>セタイスウ</t>
    </rPh>
    <phoneticPr fontId="3"/>
  </si>
  <si>
    <t>国保世帯</t>
    <rPh sb="0" eb="2">
      <t>コクホ</t>
    </rPh>
    <rPh sb="2" eb="4">
      <t>セタイ</t>
    </rPh>
    <phoneticPr fontId="3"/>
  </si>
  <si>
    <t>年　  　間　  　平 　 　均</t>
    <rPh sb="5" eb="6">
      <t>アイダ</t>
    </rPh>
    <phoneticPr fontId="3"/>
  </si>
  <si>
    <t>年間平均</t>
    <rPh sb="0" eb="2">
      <t>ネンカン</t>
    </rPh>
    <rPh sb="2" eb="4">
      <t>ヘイキン</t>
    </rPh>
    <phoneticPr fontId="3"/>
  </si>
  <si>
    <t>加入割合</t>
    <rPh sb="0" eb="2">
      <t>カニュウ</t>
    </rPh>
    <rPh sb="2" eb="4">
      <t>ワリアイ</t>
    </rPh>
    <phoneticPr fontId="3"/>
  </si>
  <si>
    <t>70歳以上
一般再掲</t>
    <rPh sb="2" eb="5">
      <t>サイイジョウ</t>
    </rPh>
    <rPh sb="6" eb="8">
      <t>イッパン</t>
    </rPh>
    <rPh sb="8" eb="10">
      <t>サイケイ</t>
    </rPh>
    <phoneticPr fontId="3"/>
  </si>
  <si>
    <t>年度末</t>
    <phoneticPr fontId="3"/>
  </si>
  <si>
    <t>国保加入</t>
    <phoneticPr fontId="3"/>
  </si>
  <si>
    <t>　　総　　数　　　А　　</t>
    <phoneticPr fontId="3"/>
  </si>
  <si>
    <t>　　退　　職　　　Ｂ　</t>
    <phoneticPr fontId="3"/>
  </si>
  <si>
    <t>Ｆ</t>
    <phoneticPr fontId="3"/>
  </si>
  <si>
    <t>А/Ｆ</t>
    <phoneticPr fontId="3"/>
  </si>
  <si>
    <t>Ｂ/А</t>
    <phoneticPr fontId="3"/>
  </si>
  <si>
    <t>Ｃ/Ａ</t>
    <phoneticPr fontId="3"/>
  </si>
  <si>
    <t>保険者番号</t>
    <rPh sb="0" eb="3">
      <t>ホケンシャ</t>
    </rPh>
    <rPh sb="3" eb="5">
      <t>バンゴウ</t>
    </rPh>
    <phoneticPr fontId="3"/>
  </si>
  <si>
    <t>（単位：円）</t>
    <rPh sb="1" eb="3">
      <t>タンイ</t>
    </rPh>
    <rPh sb="4" eb="5">
      <t>エン</t>
    </rPh>
    <phoneticPr fontId="3"/>
  </si>
  <si>
    <t xml:space="preserve">一　般　被　保　険　者　分  </t>
    <rPh sb="0" eb="1">
      <t>イチ</t>
    </rPh>
    <rPh sb="2" eb="3">
      <t>パン</t>
    </rPh>
    <rPh sb="4" eb="5">
      <t>ヒ</t>
    </rPh>
    <rPh sb="6" eb="7">
      <t>ホ</t>
    </rPh>
    <rPh sb="8" eb="9">
      <t>ケン</t>
    </rPh>
    <rPh sb="10" eb="11">
      <t>シャ</t>
    </rPh>
    <rPh sb="12" eb="13">
      <t>ブン</t>
    </rPh>
    <phoneticPr fontId="3"/>
  </si>
  <si>
    <t>退　職　被　保　険　者　等　分　</t>
    <rPh sb="0" eb="1">
      <t>タイ</t>
    </rPh>
    <rPh sb="2" eb="3">
      <t>ショク</t>
    </rPh>
    <rPh sb="4" eb="5">
      <t>ヒ</t>
    </rPh>
    <rPh sb="6" eb="7">
      <t>ホ</t>
    </rPh>
    <rPh sb="8" eb="9">
      <t>ケン</t>
    </rPh>
    <rPh sb="10" eb="11">
      <t>シャ</t>
    </rPh>
    <rPh sb="12" eb="13">
      <t>トウ</t>
    </rPh>
    <rPh sb="14" eb="15">
      <t>ブン</t>
    </rPh>
    <phoneticPr fontId="3"/>
  </si>
  <si>
    <t>＊療養の給付等　３～２ベース</t>
    <phoneticPr fontId="26"/>
  </si>
  <si>
    <t>医療給付費分</t>
  </si>
  <si>
    <t>高額医療費</t>
    <rPh sb="0" eb="2">
      <t>コウガク</t>
    </rPh>
    <rPh sb="2" eb="4">
      <t>イリョウ</t>
    </rPh>
    <rPh sb="4" eb="5">
      <t>ヒ</t>
    </rPh>
    <phoneticPr fontId="8"/>
  </si>
  <si>
    <t>審査支払</t>
  </si>
  <si>
    <t>出産育児諸費</t>
  </si>
  <si>
    <t>葬祭諸費</t>
  </si>
  <si>
    <t>育児諸費</t>
  </si>
  <si>
    <t>退　　　　　職　　　　　被　　　　　保　　　　　険　　　　　者　　　　　等　　　　　分</t>
    <phoneticPr fontId="3"/>
  </si>
  <si>
    <t>その他の</t>
  </si>
  <si>
    <t>収入</t>
  </si>
  <si>
    <t>保　　　　　険　　　　　給　　　　　付　　　　　費</t>
    <rPh sb="0" eb="1">
      <t>タモツ</t>
    </rPh>
    <rPh sb="6" eb="7">
      <t>ケン</t>
    </rPh>
    <rPh sb="12" eb="13">
      <t>キュウ</t>
    </rPh>
    <rPh sb="18" eb="19">
      <t>ヅケ</t>
    </rPh>
    <rPh sb="24" eb="25">
      <t>ヒ</t>
    </rPh>
    <phoneticPr fontId="3"/>
  </si>
  <si>
    <t>総　務　費</t>
    <rPh sb="0" eb="1">
      <t>フサ</t>
    </rPh>
    <rPh sb="2" eb="3">
      <t>ツトム</t>
    </rPh>
    <rPh sb="4" eb="5">
      <t>ヒ</t>
    </rPh>
    <phoneticPr fontId="3"/>
  </si>
  <si>
    <t>療養給付費</t>
    <rPh sb="2" eb="4">
      <t>キュウフ</t>
    </rPh>
    <rPh sb="4" eb="5">
      <t>ヒ</t>
    </rPh>
    <phoneticPr fontId="3"/>
  </si>
  <si>
    <t>　　　　　　　　　　</t>
    <phoneticPr fontId="3"/>
  </si>
  <si>
    <t>一　　　　般</t>
    <phoneticPr fontId="3"/>
  </si>
  <si>
    <t>被　　　　保　　　　険　　　　者　　　　分</t>
    <phoneticPr fontId="3"/>
  </si>
  <si>
    <t>－</t>
  </si>
  <si>
    <t>保　　険　　料　　（　　税　　）　　算　　定　　額　　及　　び</t>
    <phoneticPr fontId="3"/>
  </si>
  <si>
    <t>構　　成　　割　　合</t>
    <phoneticPr fontId="3"/>
  </si>
  <si>
    <t>減免額</t>
    <phoneticPr fontId="3"/>
  </si>
  <si>
    <t>保険料</t>
    <rPh sb="0" eb="2">
      <t>ホケン</t>
    </rPh>
    <rPh sb="2" eb="3">
      <t>リョウ</t>
    </rPh>
    <phoneticPr fontId="3"/>
  </si>
  <si>
    <t>保険税</t>
    <rPh sb="0" eb="2">
      <t>ホケン</t>
    </rPh>
    <rPh sb="2" eb="3">
      <t>ゼイ</t>
    </rPh>
    <phoneticPr fontId="3"/>
  </si>
  <si>
    <t>の別</t>
    <rPh sb="1" eb="2">
      <t>ベツ</t>
    </rPh>
    <phoneticPr fontId="3"/>
  </si>
  <si>
    <t>（単位：千円，％）</t>
    <phoneticPr fontId="3"/>
  </si>
  <si>
    <t>保 　　険 　　料 　　（ 　　税 　　） 　　算 　　定 　　額　 　及　 　び</t>
    <phoneticPr fontId="3"/>
  </si>
  <si>
    <t>構 　　成　 　割 　　合</t>
    <phoneticPr fontId="3"/>
  </si>
  <si>
    <t>減免額</t>
    <phoneticPr fontId="3"/>
  </si>
  <si>
    <t>（単位：千円)</t>
    <phoneticPr fontId="3"/>
  </si>
  <si>
    <t>保 　　険 　　料 　　（ 　　税 　　） 　　算 　　定 　　額 　　及 　　び 　</t>
    <phoneticPr fontId="3"/>
  </si>
  <si>
    <t>構 　　成 　　割 　　合</t>
    <phoneticPr fontId="3"/>
  </si>
  <si>
    <t>減免額</t>
    <phoneticPr fontId="3"/>
  </si>
  <si>
    <t>基金</t>
    <rPh sb="0" eb="2">
      <t>キキン</t>
    </rPh>
    <phoneticPr fontId="3"/>
  </si>
  <si>
    <t>全　　　体</t>
    <rPh sb="0" eb="1">
      <t>ゼン</t>
    </rPh>
    <phoneticPr fontId="3"/>
  </si>
  <si>
    <t>現年分</t>
    <phoneticPr fontId="3"/>
  </si>
  <si>
    <t>一　　　　　　　　　　　般</t>
    <rPh sb="0" eb="1">
      <t>イチ</t>
    </rPh>
    <rPh sb="12" eb="13">
      <t>パン</t>
    </rPh>
    <phoneticPr fontId="3"/>
  </si>
  <si>
    <t>現　　　　　　　年　　　　　　　分</t>
    <phoneticPr fontId="3"/>
  </si>
  <si>
    <t>退　　　　　　　　　　　職</t>
    <phoneticPr fontId="3"/>
  </si>
  <si>
    <t>移　　　　　送　　　　　費</t>
  </si>
  <si>
    <t>介　護　納　付　金</t>
    <rPh sb="0" eb="1">
      <t>スケ</t>
    </rPh>
    <rPh sb="2" eb="3">
      <t>マモル</t>
    </rPh>
    <rPh sb="4" eb="5">
      <t>オサム</t>
    </rPh>
    <rPh sb="6" eb="7">
      <t>ヅケ</t>
    </rPh>
    <rPh sb="8" eb="9">
      <t>カネ</t>
    </rPh>
    <phoneticPr fontId="3"/>
  </si>
  <si>
    <t>支払義務額</t>
  </si>
  <si>
    <t>支払済額</t>
  </si>
  <si>
    <t>徴収金等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</si>
  <si>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</si>
  <si>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（枚数）</t>
    <rPh sb="1" eb="3">
      <t>マイスウ</t>
    </rPh>
    <phoneticPr fontId="3"/>
  </si>
  <si>
    <t>（回数）</t>
    <rPh sb="1" eb="2">
      <t>カイ</t>
    </rPh>
    <phoneticPr fontId="3"/>
  </si>
  <si>
    <t>（件数）</t>
    <phoneticPr fontId="3"/>
  </si>
  <si>
    <t>食 事 療 養 ・ 生 活 療 養</t>
    <rPh sb="10" eb="11">
      <t>ショウ</t>
    </rPh>
    <rPh sb="12" eb="13">
      <t>カツ</t>
    </rPh>
    <rPh sb="14" eb="15">
      <t>リョウ</t>
    </rPh>
    <rPh sb="16" eb="17">
      <t>オサム</t>
    </rPh>
    <phoneticPr fontId="3"/>
  </si>
  <si>
    <t>療　　養　　諸　　費　　費　　用　　額　　負　　担　　区　　分　</t>
    <rPh sb="12" eb="13">
      <t>ヒ</t>
    </rPh>
    <phoneticPr fontId="3"/>
  </si>
  <si>
    <t>保険者
負担分</t>
    <phoneticPr fontId="3"/>
  </si>
  <si>
    <t>そ　　　の　　　他</t>
    <rPh sb="8" eb="9">
      <t>タ</t>
    </rPh>
    <phoneticPr fontId="3"/>
  </si>
  <si>
    <t>１件当たり日数（日）</t>
    <phoneticPr fontId="3"/>
  </si>
  <si>
    <t>１日当たり</t>
    <phoneticPr fontId="3"/>
  </si>
  <si>
    <t>診療費（円）</t>
    <phoneticPr fontId="3"/>
  </si>
  <si>
    <t>１人当たり診療費（円）</t>
    <phoneticPr fontId="3"/>
  </si>
  <si>
    <t>１件当たり診療費（円）</t>
    <phoneticPr fontId="3"/>
  </si>
  <si>
    <t>一　　　般</t>
    <rPh sb="0" eb="1">
      <t>イチ</t>
    </rPh>
    <rPh sb="4" eb="5">
      <t>パン</t>
    </rPh>
    <phoneticPr fontId="3"/>
  </si>
  <si>
    <t>退　　　職</t>
  </si>
  <si>
    <t>順</t>
    <rPh sb="0" eb="1">
      <t>ジュン</t>
    </rPh>
    <phoneticPr fontId="3"/>
  </si>
  <si>
    <t>位</t>
  </si>
  <si>
    <t>(単位：世帯、人）</t>
    <rPh sb="1" eb="3">
      <t>タンイ</t>
    </rPh>
    <rPh sb="4" eb="6">
      <t>セタイ</t>
    </rPh>
    <rPh sb="7" eb="8">
      <t>ヒト</t>
    </rPh>
    <phoneticPr fontId="26"/>
  </si>
  <si>
    <t>保険者数</t>
    <rPh sb="0" eb="3">
      <t>ホケンシャ</t>
    </rPh>
    <rPh sb="3" eb="4">
      <t>スウ</t>
    </rPh>
    <phoneticPr fontId="26"/>
  </si>
  <si>
    <t>世　　　　　　　　　　帯　　　　　　　　　　数</t>
    <rPh sb="0" eb="1">
      <t>ヨ</t>
    </rPh>
    <rPh sb="11" eb="12">
      <t>オビ</t>
    </rPh>
    <rPh sb="22" eb="23">
      <t>カズ</t>
    </rPh>
    <phoneticPr fontId="26"/>
  </si>
  <si>
    <t>市町村</t>
    <rPh sb="0" eb="3">
      <t>シチョウソン</t>
    </rPh>
    <phoneticPr fontId="26"/>
  </si>
  <si>
    <t>組合</t>
    <rPh sb="0" eb="2">
      <t>クミアイ</t>
    </rPh>
    <phoneticPr fontId="26"/>
  </si>
  <si>
    <t>計</t>
    <rPh sb="0" eb="1">
      <t>ケイ</t>
    </rPh>
    <phoneticPr fontId="26"/>
  </si>
  <si>
    <t>退職被保険者等世帯数（再掲）</t>
    <rPh sb="0" eb="2">
      <t>タイショク</t>
    </rPh>
    <rPh sb="2" eb="6">
      <t>ヒホケンシャ</t>
    </rPh>
    <rPh sb="6" eb="7">
      <t>トウ</t>
    </rPh>
    <rPh sb="7" eb="10">
      <t>セタイスウ</t>
    </rPh>
    <rPh sb="11" eb="13">
      <t>サイケイ</t>
    </rPh>
    <phoneticPr fontId="26"/>
  </si>
  <si>
    <t>単独</t>
    <rPh sb="0" eb="2">
      <t>タンドク</t>
    </rPh>
    <phoneticPr fontId="26"/>
  </si>
  <si>
    <t>混合</t>
    <rPh sb="0" eb="2">
      <t>コンゴウ</t>
    </rPh>
    <phoneticPr fontId="26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</si>
  <si>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スウ</t>
    </rPh>
    <phoneticPr fontId="26"/>
  </si>
  <si>
    <t>退職被保険者</t>
    <rPh sb="0" eb="2">
      <t>タイショク</t>
    </rPh>
    <rPh sb="2" eb="6">
      <t>ヒホケンシャ</t>
    </rPh>
    <phoneticPr fontId="26"/>
  </si>
  <si>
    <t>退職被扶養者</t>
    <rPh sb="0" eb="2">
      <t>タイショク</t>
    </rPh>
    <rPh sb="2" eb="6">
      <t>ヒフヨウシャ</t>
    </rPh>
    <phoneticPr fontId="26"/>
  </si>
  <si>
    <t>介 護 保 険 第 ２ 号 被 保 険 者 （ 再 掲 ）</t>
    <rPh sb="0" eb="1">
      <t>スケ</t>
    </rPh>
    <rPh sb="2" eb="3">
      <t>ユズル</t>
    </rPh>
    <rPh sb="4" eb="5">
      <t>ホ</t>
    </rPh>
    <rPh sb="6" eb="7">
      <t>ケン</t>
    </rPh>
    <rPh sb="8" eb="9">
      <t>ダイ</t>
    </rPh>
    <rPh sb="12" eb="13">
      <t>ゴウ</t>
    </rPh>
    <rPh sb="14" eb="15">
      <t>ヒ</t>
    </rPh>
    <rPh sb="16" eb="17">
      <t>ホ</t>
    </rPh>
    <rPh sb="18" eb="19">
      <t>ケン</t>
    </rPh>
    <rPh sb="20" eb="21">
      <t>シャ</t>
    </rPh>
    <rPh sb="24" eb="25">
      <t>サイ</t>
    </rPh>
    <rPh sb="26" eb="27">
      <t>ケイ</t>
    </rPh>
    <phoneticPr fontId="26"/>
  </si>
  <si>
    <t>事　務　職　員　数</t>
    <rPh sb="0" eb="1">
      <t>コト</t>
    </rPh>
    <rPh sb="2" eb="3">
      <t>ツトム</t>
    </rPh>
    <rPh sb="4" eb="5">
      <t>ショク</t>
    </rPh>
    <rPh sb="6" eb="7">
      <t>イン</t>
    </rPh>
    <rPh sb="8" eb="9">
      <t>カズ</t>
    </rPh>
    <phoneticPr fontId="26"/>
  </si>
  <si>
    <t>年度別</t>
  </si>
  <si>
    <t>(単位：円）</t>
    <rPh sb="1" eb="3">
      <t>タンイ</t>
    </rPh>
    <rPh sb="4" eb="5">
      <t>エン</t>
    </rPh>
    <phoneticPr fontId="26"/>
  </si>
  <si>
    <t>療　　　　　養　　　　　の　　　　　給　　　　　付　　　　等</t>
    <rPh sb="0" eb="1">
      <t>リョウ</t>
    </rPh>
    <rPh sb="6" eb="7">
      <t>オサム</t>
    </rPh>
    <rPh sb="18" eb="19">
      <t>キュウ</t>
    </rPh>
    <rPh sb="24" eb="25">
      <t>ヅケ</t>
    </rPh>
    <rPh sb="29" eb="30">
      <t>トウ</t>
    </rPh>
    <phoneticPr fontId="26"/>
  </si>
  <si>
    <t>入　　院</t>
    <rPh sb="0" eb="1">
      <t>イリ</t>
    </rPh>
    <rPh sb="3" eb="4">
      <t>イン</t>
    </rPh>
    <phoneticPr fontId="26"/>
  </si>
  <si>
    <t>入　　院　　外</t>
    <phoneticPr fontId="26"/>
  </si>
  <si>
    <t>歯　　科</t>
    <rPh sb="0" eb="1">
      <t>ハ</t>
    </rPh>
    <rPh sb="3" eb="4">
      <t>カ</t>
    </rPh>
    <phoneticPr fontId="26"/>
  </si>
  <si>
    <t>小　　計</t>
    <rPh sb="0" eb="1">
      <t>ショウ</t>
    </rPh>
    <rPh sb="3" eb="4">
      <t>ケイ</t>
    </rPh>
    <phoneticPr fontId="26"/>
  </si>
  <si>
    <t>件数</t>
    <rPh sb="0" eb="2">
      <t>ケンスウ</t>
    </rPh>
    <phoneticPr fontId="26"/>
  </si>
  <si>
    <t>日数</t>
    <rPh sb="0" eb="2">
      <t>ニッスウ</t>
    </rPh>
    <phoneticPr fontId="26"/>
  </si>
  <si>
    <t>費用額</t>
    <rPh sb="0" eb="2">
      <t>ヒヨウ</t>
    </rPh>
    <rPh sb="2" eb="3">
      <t>ガク</t>
    </rPh>
    <phoneticPr fontId="26"/>
  </si>
  <si>
    <t>日数</t>
    <phoneticPr fontId="26"/>
  </si>
  <si>
    <t>療　　養　　の　　給　　付　　等</t>
    <rPh sb="0" eb="1">
      <t>リョウ</t>
    </rPh>
    <rPh sb="3" eb="4">
      <t>オサム</t>
    </rPh>
    <rPh sb="9" eb="10">
      <t>キュウ</t>
    </rPh>
    <rPh sb="12" eb="13">
      <t>ヅケ</t>
    </rPh>
    <rPh sb="15" eb="16">
      <t>トウ</t>
    </rPh>
    <phoneticPr fontId="26"/>
  </si>
  <si>
    <t>療　　　養　　　費　　　等</t>
    <rPh sb="0" eb="1">
      <t>リョウ</t>
    </rPh>
    <rPh sb="4" eb="5">
      <t>オサム</t>
    </rPh>
    <rPh sb="8" eb="9">
      <t>ヒ</t>
    </rPh>
    <rPh sb="12" eb="13">
      <t>トウ</t>
    </rPh>
    <phoneticPr fontId="26"/>
  </si>
  <si>
    <t>調　　　　　剤</t>
    <rPh sb="0" eb="1">
      <t>チョウ</t>
    </rPh>
    <rPh sb="6" eb="7">
      <t>ザイ</t>
    </rPh>
    <phoneticPr fontId="26"/>
  </si>
  <si>
    <t>入院時食事療養 ・生活療養費</t>
    <rPh sb="9" eb="11">
      <t>セイカツ</t>
    </rPh>
    <rPh sb="11" eb="13">
      <t>リョウヨウ</t>
    </rPh>
    <rPh sb="13" eb="14">
      <t>ヒ</t>
    </rPh>
    <phoneticPr fontId="31"/>
  </si>
  <si>
    <t>訪問看護療養費</t>
    <rPh sb="0" eb="2">
      <t>ホウモン</t>
    </rPh>
    <rPh sb="2" eb="4">
      <t>カンゴ</t>
    </rPh>
    <rPh sb="4" eb="7">
      <t>リョウヨウヒ</t>
    </rPh>
    <phoneticPr fontId="26"/>
  </si>
  <si>
    <t>診療費</t>
    <rPh sb="0" eb="3">
      <t>シンリョウヒ</t>
    </rPh>
    <phoneticPr fontId="26"/>
  </si>
  <si>
    <t>（処方箋枚数）</t>
    <rPh sb="1" eb="4">
      <t>ショホウセン</t>
    </rPh>
    <rPh sb="4" eb="6">
      <t>マイスウ</t>
    </rPh>
    <phoneticPr fontId="26"/>
  </si>
  <si>
    <t>（件数）</t>
    <phoneticPr fontId="26"/>
  </si>
  <si>
    <t>一部負担金</t>
    <rPh sb="0" eb="2">
      <t>イチブ</t>
    </rPh>
    <rPh sb="2" eb="5">
      <t>フタンキン</t>
    </rPh>
    <phoneticPr fontId="26"/>
  </si>
  <si>
    <t>療　養　諸　費　負　担　区　分</t>
    <rPh sb="0" eb="1">
      <t>リョウ</t>
    </rPh>
    <rPh sb="2" eb="3">
      <t>オサム</t>
    </rPh>
    <rPh sb="4" eb="5">
      <t>モロ</t>
    </rPh>
    <rPh sb="6" eb="7">
      <t>ヒ</t>
    </rPh>
    <rPh sb="8" eb="9">
      <t>フ</t>
    </rPh>
    <rPh sb="10" eb="11">
      <t>タン</t>
    </rPh>
    <rPh sb="12" eb="13">
      <t>ク</t>
    </rPh>
    <rPh sb="14" eb="15">
      <t>ブン</t>
    </rPh>
    <phoneticPr fontId="26"/>
  </si>
  <si>
    <t>高　　額　　療　　養　　費</t>
    <rPh sb="0" eb="1">
      <t>タカ</t>
    </rPh>
    <rPh sb="3" eb="4">
      <t>ガク</t>
    </rPh>
    <rPh sb="6" eb="7">
      <t>リョウ</t>
    </rPh>
    <rPh sb="9" eb="10">
      <t>オサム</t>
    </rPh>
    <rPh sb="12" eb="13">
      <t>ヒ</t>
    </rPh>
    <phoneticPr fontId="26"/>
  </si>
  <si>
    <t>他法負担分</t>
    <rPh sb="0" eb="1">
      <t>ホカ</t>
    </rPh>
    <rPh sb="1" eb="2">
      <t>ホウ</t>
    </rPh>
    <rPh sb="2" eb="5">
      <t>フタンブン</t>
    </rPh>
    <phoneticPr fontId="26"/>
  </si>
  <si>
    <t>金額</t>
    <rPh sb="0" eb="2">
      <t>キンガク</t>
    </rPh>
    <phoneticPr fontId="26"/>
  </si>
  <si>
    <t>＊療養の給付等　市町村：３～２ベース，国保組合：４～３ベース</t>
    <rPh sb="1" eb="3">
      <t>リョウヨウ</t>
    </rPh>
    <rPh sb="4" eb="6">
      <t>キュウフ</t>
    </rPh>
    <rPh sb="6" eb="7">
      <t>トウ</t>
    </rPh>
    <rPh sb="8" eb="11">
      <t>シチョウソン</t>
    </rPh>
    <phoneticPr fontId="26"/>
  </si>
  <si>
    <t>[一　般]</t>
    <rPh sb="1" eb="2">
      <t>イチ</t>
    </rPh>
    <rPh sb="3" eb="4">
      <t>パン</t>
    </rPh>
    <phoneticPr fontId="3"/>
  </si>
  <si>
    <t>療   養   の   給   付  （ 診 　療 　費 ）　諸 　率</t>
  </si>
  <si>
    <t>　　療   養   の   給   付  （ 診 　療 　費 ）　諸 　率</t>
  </si>
  <si>
    <t>受    診    率</t>
    <phoneticPr fontId="3"/>
  </si>
  <si>
    <t>１　件　当　た　り　日　数</t>
    <phoneticPr fontId="3"/>
  </si>
  <si>
    <t>１　日　当　た　り　費　用　額</t>
    <phoneticPr fontId="3"/>
  </si>
  <si>
    <t>１　人　当　た　り　費　用　額</t>
    <phoneticPr fontId="3"/>
  </si>
  <si>
    <t>[退　職]</t>
    <rPh sb="1" eb="4">
      <t>タイショク</t>
    </rPh>
    <phoneticPr fontId="3"/>
  </si>
  <si>
    <t>[全　体]</t>
    <rPh sb="1" eb="2">
      <t>ゼン</t>
    </rPh>
    <rPh sb="3" eb="4">
      <t>カラダ</t>
    </rPh>
    <phoneticPr fontId="3"/>
  </si>
  <si>
    <t>　　　　　　　　　国保組合：４～３ベース</t>
    <phoneticPr fontId="3"/>
  </si>
  <si>
    <t>　　　　　　＊３～２ベース</t>
    <phoneticPr fontId="3"/>
  </si>
  <si>
    <t>未就学児
再掲</t>
    <rPh sb="0" eb="4">
      <t>ミシュウガクジ</t>
    </rPh>
    <rPh sb="5" eb="7">
      <t>サイケイ</t>
    </rPh>
    <phoneticPr fontId="3"/>
  </si>
  <si>
    <t>現役並み
所得者再掲</t>
    <rPh sb="0" eb="3">
      <t>ゲンエキナ</t>
    </rPh>
    <rPh sb="5" eb="8">
      <t>ショトクシャ</t>
    </rPh>
    <rPh sb="8" eb="10">
      <t>サイケイ</t>
    </rPh>
    <phoneticPr fontId="3"/>
  </si>
  <si>
    <t>前期高齢者</t>
    <rPh sb="0" eb="2">
      <t>ゼンキ</t>
    </rPh>
    <rPh sb="2" eb="5">
      <t>コウレイシャ</t>
    </rPh>
    <phoneticPr fontId="3"/>
  </si>
  <si>
    <t>　　一　　般　　　C　</t>
    <rPh sb="2" eb="3">
      <t>イチ</t>
    </rPh>
    <rPh sb="5" eb="6">
      <t>パン</t>
    </rPh>
    <phoneticPr fontId="3"/>
  </si>
  <si>
    <t>一般</t>
    <rPh sb="0" eb="2">
      <t>イッパン</t>
    </rPh>
    <phoneticPr fontId="3"/>
  </si>
  <si>
    <t>市町村</t>
    <phoneticPr fontId="26"/>
  </si>
  <si>
    <t>関　係　諸　率　</t>
    <phoneticPr fontId="26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</si>
  <si>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6"/>
  </si>
  <si>
    <t>高 額 介 護 合 算 療 養 費</t>
    <phoneticPr fontId="26"/>
  </si>
  <si>
    <t>小計</t>
    <rPh sb="0" eb="2">
      <t>ショウケイ</t>
    </rPh>
    <phoneticPr fontId="26"/>
  </si>
  <si>
    <t>海外療養費（再掲）</t>
    <rPh sb="0" eb="2">
      <t>カイガイ</t>
    </rPh>
    <rPh sb="2" eb="5">
      <t>リョウヨウヒ</t>
    </rPh>
    <rPh sb="6" eb="8">
      <t>サイケイ</t>
    </rPh>
    <phoneticPr fontId="26"/>
  </si>
  <si>
    <t>療　養　費</t>
    <rPh sb="0" eb="1">
      <t>リョウ</t>
    </rPh>
    <phoneticPr fontId="3"/>
  </si>
  <si>
    <t>海外療養費(再掲)</t>
    <rPh sb="0" eb="2">
      <t>カイガイ</t>
    </rPh>
    <rPh sb="2" eb="5">
      <t>リョウヨウヒ</t>
    </rPh>
    <rPh sb="6" eb="8">
      <t>サイケイ</t>
    </rPh>
    <phoneticPr fontId="3"/>
  </si>
  <si>
    <t>支給額</t>
    <phoneticPr fontId="3"/>
  </si>
  <si>
    <t>現 物 給 付 分
（ 再 掲 ）</t>
    <phoneticPr fontId="3"/>
  </si>
  <si>
    <t>未 就 学 児 分
( 再 掲 )</t>
    <phoneticPr fontId="3"/>
  </si>
  <si>
    <t>療養諸費計</t>
    <phoneticPr fontId="26"/>
  </si>
  <si>
    <t>移送費</t>
    <phoneticPr fontId="26"/>
  </si>
  <si>
    <t>食事療養・生活療養</t>
    <rPh sb="5" eb="6">
      <t>ショウ</t>
    </rPh>
    <rPh sb="6" eb="7">
      <t>カツ</t>
    </rPh>
    <rPh sb="7" eb="8">
      <t>リョウ</t>
    </rPh>
    <rPh sb="8" eb="9">
      <t>オサム</t>
    </rPh>
    <phoneticPr fontId="3"/>
  </si>
  <si>
    <t>費用額</t>
    <phoneticPr fontId="3"/>
  </si>
  <si>
    <t>海外療養費(再掲)</t>
    <phoneticPr fontId="3"/>
  </si>
  <si>
    <t>食 事 療 養</t>
    <phoneticPr fontId="3"/>
  </si>
  <si>
    <t>－</t>
    <phoneticPr fontId="26"/>
  </si>
  <si>
    <t>市町村計</t>
    <phoneticPr fontId="3"/>
  </si>
  <si>
    <t>組 合 計</t>
    <phoneticPr fontId="3"/>
  </si>
  <si>
    <t>市計</t>
    <phoneticPr fontId="3"/>
  </si>
  <si>
    <t>町村計</t>
    <phoneticPr fontId="3"/>
  </si>
  <si>
    <t>（単位：人）</t>
    <rPh sb="1" eb="3">
      <t>タンイ</t>
    </rPh>
    <rPh sb="4" eb="5">
      <t>ヒト</t>
    </rPh>
    <phoneticPr fontId="3"/>
  </si>
  <si>
    <t>被　　　保　　　険　　　者</t>
    <phoneticPr fontId="3"/>
  </si>
  <si>
    <t>増　　　減　　　内　　　訳</t>
    <phoneticPr fontId="3"/>
  </si>
  <si>
    <t>一部負担割合</t>
    <rPh sb="0" eb="2">
      <t>イチブ</t>
    </rPh>
    <rPh sb="2" eb="4">
      <t>フタン</t>
    </rPh>
    <phoneticPr fontId="3"/>
  </si>
  <si>
    <t>増　　　加　　　（　　資　　格　　取　　得　　）　</t>
    <phoneticPr fontId="3"/>
  </si>
  <si>
    <t xml:space="preserve">減　　　少　     （　 資 　格　 喪　 失　 ）     </t>
    <phoneticPr fontId="3"/>
  </si>
  <si>
    <t>社保</t>
  </si>
  <si>
    <t>生保</t>
  </si>
  <si>
    <t>後期高齢者</t>
    <rPh sb="0" eb="2">
      <t>コウキ</t>
    </rPh>
    <rPh sb="2" eb="4">
      <t>コウレイ</t>
    </rPh>
    <rPh sb="4" eb="5">
      <t>シャ</t>
    </rPh>
    <phoneticPr fontId="3"/>
  </si>
  <si>
    <t>法 定
割 合</t>
    <rPh sb="0" eb="1">
      <t>ホウ</t>
    </rPh>
    <rPh sb="2" eb="3">
      <t>サダム</t>
    </rPh>
    <rPh sb="5" eb="6">
      <t>ワリ</t>
    </rPh>
    <rPh sb="7" eb="8">
      <t>ゴウ</t>
    </rPh>
    <phoneticPr fontId="3"/>
  </si>
  <si>
    <t>出生</t>
  </si>
  <si>
    <t>死亡</t>
  </si>
  <si>
    <t>離脱</t>
  </si>
  <si>
    <t>廃止</t>
  </si>
  <si>
    <t>離脱</t>
    <phoneticPr fontId="3"/>
  </si>
  <si>
    <t>加入</t>
  </si>
  <si>
    <t>開始</t>
  </si>
  <si>
    <t>転　入</t>
    <rPh sb="0" eb="1">
      <t>テン</t>
    </rPh>
    <rPh sb="2" eb="3">
      <t>ニュウ</t>
    </rPh>
    <phoneticPr fontId="3"/>
  </si>
  <si>
    <t>（再掲）他県
からの転入</t>
    <rPh sb="1" eb="3">
      <t>サイケイ</t>
    </rPh>
    <rPh sb="4" eb="6">
      <t>タケン</t>
    </rPh>
    <rPh sb="10" eb="12">
      <t>テンニュウ</t>
    </rPh>
    <phoneticPr fontId="3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</si>
  <si>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3"/>
  </si>
  <si>
    <t>介護分
再掲</t>
    <rPh sb="0" eb="2">
      <t>カイゴ</t>
    </rPh>
    <rPh sb="2" eb="3">
      <t>ブン</t>
    </rPh>
    <rPh sb="4" eb="6">
      <t>サイケイ</t>
    </rPh>
    <phoneticPr fontId="3"/>
  </si>
  <si>
    <t>保険者努力
支援分</t>
    <phoneticPr fontId="3"/>
  </si>
  <si>
    <t>都道府県繰入金
（２号分）</t>
    <phoneticPr fontId="3"/>
  </si>
  <si>
    <t>財政安定化
基金
交付金</t>
    <rPh sb="0" eb="2">
      <t>ザイセイ</t>
    </rPh>
    <rPh sb="2" eb="5">
      <t>アンテイカ</t>
    </rPh>
    <rPh sb="7" eb="9">
      <t>キキン</t>
    </rPh>
    <rPh sb="11" eb="14">
      <t>コウフキン</t>
    </rPh>
    <phoneticPr fontId="3"/>
  </si>
  <si>
    <t>一　　　　　般　　　　　会　　　　　計　　　　　繰　　　　　入　　　　　金</t>
    <rPh sb="0" eb="1">
      <t>イチ</t>
    </rPh>
    <rPh sb="6" eb="7">
      <t>ハン</t>
    </rPh>
    <rPh sb="12" eb="13">
      <t>カイ</t>
    </rPh>
    <rPh sb="18" eb="19">
      <t>ケイ</t>
    </rPh>
    <rPh sb="24" eb="25">
      <t>クリ</t>
    </rPh>
    <phoneticPr fontId="3"/>
  </si>
  <si>
    <t>（保険者支援分）</t>
    <rPh sb="1" eb="3">
      <t>ホケン</t>
    </rPh>
    <rPh sb="3" eb="4">
      <t>モノ</t>
    </rPh>
    <rPh sb="4" eb="6">
      <t>シエン</t>
    </rPh>
    <rPh sb="6" eb="7">
      <t>ブン</t>
    </rPh>
    <phoneticPr fontId="3"/>
  </si>
  <si>
    <t>職員給与
費等</t>
    <rPh sb="0" eb="2">
      <t>ショクイン</t>
    </rPh>
    <rPh sb="2" eb="4">
      <t>キュウヨ</t>
    </rPh>
    <rPh sb="7" eb="8">
      <t>ヒ</t>
    </rPh>
    <rPh sb="8" eb="9">
      <t>トウ</t>
    </rPh>
    <phoneticPr fontId="3"/>
  </si>
  <si>
    <t>出産育児
一時金等</t>
    <rPh sb="0" eb="2">
      <t>シュッサン</t>
    </rPh>
    <rPh sb="2" eb="4">
      <t>イクジ</t>
    </rPh>
    <rPh sb="7" eb="10">
      <t>イチジキン</t>
    </rPh>
    <rPh sb="10" eb="11">
      <t>トウ</t>
    </rPh>
    <phoneticPr fontId="3"/>
  </si>
  <si>
    <t>財政安定化
支援事業</t>
    <rPh sb="0" eb="2">
      <t>ザイセイ</t>
    </rPh>
    <rPh sb="2" eb="5">
      <t>アンテイカ</t>
    </rPh>
    <rPh sb="8" eb="10">
      <t>シエン</t>
    </rPh>
    <rPh sb="10" eb="12">
      <t>ジギョウ</t>
    </rPh>
    <phoneticPr fontId="3"/>
  </si>
  <si>
    <t>直診
勘定
繰入金</t>
    <rPh sb="0" eb="2">
      <t>チョクシン</t>
    </rPh>
    <rPh sb="4" eb="6">
      <t>カンジョウ</t>
    </rPh>
    <rPh sb="8" eb="10">
      <t>クリイレ</t>
    </rPh>
    <rPh sb="10" eb="11">
      <t>キン</t>
    </rPh>
    <phoneticPr fontId="3"/>
  </si>
  <si>
    <t>その他の収入</t>
    <rPh sb="2" eb="3">
      <t>タ</t>
    </rPh>
    <rPh sb="4" eb="6">
      <t>シュウニュウ</t>
    </rPh>
    <phoneticPr fontId="3"/>
  </si>
  <si>
    <t>繰入金　</t>
  </si>
  <si>
    <t>（準備金繰入金）</t>
    <rPh sb="1" eb="4">
      <t>ジュンビキン</t>
    </rPh>
    <rPh sb="4" eb="6">
      <t>クリイレ</t>
    </rPh>
    <rPh sb="6" eb="7">
      <t>キン</t>
    </rPh>
    <phoneticPr fontId="3"/>
  </si>
  <si>
    <t>うち財政安定化
基金貸付金</t>
    <rPh sb="2" eb="4">
      <t>ザイセイ</t>
    </rPh>
    <rPh sb="4" eb="7">
      <t>アンテイカ</t>
    </rPh>
    <rPh sb="10" eb="12">
      <t>キキン</t>
    </rPh>
    <rPh sb="12" eb="14">
      <t>カシツケ</t>
    </rPh>
    <rPh sb="14" eb="15">
      <t>キン</t>
    </rPh>
    <phoneticPr fontId="3"/>
  </si>
  <si>
    <t>一般被保険者分計</t>
    <rPh sb="0" eb="2">
      <t>イッパン</t>
    </rPh>
    <rPh sb="2" eb="6">
      <t>ヒホケンジャ</t>
    </rPh>
    <rPh sb="6" eb="7">
      <t>ブン</t>
    </rPh>
    <rPh sb="7" eb="8">
      <t>ケイ</t>
    </rPh>
    <phoneticPr fontId="3"/>
  </si>
  <si>
    <t>療養給付費</t>
    <rPh sb="0" eb="2">
      <t>リョウヨウ</t>
    </rPh>
    <rPh sb="2" eb="4">
      <t>キュウフ</t>
    </rPh>
    <rPh sb="4" eb="5">
      <t>ヒ</t>
    </rPh>
    <phoneticPr fontId="3"/>
  </si>
  <si>
    <t>療養費</t>
    <rPh sb="0" eb="2">
      <t>リョウヨウ</t>
    </rPh>
    <phoneticPr fontId="3"/>
  </si>
  <si>
    <t>高額療養費</t>
    <rPh sb="2" eb="5">
      <t>リョウヨウヒ</t>
    </rPh>
    <phoneticPr fontId="3"/>
  </si>
  <si>
    <t>退職被保険者
等分計</t>
    <rPh sb="0" eb="2">
      <t>タイショク</t>
    </rPh>
    <rPh sb="2" eb="6">
      <t>ヒホケンジャ</t>
    </rPh>
    <rPh sb="7" eb="8">
      <t>トウ</t>
    </rPh>
    <rPh sb="8" eb="9">
      <t>ブン</t>
    </rPh>
    <rPh sb="9" eb="10">
      <t>ケイ</t>
    </rPh>
    <phoneticPr fontId="3"/>
  </si>
  <si>
    <t>一般被保険者分</t>
    <rPh sb="0" eb="2">
      <t>イッパン</t>
    </rPh>
    <rPh sb="2" eb="6">
      <t>ヒホケンジャ</t>
    </rPh>
    <rPh sb="6" eb="7">
      <t>ブン</t>
    </rPh>
    <phoneticPr fontId="3"/>
  </si>
  <si>
    <t>退職被保険者等
分</t>
    <rPh sb="0" eb="2">
      <t>タイショク</t>
    </rPh>
    <rPh sb="2" eb="6">
      <t>ヒホケンジャ</t>
    </rPh>
    <rPh sb="6" eb="7">
      <t>トウ</t>
    </rPh>
    <rPh sb="8" eb="9">
      <t>ブン</t>
    </rPh>
    <phoneticPr fontId="3"/>
  </si>
  <si>
    <t>医療給付費分計</t>
    <rPh sb="0" eb="2">
      <t>イリョウ</t>
    </rPh>
    <rPh sb="2" eb="4">
      <t>キュウフ</t>
    </rPh>
    <rPh sb="4" eb="5">
      <t>ヒ</t>
    </rPh>
    <rPh sb="5" eb="6">
      <t>ブン</t>
    </rPh>
    <rPh sb="6" eb="7">
      <t>ケイ</t>
    </rPh>
    <phoneticPr fontId="3"/>
  </si>
  <si>
    <t>後期高齢者支援金等分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rPh sb="9" eb="10">
      <t>ブン</t>
    </rPh>
    <phoneticPr fontId="3"/>
  </si>
  <si>
    <t>一般被保険者分</t>
    <rPh sb="0" eb="7">
      <t>イッパンヒホケンジャブン</t>
    </rPh>
    <phoneticPr fontId="3"/>
  </si>
  <si>
    <t>後期高齢者支援金等分再掲</t>
    <rPh sb="0" eb="8">
      <t>コウキコウレイシャシエンキン</t>
    </rPh>
    <rPh sb="8" eb="9">
      <t>トウ</t>
    </rPh>
    <rPh sb="9" eb="10">
      <t>ブン</t>
    </rPh>
    <rPh sb="10" eb="12">
      <t>サイケイ</t>
    </rPh>
    <phoneticPr fontId="3"/>
  </si>
  <si>
    <t>国　　民　　健　　康　　保　　険　　事　　業　　費　　納　　付　　金</t>
    <rPh sb="0" eb="1">
      <t>クニ</t>
    </rPh>
    <rPh sb="3" eb="4">
      <t>タミ</t>
    </rPh>
    <rPh sb="6" eb="7">
      <t>ケン</t>
    </rPh>
    <rPh sb="9" eb="10">
      <t>ヤスシ</t>
    </rPh>
    <rPh sb="12" eb="13">
      <t>タモツ</t>
    </rPh>
    <rPh sb="15" eb="16">
      <t>ケン</t>
    </rPh>
    <rPh sb="18" eb="19">
      <t>コト</t>
    </rPh>
    <rPh sb="21" eb="22">
      <t>ゴウ</t>
    </rPh>
    <rPh sb="24" eb="25">
      <t>ヒ</t>
    </rPh>
    <rPh sb="27" eb="28">
      <t>オサメ</t>
    </rPh>
    <rPh sb="30" eb="31">
      <t>ツキ</t>
    </rPh>
    <rPh sb="33" eb="34">
      <t>キン</t>
    </rPh>
    <phoneticPr fontId="3"/>
  </si>
  <si>
    <t>後期高齢者支援金等分</t>
    <rPh sb="0" eb="10">
      <t>コウキコウレイシャシエンキントウブン</t>
    </rPh>
    <phoneticPr fontId="3"/>
  </si>
  <si>
    <t>退職被保険者等分</t>
    <rPh sb="0" eb="6">
      <t>タイショクヒホケンジャ</t>
    </rPh>
    <rPh sb="6" eb="7">
      <t>トウ</t>
    </rPh>
    <rPh sb="7" eb="8">
      <t>ブン</t>
    </rPh>
    <phoneticPr fontId="3"/>
  </si>
  <si>
    <t>後期高齢者支援金等分再掲</t>
    <rPh sb="0" eb="10">
      <t>コウキコウレイシャシエンキントウブン</t>
    </rPh>
    <rPh sb="10" eb="12">
      <t>サイケイ</t>
    </rPh>
    <phoneticPr fontId="3"/>
  </si>
  <si>
    <t>介護納付金分</t>
    <rPh sb="0" eb="2">
      <t>カイゴ</t>
    </rPh>
    <rPh sb="2" eb="5">
      <t>ノウフキン</t>
    </rPh>
    <rPh sb="5" eb="6">
      <t>ブン</t>
    </rPh>
    <phoneticPr fontId="3"/>
  </si>
  <si>
    <t>介護分
再掲</t>
    <phoneticPr fontId="3"/>
  </si>
  <si>
    <t>後　期　高　齢　者　支　援　金　等</t>
    <rPh sb="0" eb="1">
      <t>ノチ</t>
    </rPh>
    <rPh sb="2" eb="3">
      <t>キ</t>
    </rPh>
    <rPh sb="4" eb="5">
      <t>コウ</t>
    </rPh>
    <rPh sb="6" eb="7">
      <t>トシ</t>
    </rPh>
    <rPh sb="8" eb="9">
      <t>モノ</t>
    </rPh>
    <rPh sb="10" eb="11">
      <t>シ</t>
    </rPh>
    <rPh sb="12" eb="13">
      <t>エン</t>
    </rPh>
    <rPh sb="14" eb="15">
      <t>キン</t>
    </rPh>
    <rPh sb="16" eb="17">
      <t>トウ</t>
    </rPh>
    <phoneticPr fontId="3"/>
  </si>
  <si>
    <t>事務費拠出金</t>
    <rPh sb="0" eb="3">
      <t>ジムヒ</t>
    </rPh>
    <rPh sb="3" eb="5">
      <t>キョシュツ</t>
    </rPh>
    <rPh sb="5" eb="6">
      <t>キン</t>
    </rPh>
    <phoneticPr fontId="3"/>
  </si>
  <si>
    <t>国　　　民　　　健　　　康　　　保　　　険　　　事　　　業　　　費　　　納　　　付　　　金</t>
    <rPh sb="0" eb="1">
      <t>クニ</t>
    </rPh>
    <rPh sb="4" eb="5">
      <t>タミ</t>
    </rPh>
    <rPh sb="8" eb="9">
      <t>ケン</t>
    </rPh>
    <rPh sb="12" eb="13">
      <t>ヤスシ</t>
    </rPh>
    <rPh sb="16" eb="17">
      <t>タモツ</t>
    </rPh>
    <rPh sb="20" eb="21">
      <t>ケン</t>
    </rPh>
    <rPh sb="24" eb="25">
      <t>コト</t>
    </rPh>
    <rPh sb="28" eb="29">
      <t>ゴウ</t>
    </rPh>
    <rPh sb="32" eb="33">
      <t>ヒ</t>
    </rPh>
    <rPh sb="36" eb="37">
      <t>オサメ</t>
    </rPh>
    <rPh sb="40" eb="41">
      <t>ツキ</t>
    </rPh>
    <rPh sb="44" eb="45">
      <t>キン</t>
    </rPh>
    <phoneticPr fontId="3"/>
  </si>
  <si>
    <t>前　期　高　齢　者　納　付　金　等</t>
    <rPh sb="0" eb="1">
      <t>マエ</t>
    </rPh>
    <rPh sb="2" eb="3">
      <t>キ</t>
    </rPh>
    <rPh sb="4" eb="5">
      <t>コウ</t>
    </rPh>
    <rPh sb="6" eb="7">
      <t>トシ</t>
    </rPh>
    <rPh sb="8" eb="9">
      <t>モノ</t>
    </rPh>
    <rPh sb="10" eb="11">
      <t>オサメ</t>
    </rPh>
    <rPh sb="12" eb="13">
      <t>ツキ</t>
    </rPh>
    <rPh sb="14" eb="15">
      <t>カネ</t>
    </rPh>
    <rPh sb="16" eb="17">
      <t>トウ</t>
    </rPh>
    <phoneticPr fontId="3"/>
  </si>
  <si>
    <t>前期高齢者
納付金</t>
    <rPh sb="0" eb="2">
      <t>ゼンキ</t>
    </rPh>
    <rPh sb="2" eb="5">
      <t>コウレイシャ</t>
    </rPh>
    <rPh sb="7" eb="10">
      <t>ノウフキン</t>
    </rPh>
    <phoneticPr fontId="3"/>
  </si>
  <si>
    <t>事務費
拠出金</t>
    <rPh sb="0" eb="3">
      <t>ジムヒ</t>
    </rPh>
    <rPh sb="5" eb="7">
      <t>キョシュツ</t>
    </rPh>
    <rPh sb="7" eb="8">
      <t>キン</t>
    </rPh>
    <phoneticPr fontId="3"/>
  </si>
  <si>
    <t>財政安定化
基金拠出金</t>
    <rPh sb="0" eb="2">
      <t>ザイセイ</t>
    </rPh>
    <rPh sb="2" eb="4">
      <t>アンテイ</t>
    </rPh>
    <rPh sb="4" eb="5">
      <t>カ</t>
    </rPh>
    <rPh sb="7" eb="9">
      <t>キキン</t>
    </rPh>
    <rPh sb="9" eb="11">
      <t>キョシュツ</t>
    </rPh>
    <rPh sb="11" eb="12">
      <t>キン</t>
    </rPh>
    <phoneticPr fontId="3"/>
  </si>
  <si>
    <t>介護納付金</t>
    <rPh sb="2" eb="5">
      <t>ノウフキン</t>
    </rPh>
    <phoneticPr fontId="3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</si>
  <si>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3"/>
  </si>
  <si>
    <t>そ　の　他　の　支　出</t>
    <rPh sb="4" eb="5">
      <t>タ</t>
    </rPh>
    <rPh sb="8" eb="9">
      <t>シ</t>
    </rPh>
    <rPh sb="10" eb="11">
      <t>デ</t>
    </rPh>
    <phoneticPr fontId="3"/>
  </si>
  <si>
    <t>後期高齢者
支援金等分
再掲</t>
    <rPh sb="0" eb="5">
      <t>コウキコウレイシャ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3"/>
  </si>
  <si>
    <t>介護分
再掲</t>
    <rPh sb="0" eb="2">
      <t>カイゴ</t>
    </rPh>
    <rPh sb="2" eb="3">
      <t>ブン</t>
    </rPh>
    <phoneticPr fontId="3"/>
  </si>
  <si>
    <t>うち財政安定化
基金償還金</t>
    <rPh sb="2" eb="6">
      <t>ザイセイアンテイ</t>
    </rPh>
    <rPh sb="6" eb="7">
      <t>カ</t>
    </rPh>
    <rPh sb="8" eb="10">
      <t>キキン</t>
    </rPh>
    <rPh sb="10" eb="12">
      <t>ショウカン</t>
    </rPh>
    <rPh sb="12" eb="13">
      <t>キン</t>
    </rPh>
    <phoneticPr fontId="3"/>
  </si>
  <si>
    <t>（準備金）</t>
    <rPh sb="1" eb="4">
      <t>ジュンビキン</t>
    </rPh>
    <phoneticPr fontId="3"/>
  </si>
  <si>
    <t>保有額</t>
    <rPh sb="0" eb="3">
      <t>ホユウガク</t>
    </rPh>
    <phoneticPr fontId="3"/>
  </si>
  <si>
    <t>基金</t>
    <phoneticPr fontId="3"/>
  </si>
  <si>
    <t>繰入金Ｃ</t>
    <rPh sb="0" eb="2">
      <t>クリイレ</t>
    </rPh>
    <rPh sb="2" eb="3">
      <t>キン</t>
    </rPh>
    <phoneticPr fontId="3"/>
  </si>
  <si>
    <t>積立金Ｆ</t>
    <rPh sb="0" eb="2">
      <t>ツミタテ</t>
    </rPh>
    <rPh sb="2" eb="3">
      <t>キン</t>
    </rPh>
    <phoneticPr fontId="3"/>
  </si>
  <si>
    <t>うち基金</t>
    <phoneticPr fontId="3"/>
  </si>
  <si>
    <t>積立金Ｊ</t>
    <rPh sb="0" eb="3">
      <t>ツミタテキン</t>
    </rPh>
    <phoneticPr fontId="3"/>
  </si>
  <si>
    <t>うち財政安定化基金</t>
    <rPh sb="2" eb="6">
      <t>ザイセイアンテイ</t>
    </rPh>
    <rPh sb="6" eb="7">
      <t>カ</t>
    </rPh>
    <rPh sb="7" eb="9">
      <t>キキン</t>
    </rPh>
    <phoneticPr fontId="3"/>
  </si>
  <si>
    <t>貸付金残高</t>
    <rPh sb="0" eb="2">
      <t>カシツケ</t>
    </rPh>
    <rPh sb="2" eb="3">
      <t>キン</t>
    </rPh>
    <rPh sb="3" eb="5">
      <t>ザンダカ</t>
    </rPh>
    <phoneticPr fontId="3"/>
  </si>
  <si>
    <t>うち財政安定化基金</t>
    <rPh sb="2" eb="6">
      <t>ザイセイアンテイ</t>
    </rPh>
    <rPh sb="6" eb="9">
      <t>カキキン</t>
    </rPh>
    <phoneticPr fontId="3"/>
  </si>
  <si>
    <t>貸付金残高</t>
    <rPh sb="0" eb="3">
      <t>カシツケキン</t>
    </rPh>
    <rPh sb="3" eb="5">
      <t>ザンダカ</t>
    </rPh>
    <phoneticPr fontId="3"/>
  </si>
  <si>
    <t>出産育児</t>
    <rPh sb="0" eb="2">
      <t>シュッサン</t>
    </rPh>
    <rPh sb="2" eb="4">
      <t>イクジ</t>
    </rPh>
    <phoneticPr fontId="3"/>
  </si>
  <si>
    <t>一時金</t>
    <rPh sb="0" eb="3">
      <t>イチジキン</t>
    </rPh>
    <phoneticPr fontId="3"/>
  </si>
  <si>
    <t>補助金</t>
    <rPh sb="0" eb="3">
      <t>ホジョキン</t>
    </rPh>
    <phoneticPr fontId="3"/>
  </si>
  <si>
    <t>　　　　　　　　　　　　　　　　　　　　国　　　　庫　　　　支　　　　出　　　　</t>
    <phoneticPr fontId="3"/>
  </si>
  <si>
    <t>保険給付費等交付金
（普通交付金）</t>
    <rPh sb="0" eb="4">
      <t>ホケンキュウフ</t>
    </rPh>
    <rPh sb="4" eb="5">
      <t>ヒ</t>
    </rPh>
    <rPh sb="11" eb="16">
      <t>フツウコウフキン</t>
    </rPh>
    <phoneticPr fontId="3"/>
  </si>
  <si>
    <t>保険給付費等交付金（特別交付金）</t>
    <rPh sb="0" eb="5">
      <t>ホケンキュウフヒ</t>
    </rPh>
    <rPh sb="5" eb="6">
      <t>トウ</t>
    </rPh>
    <rPh sb="6" eb="9">
      <t>コウフキン</t>
    </rPh>
    <rPh sb="10" eb="12">
      <t>トクベツ</t>
    </rPh>
    <rPh sb="12" eb="15">
      <t>コウフキン</t>
    </rPh>
    <phoneticPr fontId="3"/>
  </si>
  <si>
    <t>保険者努力
支援分</t>
    <rPh sb="0" eb="2">
      <t>ホケン</t>
    </rPh>
    <rPh sb="2" eb="3">
      <t>モノ</t>
    </rPh>
    <rPh sb="3" eb="5">
      <t>ドリョク</t>
    </rPh>
    <rPh sb="6" eb="8">
      <t>シエン</t>
    </rPh>
    <rPh sb="8" eb="9">
      <t>ブン</t>
    </rPh>
    <phoneticPr fontId="3"/>
  </si>
  <si>
    <t>都道府県繰
入金（2号分）</t>
    <rPh sb="0" eb="4">
      <t>トドウフケン</t>
    </rPh>
    <rPh sb="4" eb="5">
      <t>クリ</t>
    </rPh>
    <rPh sb="6" eb="8">
      <t>ニュウキン</t>
    </rPh>
    <rPh sb="7" eb="8">
      <t>キン</t>
    </rPh>
    <rPh sb="10" eb="11">
      <t>ゴウ</t>
    </rPh>
    <rPh sb="11" eb="12">
      <t>ブン</t>
    </rPh>
    <phoneticPr fontId="3"/>
  </si>
  <si>
    <t>財政安定化
基金
交付金</t>
    <rPh sb="0" eb="4">
      <t>ザイセイアンテイ</t>
    </rPh>
    <rPh sb="4" eb="5">
      <t>カ</t>
    </rPh>
    <rPh sb="6" eb="8">
      <t>キキン</t>
    </rPh>
    <rPh sb="9" eb="12">
      <t>コウフキン</t>
    </rPh>
    <phoneticPr fontId="3"/>
  </si>
  <si>
    <t>特定健康
診査等
負担金</t>
    <rPh sb="0" eb="2">
      <t>トクテイ</t>
    </rPh>
    <rPh sb="2" eb="4">
      <t>ケンコウ</t>
    </rPh>
    <rPh sb="5" eb="7">
      <t>シンサ</t>
    </rPh>
    <rPh sb="7" eb="8">
      <t>トウ</t>
    </rPh>
    <rPh sb="9" eb="12">
      <t>フタンキン</t>
    </rPh>
    <phoneticPr fontId="3"/>
  </si>
  <si>
    <t>高額医療費共同事業
交付金</t>
    <rPh sb="0" eb="2">
      <t>コウガク</t>
    </rPh>
    <rPh sb="2" eb="4">
      <t>イリョウ</t>
    </rPh>
    <rPh sb="4" eb="5">
      <t>ヒ</t>
    </rPh>
    <rPh sb="5" eb="7">
      <t>キョウドウ</t>
    </rPh>
    <rPh sb="7" eb="9">
      <t>ジギョウ</t>
    </rPh>
    <rPh sb="10" eb="13">
      <t>コウフキン</t>
    </rPh>
    <phoneticPr fontId="3"/>
  </si>
  <si>
    <t>一　　般　　会　　計　　繰　　入　　金</t>
    <rPh sb="0" eb="1">
      <t>イチ</t>
    </rPh>
    <rPh sb="3" eb="4">
      <t>ハン</t>
    </rPh>
    <rPh sb="6" eb="7">
      <t>カイ</t>
    </rPh>
    <rPh sb="9" eb="10">
      <t>ケイ</t>
    </rPh>
    <rPh sb="12" eb="13">
      <t>クリ</t>
    </rPh>
    <rPh sb="15" eb="16">
      <t>イ</t>
    </rPh>
    <rPh sb="18" eb="19">
      <t>キン</t>
    </rPh>
    <phoneticPr fontId="3"/>
  </si>
  <si>
    <t>直診勘定
繰入金</t>
    <rPh sb="0" eb="2">
      <t>チョクシン</t>
    </rPh>
    <rPh sb="2" eb="4">
      <t>カンジョウ</t>
    </rPh>
    <rPh sb="5" eb="8">
      <t>クリイレキン</t>
    </rPh>
    <phoneticPr fontId="3"/>
  </si>
  <si>
    <t>療養費</t>
    <rPh sb="0" eb="3">
      <t>リョウヨウヒ</t>
    </rPh>
    <phoneticPr fontId="3"/>
  </si>
  <si>
    <t>退職被保険
者等分計</t>
    <rPh sb="0" eb="2">
      <t>タイショク</t>
    </rPh>
    <rPh sb="2" eb="3">
      <t>ヒ</t>
    </rPh>
    <rPh sb="3" eb="5">
      <t>ホケン</t>
    </rPh>
    <rPh sb="7" eb="8">
      <t>シャ</t>
    </rPh>
    <rPh sb="8" eb="9">
      <t>トウ</t>
    </rPh>
    <rPh sb="9" eb="10">
      <t>ブン</t>
    </rPh>
    <rPh sb="10" eb="11">
      <t>ケイ</t>
    </rPh>
    <phoneticPr fontId="3"/>
  </si>
  <si>
    <t>国　　民　健　　康　　保　　険　　事　　業　　費　　納　　付　　金</t>
    <rPh sb="0" eb="1">
      <t>クニ</t>
    </rPh>
    <rPh sb="3" eb="4">
      <t>タミ</t>
    </rPh>
    <rPh sb="5" eb="6">
      <t>ケン</t>
    </rPh>
    <rPh sb="8" eb="9">
      <t>ヤスシ</t>
    </rPh>
    <rPh sb="11" eb="12">
      <t>タモツ</t>
    </rPh>
    <rPh sb="14" eb="15">
      <t>ケン</t>
    </rPh>
    <rPh sb="17" eb="18">
      <t>コト</t>
    </rPh>
    <rPh sb="20" eb="21">
      <t>ゴウ</t>
    </rPh>
    <rPh sb="23" eb="24">
      <t>ヒ</t>
    </rPh>
    <rPh sb="26" eb="27">
      <t>オサメ</t>
    </rPh>
    <rPh sb="29" eb="30">
      <t>ツキ</t>
    </rPh>
    <rPh sb="32" eb="33">
      <t>キン</t>
    </rPh>
    <phoneticPr fontId="3"/>
  </si>
  <si>
    <t>一般
被保険者分</t>
    <rPh sb="0" eb="2">
      <t>イッパン</t>
    </rPh>
    <rPh sb="3" eb="8">
      <t>ヒホケンジャブン</t>
    </rPh>
    <phoneticPr fontId="3"/>
  </si>
  <si>
    <t>退職
被保険者
等分</t>
    <rPh sb="0" eb="2">
      <t>タイショク</t>
    </rPh>
    <rPh sb="3" eb="7">
      <t>ヒホケンジャ</t>
    </rPh>
    <rPh sb="8" eb="9">
      <t>トウ</t>
    </rPh>
    <rPh sb="9" eb="10">
      <t>ブン</t>
    </rPh>
    <phoneticPr fontId="3"/>
  </si>
  <si>
    <t>医療給付費
分計</t>
    <rPh sb="0" eb="4">
      <t>イリョウキュウフ</t>
    </rPh>
    <rPh sb="4" eb="5">
      <t>ヒ</t>
    </rPh>
    <rPh sb="6" eb="7">
      <t>ブン</t>
    </rPh>
    <rPh sb="7" eb="8">
      <t>ケイ</t>
    </rPh>
    <phoneticPr fontId="3"/>
  </si>
  <si>
    <t>後期高齢者支援金等分</t>
    <rPh sb="0" eb="9">
      <t>コウキコウレイシャシエンキントウ</t>
    </rPh>
    <rPh sb="9" eb="10">
      <t>ブン</t>
    </rPh>
    <phoneticPr fontId="3"/>
  </si>
  <si>
    <t>一般
被保険者分</t>
    <rPh sb="0" eb="2">
      <t>イッパン</t>
    </rPh>
    <rPh sb="4" eb="8">
      <t>ヒホケンジャ</t>
    </rPh>
    <rPh sb="8" eb="9">
      <t>ブン</t>
    </rPh>
    <phoneticPr fontId="3"/>
  </si>
  <si>
    <t>後期高齢者
支援金等
分計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1" eb="12">
      <t>ブン</t>
    </rPh>
    <rPh sb="12" eb="13">
      <t>ケイ</t>
    </rPh>
    <phoneticPr fontId="3"/>
  </si>
  <si>
    <t>介護
納付金分</t>
    <rPh sb="0" eb="2">
      <t>カイゴ</t>
    </rPh>
    <rPh sb="3" eb="6">
      <t>ノウフキン</t>
    </rPh>
    <rPh sb="6" eb="7">
      <t>ブン</t>
    </rPh>
    <phoneticPr fontId="3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</si>
  <si>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3"/>
  </si>
  <si>
    <t>後期高齢者
支援金</t>
    <rPh sb="0" eb="2">
      <t>コウキ</t>
    </rPh>
    <rPh sb="2" eb="5">
      <t>コウレイシャ</t>
    </rPh>
    <rPh sb="7" eb="9">
      <t>シエン</t>
    </rPh>
    <rPh sb="9" eb="10">
      <t>キン</t>
    </rPh>
    <phoneticPr fontId="3"/>
  </si>
  <si>
    <t>事務費
拠出金</t>
    <rPh sb="0" eb="3">
      <t>ジムヒ</t>
    </rPh>
    <rPh sb="5" eb="8">
      <t>キョシュツキン</t>
    </rPh>
    <phoneticPr fontId="3"/>
  </si>
  <si>
    <t>前期高齢者納付金等</t>
    <rPh sb="0" eb="8">
      <t>ゼンキコウレイシャノウフキン</t>
    </rPh>
    <rPh sb="8" eb="9">
      <t>トウ</t>
    </rPh>
    <phoneticPr fontId="3"/>
  </si>
  <si>
    <t>前期高齢者納付金</t>
    <rPh sb="0" eb="8">
      <t>ゼンキコウレイシャノウフキン</t>
    </rPh>
    <phoneticPr fontId="3"/>
  </si>
  <si>
    <t>事務費
拠出金</t>
    <rPh sb="0" eb="3">
      <t>ジムヒ</t>
    </rPh>
    <rPh sb="4" eb="7">
      <t>キョシュツキン</t>
    </rPh>
    <phoneticPr fontId="3"/>
  </si>
  <si>
    <t>財政安定化
基金
拠出金</t>
    <rPh sb="0" eb="5">
      <t>ザイセイアンテイカ</t>
    </rPh>
    <rPh sb="6" eb="8">
      <t>キキン</t>
    </rPh>
    <rPh sb="9" eb="12">
      <t>キョシュツキン</t>
    </rPh>
    <phoneticPr fontId="3"/>
  </si>
  <si>
    <t>介護
納付金</t>
    <rPh sb="0" eb="2">
      <t>カイゴ</t>
    </rPh>
    <rPh sb="4" eb="7">
      <t>ノウフキン</t>
    </rPh>
    <phoneticPr fontId="3"/>
  </si>
  <si>
    <t>高額医療費
共同事業
拠出金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キョシュツキン</t>
    </rPh>
    <phoneticPr fontId="3"/>
  </si>
  <si>
    <t>健康管理
センター
事業費</t>
    <rPh sb="0" eb="2">
      <t>ケンコウ</t>
    </rPh>
    <rPh sb="2" eb="4">
      <t>カンリ</t>
    </rPh>
    <rPh sb="10" eb="13">
      <t>ジギョウヒ</t>
    </rPh>
    <phoneticPr fontId="3"/>
  </si>
  <si>
    <t>その他の
支出</t>
    <rPh sb="2" eb="3">
      <t>タ</t>
    </rPh>
    <rPh sb="6" eb="8">
      <t>シシュツ</t>
    </rPh>
    <phoneticPr fontId="3"/>
  </si>
  <si>
    <r>
      <t xml:space="preserve">小計
</t>
    </r>
    <r>
      <rPr>
        <sz val="11"/>
        <rFont val="ＭＳ 明朝"/>
        <family val="1"/>
        <charset val="128"/>
      </rPr>
      <t>(単年度支出)</t>
    </r>
    <rPh sb="0" eb="2">
      <t>ショウケイ</t>
    </rPh>
    <rPh sb="5" eb="8">
      <t>タンネンド</t>
    </rPh>
    <rPh sb="8" eb="10">
      <t>シシュツ</t>
    </rPh>
    <phoneticPr fontId="3"/>
  </si>
  <si>
    <t>前年度繰上
充用金</t>
    <rPh sb="0" eb="3">
      <t>ゼンネンド</t>
    </rPh>
    <rPh sb="3" eb="5">
      <t>クリガミ</t>
    </rPh>
    <rPh sb="7" eb="9">
      <t>ジュウヨウ</t>
    </rPh>
    <rPh sb="9" eb="10">
      <t>キン</t>
    </rPh>
    <phoneticPr fontId="3"/>
  </si>
  <si>
    <t>うち財政安定化
基金
償還金</t>
    <rPh sb="2" eb="4">
      <t>ザイセイ</t>
    </rPh>
    <rPh sb="4" eb="7">
      <t>アンテイカ</t>
    </rPh>
    <rPh sb="8" eb="10">
      <t>キキン</t>
    </rPh>
    <rPh sb="11" eb="14">
      <t>ショウカンキン</t>
    </rPh>
    <phoneticPr fontId="3"/>
  </si>
  <si>
    <t>支出合計</t>
  </si>
  <si>
    <r>
      <t xml:space="preserve">公債費
</t>
    </r>
    <r>
      <rPr>
        <sz val="11"/>
        <rFont val="ＭＳ 明朝"/>
        <family val="1"/>
        <charset val="128"/>
      </rPr>
      <t>（組合債費）</t>
    </r>
    <rPh sb="0" eb="3">
      <t>コウサイヒ</t>
    </rPh>
    <rPh sb="6" eb="8">
      <t>クミアイ</t>
    </rPh>
    <rPh sb="8" eb="9">
      <t>サイ</t>
    </rPh>
    <rPh sb="9" eb="10">
      <t>ヒ</t>
    </rPh>
    <phoneticPr fontId="3"/>
  </si>
  <si>
    <t>被　　保　　険　　者　　一　　人　　当　　た　　リ　　　諸　　　費　　（　支　出　）</t>
  </si>
  <si>
    <t>市町村債</t>
  </si>
  <si>
    <t>後 期 高 齢 者 支 援 金 等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rPh sb="10" eb="11">
      <t>ササ</t>
    </rPh>
    <rPh sb="12" eb="13">
      <t>エン</t>
    </rPh>
    <rPh sb="14" eb="15">
      <t>カネ</t>
    </rPh>
    <rPh sb="16" eb="17">
      <t>トウ</t>
    </rPh>
    <phoneticPr fontId="3"/>
  </si>
  <si>
    <t>前 期 高 齢 者 納 付 金 等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オサム</t>
    </rPh>
    <rPh sb="12" eb="13">
      <t>ヅケ</t>
    </rPh>
    <rPh sb="14" eb="15">
      <t>カネ</t>
    </rPh>
    <rPh sb="16" eb="17">
      <t>トウ</t>
    </rPh>
    <phoneticPr fontId="3"/>
  </si>
  <si>
    <t>徴収金等</t>
    <phoneticPr fontId="3"/>
  </si>
  <si>
    <t>国</t>
    <rPh sb="0" eb="1">
      <t>クニ</t>
    </rPh>
    <phoneticPr fontId="3"/>
  </si>
  <si>
    <t>庫</t>
    <rPh sb="0" eb="1">
      <t>コ</t>
    </rPh>
    <phoneticPr fontId="3"/>
  </si>
  <si>
    <t>支</t>
    <rPh sb="0" eb="1">
      <t>シ</t>
    </rPh>
    <phoneticPr fontId="3"/>
  </si>
  <si>
    <t>出</t>
    <rPh sb="0" eb="1">
      <t>デ</t>
    </rPh>
    <phoneticPr fontId="3"/>
  </si>
  <si>
    <t>金</t>
    <rPh sb="0" eb="1">
      <t>キン</t>
    </rPh>
    <phoneticPr fontId="3"/>
  </si>
  <si>
    <t>介護分
再掲</t>
    <rPh sb="0" eb="2">
      <t>カイゴ</t>
    </rPh>
    <rPh sb="2" eb="3">
      <t>ブン</t>
    </rPh>
    <rPh sb="5" eb="7">
      <t>サイケイ</t>
    </rPh>
    <phoneticPr fontId="3"/>
  </si>
  <si>
    <t>　　小　計　（　単　年　度　支  出　）</t>
    <rPh sb="2" eb="3">
      <t>ショウ</t>
    </rPh>
    <rPh sb="4" eb="5">
      <t>ケイ</t>
    </rPh>
    <rPh sb="8" eb="9">
      <t>タン</t>
    </rPh>
    <rPh sb="10" eb="11">
      <t>トシ</t>
    </rPh>
    <rPh sb="12" eb="13">
      <t>ド</t>
    </rPh>
    <rPh sb="14" eb="15">
      <t>ササ</t>
    </rPh>
    <rPh sb="17" eb="18">
      <t>デ</t>
    </rPh>
    <phoneticPr fontId="3"/>
  </si>
  <si>
    <t>　　単年度収支差　（単年度収入-単年度支出）</t>
    <rPh sb="2" eb="3">
      <t>タン</t>
    </rPh>
    <rPh sb="3" eb="4">
      <t>トシ</t>
    </rPh>
    <rPh sb="4" eb="5">
      <t>ド</t>
    </rPh>
    <rPh sb="5" eb="6">
      <t>オサム</t>
    </rPh>
    <rPh sb="6" eb="7">
      <t>ササ</t>
    </rPh>
    <rPh sb="7" eb="8">
      <t>サ</t>
    </rPh>
    <rPh sb="14" eb="15">
      <t>イ</t>
    </rPh>
    <phoneticPr fontId="3"/>
  </si>
  <si>
    <t>　　支　　　出　　　合　　　計</t>
    <rPh sb="10" eb="11">
      <t>ゴウ</t>
    </rPh>
    <rPh sb="14" eb="15">
      <t>ケイ</t>
    </rPh>
    <phoneticPr fontId="3"/>
  </si>
  <si>
    <t>　　収 支 差 引 残　（収入合計-支出合計）</t>
    <rPh sb="10" eb="11">
      <t>ザン</t>
    </rPh>
    <rPh sb="15" eb="17">
      <t>ゴウケイ</t>
    </rPh>
    <rPh sb="20" eb="22">
      <t>ゴウケイ</t>
    </rPh>
    <phoneticPr fontId="3"/>
  </si>
  <si>
    <t>前期高齢者
交付金</t>
    <rPh sb="0" eb="2">
      <t>ゼンキ</t>
    </rPh>
    <rPh sb="2" eb="5">
      <t>コウレイシャ</t>
    </rPh>
    <rPh sb="7" eb="10">
      <t>コウフキン</t>
    </rPh>
    <phoneticPr fontId="3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</si>
  <si>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3"/>
  </si>
  <si>
    <t>被　　　　保　　　　険　　　　者　　　　一　　　　人　　　　当　　　　た　　　　り　　　　諸　　　　費　　　　(　　　収入　　　）</t>
    <rPh sb="45" eb="46">
      <t>ショ</t>
    </rPh>
    <rPh sb="50" eb="51">
      <t>ヒ</t>
    </rPh>
    <rPh sb="59" eb="61">
      <t>シュウニュウ</t>
    </rPh>
    <phoneticPr fontId="3"/>
  </si>
  <si>
    <t>保険基盤安定</t>
    <phoneticPr fontId="3"/>
  </si>
  <si>
    <t>(保険者支援分)</t>
  </si>
  <si>
    <t>職員給与</t>
    <rPh sb="0" eb="2">
      <t>ショクイン</t>
    </rPh>
    <rPh sb="2" eb="4">
      <t>キュウヨ</t>
    </rPh>
    <phoneticPr fontId="3"/>
  </si>
  <si>
    <t>一時金等</t>
  </si>
  <si>
    <t>費等</t>
    <phoneticPr fontId="3"/>
  </si>
  <si>
    <t>財政安定化</t>
    <rPh sb="0" eb="4">
      <t>ザイセイアンテイ</t>
    </rPh>
    <rPh sb="4" eb="5">
      <t>カ</t>
    </rPh>
    <phoneticPr fontId="3"/>
  </si>
  <si>
    <t>支援事業</t>
  </si>
  <si>
    <t>特定健康
診査等
事業費</t>
    <rPh sb="0" eb="2">
      <t>トクテイ</t>
    </rPh>
    <rPh sb="2" eb="4">
      <t>ケンコウ</t>
    </rPh>
    <rPh sb="5" eb="7">
      <t>シンサ</t>
    </rPh>
    <rPh sb="7" eb="8">
      <t>トウ</t>
    </rPh>
    <rPh sb="9" eb="12">
      <t>ジギョウヒ</t>
    </rPh>
    <phoneticPr fontId="3"/>
  </si>
  <si>
    <t>うち財政安定化基金
貸付金残高</t>
    <rPh sb="2" eb="4">
      <t>ザイセイ</t>
    </rPh>
    <rPh sb="4" eb="6">
      <t>アンテイ</t>
    </rPh>
    <rPh sb="6" eb="7">
      <t>カ</t>
    </rPh>
    <rPh sb="7" eb="9">
      <t>キキン</t>
    </rPh>
    <rPh sb="10" eb="12">
      <t>カシツケ</t>
    </rPh>
    <rPh sb="12" eb="13">
      <t>キン</t>
    </rPh>
    <rPh sb="13" eb="15">
      <t>ザンダカ</t>
    </rPh>
    <phoneticPr fontId="3"/>
  </si>
  <si>
    <t>基金積立金
（準備金積立金）
Ｆ</t>
    <rPh sb="2" eb="4">
      <t>ツミタテ</t>
    </rPh>
    <rPh sb="4" eb="5">
      <t>キン</t>
    </rPh>
    <rPh sb="8" eb="11">
      <t>ジュンビキン</t>
    </rPh>
    <rPh sb="11" eb="13">
      <t>ツミタテ</t>
    </rPh>
    <rPh sb="13" eb="14">
      <t>キン</t>
    </rPh>
    <phoneticPr fontId="3"/>
  </si>
  <si>
    <t>事務職員数</t>
    <phoneticPr fontId="3"/>
  </si>
  <si>
    <t>うち、
兼任職員数</t>
    <phoneticPr fontId="3"/>
  </si>
  <si>
    <t>県計</t>
    <rPh sb="0" eb="1">
      <t>ケン</t>
    </rPh>
    <rPh sb="1" eb="2">
      <t>ケイ</t>
    </rPh>
    <phoneticPr fontId="3"/>
  </si>
  <si>
    <t>市町村計</t>
    <rPh sb="0" eb="3">
      <t>シチョウソン</t>
    </rPh>
    <phoneticPr fontId="3"/>
  </si>
  <si>
    <t>市町村計</t>
    <rPh sb="0" eb="3">
      <t>シチョウソン</t>
    </rPh>
    <rPh sb="3" eb="4">
      <t>ケイ</t>
    </rPh>
    <phoneticPr fontId="3"/>
  </si>
  <si>
    <t>　　　　　計</t>
    <rPh sb="5" eb="6">
      <t>ケイ</t>
    </rPh>
    <phoneticPr fontId="3"/>
  </si>
  <si>
    <t>　　　　　　　計</t>
    <rPh sb="7" eb="8">
      <t>ケイ</t>
    </rPh>
    <phoneticPr fontId="3"/>
  </si>
  <si>
    <t>特定健康診査等
負担金</t>
    <rPh sb="0" eb="4">
      <t>トクテイケンコウ</t>
    </rPh>
    <rPh sb="4" eb="6">
      <t>シンサ</t>
    </rPh>
    <rPh sb="6" eb="7">
      <t>トウ</t>
    </rPh>
    <rPh sb="9" eb="12">
      <t>フタンキン</t>
    </rPh>
    <phoneticPr fontId="3"/>
  </si>
  <si>
    <t>後期高齢者支援金等分計</t>
    <rPh sb="0" eb="10">
      <t>コウキコウレイシャシエンキントウブン</t>
    </rPh>
    <rPh sb="10" eb="11">
      <t>ケイ</t>
    </rPh>
    <phoneticPr fontId="3"/>
  </si>
  <si>
    <t>後期高齢者支援金</t>
    <rPh sb="0" eb="2">
      <t>コウキ</t>
    </rPh>
    <rPh sb="2" eb="5">
      <t>コウレイシャ</t>
    </rPh>
    <rPh sb="5" eb="7">
      <t>シエン</t>
    </rPh>
    <rPh sb="7" eb="8">
      <t>キン</t>
    </rPh>
    <phoneticPr fontId="3"/>
  </si>
  <si>
    <t>保健事業費</t>
    <rPh sb="0" eb="2">
      <t>ホケン</t>
    </rPh>
    <rPh sb="2" eb="4">
      <t>ジギョウ</t>
    </rPh>
    <rPh sb="4" eb="5">
      <t>ヒ</t>
    </rPh>
    <phoneticPr fontId="3"/>
  </si>
  <si>
    <t>保険給付費等
交付金償還金</t>
    <rPh sb="0" eb="4">
      <t>ホケンキュウフ</t>
    </rPh>
    <rPh sb="4" eb="5">
      <t>ヒ</t>
    </rPh>
    <rPh sb="5" eb="6">
      <t>トウ</t>
    </rPh>
    <rPh sb="8" eb="11">
      <t>コウフキン</t>
    </rPh>
    <rPh sb="11" eb="13">
      <t>ショウカン</t>
    </rPh>
    <rPh sb="13" eb="14">
      <t>キン</t>
    </rPh>
    <phoneticPr fontId="3"/>
  </si>
  <si>
    <t>直診勘定
繰出金</t>
    <rPh sb="0" eb="2">
      <t>チョクシン</t>
    </rPh>
    <rPh sb="2" eb="4">
      <t>カンジョウ</t>
    </rPh>
    <rPh sb="6" eb="7">
      <t>ク</t>
    </rPh>
    <rPh sb="7" eb="8">
      <t>ダ</t>
    </rPh>
    <rPh sb="8" eb="9">
      <t>キン</t>
    </rPh>
    <phoneticPr fontId="3"/>
  </si>
  <si>
    <t>保険給付費等交付金計(特別交付金)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0">
      <t>ケイ</t>
    </rPh>
    <phoneticPr fontId="3"/>
  </si>
  <si>
    <t>医療給付費分</t>
    <rPh sb="0" eb="4">
      <t>イリョウキュウフ</t>
    </rPh>
    <rPh sb="4" eb="5">
      <t>ヒ</t>
    </rPh>
    <rPh sb="5" eb="6">
      <t>ブン</t>
    </rPh>
    <phoneticPr fontId="3"/>
  </si>
  <si>
    <t>保険給付費等
交付金
償還金</t>
    <rPh sb="0" eb="2">
      <t>ホケン</t>
    </rPh>
    <rPh sb="2" eb="4">
      <t>キュウフ</t>
    </rPh>
    <rPh sb="4" eb="5">
      <t>ヒ</t>
    </rPh>
    <rPh sb="5" eb="6">
      <t>トウ</t>
    </rPh>
    <rPh sb="7" eb="10">
      <t>コウフキン</t>
    </rPh>
    <rPh sb="11" eb="13">
      <t>ショウカン</t>
    </rPh>
    <rPh sb="13" eb="14">
      <t>キン</t>
    </rPh>
    <phoneticPr fontId="3"/>
  </si>
  <si>
    <t>直診
勘定
繰出金</t>
    <rPh sb="0" eb="2">
      <t>チョクシン</t>
    </rPh>
    <rPh sb="3" eb="5">
      <t>カンジョウ</t>
    </rPh>
    <rPh sb="6" eb="7">
      <t>クリ</t>
    </rPh>
    <rPh sb="7" eb="9">
      <t>シュッキン</t>
    </rPh>
    <phoneticPr fontId="3"/>
  </si>
  <si>
    <t>保険給付費等交付金
(特別交付金）計</t>
    <rPh sb="4" eb="5">
      <t>ヒ</t>
    </rPh>
    <rPh sb="17" eb="18">
      <t>ケイ</t>
    </rPh>
    <phoneticPr fontId="3"/>
  </si>
  <si>
    <t>（再掲）他県
への転出</t>
    <rPh sb="1" eb="3">
      <t>サイケイ</t>
    </rPh>
    <rPh sb="4" eb="6">
      <t>タケン</t>
    </rPh>
    <rPh sb="9" eb="11">
      <t>テンシュツ</t>
    </rPh>
    <phoneticPr fontId="3"/>
  </si>
  <si>
    <t>退　　職　　被　　保　　険　　者　　等　　分　　計</t>
    <rPh sb="0" eb="1">
      <t>タイ</t>
    </rPh>
    <rPh sb="3" eb="4">
      <t>ショク</t>
    </rPh>
    <rPh sb="18" eb="19">
      <t>トウ</t>
    </rPh>
    <phoneticPr fontId="3"/>
  </si>
  <si>
    <r>
      <rPr>
        <sz val="11"/>
        <rFont val="ＭＳ Ｐ明朝"/>
        <family val="1"/>
        <charset val="128"/>
      </rPr>
      <t>退職被保険者等分</t>
    </r>
    <r>
      <rPr>
        <sz val="12"/>
        <rFont val="ＭＳ Ｐ明朝"/>
        <family val="1"/>
        <charset val="128"/>
      </rPr>
      <t xml:space="preserve">
再掲</t>
    </r>
    <rPh sb="0" eb="6">
      <t>タイショクヒホケンジャ</t>
    </rPh>
    <rPh sb="6" eb="7">
      <t>トウ</t>
    </rPh>
    <rPh sb="7" eb="8">
      <t>ブン</t>
    </rPh>
    <phoneticPr fontId="3"/>
  </si>
  <si>
    <t>特別調整
交付金分</t>
    <rPh sb="8" eb="9">
      <t>キン</t>
    </rPh>
    <phoneticPr fontId="3"/>
  </si>
  <si>
    <t>基金積立金（準備金積立金）</t>
    <rPh sb="0" eb="2">
      <t>キキン</t>
    </rPh>
    <rPh sb="2" eb="4">
      <t>ツミタテ</t>
    </rPh>
    <rPh sb="4" eb="5">
      <t>キン</t>
    </rPh>
    <rPh sb="6" eb="9">
      <t>ジュンビキン</t>
    </rPh>
    <rPh sb="9" eb="11">
      <t>ツミタテ</t>
    </rPh>
    <rPh sb="11" eb="12">
      <t>キン</t>
    </rPh>
    <phoneticPr fontId="3"/>
  </si>
  <si>
    <t>特別調整
交付金分</t>
    <rPh sb="0" eb="2">
      <t>トクベツ</t>
    </rPh>
    <rPh sb="2" eb="4">
      <t>チョウセイ</t>
    </rPh>
    <rPh sb="5" eb="8">
      <t>コウフキン</t>
    </rPh>
    <rPh sb="8" eb="9">
      <t>ブン</t>
    </rPh>
    <phoneticPr fontId="3"/>
  </si>
  <si>
    <t>保険基盤安定</t>
    <rPh sb="4" eb="6">
      <t>アンテイ</t>
    </rPh>
    <phoneticPr fontId="3"/>
  </si>
  <si>
    <t>（準備金繰入金）</t>
    <rPh sb="4" eb="6">
      <t>クリイレ</t>
    </rPh>
    <rPh sb="6" eb="7">
      <t>キン</t>
    </rPh>
    <phoneticPr fontId="3"/>
  </si>
  <si>
    <t>基金繰入金</t>
    <rPh sb="0" eb="2">
      <t>キキン</t>
    </rPh>
    <rPh sb="2" eb="4">
      <t>クリイレ</t>
    </rPh>
    <rPh sb="4" eb="5">
      <t>キン</t>
    </rPh>
    <phoneticPr fontId="3"/>
  </si>
  <si>
    <t>単年度
収支差</t>
    <rPh sb="0" eb="1">
      <t>タン</t>
    </rPh>
    <rPh sb="5" eb="7">
      <t>シュウシ</t>
    </rPh>
    <rPh sb="7" eb="8">
      <t>サ</t>
    </rPh>
    <phoneticPr fontId="3"/>
  </si>
  <si>
    <t>基金積立金
(準備金積立金)</t>
    <rPh sb="2" eb="5">
      <t>ツミタテキン</t>
    </rPh>
    <rPh sb="7" eb="13">
      <t>ジュンビキンツミタテキン</t>
    </rPh>
    <phoneticPr fontId="3"/>
  </si>
  <si>
    <t>（単位：世帯、人）</t>
    <phoneticPr fontId="3"/>
  </si>
  <si>
    <t>転　出</t>
    <rPh sb="0" eb="1">
      <t>テン</t>
    </rPh>
    <rPh sb="2" eb="3">
      <t>シュツ</t>
    </rPh>
    <phoneticPr fontId="3"/>
  </si>
  <si>
    <t>保険給付費等交付金(普通交付金）</t>
    <rPh sb="4" eb="5">
      <t>ヒ</t>
    </rPh>
    <phoneticPr fontId="3"/>
  </si>
  <si>
    <t>保険給付費等交付金(特別交付金）</t>
    <rPh sb="4" eb="5">
      <t>ヒ</t>
    </rPh>
    <rPh sb="10" eb="12">
      <t>トクベツ</t>
    </rPh>
    <phoneticPr fontId="3"/>
  </si>
  <si>
    <t>特定健康
診査等
負担金</t>
    <rPh sb="0" eb="2">
      <t>トクテイ</t>
    </rPh>
    <rPh sb="2" eb="4">
      <t>ケンコウ</t>
    </rPh>
    <rPh sb="6" eb="8">
      <t>シンサ</t>
    </rPh>
    <rPh sb="8" eb="9">
      <t>トウ</t>
    </rPh>
    <rPh sb="11" eb="14">
      <t>フタンキン</t>
    </rPh>
    <phoneticPr fontId="3"/>
  </si>
  <si>
    <t>医　療　給　付　費　分</t>
    <rPh sb="0" eb="1">
      <t>イ</t>
    </rPh>
    <rPh sb="2" eb="3">
      <t>リョウ</t>
    </rPh>
    <rPh sb="4" eb="5">
      <t>キュウ</t>
    </rPh>
    <rPh sb="6" eb="7">
      <t>ツキ</t>
    </rPh>
    <rPh sb="8" eb="9">
      <t>ヒ</t>
    </rPh>
    <rPh sb="10" eb="11">
      <t>ブン</t>
    </rPh>
    <phoneticPr fontId="3"/>
  </si>
  <si>
    <t>（前年度末）Ｋ</t>
    <rPh sb="1" eb="2">
      <t>マエ</t>
    </rPh>
    <rPh sb="2" eb="5">
      <t>ネンドマツ</t>
    </rPh>
    <phoneticPr fontId="3"/>
  </si>
  <si>
    <t>支　　　　　　　　　　　　　　　  払　　　　　　　　　　　　　　  　状　　　　　　　　　　　　　　　  　</t>
    <phoneticPr fontId="3"/>
  </si>
  <si>
    <t>況</t>
    <phoneticPr fontId="3"/>
  </si>
  <si>
    <r>
      <t>基金積立金</t>
    </r>
    <r>
      <rPr>
        <sz val="11"/>
        <rFont val="ＭＳ 明朝"/>
        <family val="1"/>
        <charset val="128"/>
      </rPr>
      <t xml:space="preserve">
(準備金積立金)</t>
    </r>
    <rPh sb="0" eb="2">
      <t>キキン</t>
    </rPh>
    <rPh sb="2" eb="4">
      <t>ツミタテ</t>
    </rPh>
    <rPh sb="4" eb="5">
      <t>キン</t>
    </rPh>
    <rPh sb="8" eb="11">
      <t>ジュンビキン</t>
    </rPh>
    <rPh sb="11" eb="14">
      <t>ツミタテキン</t>
    </rPh>
    <phoneticPr fontId="3"/>
  </si>
  <si>
    <t>３０</t>
    <phoneticPr fontId="26"/>
  </si>
  <si>
    <t>２</t>
    <phoneticPr fontId="26"/>
  </si>
  <si>
    <t>令和元年度</t>
    <phoneticPr fontId="3"/>
  </si>
  <si>
    <t>高額医療費
共同事業
交付金</t>
    <phoneticPr fontId="3"/>
  </si>
  <si>
    <t>３</t>
    <phoneticPr fontId="26"/>
  </si>
  <si>
    <t>保険料(税)</t>
    <rPh sb="0" eb="3">
      <t>ホケンリョウ</t>
    </rPh>
    <rPh sb="4" eb="5">
      <t>ゼイ</t>
    </rPh>
    <phoneticPr fontId="3"/>
  </si>
  <si>
    <t>軽減世帯数</t>
    <phoneticPr fontId="3"/>
  </si>
  <si>
    <t>(低所得者分)</t>
    <rPh sb="1" eb="6">
      <t>テイショトクシャブン</t>
    </rPh>
    <phoneticPr fontId="3"/>
  </si>
  <si>
    <t>(未就学児分)</t>
    <rPh sb="1" eb="5">
      <t>ミシュウガクジ</t>
    </rPh>
    <rPh sb="5" eb="6">
      <t>ブン</t>
    </rPh>
    <phoneticPr fontId="3"/>
  </si>
  <si>
    <t>(低所得者分)</t>
    <rPh sb="1" eb="5">
      <t>テイショトクシャ</t>
    </rPh>
    <rPh sb="5" eb="6">
      <t>ブン</t>
    </rPh>
    <phoneticPr fontId="3"/>
  </si>
  <si>
    <t>保　　険　　料　　（　　税　　）　　算　　定　　額　　及　　び　　構　　成　　割　　合</t>
    <phoneticPr fontId="3"/>
  </si>
  <si>
    <t>軽減世帯数</t>
  </si>
  <si>
    <t>保 　　険 　　料 　　（ 　　税 　　） 　　算 　　定 　　額 　　及 　　び　　　構 　　成 　　割 　　合　</t>
    <phoneticPr fontId="3"/>
  </si>
  <si>
    <t>保 　　険 　　料 　　（ 　　税 　　） 　　算 　　定 　　額　 　及　 　び　　　構 　　成　 　割 　　合</t>
    <phoneticPr fontId="3"/>
  </si>
  <si>
    <t>元</t>
    <rPh sb="0" eb="1">
      <t>モト</t>
    </rPh>
    <phoneticPr fontId="26"/>
  </si>
  <si>
    <t>４</t>
    <phoneticPr fontId="26"/>
  </si>
  <si>
    <t>　保 険 基 盤 安 定</t>
    <rPh sb="1" eb="2">
      <t>タモツ</t>
    </rPh>
    <rPh sb="3" eb="4">
      <t>ケン</t>
    </rPh>
    <rPh sb="5" eb="6">
      <t>モト</t>
    </rPh>
    <rPh sb="7" eb="8">
      <t>バン</t>
    </rPh>
    <rPh sb="9" eb="10">
      <t>ヤス</t>
    </rPh>
    <rPh sb="11" eb="12">
      <t>サダム</t>
    </rPh>
    <phoneticPr fontId="3"/>
  </si>
  <si>
    <t>　　未就学児均等割</t>
    <rPh sb="2" eb="6">
      <t>ミシュウガクジ</t>
    </rPh>
    <rPh sb="6" eb="9">
      <t>キントウワリ</t>
    </rPh>
    <phoneticPr fontId="8"/>
  </si>
  <si>
    <t>（保険料(税)軽減分）</t>
    <phoneticPr fontId="3"/>
  </si>
  <si>
    <t>保険料（税）</t>
    <rPh sb="0" eb="3">
      <t>ホケンリョウ</t>
    </rPh>
    <rPh sb="4" eb="5">
      <t>ゼイ</t>
    </rPh>
    <phoneticPr fontId="3"/>
  </si>
  <si>
    <t>　(保険料(税)</t>
    <phoneticPr fontId="3"/>
  </si>
  <si>
    <t>　軽　減　分)</t>
    <phoneticPr fontId="3"/>
  </si>
  <si>
    <t>保険料(税)</t>
    <phoneticPr fontId="3"/>
  </si>
  <si>
    <t>(低所得者分)</t>
    <phoneticPr fontId="3"/>
  </si>
  <si>
    <t>(未就学児分)</t>
    <rPh sb="1" eb="6">
      <t>ミシュウガクジブン</t>
    </rPh>
    <phoneticPr fontId="3"/>
  </si>
  <si>
    <t xml:space="preserve"> </t>
    <phoneticPr fontId="3"/>
  </si>
  <si>
    <t xml:space="preserve">    そ  　の　  他</t>
    <rPh sb="11" eb="12">
      <t>タ</t>
    </rPh>
    <phoneticPr fontId="3"/>
  </si>
  <si>
    <t>未就学児均等割</t>
    <phoneticPr fontId="3"/>
  </si>
  <si>
    <t xml:space="preserve">   保険料（税）</t>
    <phoneticPr fontId="3"/>
  </si>
  <si>
    <t>(196)</t>
  </si>
  <si>
    <t>(0)</t>
  </si>
  <si>
    <t>(204)</t>
  </si>
  <si>
    <t>(202)</t>
  </si>
  <si>
    <t>(198)</t>
  </si>
  <si>
    <t>(199)</t>
  </si>
  <si>
    <t>－</t>
    <phoneticPr fontId="3"/>
  </si>
  <si>
    <t>千葉市</t>
  </si>
  <si>
    <t xml:space="preserve"> S29.07.01</t>
  </si>
  <si>
    <t>銚子市</t>
  </si>
  <si>
    <t xml:space="preserve"> S31.04.10</t>
  </si>
  <si>
    <t>市川市</t>
  </si>
  <si>
    <t xml:space="preserve"> S31.10.01</t>
  </si>
  <si>
    <t>船橋市</t>
  </si>
  <si>
    <t xml:space="preserve"> S29.04.01</t>
  </si>
  <si>
    <t>館山市</t>
  </si>
  <si>
    <t xml:space="preserve"> S29.05.01</t>
  </si>
  <si>
    <t>木更津市</t>
  </si>
  <si>
    <t xml:space="preserve"> S24.07.01</t>
  </si>
  <si>
    <t>松戸市</t>
  </si>
  <si>
    <t xml:space="preserve"> S36.04.01</t>
  </si>
  <si>
    <t>野田市</t>
  </si>
  <si>
    <t xml:space="preserve"> S25.05.03</t>
  </si>
  <si>
    <t>香取市</t>
  </si>
  <si>
    <t xml:space="preserve"> H18.03.27</t>
  </si>
  <si>
    <t>茂原市</t>
  </si>
  <si>
    <t xml:space="preserve"> S47.05.01</t>
  </si>
  <si>
    <t>成田市</t>
  </si>
  <si>
    <t xml:space="preserve"> S29.03.31</t>
  </si>
  <si>
    <t>佐倉市</t>
  </si>
  <si>
    <t>東金市</t>
  </si>
  <si>
    <t xml:space="preserve"> S34.04.01</t>
  </si>
  <si>
    <t>匝瑳市</t>
  </si>
  <si>
    <t xml:space="preserve"> H18.01.23</t>
  </si>
  <si>
    <t>旭市</t>
  </si>
  <si>
    <t xml:space="preserve"> H17.07.01</t>
  </si>
  <si>
    <t>習志野市</t>
  </si>
  <si>
    <t xml:space="preserve"> S32.10.01</t>
  </si>
  <si>
    <t>柏市</t>
  </si>
  <si>
    <t xml:space="preserve"> S29.09.01</t>
  </si>
  <si>
    <t>勝浦市</t>
  </si>
  <si>
    <t xml:space="preserve"> S30.02.11</t>
  </si>
  <si>
    <t>市原市</t>
  </si>
  <si>
    <t xml:space="preserve"> S38.05.01</t>
  </si>
  <si>
    <t>流山市</t>
  </si>
  <si>
    <t xml:space="preserve"> S30.04.01</t>
  </si>
  <si>
    <t>八千代市</t>
  </si>
  <si>
    <t xml:space="preserve"> S24.09.01</t>
  </si>
  <si>
    <t>我孫子市</t>
  </si>
  <si>
    <t>鴨川市</t>
  </si>
  <si>
    <t xml:space="preserve"> H17.02.11</t>
  </si>
  <si>
    <t xml:space="preserve"> S24.10.01</t>
  </si>
  <si>
    <t>君津市</t>
  </si>
  <si>
    <t xml:space="preserve"> S47.09.01</t>
  </si>
  <si>
    <t>富津市</t>
  </si>
  <si>
    <t xml:space="preserve"> S46.04.25</t>
  </si>
  <si>
    <t>浦安市</t>
  </si>
  <si>
    <t xml:space="preserve"> S23.12.01</t>
  </si>
  <si>
    <t>四街道市</t>
  </si>
  <si>
    <t xml:space="preserve"> S30.03.10</t>
  </si>
  <si>
    <t>酒々井町</t>
  </si>
  <si>
    <t xml:space="preserve"> S25.01.01</t>
  </si>
  <si>
    <t>八街市</t>
  </si>
  <si>
    <t xml:space="preserve"> S29.11.01</t>
  </si>
  <si>
    <t>富里市</t>
  </si>
  <si>
    <t xml:space="preserve"> S24.04.01</t>
  </si>
  <si>
    <t>白井市</t>
  </si>
  <si>
    <t xml:space="preserve"> S32.04.01</t>
  </si>
  <si>
    <t>印西市</t>
  </si>
  <si>
    <t xml:space="preserve"> S29.12.01</t>
  </si>
  <si>
    <t>栄  町</t>
  </si>
  <si>
    <t xml:space="preserve"> S34.07.01</t>
  </si>
  <si>
    <t>一宮町</t>
  </si>
  <si>
    <t>睦沢町</t>
  </si>
  <si>
    <t xml:space="preserve"> S30.06.01</t>
  </si>
  <si>
    <t>長生村</t>
  </si>
  <si>
    <t xml:space="preserve"> S28.11.03</t>
  </si>
  <si>
    <t>白子町</t>
  </si>
  <si>
    <t xml:space="preserve"> S34.06.01</t>
  </si>
  <si>
    <t>長柄町</t>
  </si>
  <si>
    <t xml:space="preserve"> S30.04.29</t>
  </si>
  <si>
    <t>長南町</t>
  </si>
  <si>
    <t>大網白里市</t>
  </si>
  <si>
    <t>九十九里町</t>
  </si>
  <si>
    <t>芝山町</t>
  </si>
  <si>
    <t>神崎町</t>
  </si>
  <si>
    <t xml:space="preserve"> S30.04.19</t>
  </si>
  <si>
    <t>多古町</t>
  </si>
  <si>
    <t xml:space="preserve"> S30.03.01</t>
  </si>
  <si>
    <t>東庄町</t>
  </si>
  <si>
    <t xml:space="preserve"> S30.07.20</t>
  </si>
  <si>
    <t xml:space="preserve"> S46.11.03</t>
  </si>
  <si>
    <t>大多喜町</t>
  </si>
  <si>
    <t xml:space="preserve"> S29.10.05</t>
  </si>
  <si>
    <t>御宿町</t>
  </si>
  <si>
    <t xml:space="preserve"> S30.02.01</t>
  </si>
  <si>
    <t>南房総市</t>
  </si>
  <si>
    <t xml:space="preserve"> H18.03.20</t>
  </si>
  <si>
    <t>鋸南町</t>
  </si>
  <si>
    <t xml:space="preserve"> S34.03.30</t>
  </si>
  <si>
    <t>いすみ市</t>
  </si>
  <si>
    <t xml:space="preserve"> H17.12.05</t>
  </si>
  <si>
    <t>山武市</t>
  </si>
  <si>
    <t>横芝光町</t>
  </si>
  <si>
    <t>千葉県医師国保組合</t>
  </si>
  <si>
    <t xml:space="preserve"> S33.07.01</t>
  </si>
  <si>
    <t>千葉県歯科医師国保</t>
  </si>
  <si>
    <t xml:space="preserve"> S33.10.01</t>
  </si>
  <si>
    <t>千葉県薬剤師国保組合</t>
  </si>
  <si>
    <t xml:space="preserve"> S33.12.31</t>
  </si>
  <si>
    <t>○</t>
  </si>
  <si>
    <t>平成30年度</t>
    <phoneticPr fontId="3"/>
  </si>
  <si>
    <t>令和 2年度</t>
    <phoneticPr fontId="3"/>
  </si>
  <si>
    <t>令和 3年度</t>
    <phoneticPr fontId="3"/>
  </si>
  <si>
    <t>令和 4年度</t>
    <phoneticPr fontId="3"/>
  </si>
  <si>
    <t>-</t>
    <phoneticPr fontId="3"/>
  </si>
  <si>
    <t>３方式</t>
  </si>
  <si>
    <t>２方式</t>
  </si>
  <si>
    <t>課税所得額　基礎控除</t>
  </si>
  <si>
    <t>保険料</t>
  </si>
  <si>
    <t>保険税</t>
  </si>
  <si>
    <t>第２-２表  年度別  保険給付の状況[退職]</t>
    <phoneticPr fontId="26"/>
  </si>
  <si>
    <t>第２-１表  年度別  保険給付の状況[一般]</t>
    <rPh sb="20" eb="22">
      <t>イッパン</t>
    </rPh>
    <phoneticPr fontId="26"/>
  </si>
  <si>
    <t>第２-３表  年度別  保険給付の状況[全体]</t>
    <rPh sb="20" eb="22">
      <t>ゼンタイ</t>
    </rPh>
    <phoneticPr fontId="26"/>
  </si>
  <si>
    <t>第３表  年度別  診療費諸率[区分別、全体]</t>
    <phoneticPr fontId="3"/>
  </si>
  <si>
    <t>第４-１表　一般状況（その１） 年度末現在世帯数・被保険者数 [区分別、全体]</t>
    <rPh sb="16" eb="18">
      <t>ネンド</t>
    </rPh>
    <rPh sb="18" eb="19">
      <t>マツ</t>
    </rPh>
    <rPh sb="19" eb="21">
      <t>ゲンザイ</t>
    </rPh>
    <rPh sb="21" eb="24">
      <t>セタイスウ</t>
    </rPh>
    <rPh sb="25" eb="29">
      <t>ヒホケンシャ</t>
    </rPh>
    <rPh sb="29" eb="30">
      <t>スウ</t>
    </rPh>
    <phoneticPr fontId="3"/>
  </si>
  <si>
    <t>第４-２表　一般状況（その２）被保険者数年間平均等[区分別、全体]</t>
    <rPh sb="24" eb="25">
      <t>トウ</t>
    </rPh>
    <phoneticPr fontId="3"/>
  </si>
  <si>
    <t>第４-３表　一般状況（その３）被保険者増減内訳・事務職員数[全体]</t>
    <rPh sb="15" eb="19">
      <t>ヒホケンシャ</t>
    </rPh>
    <rPh sb="19" eb="21">
      <t>ゾウゲン</t>
    </rPh>
    <rPh sb="21" eb="23">
      <t>ウチワケ</t>
    </rPh>
    <rPh sb="24" eb="26">
      <t>ジム</t>
    </rPh>
    <rPh sb="26" eb="28">
      <t>ショクイン</t>
    </rPh>
    <rPh sb="28" eb="29">
      <t>スウ</t>
    </rPh>
    <phoneticPr fontId="3"/>
  </si>
  <si>
    <t>第４-４表　一般状況（その４）退職被保険者数・年間平均[退職]</t>
    <rPh sb="15" eb="17">
      <t>タイショク</t>
    </rPh>
    <rPh sb="17" eb="21">
      <t>ヒホケンシャ</t>
    </rPh>
    <rPh sb="21" eb="22">
      <t>スウ</t>
    </rPh>
    <rPh sb="23" eb="25">
      <t>ネンカン</t>
    </rPh>
    <rPh sb="25" eb="27">
      <t>ヘイキン</t>
    </rPh>
    <rPh sb="28" eb="30">
      <t>タイショク</t>
    </rPh>
    <phoneticPr fontId="3"/>
  </si>
  <si>
    <t>第５-１表　経理状況（収入）その１</t>
    <phoneticPr fontId="3"/>
  </si>
  <si>
    <t>第５-１表　経理状況（収入）その２</t>
    <phoneticPr fontId="3"/>
  </si>
  <si>
    <t>第５-１表　経理状況（収入）その３</t>
    <phoneticPr fontId="3"/>
  </si>
  <si>
    <t>第５-１表　経理状況（収入）その４</t>
    <phoneticPr fontId="3"/>
  </si>
  <si>
    <t>第５-１表　経理状況（収入）その５</t>
    <phoneticPr fontId="3"/>
  </si>
  <si>
    <t>第５-２表　経理状況（支出）その１</t>
    <phoneticPr fontId="3"/>
  </si>
  <si>
    <t>第５-２表　経理状況（支出）その２</t>
    <phoneticPr fontId="3"/>
  </si>
  <si>
    <t>第５-２表　経理状況（支出）その３</t>
    <phoneticPr fontId="3"/>
  </si>
  <si>
    <t>第５-２表　経理状況（支出）その４</t>
    <phoneticPr fontId="3"/>
  </si>
  <si>
    <t>第５-２表　経理状況（支出）その５</t>
    <phoneticPr fontId="3"/>
  </si>
  <si>
    <t>第５-３表　経理状況（基金保有額及び市町村債・組合債）</t>
    <rPh sb="11" eb="13">
      <t>キキン</t>
    </rPh>
    <rPh sb="13" eb="16">
      <t>ホユウガク</t>
    </rPh>
    <rPh sb="16" eb="17">
      <t>オヨ</t>
    </rPh>
    <rPh sb="18" eb="21">
      <t>シチョウソン</t>
    </rPh>
    <rPh sb="21" eb="22">
      <t>サイ</t>
    </rPh>
    <rPh sb="23" eb="25">
      <t>クミアイ</t>
    </rPh>
    <rPh sb="25" eb="26">
      <t>サイ</t>
    </rPh>
    <phoneticPr fontId="3"/>
  </si>
  <si>
    <t>第５-４表　経理状況（資産・負債等）</t>
    <rPh sb="11" eb="13">
      <t>シサン</t>
    </rPh>
    <rPh sb="14" eb="16">
      <t>フサイ</t>
    </rPh>
    <rPh sb="16" eb="17">
      <t>トウ</t>
    </rPh>
    <phoneticPr fontId="3"/>
  </si>
  <si>
    <t>第６-１表　被保険者一人当たり経理関係諸費（収入）その１</t>
    <rPh sb="22" eb="24">
      <t>シュウニュウ</t>
    </rPh>
    <phoneticPr fontId="3"/>
  </si>
  <si>
    <t>第６-１表　被保険者一人当たり経理関係諸費（収入）その２</t>
    <rPh sb="22" eb="24">
      <t>シュウニュウ</t>
    </rPh>
    <phoneticPr fontId="3"/>
  </si>
  <si>
    <t>第６-２表　被保険者一人当たり経理関係諸費（支出）その１</t>
    <rPh sb="22" eb="24">
      <t>シシュツ</t>
    </rPh>
    <phoneticPr fontId="3"/>
  </si>
  <si>
    <t>第６-２表　被保険者一人当たり経理関係諸費（支出）その２</t>
    <rPh sb="22" eb="24">
      <t>シシュツ</t>
    </rPh>
    <phoneticPr fontId="3"/>
  </si>
  <si>
    <t>第６-２表　被保険者一人当たり経理関係諸費（支出）その３</t>
    <rPh sb="22" eb="24">
      <t>シシュツ</t>
    </rPh>
    <phoneticPr fontId="3"/>
  </si>
  <si>
    <t>第６-２表　被保険者一人当たり経理関係諸費（支出）その４</t>
    <rPh sb="22" eb="24">
      <t>シシュツ</t>
    </rPh>
    <phoneticPr fontId="3"/>
  </si>
  <si>
    <t>第７-１表　保険料（税）賦課状況（医療給付費分）[一般]その１</t>
    <phoneticPr fontId="3"/>
  </si>
  <si>
    <t>第７-１表　保険料（税）賦課状況（医療給付費分）[一般]その２</t>
    <phoneticPr fontId="3"/>
  </si>
  <si>
    <t>第７-２表　保険料（税）賦課状況（医療給付費分）[退職]その１</t>
    <rPh sb="25" eb="27">
      <t>タイショク</t>
    </rPh>
    <phoneticPr fontId="3"/>
  </si>
  <si>
    <t>第７-２表　保険料（税）賦課状況（医療給付費分）[退職]その２</t>
    <rPh sb="25" eb="27">
      <t>タイショク</t>
    </rPh>
    <phoneticPr fontId="3"/>
  </si>
  <si>
    <t>第７-３表　保険料（税）賦課状況（医療給付費分）[全体]その１</t>
    <rPh sb="25" eb="27">
      <t>ゼンタイ</t>
    </rPh>
    <phoneticPr fontId="3"/>
  </si>
  <si>
    <t>第７-３表　保険料（税）賦課状況（医療給付費分）[全体]その２</t>
    <rPh sb="25" eb="27">
      <t>ゼンタイ</t>
    </rPh>
    <phoneticPr fontId="3"/>
  </si>
  <si>
    <t>第７-４表　保険料（税）賦課状況（後期高齢者支援金分）[一般]その１</t>
    <phoneticPr fontId="3"/>
  </si>
  <si>
    <t>第７-４表　保険料（税）賦課状況（後期高齢者支援金分）[一般]その２</t>
    <phoneticPr fontId="3"/>
  </si>
  <si>
    <t>第７-５表　保険料（税）賦課状況（後期高齢者支援金分）[退職]その１</t>
    <rPh sb="28" eb="30">
      <t>タイショク</t>
    </rPh>
    <phoneticPr fontId="3"/>
  </si>
  <si>
    <t>第７-５表　保険料（税）賦課状況（後期高齢者支援金分）[退職]その２</t>
    <rPh sb="28" eb="30">
      <t>タイショク</t>
    </rPh>
    <phoneticPr fontId="3"/>
  </si>
  <si>
    <t>第７-６表　保険料（税）賦課状況（後期高齢者支援金分）[全体]その１</t>
    <rPh sb="28" eb="30">
      <t>ゼンタイ</t>
    </rPh>
    <phoneticPr fontId="3"/>
  </si>
  <si>
    <t>第７-６表　保険料（税）賦課状況（後期高齢者支援金分）[全体]その２</t>
    <rPh sb="28" eb="30">
      <t>ゼンタイ</t>
    </rPh>
    <phoneticPr fontId="3"/>
  </si>
  <si>
    <t>第７-７表　保険料（税）賦課状況（介護納付金分）[全体]その１</t>
    <phoneticPr fontId="3"/>
  </si>
  <si>
    <t>第７-７表　保険料（税）賦課状況（介護納付金分）[全体]その２</t>
    <phoneticPr fontId="3"/>
  </si>
  <si>
    <t>第７-８表 保険料（税）　賦課状況　（医療給付費分　　＋　　後期高齢者支援金分　　＋　介護納付金分）[全体]その１</t>
    <phoneticPr fontId="3"/>
  </si>
  <si>
    <t>第７-８表 保険料（税）　賦課状況　（医療給付費分　　＋　　後期高齢者支援金分　　＋　介護納付金分）[全体]その２</t>
    <phoneticPr fontId="3"/>
  </si>
  <si>
    <t>第８-１表　保険料（税）収納状況[一般]</t>
    <rPh sb="17" eb="19">
      <t>イッパン</t>
    </rPh>
    <phoneticPr fontId="3"/>
  </si>
  <si>
    <t>第８-２表　保険料（税）収納状況[退職]</t>
    <phoneticPr fontId="3"/>
  </si>
  <si>
    <t>第８-３表　保険料（税）収納状況[全体]</t>
    <rPh sb="18" eb="19">
      <t>タイ</t>
    </rPh>
    <phoneticPr fontId="3"/>
  </si>
  <si>
    <t>第９表　収納率及び収納関係諸率[全体]</t>
    <phoneticPr fontId="3"/>
  </si>
  <si>
    <t>第１０-１表　保険給付等支払状況[一般]その１</t>
    <rPh sb="17" eb="19">
      <t>イッパン</t>
    </rPh>
    <phoneticPr fontId="3"/>
  </si>
  <si>
    <t>第１０-１表　保険給付等支払状況[一般]その２</t>
    <rPh sb="17" eb="19">
      <t>イッパン</t>
    </rPh>
    <phoneticPr fontId="3"/>
  </si>
  <si>
    <t>第１０-２表　保険給付等支払状況[退職]その１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3"/>
  </si>
  <si>
    <t>第１０-２表　保険給付等支払状況[退職]その２</t>
    <rPh sb="5" eb="6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3"/>
  </si>
  <si>
    <t>第１１-１表　医療給付の状況[一般]その１　</t>
    <rPh sb="15" eb="17">
      <t>イッパン</t>
    </rPh>
    <phoneticPr fontId="3"/>
  </si>
  <si>
    <t>第１１-１表　医療給付の状況[一般]その２　</t>
    <rPh sb="15" eb="17">
      <t>イッパン</t>
    </rPh>
    <phoneticPr fontId="3"/>
  </si>
  <si>
    <t>第１１-１表　医療給付の状況[一般]その３</t>
    <rPh sb="15" eb="17">
      <t>イッパン</t>
    </rPh>
    <phoneticPr fontId="3"/>
  </si>
  <si>
    <t>第１１-１表　医療給付の状況[一般]その４</t>
    <rPh sb="15" eb="17">
      <t>イッパン</t>
    </rPh>
    <phoneticPr fontId="3"/>
  </si>
  <si>
    <t>第１１-２表　医療給付の状況[一般：前期高齢者分再掲]</t>
    <rPh sb="15" eb="17">
      <t>イッパン</t>
    </rPh>
    <rPh sb="18" eb="20">
      <t>ゼンキ</t>
    </rPh>
    <rPh sb="20" eb="23">
      <t>コウレイシャ</t>
    </rPh>
    <rPh sb="23" eb="24">
      <t>ブン</t>
    </rPh>
    <rPh sb="24" eb="26">
      <t>サイケイ</t>
    </rPh>
    <phoneticPr fontId="3"/>
  </si>
  <si>
    <t>第１１-３表　医療給付の状況[一般：７０歳以上一般分再掲]</t>
    <rPh sb="15" eb="17">
      <t>イッパン</t>
    </rPh>
    <rPh sb="20" eb="23">
      <t>サイイジョウ</t>
    </rPh>
    <rPh sb="23" eb="25">
      <t>イッパン</t>
    </rPh>
    <rPh sb="25" eb="26">
      <t>ブン</t>
    </rPh>
    <rPh sb="26" eb="28">
      <t>サイケイ</t>
    </rPh>
    <phoneticPr fontId="3"/>
  </si>
  <si>
    <t>第１１-４表　医療給付の状況[一般：７０歳以上現役並み所得者分再掲]</t>
    <rPh sb="15" eb="17">
      <t>イッパン</t>
    </rPh>
    <rPh sb="20" eb="23">
      <t>サイイジョウ</t>
    </rPh>
    <rPh sb="23" eb="26">
      <t>ゲンエキナ</t>
    </rPh>
    <rPh sb="27" eb="30">
      <t>ショトクシャ</t>
    </rPh>
    <rPh sb="30" eb="31">
      <t>ブン</t>
    </rPh>
    <rPh sb="31" eb="33">
      <t>サイケイ</t>
    </rPh>
    <phoneticPr fontId="3"/>
  </si>
  <si>
    <t>第１１-５表　医療給付の状況[一般：未就学児分再掲]</t>
    <rPh sb="15" eb="17">
      <t>イッパン</t>
    </rPh>
    <rPh sb="18" eb="22">
      <t>ミシュウガクジ</t>
    </rPh>
    <rPh sb="22" eb="23">
      <t>ブン</t>
    </rPh>
    <rPh sb="23" eb="25">
      <t>サイケイ</t>
    </rPh>
    <phoneticPr fontId="3"/>
  </si>
  <si>
    <t>第１１-６表　医療給付の状況[退職]その１　</t>
    <rPh sb="15" eb="17">
      <t>タイショク</t>
    </rPh>
    <phoneticPr fontId="3"/>
  </si>
  <si>
    <t>第１１-６表　医療給付の状況[退職]その２</t>
    <rPh sb="15" eb="17">
      <t>タイショク</t>
    </rPh>
    <phoneticPr fontId="3"/>
  </si>
  <si>
    <t>第１１-６表　医療給付の状況[退職]その３　</t>
    <phoneticPr fontId="3"/>
  </si>
  <si>
    <t>第１１-６表　医療給付の状況[退職]その４</t>
    <phoneticPr fontId="3"/>
  </si>
  <si>
    <t>第１１-７表　医療給付の状況[退職：未就学児分再掲]</t>
    <rPh sb="18" eb="22">
      <t>ミシュウガクジ</t>
    </rPh>
    <rPh sb="22" eb="23">
      <t>ブン</t>
    </rPh>
    <rPh sb="23" eb="25">
      <t>サイケイ</t>
    </rPh>
    <phoneticPr fontId="3"/>
  </si>
  <si>
    <t>第１１-８表　医療給付の状況[全体]その１</t>
    <rPh sb="16" eb="17">
      <t>タイ</t>
    </rPh>
    <phoneticPr fontId="3"/>
  </si>
  <si>
    <t>第１１-８表　医療給付の状況[全体]その２</t>
    <rPh sb="16" eb="17">
      <t>タイ</t>
    </rPh>
    <phoneticPr fontId="3"/>
  </si>
  <si>
    <t>第１１-８表　医療給付の状況[全体]その３</t>
    <phoneticPr fontId="3"/>
  </si>
  <si>
    <t>第１１-８表　医療給付の状況[全体]その４</t>
    <phoneticPr fontId="3"/>
  </si>
  <si>
    <t>第１２-１表　高額療養費の状況[一般]</t>
    <rPh sb="16" eb="18">
      <t>イッパン</t>
    </rPh>
    <phoneticPr fontId="3"/>
  </si>
  <si>
    <t>第１２-２表　高額療養費の状況[一般：前期高齢者分再掲]</t>
    <phoneticPr fontId="3"/>
  </si>
  <si>
    <t>第１２-３表　高額療養費の状況 [一般：７０歳以上一般分再掲]</t>
    <phoneticPr fontId="3"/>
  </si>
  <si>
    <t>第１２-４表　高額療養費の状況[一般：７０歳以上現役並み所得者分再掲]</t>
    <phoneticPr fontId="3"/>
  </si>
  <si>
    <t>第１２-５表　高額療養費の状況 [一般：未就学児分再掲]</t>
    <rPh sb="20" eb="24">
      <t>ミシュウガクジ</t>
    </rPh>
    <phoneticPr fontId="3"/>
  </si>
  <si>
    <t>第１２-６表　高額療養費の状況 [退職]</t>
    <phoneticPr fontId="3"/>
  </si>
  <si>
    <t>第１２-７表　高額療養費の状況 [退職：未就学児分再掲]</t>
    <rPh sb="20" eb="24">
      <t>ミシュウガクジ</t>
    </rPh>
    <phoneticPr fontId="3"/>
  </si>
  <si>
    <t>第１２-８表　高額療養費の状況 [全体]</t>
    <rPh sb="17" eb="19">
      <t>ゼンタイ</t>
    </rPh>
    <phoneticPr fontId="3"/>
  </si>
  <si>
    <t>第１３表　その他の保険給付の状況 [全体]</t>
    <rPh sb="18" eb="19">
      <t>ゼン</t>
    </rPh>
    <rPh sb="19" eb="20">
      <t>タイ</t>
    </rPh>
    <phoneticPr fontId="3"/>
  </si>
  <si>
    <t>第１４-１表　診療費諸率 [一般]</t>
    <rPh sb="9" eb="10">
      <t>ヒ</t>
    </rPh>
    <rPh sb="14" eb="16">
      <t>イッパン</t>
    </rPh>
    <phoneticPr fontId="3"/>
  </si>
  <si>
    <t>第１４-２表　診療費諸率 [退職]</t>
    <rPh sb="9" eb="10">
      <t>ヒ</t>
    </rPh>
    <phoneticPr fontId="3"/>
  </si>
  <si>
    <t>第１４-３表　診療費諸率 [全体]</t>
    <rPh sb="9" eb="10">
      <t>ヒ</t>
    </rPh>
    <rPh sb="15" eb="16">
      <t>タイ</t>
    </rPh>
    <phoneticPr fontId="3"/>
  </si>
  <si>
    <t>第１５表　一人当たり療養（医療）諸費費用額 [区分別、全体]（順位表）</t>
    <rPh sb="31" eb="33">
      <t>ジュンイ</t>
    </rPh>
    <rPh sb="33" eb="34">
      <t>ヒョウ</t>
    </rPh>
    <phoneticPr fontId="3"/>
  </si>
  <si>
    <t>第１６表　保険者別  年齢階級別被保険者数（市町村・0～74歳）[全体]</t>
    <rPh sb="0" eb="1">
      <t>ダイ</t>
    </rPh>
    <rPh sb="3" eb="4">
      <t>ヒョウ</t>
    </rPh>
    <rPh sb="5" eb="8">
      <t>ホケンシャ</t>
    </rPh>
    <rPh sb="8" eb="9">
      <t>ベツ</t>
    </rPh>
    <rPh sb="11" eb="13">
      <t>ネンレイ</t>
    </rPh>
    <rPh sb="13" eb="15">
      <t>カイキュウ</t>
    </rPh>
    <rPh sb="15" eb="16">
      <t>ベツ</t>
    </rPh>
    <rPh sb="16" eb="17">
      <t>ヒ</t>
    </rPh>
    <rPh sb="17" eb="20">
      <t>ホケンシャ</t>
    </rPh>
    <rPh sb="20" eb="21">
      <t>スウ</t>
    </rPh>
    <rPh sb="22" eb="25">
      <t>シチョウソン</t>
    </rPh>
    <rPh sb="30" eb="31">
      <t>サイ</t>
    </rPh>
    <phoneticPr fontId="3"/>
  </si>
  <si>
    <t>（令和４年９月３０日現在）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</si>
  <si>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番
号</t>
    <rPh sb="0" eb="1">
      <t>バン</t>
    </rPh>
    <rPh sb="2" eb="3">
      <t>ゴウ</t>
    </rPh>
    <phoneticPr fontId="3"/>
  </si>
  <si>
    <t>保険者別</t>
    <rPh sb="0" eb="3">
      <t>ホケンシャ</t>
    </rPh>
    <rPh sb="3" eb="4">
      <t>ベツ</t>
    </rPh>
    <phoneticPr fontId="3"/>
  </si>
  <si>
    <t>総数</t>
    <rPh sb="0" eb="2">
      <t>ソウスウ</t>
    </rPh>
    <phoneticPr fontId="3"/>
  </si>
  <si>
    <t>０歳～４歳</t>
    <rPh sb="1" eb="2">
      <t>サイ</t>
    </rPh>
    <rPh sb="4" eb="5">
      <t>サイ</t>
    </rPh>
    <phoneticPr fontId="3"/>
  </si>
  <si>
    <t>５歳～９歳</t>
    <rPh sb="1" eb="2">
      <t>サイ</t>
    </rPh>
    <rPh sb="4" eb="5">
      <t>サイ</t>
    </rPh>
    <phoneticPr fontId="3"/>
  </si>
  <si>
    <t>１０歳～１４歳</t>
    <rPh sb="2" eb="3">
      <t>サイ</t>
    </rPh>
    <rPh sb="6" eb="7">
      <t>サイ</t>
    </rPh>
    <phoneticPr fontId="3"/>
  </si>
  <si>
    <t>１５歳～１９歳</t>
    <rPh sb="2" eb="3">
      <t>サイ</t>
    </rPh>
    <rPh sb="6" eb="7">
      <t>サイ</t>
    </rPh>
    <phoneticPr fontId="3"/>
  </si>
  <si>
    <t>２０歳～２４歳</t>
    <rPh sb="2" eb="3">
      <t>サイ</t>
    </rPh>
    <rPh sb="6" eb="7">
      <t>サイ</t>
    </rPh>
    <phoneticPr fontId="3"/>
  </si>
  <si>
    <t>２５歳～２９歳</t>
    <rPh sb="2" eb="3">
      <t>サイ</t>
    </rPh>
    <rPh sb="6" eb="7">
      <t>サイ</t>
    </rPh>
    <phoneticPr fontId="3"/>
  </si>
  <si>
    <t>３０歳～３４歳</t>
    <rPh sb="2" eb="3">
      <t>サイ</t>
    </rPh>
    <rPh sb="6" eb="7">
      <t>サイ</t>
    </rPh>
    <phoneticPr fontId="3"/>
  </si>
  <si>
    <t>３５歳～３９歳</t>
    <rPh sb="2" eb="3">
      <t>サイ</t>
    </rPh>
    <rPh sb="6" eb="7">
      <t>サイ</t>
    </rPh>
    <phoneticPr fontId="3"/>
  </si>
  <si>
    <t>４０歳～４４歳</t>
    <rPh sb="2" eb="3">
      <t>サイ</t>
    </rPh>
    <rPh sb="6" eb="7">
      <t>サイ</t>
    </rPh>
    <phoneticPr fontId="3"/>
  </si>
  <si>
    <t>４５歳～４９歳</t>
    <rPh sb="2" eb="3">
      <t>サイ</t>
    </rPh>
    <rPh sb="6" eb="7">
      <t>サイ</t>
    </rPh>
    <phoneticPr fontId="3"/>
  </si>
  <si>
    <t>５０歳～５４歳</t>
    <rPh sb="2" eb="3">
      <t>サイ</t>
    </rPh>
    <rPh sb="6" eb="7">
      <t>サイ</t>
    </rPh>
    <phoneticPr fontId="3"/>
  </si>
  <si>
    <t>５５歳～５９歳</t>
    <rPh sb="2" eb="3">
      <t>サイ</t>
    </rPh>
    <rPh sb="6" eb="7">
      <t>サイ</t>
    </rPh>
    <phoneticPr fontId="3"/>
  </si>
  <si>
    <t>６０歳～６４歳</t>
    <rPh sb="2" eb="3">
      <t>サイ</t>
    </rPh>
    <rPh sb="6" eb="7">
      <t>サイ</t>
    </rPh>
    <phoneticPr fontId="3"/>
  </si>
  <si>
    <t>６５歳～６９歳</t>
    <rPh sb="2" eb="3">
      <t>サイ</t>
    </rPh>
    <rPh sb="6" eb="7">
      <t>サイ</t>
    </rPh>
    <phoneticPr fontId="3"/>
  </si>
  <si>
    <t>*７０歳～７４歳</t>
    <rPh sb="3" eb="4">
      <t>サイ</t>
    </rPh>
    <rPh sb="7" eb="8">
      <t>サイ</t>
    </rPh>
    <phoneticPr fontId="3"/>
  </si>
  <si>
    <t>人</t>
    <rPh sb="0" eb="1">
      <t>ニン</t>
    </rPh>
    <phoneticPr fontId="3"/>
  </si>
  <si>
    <t>人</t>
    <rPh sb="0" eb="1">
      <t>ヒト</t>
    </rPh>
    <phoneticPr fontId="3"/>
  </si>
  <si>
    <t>%</t>
    <phoneticPr fontId="3"/>
  </si>
  <si>
    <t>市計</t>
    <rPh sb="0" eb="1">
      <t>シ</t>
    </rPh>
    <rPh sb="1" eb="2">
      <t>ケイ</t>
    </rPh>
    <phoneticPr fontId="3"/>
  </si>
  <si>
    <t>町村計</t>
    <rPh sb="0" eb="2">
      <t>チョウソン</t>
    </rPh>
    <rPh sb="2" eb="3">
      <t>ケイ</t>
    </rPh>
    <phoneticPr fontId="3"/>
  </si>
  <si>
    <t>千葉市</t>
    <rPh sb="0" eb="2">
      <t>チバ</t>
    </rPh>
    <rPh sb="2" eb="3">
      <t>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</si>
  <si>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</si>
  <si>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</si>
  <si>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</si>
  <si>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館山市</t>
    <rPh sb="0" eb="3">
      <t>タテヤマシ</t>
    </rPh>
    <phoneticPr fontId="3"/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</si>
  <si>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</si>
  <si>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</si>
  <si>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</si>
  <si>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香取市</t>
    <rPh sb="0" eb="3">
      <t>カトリシ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</si>
  <si>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</si>
  <si>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</si>
  <si>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</si>
  <si>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</si>
  <si>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匝瑳市</t>
    <rPh sb="0" eb="3">
      <t>ソウサシ</t>
    </rPh>
    <phoneticPr fontId="3"/>
  </si>
  <si>
    <t>旭市</t>
    <rPh sb="0" eb="1">
      <t>アサヒ</t>
    </rPh>
    <rPh sb="1" eb="2">
      <t>シ</t>
    </rPh>
    <phoneticPr fontId="3"/>
  </si>
  <si>
    <t>習志野市</t>
    <rPh sb="0" eb="4">
      <t>ナラシノシ</t>
    </rPh>
    <phoneticPr fontId="3"/>
  </si>
  <si>
    <t>柏市</t>
    <rPh sb="0" eb="2">
      <t>カシワシ</t>
    </rPh>
    <phoneticPr fontId="3"/>
  </si>
  <si>
    <t>勝浦市</t>
    <rPh sb="0" eb="3">
      <t>カツウラシ</t>
    </rPh>
    <phoneticPr fontId="3"/>
  </si>
  <si>
    <t>市原市</t>
    <rPh sb="0" eb="2">
      <t>イチハラ</t>
    </rPh>
    <rPh sb="2" eb="3">
      <t>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</si>
  <si>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</si>
  <si>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</si>
  <si>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</si>
  <si>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</si>
  <si>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</si>
  <si>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</si>
  <si>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</si>
  <si>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3">
      <t>ヨツカイドウ</t>
    </rPh>
    <rPh sb="3" eb="4">
      <t>シ</t>
    </rPh>
    <phoneticPr fontId="3"/>
  </si>
  <si>
    <t>酒々井町</t>
    <rPh sb="0" eb="3">
      <t>シスイ</t>
    </rPh>
    <rPh sb="3" eb="4">
      <t>マチ</t>
    </rPh>
    <phoneticPr fontId="3"/>
  </si>
  <si>
    <t>八街市</t>
    <rPh sb="0" eb="3">
      <t>ヤチマタシ</t>
    </rPh>
    <phoneticPr fontId="3"/>
  </si>
  <si>
    <t>富里市</t>
    <rPh sb="0" eb="2">
      <t>トミサト</t>
    </rPh>
    <rPh sb="2" eb="3">
      <t>シ</t>
    </rPh>
    <phoneticPr fontId="3"/>
  </si>
  <si>
    <t>白井市</t>
    <rPh sb="0" eb="2">
      <t>シライ</t>
    </rPh>
    <rPh sb="2" eb="3">
      <t>シ</t>
    </rPh>
    <phoneticPr fontId="3"/>
  </si>
  <si>
    <t>印西市</t>
    <rPh sb="0" eb="3">
      <t>インザイシ</t>
    </rPh>
    <phoneticPr fontId="3"/>
  </si>
  <si>
    <t>栄町</t>
    <rPh sb="0" eb="2">
      <t>サカエチョウ</t>
    </rPh>
    <phoneticPr fontId="3"/>
  </si>
  <si>
    <t>一宮町</t>
    <rPh sb="0" eb="2">
      <t>イチミヤ</t>
    </rPh>
    <rPh sb="2" eb="3">
      <t>マチ</t>
    </rPh>
    <phoneticPr fontId="3"/>
  </si>
  <si>
    <t>睦沢町</t>
    <rPh sb="0" eb="1">
      <t>ムツ</t>
    </rPh>
    <rPh sb="1" eb="2">
      <t>サワ</t>
    </rPh>
    <rPh sb="2" eb="3">
      <t>マチ</t>
    </rPh>
    <phoneticPr fontId="3"/>
  </si>
  <si>
    <t>長生村</t>
    <rPh sb="0" eb="2">
      <t>チョウセイ</t>
    </rPh>
    <rPh sb="2" eb="3">
      <t>ムラ</t>
    </rPh>
    <phoneticPr fontId="3"/>
  </si>
  <si>
    <t>白子町</t>
    <rPh sb="0" eb="3">
      <t>シラコマチ</t>
    </rPh>
    <phoneticPr fontId="3"/>
  </si>
  <si>
    <t>長柄町</t>
    <rPh sb="0" eb="3">
      <t>ナガラマチ</t>
    </rPh>
    <phoneticPr fontId="3"/>
  </si>
  <si>
    <t>長南町</t>
    <rPh sb="0" eb="2">
      <t>チョウナン</t>
    </rPh>
    <rPh sb="2" eb="3">
      <t>マチ</t>
    </rPh>
    <phoneticPr fontId="3"/>
  </si>
  <si>
    <t>大網白里市</t>
    <rPh sb="0" eb="4">
      <t>オオアミシラサト</t>
    </rPh>
    <rPh sb="4" eb="5">
      <t>シ</t>
    </rPh>
    <phoneticPr fontId="3"/>
  </si>
  <si>
    <t>九十九里町</t>
    <rPh sb="0" eb="5">
      <t>クジュウクリマチ</t>
    </rPh>
    <phoneticPr fontId="3"/>
  </si>
  <si>
    <t>芝山町</t>
    <rPh sb="0" eb="1">
      <t>シバ</t>
    </rPh>
    <rPh sb="1" eb="3">
      <t>ヤマチョウ</t>
    </rPh>
    <phoneticPr fontId="3"/>
  </si>
  <si>
    <t>神崎町</t>
    <rPh sb="0" eb="2">
      <t>カンザキ</t>
    </rPh>
    <rPh sb="2" eb="3">
      <t>マチ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</si>
  <si>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</si>
  <si>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</si>
  <si>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</si>
  <si>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</si>
  <si>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</si>
  <si>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鋸南町</t>
    <rPh sb="0" eb="3">
      <t>キョナンマチ</t>
    </rPh>
    <phoneticPr fontId="3"/>
  </si>
  <si>
    <t>いすみ市</t>
    <rPh sb="3" eb="4">
      <t>シ</t>
    </rPh>
    <phoneticPr fontId="3"/>
  </si>
  <si>
    <t>山武市</t>
    <rPh sb="0" eb="2">
      <t>サンブ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</si>
  <si>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</si>
  <si>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*令和４年９月末日に75歳に達した者を含む。</t>
    <rPh sb="1" eb="3">
      <t>レイワ</t>
    </rPh>
    <rPh sb="4" eb="5">
      <t>ネン</t>
    </rPh>
    <rPh sb="6" eb="7">
      <t>ガツ</t>
    </rPh>
    <rPh sb="7" eb="8">
      <t>マツ</t>
    </rPh>
    <rPh sb="8" eb="9">
      <t>ヒ</t>
    </rPh>
    <rPh sb="12" eb="13">
      <t>サイ</t>
    </rPh>
    <rPh sb="14" eb="15">
      <t>タッ</t>
    </rPh>
    <rPh sb="17" eb="18">
      <t>モノ</t>
    </rPh>
    <rPh sb="19" eb="20">
      <t>フク</t>
    </rPh>
    <phoneticPr fontId="3"/>
  </si>
  <si>
    <t>第１７表　保険者別　保健事業の状況[全体]　</t>
    <rPh sb="5" eb="8">
      <t>ホケンシャ</t>
    </rPh>
    <rPh sb="8" eb="9">
      <t>ベツ</t>
    </rPh>
    <rPh sb="10" eb="12">
      <t>ホケン</t>
    </rPh>
    <rPh sb="12" eb="14">
      <t>ジギョウ</t>
    </rPh>
    <rPh sb="15" eb="17">
      <t>ジョウキョウ</t>
    </rPh>
    <rPh sb="18" eb="20">
      <t>ゼンタイ</t>
    </rPh>
    <phoneticPr fontId="3"/>
  </si>
  <si>
    <t>番号</t>
    <rPh sb="0" eb="2">
      <t>バンゴウ</t>
    </rPh>
    <phoneticPr fontId="52"/>
  </si>
  <si>
    <t>保険者別</t>
    <rPh sb="0" eb="3">
      <t>ホケンシャ</t>
    </rPh>
    <rPh sb="3" eb="4">
      <t>ベツ</t>
    </rPh>
    <phoneticPr fontId="52"/>
  </si>
  <si>
    <t>国保被保険者の健康保持増進に係る事業に関連すること</t>
    <rPh sb="0" eb="2">
      <t>コクホ</t>
    </rPh>
    <rPh sb="2" eb="6">
      <t>ヒホケンシャ</t>
    </rPh>
    <rPh sb="7" eb="9">
      <t>ケンコウ</t>
    </rPh>
    <rPh sb="9" eb="11">
      <t>ホジ</t>
    </rPh>
    <rPh sb="11" eb="13">
      <t>ゾウシン</t>
    </rPh>
    <rPh sb="14" eb="15">
      <t>カカ</t>
    </rPh>
    <rPh sb="16" eb="18">
      <t>ジギョウ</t>
    </rPh>
    <rPh sb="19" eb="21">
      <t>カンレン</t>
    </rPh>
    <phoneticPr fontId="26"/>
  </si>
  <si>
    <t>①
健康推進員等の育成</t>
  </si>
  <si>
    <t>②
心の健康づくり</t>
    <rPh sb="2" eb="3">
      <t>ココロ</t>
    </rPh>
    <rPh sb="4" eb="6">
      <t>ケンコウ</t>
    </rPh>
    <phoneticPr fontId="55"/>
  </si>
  <si>
    <t>③
循環器病の予防や正しい知識の普及啓発の実施
※注２</t>
    <rPh sb="2" eb="6">
      <t>ジュンカンキビョウ</t>
    </rPh>
    <rPh sb="7" eb="9">
      <t>ヨボウ</t>
    </rPh>
    <rPh sb="10" eb="11">
      <t>タダ</t>
    </rPh>
    <rPh sb="13" eb="15">
      <t>チシキ</t>
    </rPh>
    <rPh sb="16" eb="18">
      <t>フキュウ</t>
    </rPh>
    <rPh sb="18" eb="20">
      <t>ケイハツ</t>
    </rPh>
    <rPh sb="21" eb="23">
      <t>ジッシ</t>
    </rPh>
    <phoneticPr fontId="55"/>
  </si>
  <si>
    <t>④
KDBシステムの活用</t>
    <rPh sb="10" eb="12">
      <t>カツヨウ</t>
    </rPh>
    <phoneticPr fontId="55"/>
  </si>
  <si>
    <t>⑤
地域（地区）担当保健師と連携した事業の実施</t>
    <rPh sb="2" eb="4">
      <t>チイキ</t>
    </rPh>
    <rPh sb="5" eb="7">
      <t>チク</t>
    </rPh>
    <rPh sb="8" eb="10">
      <t>タントウ</t>
    </rPh>
    <rPh sb="10" eb="13">
      <t>ホケンシ</t>
    </rPh>
    <rPh sb="14" eb="16">
      <t>レンケイ</t>
    </rPh>
    <rPh sb="18" eb="20">
      <t>ジギョウ</t>
    </rPh>
    <rPh sb="21" eb="23">
      <t>ジッシ</t>
    </rPh>
    <phoneticPr fontId="55"/>
  </si>
  <si>
    <t xml:space="preserve">⑥
民間を活用した事業の実施
</t>
    <rPh sb="2" eb="4">
      <t>ミンカン</t>
    </rPh>
    <rPh sb="5" eb="7">
      <t>カツヨウ</t>
    </rPh>
    <rPh sb="9" eb="11">
      <t>ジギョウ</t>
    </rPh>
    <rPh sb="12" eb="14">
      <t>ジッシ</t>
    </rPh>
    <phoneticPr fontId="55"/>
  </si>
  <si>
    <t>有：1　無：0</t>
  </si>
  <si>
    <t>県計</t>
    <rPh sb="0" eb="1">
      <t>ケン</t>
    </rPh>
    <rPh sb="1" eb="2">
      <t>ケイ</t>
    </rPh>
    <phoneticPr fontId="26"/>
  </si>
  <si>
    <t>市町村計</t>
    <rPh sb="0" eb="3">
      <t>シチョウソン</t>
    </rPh>
    <rPh sb="3" eb="4">
      <t>ケイ</t>
    </rPh>
    <phoneticPr fontId="26"/>
  </si>
  <si>
    <t>千葉市</t>
    <phoneticPr fontId="3"/>
  </si>
  <si>
    <t>銚子市</t>
    <phoneticPr fontId="3"/>
  </si>
  <si>
    <t>市川市</t>
    <phoneticPr fontId="3"/>
  </si>
  <si>
    <t>船橋市</t>
    <phoneticPr fontId="3"/>
  </si>
  <si>
    <t>館山市</t>
    <phoneticPr fontId="3"/>
  </si>
  <si>
    <t>木更津市</t>
    <phoneticPr fontId="3"/>
  </si>
  <si>
    <t>松戸市</t>
    <phoneticPr fontId="3"/>
  </si>
  <si>
    <t>野田市</t>
    <phoneticPr fontId="3"/>
  </si>
  <si>
    <t>香取市</t>
    <rPh sb="0" eb="2">
      <t>カトリ</t>
    </rPh>
    <phoneticPr fontId="3"/>
  </si>
  <si>
    <t>茂原市</t>
    <phoneticPr fontId="3"/>
  </si>
  <si>
    <t>成田市</t>
    <phoneticPr fontId="3"/>
  </si>
  <si>
    <t>佐倉市</t>
    <phoneticPr fontId="3"/>
  </si>
  <si>
    <t>東金市</t>
    <phoneticPr fontId="3"/>
  </si>
  <si>
    <t>匝瑳市</t>
    <rPh sb="0" eb="2">
      <t>ソウサ</t>
    </rPh>
    <phoneticPr fontId="3"/>
  </si>
  <si>
    <t>旭市</t>
    <phoneticPr fontId="3"/>
  </si>
  <si>
    <t>習志野市</t>
    <phoneticPr fontId="3"/>
  </si>
  <si>
    <t>柏市</t>
    <phoneticPr fontId="3"/>
  </si>
  <si>
    <t>勝浦市</t>
    <phoneticPr fontId="3"/>
  </si>
  <si>
    <t>市原市</t>
    <phoneticPr fontId="3"/>
  </si>
  <si>
    <t>流山市</t>
    <phoneticPr fontId="3"/>
  </si>
  <si>
    <t>八千代市</t>
    <phoneticPr fontId="3"/>
  </si>
  <si>
    <t>我孫子市</t>
    <phoneticPr fontId="3"/>
  </si>
  <si>
    <t>鴨川市</t>
    <phoneticPr fontId="3"/>
  </si>
  <si>
    <t>君津市</t>
    <phoneticPr fontId="3"/>
  </si>
  <si>
    <t>富津市</t>
    <phoneticPr fontId="3"/>
  </si>
  <si>
    <t>浦安市</t>
    <phoneticPr fontId="3"/>
  </si>
  <si>
    <t>四街道市</t>
    <phoneticPr fontId="3"/>
  </si>
  <si>
    <t>酒々井町</t>
    <phoneticPr fontId="3"/>
  </si>
  <si>
    <t>八街市</t>
    <phoneticPr fontId="3"/>
  </si>
  <si>
    <t>富里市</t>
    <rPh sb="2" eb="3">
      <t>シ</t>
    </rPh>
    <phoneticPr fontId="3"/>
  </si>
  <si>
    <t>白井市</t>
    <phoneticPr fontId="3"/>
  </si>
  <si>
    <t>印西市</t>
    <phoneticPr fontId="3"/>
  </si>
  <si>
    <t>栄  町</t>
    <phoneticPr fontId="3"/>
  </si>
  <si>
    <t>一宮町</t>
    <phoneticPr fontId="3"/>
  </si>
  <si>
    <t>睦沢町</t>
    <phoneticPr fontId="3"/>
  </si>
  <si>
    <t>長生村</t>
    <phoneticPr fontId="3"/>
  </si>
  <si>
    <t>白子町</t>
    <phoneticPr fontId="3"/>
  </si>
  <si>
    <t>長柄町</t>
    <phoneticPr fontId="3"/>
  </si>
  <si>
    <t>長南町</t>
    <phoneticPr fontId="3"/>
  </si>
  <si>
    <t>大網白里市</t>
    <rPh sb="4" eb="5">
      <t>シ</t>
    </rPh>
    <phoneticPr fontId="3"/>
  </si>
  <si>
    <t>九十九里町</t>
    <phoneticPr fontId="3"/>
  </si>
  <si>
    <t>芝山町</t>
    <phoneticPr fontId="3"/>
  </si>
  <si>
    <t>神崎町</t>
    <phoneticPr fontId="3"/>
  </si>
  <si>
    <t>多古町</t>
    <phoneticPr fontId="3"/>
  </si>
  <si>
    <t>東庄町</t>
    <phoneticPr fontId="3"/>
  </si>
  <si>
    <t>大多喜町</t>
    <phoneticPr fontId="3"/>
  </si>
  <si>
    <t>御宿町</t>
    <phoneticPr fontId="3"/>
  </si>
  <si>
    <t>鋸南町</t>
    <phoneticPr fontId="3"/>
  </si>
  <si>
    <t>山武市</t>
    <rPh sb="0" eb="3">
      <t>サンムシ</t>
    </rPh>
    <phoneticPr fontId="3"/>
  </si>
  <si>
    <t>横芝光町</t>
    <rPh sb="0" eb="2">
      <t>ヨコシバ</t>
    </rPh>
    <rPh sb="2" eb="4">
      <t>ヒカリマチ</t>
    </rPh>
    <phoneticPr fontId="3"/>
  </si>
  <si>
    <t xml:space="preserve"> 第１８表　レセプト点検にかかる調査点検効果の状況[全体]</t>
    <phoneticPr fontId="3"/>
  </si>
  <si>
    <t>令    和    3   年    度</t>
    <rPh sb="0" eb="1">
      <t>レイ</t>
    </rPh>
    <rPh sb="5" eb="6">
      <t>ワ</t>
    </rPh>
    <rPh sb="14" eb="15">
      <t>トシ</t>
    </rPh>
    <rPh sb="19" eb="20">
      <t>ド</t>
    </rPh>
    <phoneticPr fontId="9"/>
  </si>
  <si>
    <t>保</t>
    <rPh sb="0" eb="1">
      <t>タモツ</t>
    </rPh>
    <phoneticPr fontId="3"/>
  </si>
  <si>
    <t>険</t>
    <rPh sb="0" eb="1">
      <t>ケン</t>
    </rPh>
    <phoneticPr fontId="3"/>
  </si>
  <si>
    <t>保　険　者</t>
    <rPh sb="0" eb="1">
      <t>タモツ</t>
    </rPh>
    <rPh sb="2" eb="3">
      <t>ケン</t>
    </rPh>
    <rPh sb="4" eb="5">
      <t>シャ</t>
    </rPh>
    <phoneticPr fontId="3"/>
  </si>
  <si>
    <t>１ 人 当 た り 点 検 効 果 額</t>
    <rPh sb="0" eb="3">
      <t>１ニン</t>
    </rPh>
    <rPh sb="4" eb="5">
      <t>ア</t>
    </rPh>
    <rPh sb="10" eb="11">
      <t>テン</t>
    </rPh>
    <rPh sb="12" eb="13">
      <t>ケン</t>
    </rPh>
    <rPh sb="14" eb="17">
      <t>コウカ</t>
    </rPh>
    <rPh sb="18" eb="19">
      <t>ガク</t>
    </rPh>
    <phoneticPr fontId="3"/>
  </si>
  <si>
    <t>点検効果率</t>
    <rPh sb="0" eb="2">
      <t>テンケン</t>
    </rPh>
    <rPh sb="2" eb="4">
      <t>コウカ</t>
    </rPh>
    <rPh sb="4" eb="5">
      <t>リツ</t>
    </rPh>
    <phoneticPr fontId="3"/>
  </si>
  <si>
    <t>者</t>
    <rPh sb="0" eb="1">
      <t>シャ</t>
    </rPh>
    <phoneticPr fontId="3"/>
  </si>
  <si>
    <t>(円）</t>
    <rPh sb="1" eb="2">
      <t>エン</t>
    </rPh>
    <phoneticPr fontId="3"/>
  </si>
  <si>
    <t>過誤調整</t>
    <rPh sb="0" eb="2">
      <t>カゴ</t>
    </rPh>
    <rPh sb="2" eb="4">
      <t>チョウセイ</t>
    </rPh>
    <phoneticPr fontId="3"/>
  </si>
  <si>
    <t>返納金等
調定</t>
    <rPh sb="0" eb="2">
      <t>ヘンノウ</t>
    </rPh>
    <rPh sb="2" eb="3">
      <t>キン</t>
    </rPh>
    <rPh sb="3" eb="4">
      <t>トウ</t>
    </rPh>
    <rPh sb="5" eb="6">
      <t>チョウテイ</t>
    </rPh>
    <rPh sb="6" eb="7">
      <t>テイ</t>
    </rPh>
    <phoneticPr fontId="3"/>
  </si>
  <si>
    <t>内容分　　　再掲</t>
    <rPh sb="0" eb="2">
      <t>ナイヨウ</t>
    </rPh>
    <rPh sb="2" eb="3">
      <t>ブン</t>
    </rPh>
    <rPh sb="6" eb="8">
      <t>サイケイ</t>
    </rPh>
    <phoneticPr fontId="3"/>
  </si>
  <si>
    <t>全国平均(市町村)</t>
    <rPh sb="0" eb="2">
      <t>ゼンコク</t>
    </rPh>
    <rPh sb="2" eb="4">
      <t>ヘイキン</t>
    </rPh>
    <rPh sb="5" eb="8">
      <t>シチョウソン</t>
    </rPh>
    <phoneticPr fontId="3"/>
  </si>
  <si>
    <t>組合計</t>
    <rPh sb="0" eb="2">
      <t>クミアイ</t>
    </rPh>
    <rPh sb="2" eb="3">
      <t>ケイ</t>
    </rPh>
    <phoneticPr fontId="3"/>
  </si>
  <si>
    <t>1</t>
    <phoneticPr fontId="3"/>
  </si>
  <si>
    <t>千葉市</t>
    <rPh sb="0" eb="3">
      <t>チバシ</t>
    </rPh>
    <phoneticPr fontId="3"/>
  </si>
  <si>
    <t>2</t>
  </si>
  <si>
    <t>3</t>
  </si>
  <si>
    <t>4</t>
  </si>
  <si>
    <t>5</t>
  </si>
  <si>
    <t>6</t>
  </si>
  <si>
    <t>木更津市</t>
    <rPh sb="0" eb="4">
      <t>キサラヅシ</t>
    </rPh>
    <phoneticPr fontId="3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</si>
  <si>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</si>
  <si>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</si>
  <si>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</si>
  <si>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</si>
  <si>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</si>
  <si>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</si>
  <si>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</si>
  <si>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</si>
  <si>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</si>
  <si>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旭市</t>
    <rPh sb="0" eb="2">
      <t>アサヒシ</t>
    </rPh>
    <phoneticPr fontId="3"/>
  </si>
  <si>
    <t>16</t>
  </si>
  <si>
    <t>17</t>
  </si>
  <si>
    <t>18</t>
  </si>
  <si>
    <t>19</t>
  </si>
  <si>
    <t>市原市</t>
    <rPh sb="0" eb="3">
      <t>イチハラシ</t>
    </rPh>
    <phoneticPr fontId="3"/>
  </si>
  <si>
    <t>20</t>
  </si>
  <si>
    <t>21</t>
  </si>
  <si>
    <t>22</t>
  </si>
  <si>
    <t>23</t>
  </si>
  <si>
    <t>24</t>
  </si>
  <si>
    <t>25</t>
  </si>
  <si>
    <t>26</t>
  </si>
  <si>
    <t>27</t>
  </si>
  <si>
    <t>30</t>
  </si>
  <si>
    <t>四街道市</t>
    <rPh sb="0" eb="4">
      <t>ヨツカイドウシ</t>
    </rPh>
    <phoneticPr fontId="3"/>
  </si>
  <si>
    <t>31</t>
  </si>
  <si>
    <t>酒々井町</t>
    <rPh sb="0" eb="4">
      <t>シスイマチ</t>
    </rPh>
    <phoneticPr fontId="3"/>
  </si>
  <si>
    <t>32</t>
  </si>
  <si>
    <t>33</t>
  </si>
  <si>
    <t>富里市</t>
    <rPh sb="0" eb="1">
      <t>トミ</t>
    </rPh>
    <rPh sb="1" eb="3">
      <t>サトイチ</t>
    </rPh>
    <phoneticPr fontId="3"/>
  </si>
  <si>
    <t>35</t>
  </si>
  <si>
    <t>36</t>
  </si>
  <si>
    <t>38</t>
  </si>
  <si>
    <t>栄町</t>
    <rPh sb="0" eb="2">
      <t>サカエマチ</t>
    </rPh>
    <phoneticPr fontId="3"/>
  </si>
  <si>
    <t>39</t>
  </si>
  <si>
    <t>一宮町</t>
    <rPh sb="0" eb="3">
      <t>イチノミヤマチ</t>
    </rPh>
    <phoneticPr fontId="3"/>
  </si>
  <si>
    <t>40</t>
  </si>
  <si>
    <t>睦沢町</t>
    <rPh sb="0" eb="3">
      <t>ムツザワマチ</t>
    </rPh>
    <phoneticPr fontId="3"/>
  </si>
  <si>
    <t>41</t>
  </si>
  <si>
    <t>長生村</t>
    <rPh sb="0" eb="3">
      <t>チョウセイムラ</t>
    </rPh>
    <phoneticPr fontId="3"/>
  </si>
  <si>
    <t>42</t>
  </si>
  <si>
    <t>43</t>
  </si>
  <si>
    <t>44</t>
  </si>
  <si>
    <t>長南町</t>
    <rPh sb="0" eb="3">
      <t>チョウナンマチ</t>
    </rPh>
    <phoneticPr fontId="3"/>
  </si>
  <si>
    <t>45</t>
  </si>
  <si>
    <t>46</t>
    <phoneticPr fontId="3"/>
  </si>
  <si>
    <t>52</t>
  </si>
  <si>
    <t>芝山町</t>
    <rPh sb="0" eb="3">
      <t>シバヤママチ</t>
    </rPh>
    <phoneticPr fontId="3"/>
  </si>
  <si>
    <t>54</t>
  </si>
  <si>
    <t>神崎町</t>
    <rPh sb="0" eb="3">
      <t>コウザキマチ</t>
    </rPh>
    <phoneticPr fontId="3"/>
  </si>
  <si>
    <t>59</t>
  </si>
  <si>
    <t>61</t>
  </si>
  <si>
    <t>66</t>
  </si>
  <si>
    <t>67</t>
  </si>
  <si>
    <t>70</t>
  </si>
  <si>
    <t>72</t>
    <phoneticPr fontId="26"/>
  </si>
  <si>
    <t>74</t>
  </si>
  <si>
    <t>81</t>
    <phoneticPr fontId="26"/>
  </si>
  <si>
    <t>82</t>
    <phoneticPr fontId="26"/>
  </si>
  <si>
    <t>山武市</t>
    <rPh sb="0" eb="2">
      <t>サンブ</t>
    </rPh>
    <rPh sb="2" eb="3">
      <t>シ</t>
    </rPh>
    <phoneticPr fontId="26"/>
  </si>
  <si>
    <t>83</t>
    <phoneticPr fontId="26"/>
  </si>
  <si>
    <t>横芝光町</t>
    <rPh sb="0" eb="2">
      <t>ヨコシバ</t>
    </rPh>
    <rPh sb="2" eb="3">
      <t>ヒカリ</t>
    </rPh>
    <rPh sb="3" eb="4">
      <t>マチ</t>
    </rPh>
    <phoneticPr fontId="26"/>
  </si>
  <si>
    <t>301</t>
    <phoneticPr fontId="3"/>
  </si>
  <si>
    <t>千葉県医師国保組合</t>
    <rPh sb="0" eb="3">
      <t>チバケン</t>
    </rPh>
    <rPh sb="3" eb="5">
      <t>イシ</t>
    </rPh>
    <rPh sb="5" eb="7">
      <t>コクホ</t>
    </rPh>
    <rPh sb="7" eb="9">
      <t>クミアイ</t>
    </rPh>
    <phoneticPr fontId="3"/>
  </si>
  <si>
    <t>302</t>
    <phoneticPr fontId="3"/>
  </si>
  <si>
    <t>千葉県歯科医師国保</t>
    <rPh sb="0" eb="3">
      <t>チバケン</t>
    </rPh>
    <rPh sb="3" eb="5">
      <t>シカ</t>
    </rPh>
    <rPh sb="5" eb="7">
      <t>イシ</t>
    </rPh>
    <rPh sb="7" eb="9">
      <t>コクホ</t>
    </rPh>
    <phoneticPr fontId="3"/>
  </si>
  <si>
    <t>303</t>
    <phoneticPr fontId="3"/>
  </si>
  <si>
    <t>千葉県薬剤師国保組合</t>
    <rPh sb="0" eb="3">
      <t>チバケン</t>
    </rPh>
    <rPh sb="3" eb="6">
      <t>ヤクザイシ</t>
    </rPh>
    <rPh sb="6" eb="8">
      <t>コクホ</t>
    </rPh>
    <rPh sb="8" eb="10">
      <t>クミアイ</t>
    </rPh>
    <phoneticPr fontId="3"/>
  </si>
  <si>
    <t>※　全国平均は、市町村分のみの数値</t>
    <rPh sb="2" eb="4">
      <t>ゼンコク</t>
    </rPh>
    <rPh sb="4" eb="6">
      <t>ヘイキン</t>
    </rPh>
    <rPh sb="8" eb="11">
      <t>シチョウソン</t>
    </rPh>
    <rPh sb="11" eb="12">
      <t>ブン</t>
    </rPh>
    <rPh sb="15" eb="17">
      <t>スウチ</t>
    </rPh>
    <phoneticPr fontId="3"/>
  </si>
  <si>
    <t>令    和    4    年    度</t>
    <rPh sb="0" eb="1">
      <t>レイ</t>
    </rPh>
    <rPh sb="5" eb="6">
      <t>ワ</t>
    </rPh>
    <rPh sb="15" eb="16">
      <t>トシ</t>
    </rPh>
    <rPh sb="20" eb="21">
      <t>ド</t>
    </rPh>
    <phoneticPr fontId="9"/>
  </si>
  <si>
    <t>鎌ケ谷市</t>
  </si>
  <si>
    <t>鎌ケ谷市</t>
    <phoneticPr fontId="3"/>
  </si>
  <si>
    <t>袖ケ浦市</t>
  </si>
  <si>
    <t>袖ケ浦市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</si>
</sst>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0_ ;[Red]\-#,##0.00\ "/>
    <numFmt numFmtId="177" formatCode="#,##0_ ;[Red]\-#,##0\ "/>
    <numFmt numFmtId="178" formatCode="#,##0_ "/>
    <numFmt numFmtId="179" formatCode="#,##0.00_ "/>
    <numFmt numFmtId="180" formatCode="0.000_);[Red]\(0.000\)"/>
    <numFmt numFmtId="181" formatCode="0.000"/>
    <numFmt numFmtId="182" formatCode="0.00_ ;[Red]\-0.00\ "/>
    <numFmt numFmtId="183" formatCode="#,##0.000_ ;[Red]\-#,##0.000\ "/>
    <numFmt numFmtId="184" formatCode="#,##0_);[Red]\(#,##0\)"/>
    <numFmt numFmtId="185" formatCode="#,##0.00_);[Red]\(#,##0.00\)"/>
    <numFmt numFmtId="186" formatCode="0.00_);[Red]\(0.00\)"/>
    <numFmt numFmtId="187" formatCode="0.00_ "/>
    <numFmt numFmtId="188" formatCode="0_ ;[Red]\-0\ "/>
  </numFmts>
  <fonts count="6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31"/>
      <name val="ＭＳ Ｐゴシック"/>
      <family val="3"/>
      <charset val="128"/>
    </font>
    <font>
      <sz val="3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26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9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.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sz val="1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9.6"/>
      <name val="ＭＳ 明朝"/>
      <family val="1"/>
      <charset val="128"/>
    </font>
    <font>
      <sz val="16"/>
      <name val="ＭＳ Ｐ明朝"/>
      <family val="1"/>
      <charset val="128"/>
    </font>
    <font>
      <sz val="9.6"/>
      <name val="ＭＳ Ｐ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8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8"/>
      </bottom>
      <diagonal/>
    </border>
    <border>
      <left style="medium">
        <color indexed="9"/>
      </left>
      <right/>
      <top style="medium">
        <color indexed="8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</borders>
  <cellStyleXfs count="18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24" fillId="0" borderId="0"/>
    <xf numFmtId="0" fontId="2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5" fillId="0" borderId="0"/>
    <xf numFmtId="0" fontId="2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51" fillId="0" borderId="0"/>
    <xf numFmtId="0" fontId="53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12" fillId="0" borderId="0">
      <alignment vertical="center"/>
    </xf>
    <xf numFmtId="0" fontId="58" fillId="0" borderId="0"/>
    <xf numFmtId="38" fontId="2" fillId="0" borderId="0" applyFont="0" applyFill="0" applyBorder="0" applyAlignment="0" applyProtection="0">
      <alignment vertical="center"/>
    </xf>
  </cellStyleXfs>
  <cellXfs count="289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center"/>
    </xf>
    <xf numFmtId="0" fontId="9" fillId="0" borderId="2" xfId="0" applyFont="1" applyBorder="1" applyAlignment="1" applyProtection="1">
      <alignment horizontal="distributed" vertical="center"/>
    </xf>
    <xf numFmtId="0" fontId="9" fillId="0" borderId="3" xfId="0" applyFont="1" applyBorder="1" applyAlignment="1" applyProtection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5" xfId="0" applyFont="1" applyFill="1" applyBorder="1" applyAlignment="1" applyProtection="1">
      <alignment horizontal="distributed" vertical="center"/>
    </xf>
    <xf numFmtId="0" fontId="9" fillId="0" borderId="2" xfId="0" applyFont="1" applyFill="1" applyBorder="1" applyAlignment="1" applyProtection="1">
      <alignment horizontal="distributed" vertical="center"/>
    </xf>
    <xf numFmtId="0" fontId="9" fillId="0" borderId="3" xfId="0" applyFont="1" applyFill="1" applyBorder="1" applyAlignment="1" applyProtection="1">
      <alignment horizontal="distributed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0" fontId="9" fillId="0" borderId="7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9" fillId="0" borderId="10" xfId="0" applyFont="1" applyFill="1" applyBorder="1" applyAlignment="1" applyProtection="1">
      <alignment horizontal="distributed" vertical="center"/>
    </xf>
    <xf numFmtId="0" fontId="9" fillId="0" borderId="7" xfId="0" applyFont="1" applyFill="1" applyBorder="1" applyAlignment="1" applyProtection="1">
      <alignment horizontal="distributed" vertical="center"/>
    </xf>
    <xf numFmtId="0" fontId="9" fillId="0" borderId="8" xfId="0" applyFont="1" applyFill="1" applyBorder="1" applyAlignment="1" applyProtection="1">
      <alignment horizontal="distributed" vertical="center"/>
    </xf>
    <xf numFmtId="0" fontId="9" fillId="0" borderId="10" xfId="0" applyFont="1" applyBorder="1" applyAlignment="1" applyProtection="1">
      <alignment horizontal="distributed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15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center" vertical="center"/>
    </xf>
    <xf numFmtId="0" fontId="9" fillId="0" borderId="17" xfId="0" applyFont="1" applyBorder="1" applyAlignment="1" applyProtection="1">
      <alignment horizontal="distributed" vertical="center"/>
    </xf>
    <xf numFmtId="0" fontId="9" fillId="0" borderId="18" xfId="0" applyFont="1" applyBorder="1" applyAlignment="1" applyProtection="1">
      <alignment horizontal="distributed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 applyProtection="1">
      <alignment horizontal="distributed" vertical="center"/>
    </xf>
    <xf numFmtId="0" fontId="9" fillId="0" borderId="17" xfId="0" applyFont="1" applyFill="1" applyBorder="1" applyAlignment="1" applyProtection="1">
      <alignment horizontal="distributed" vertical="center"/>
    </xf>
    <xf numFmtId="0" fontId="9" fillId="0" borderId="18" xfId="0" applyFont="1" applyFill="1" applyBorder="1" applyAlignment="1" applyProtection="1">
      <alignment horizontal="distributed" vertical="center"/>
    </xf>
    <xf numFmtId="0" fontId="9" fillId="0" borderId="21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right" vertical="center" wrapText="1"/>
    </xf>
    <xf numFmtId="0" fontId="11" fillId="0" borderId="19" xfId="0" applyFont="1" applyFill="1" applyBorder="1" applyAlignment="1">
      <alignment horizontal="distributed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horizontal="distributed" vertical="center"/>
    </xf>
    <xf numFmtId="0" fontId="9" fillId="0" borderId="10" xfId="0" quotePrefix="1" applyFont="1" applyBorder="1" applyAlignment="1" applyProtection="1">
      <alignment horizontal="center" vertical="center"/>
    </xf>
    <xf numFmtId="0" fontId="9" fillId="0" borderId="0" xfId="0" quotePrefix="1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vertic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/>
    <xf numFmtId="0" fontId="9" fillId="0" borderId="22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2" xfId="0" quotePrefix="1" applyFont="1" applyFill="1" applyBorder="1" applyAlignment="1" applyProtection="1">
      <alignment horizontal="center" vertical="center"/>
    </xf>
    <xf numFmtId="0" fontId="9" fillId="0" borderId="24" xfId="0" quotePrefix="1" applyFont="1" applyFill="1" applyBorder="1" applyAlignment="1" applyProtection="1">
      <alignment horizontal="center" vertical="center"/>
    </xf>
    <xf numFmtId="0" fontId="9" fillId="0" borderId="0" xfId="0" quotePrefix="1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vertical="center"/>
    </xf>
    <xf numFmtId="0" fontId="9" fillId="0" borderId="27" xfId="0" applyFont="1" applyFill="1" applyBorder="1" applyAlignment="1" applyProtection="1">
      <alignment horizontal="center" vertical="center"/>
    </xf>
    <xf numFmtId="0" fontId="9" fillId="0" borderId="7" xfId="0" quotePrefix="1" applyFont="1" applyFill="1" applyBorder="1" applyAlignment="1" applyProtection="1">
      <alignment horizontal="center" vertical="center"/>
    </xf>
    <xf numFmtId="0" fontId="9" fillId="0" borderId="10" xfId="0" quotePrefix="1" applyFont="1" applyFill="1" applyBorder="1" applyAlignment="1" applyProtection="1">
      <alignment horizontal="center" vertical="center"/>
    </xf>
    <xf numFmtId="0" fontId="9" fillId="0" borderId="28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vertical="center"/>
    </xf>
    <xf numFmtId="0" fontId="9" fillId="0" borderId="20" xfId="0" applyFont="1" applyFill="1" applyBorder="1" applyAlignment="1" applyProtection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9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" vertical="center"/>
    </xf>
    <xf numFmtId="0" fontId="9" fillId="0" borderId="30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31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0" fontId="9" fillId="0" borderId="23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9" fillId="0" borderId="11" xfId="0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5" xfId="0" quotePrefix="1" applyFont="1" applyBorder="1" applyAlignment="1" applyProtection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38" fontId="9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49" fontId="10" fillId="0" borderId="0" xfId="1" applyNumberFormat="1" applyFont="1" applyFill="1" applyAlignment="1">
      <alignment horizontal="center" vertical="center"/>
    </xf>
    <xf numFmtId="38" fontId="9" fillId="0" borderId="1" xfId="1" applyFont="1" applyFill="1" applyBorder="1" applyAlignment="1">
      <alignment horizontal="distributed" vertical="center"/>
    </xf>
    <xf numFmtId="38" fontId="9" fillId="0" borderId="9" xfId="1" applyFont="1" applyFill="1" applyBorder="1" applyAlignment="1">
      <alignment horizontal="distributed" vertical="center"/>
    </xf>
    <xf numFmtId="38" fontId="9" fillId="0" borderId="19" xfId="1" applyFont="1" applyFill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25" xfId="0" applyFont="1" applyBorder="1" applyAlignment="1" applyProtection="1">
      <alignment horizontal="distributed" vertical="center"/>
    </xf>
    <xf numFmtId="0" fontId="9" fillId="0" borderId="27" xfId="0" applyFont="1" applyBorder="1" applyAlignment="1" applyProtection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9" fillId="0" borderId="5" xfId="0" applyFont="1" applyFill="1" applyBorder="1" applyAlignment="1" applyProtection="1">
      <alignment horizontal="center" vertical="center"/>
    </xf>
    <xf numFmtId="38" fontId="9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8" fontId="11" fillId="0" borderId="9" xfId="1" applyFont="1" applyFill="1" applyBorder="1" applyAlignment="1">
      <alignment horizontal="distributed" vertical="center"/>
    </xf>
    <xf numFmtId="0" fontId="9" fillId="0" borderId="31" xfId="0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9" fillId="0" borderId="32" xfId="0" applyFont="1" applyFill="1" applyBorder="1" applyAlignment="1">
      <alignment horizontal="centerContinuous" vertical="center"/>
    </xf>
    <xf numFmtId="0" fontId="9" fillId="0" borderId="29" xfId="0" applyFont="1" applyFill="1" applyBorder="1" applyAlignment="1">
      <alignment vertical="center"/>
    </xf>
    <xf numFmtId="0" fontId="9" fillId="0" borderId="30" xfId="0" applyFont="1" applyFill="1" applyBorder="1" applyAlignment="1">
      <alignment horizontal="distributed" vertical="center"/>
    </xf>
    <xf numFmtId="0" fontId="9" fillId="0" borderId="33" xfId="0" applyFont="1" applyFill="1" applyBorder="1" applyAlignment="1">
      <alignment horizontal="distributed" vertical="center"/>
    </xf>
    <xf numFmtId="0" fontId="9" fillId="0" borderId="21" xfId="0" applyFont="1" applyFill="1" applyBorder="1" applyAlignment="1">
      <alignment horizontal="distributed" vertical="center"/>
    </xf>
    <xf numFmtId="0" fontId="9" fillId="0" borderId="27" xfId="0" applyFont="1" applyBorder="1" applyAlignment="1" applyProtection="1">
      <alignment horizontal="center" vertical="center"/>
    </xf>
    <xf numFmtId="38" fontId="9" fillId="0" borderId="11" xfId="1" applyFont="1" applyFill="1" applyBorder="1" applyAlignment="1">
      <alignment horizontal="distributed" vertical="center"/>
    </xf>
    <xf numFmtId="38" fontId="11" fillId="0" borderId="1" xfId="1" applyFont="1" applyFill="1" applyBorder="1" applyAlignment="1">
      <alignment horizontal="distributed" vertical="center"/>
    </xf>
    <xf numFmtId="38" fontId="9" fillId="0" borderId="15" xfId="1" applyFont="1" applyFill="1" applyBorder="1" applyAlignment="1">
      <alignment horizontal="distributed" vertical="center"/>
    </xf>
    <xf numFmtId="38" fontId="9" fillId="0" borderId="21" xfId="1" applyFont="1" applyFill="1" applyBorder="1" applyAlignment="1">
      <alignment horizontal="distributed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5" xfId="0" quotePrefix="1" applyFont="1" applyFill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38" fontId="16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5" xfId="0" applyFont="1" applyBorder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6" fillId="0" borderId="22" xfId="0" applyFont="1" applyBorder="1" applyAlignment="1">
      <alignment horizontal="distributed" vertical="center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Continuous" vertical="center"/>
    </xf>
    <xf numFmtId="0" fontId="16" fillId="0" borderId="13" xfId="0" applyFont="1" applyBorder="1" applyAlignment="1">
      <alignment horizontal="centerContinuous" vertical="center"/>
    </xf>
    <xf numFmtId="0" fontId="16" fillId="0" borderId="10" xfId="0" applyFont="1" applyBorder="1" applyAlignment="1" applyProtection="1">
      <alignment horizontal="distributed" vertical="center"/>
    </xf>
    <xf numFmtId="0" fontId="16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6" fillId="0" borderId="0" xfId="0" applyFont="1" applyFill="1" applyBorder="1" applyAlignment="1">
      <alignment horizontal="distributed" vertical="center"/>
    </xf>
    <xf numFmtId="0" fontId="16" fillId="0" borderId="1" xfId="0" applyFont="1" applyFill="1" applyBorder="1" applyAlignment="1">
      <alignment horizontal="distributed" vertical="center"/>
    </xf>
    <xf numFmtId="0" fontId="16" fillId="0" borderId="30" xfId="0" applyFont="1" applyFill="1" applyBorder="1" applyAlignment="1">
      <alignment horizontal="distributed" vertical="center"/>
    </xf>
    <xf numFmtId="0" fontId="16" fillId="0" borderId="10" xfId="0" applyFont="1" applyFill="1" applyBorder="1" applyAlignment="1" applyProtection="1">
      <alignment horizontal="distributed" vertical="center"/>
    </xf>
    <xf numFmtId="0" fontId="16" fillId="0" borderId="0" xfId="0" applyFont="1" applyFill="1" applyAlignment="1">
      <alignment horizontal="distributed" vertical="center"/>
    </xf>
    <xf numFmtId="0" fontId="16" fillId="0" borderId="34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/>
    </xf>
    <xf numFmtId="0" fontId="16" fillId="0" borderId="33" xfId="0" applyFont="1" applyFill="1" applyBorder="1" applyAlignment="1">
      <alignment horizontal="distributed" vertical="center"/>
    </xf>
    <xf numFmtId="0" fontId="16" fillId="0" borderId="19" xfId="0" quotePrefix="1" applyFont="1" applyFill="1" applyBorder="1" applyAlignment="1">
      <alignment horizontal="distributed" vertical="center"/>
    </xf>
    <xf numFmtId="0" fontId="16" fillId="0" borderId="19" xfId="0" applyFont="1" applyFill="1" applyBorder="1" applyAlignment="1">
      <alignment horizontal="distributed" vertical="center"/>
    </xf>
    <xf numFmtId="0" fontId="16" fillId="0" borderId="20" xfId="0" applyFont="1" applyFill="1" applyBorder="1" applyAlignment="1" applyProtection="1">
      <alignment horizontal="distributed" vertical="center"/>
    </xf>
    <xf numFmtId="0" fontId="9" fillId="0" borderId="15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vertical="center"/>
    </xf>
    <xf numFmtId="0" fontId="9" fillId="0" borderId="21" xfId="0" applyFont="1" applyFill="1" applyBorder="1" applyAlignment="1" applyProtection="1">
      <alignment vertical="center"/>
    </xf>
    <xf numFmtId="0" fontId="16" fillId="0" borderId="0" xfId="0" applyFont="1" applyAlignment="1">
      <alignment horizontal="center" vertical="center"/>
    </xf>
    <xf numFmtId="39" fontId="12" fillId="0" borderId="0" xfId="0" applyNumberFormat="1" applyFont="1" applyAlignment="1">
      <alignment vertical="center"/>
    </xf>
    <xf numFmtId="38" fontId="12" fillId="0" borderId="0" xfId="1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4" xfId="0" applyFont="1" applyBorder="1" applyAlignment="1">
      <alignment horizontal="distributed" vertical="center"/>
    </xf>
    <xf numFmtId="0" fontId="9" fillId="0" borderId="36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9" fillId="0" borderId="16" xfId="0" applyFont="1" applyBorder="1" applyAlignment="1">
      <alignment horizontal="centerContinuous" vertical="center"/>
    </xf>
    <xf numFmtId="39" fontId="9" fillId="0" borderId="13" xfId="0" applyNumberFormat="1" applyFont="1" applyBorder="1" applyAlignment="1">
      <alignment horizontal="centerContinuous" vertical="center"/>
    </xf>
    <xf numFmtId="0" fontId="9" fillId="0" borderId="37" xfId="0" applyFont="1" applyBorder="1" applyAlignment="1">
      <alignment horizontal="distributed" vertical="center"/>
    </xf>
    <xf numFmtId="0" fontId="9" fillId="0" borderId="15" xfId="0" applyFont="1" applyBorder="1" applyAlignment="1">
      <alignment horizontal="distributed" vertical="center"/>
    </xf>
    <xf numFmtId="39" fontId="9" fillId="0" borderId="1" xfId="0" applyNumberFormat="1" applyFont="1" applyBorder="1" applyAlignment="1">
      <alignment horizontal="distributed" vertical="center"/>
    </xf>
    <xf numFmtId="39" fontId="9" fillId="0" borderId="9" xfId="0" applyNumberFormat="1" applyFont="1" applyBorder="1" applyAlignment="1">
      <alignment horizontal="distributed" vertical="center"/>
    </xf>
    <xf numFmtId="39" fontId="9" fillId="0" borderId="19" xfId="0" applyNumberFormat="1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12" fillId="0" borderId="0" xfId="0" applyFont="1" applyFill="1" applyAlignment="1">
      <alignment horizontal="distributed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38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26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39" fontId="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9" fillId="0" borderId="39" xfId="0" applyFont="1" applyBorder="1" applyAlignment="1" applyProtection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40" xfId="0" applyFont="1" applyBorder="1" applyAlignment="1" applyProtection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18" xfId="0" applyFont="1" applyBorder="1" applyAlignment="1">
      <alignment horizontal="distributed" vertical="center"/>
    </xf>
    <xf numFmtId="38" fontId="12" fillId="0" borderId="0" xfId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9" fillId="0" borderId="25" xfId="0" applyFont="1" applyFill="1" applyBorder="1" applyAlignment="1" applyProtection="1">
      <alignment horizontal="distributed" vertical="center"/>
    </xf>
    <xf numFmtId="37" fontId="12" fillId="0" borderId="0" xfId="0" applyNumberFormat="1" applyFont="1" applyFill="1" applyAlignment="1">
      <alignment vertical="center"/>
    </xf>
    <xf numFmtId="37" fontId="1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1" fillId="0" borderId="2" xfId="0" applyFont="1" applyBorder="1" applyAlignment="1" applyProtection="1">
      <alignment horizontal="distributed" vertical="center"/>
    </xf>
    <xf numFmtId="0" fontId="11" fillId="0" borderId="3" xfId="0" applyFont="1" applyBorder="1" applyAlignment="1" applyProtection="1">
      <alignment horizontal="distributed" vertical="center"/>
    </xf>
    <xf numFmtId="0" fontId="11" fillId="0" borderId="32" xfId="0" applyFont="1" applyBorder="1" applyAlignment="1">
      <alignment horizontal="centerContinuous" vertical="center"/>
    </xf>
    <xf numFmtId="37" fontId="11" fillId="0" borderId="29" xfId="0" applyNumberFormat="1" applyFont="1" applyBorder="1" applyAlignment="1">
      <alignment horizontal="centerContinuous" vertical="center"/>
    </xf>
    <xf numFmtId="0" fontId="11" fillId="0" borderId="38" xfId="0" applyFont="1" applyBorder="1" applyAlignment="1">
      <alignment horizontal="centerContinuous" vertical="center"/>
    </xf>
    <xf numFmtId="37" fontId="11" fillId="0" borderId="32" xfId="0" applyNumberFormat="1" applyFont="1" applyBorder="1" applyAlignment="1">
      <alignment horizontal="centerContinuous" vertical="center"/>
    </xf>
    <xf numFmtId="0" fontId="11" fillId="0" borderId="29" xfId="0" applyFont="1" applyBorder="1" applyAlignment="1">
      <alignment horizontal="centerContinuous" vertical="center"/>
    </xf>
    <xf numFmtId="37" fontId="11" fillId="0" borderId="38" xfId="0" applyNumberFormat="1" applyFont="1" applyBorder="1" applyAlignment="1">
      <alignment horizontal="centerContinuous" vertical="center"/>
    </xf>
    <xf numFmtId="0" fontId="11" fillId="0" borderId="5" xfId="0" applyFont="1" applyBorder="1" applyAlignment="1" applyProtection="1">
      <alignment horizontal="distributed" vertical="center"/>
    </xf>
    <xf numFmtId="0" fontId="11" fillId="0" borderId="7" xfId="0" applyFont="1" applyBorder="1" applyAlignment="1" applyProtection="1">
      <alignment horizontal="distributed" vertical="center"/>
    </xf>
    <xf numFmtId="0" fontId="11" fillId="0" borderId="8" xfId="0" applyFont="1" applyBorder="1" applyAlignment="1" applyProtection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37" fontId="11" fillId="0" borderId="1" xfId="0" applyNumberFormat="1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0" fontId="11" fillId="0" borderId="10" xfId="0" applyFont="1" applyBorder="1" applyAlignment="1" applyProtection="1">
      <alignment horizontal="distributed" vertical="center"/>
    </xf>
    <xf numFmtId="0" fontId="11" fillId="0" borderId="7" xfId="0" applyFont="1" applyFill="1" applyBorder="1" applyAlignment="1" applyProtection="1">
      <alignment horizontal="distributed" vertical="center"/>
    </xf>
    <xf numFmtId="0" fontId="11" fillId="0" borderId="8" xfId="0" applyFont="1" applyFill="1" applyBorder="1" applyAlignment="1" applyProtection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37" fontId="11" fillId="0" borderId="9" xfId="0" applyNumberFormat="1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0" xfId="0" applyFont="1" applyFill="1" applyBorder="1" applyAlignment="1" applyProtection="1">
      <alignment horizontal="distributed" vertical="center"/>
    </xf>
    <xf numFmtId="0" fontId="11" fillId="0" borderId="17" xfId="0" applyFont="1" applyFill="1" applyBorder="1" applyAlignment="1" applyProtection="1">
      <alignment horizontal="distributed" vertical="center"/>
    </xf>
    <xf numFmtId="0" fontId="11" fillId="0" borderId="18" xfId="0" applyFont="1" applyFill="1" applyBorder="1" applyAlignment="1" applyProtection="1">
      <alignment horizontal="distributed" vertical="center"/>
    </xf>
    <xf numFmtId="37" fontId="11" fillId="0" borderId="19" xfId="0" applyNumberFormat="1" applyFont="1" applyFill="1" applyBorder="1" applyAlignment="1">
      <alignment horizontal="distributed" vertical="center"/>
    </xf>
    <xf numFmtId="0" fontId="11" fillId="0" borderId="21" xfId="0" applyFont="1" applyFill="1" applyBorder="1" applyAlignment="1">
      <alignment horizontal="distributed" vertical="center"/>
    </xf>
    <xf numFmtId="0" fontId="11" fillId="0" borderId="20" xfId="0" applyFont="1" applyFill="1" applyBorder="1" applyAlignment="1" applyProtection="1">
      <alignment horizontal="distributed" vertical="center"/>
    </xf>
    <xf numFmtId="0" fontId="11" fillId="0" borderId="8" xfId="0" applyFont="1" applyBorder="1" applyAlignment="1" applyProtection="1">
      <alignment horizontal="center" vertical="center"/>
    </xf>
    <xf numFmtId="0" fontId="12" fillId="0" borderId="10" xfId="0" quotePrefix="1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distributed" vertical="center"/>
    </xf>
    <xf numFmtId="0" fontId="11" fillId="0" borderId="26" xfId="0" applyFont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horizontal="center" vertical="center"/>
    </xf>
    <xf numFmtId="39" fontId="12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0" fontId="11" fillId="0" borderId="9" xfId="0" applyFont="1" applyBorder="1" applyAlignment="1">
      <alignment horizontal="distributed" vertical="center"/>
    </xf>
    <xf numFmtId="37" fontId="11" fillId="0" borderId="9" xfId="0" applyNumberFormat="1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37" fontId="9" fillId="0" borderId="0" xfId="0" applyNumberFormat="1" applyFont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14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distributed" vertical="center"/>
    </xf>
    <xf numFmtId="39" fontId="9" fillId="0" borderId="10" xfId="0" quotePrefix="1" applyNumberFormat="1" applyFont="1" applyBorder="1" applyAlignment="1" applyProtection="1">
      <alignment vertical="center"/>
    </xf>
    <xf numFmtId="0" fontId="9" fillId="0" borderId="36" xfId="0" applyFont="1" applyBorder="1" applyAlignment="1">
      <alignment horizontal="centerContinuous" vertical="center"/>
    </xf>
    <xf numFmtId="0" fontId="9" fillId="0" borderId="41" xfId="0" applyFont="1" applyBorder="1" applyAlignment="1">
      <alignment horizontal="centerContinuous" vertical="center"/>
    </xf>
    <xf numFmtId="0" fontId="9" fillId="0" borderId="42" xfId="0" applyFont="1" applyBorder="1" applyAlignment="1">
      <alignment horizontal="centerContinuous" vertical="center"/>
    </xf>
    <xf numFmtId="0" fontId="9" fillId="0" borderId="35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19" xfId="0" applyFont="1" applyFill="1" applyBorder="1"/>
    <xf numFmtId="0" fontId="9" fillId="0" borderId="21" xfId="0" applyFont="1" applyFill="1" applyBorder="1"/>
    <xf numFmtId="0" fontId="9" fillId="0" borderId="15" xfId="0" applyFont="1" applyBorder="1" applyAlignment="1">
      <alignment horizontal="centerContinuous" vertical="center"/>
    </xf>
    <xf numFmtId="0" fontId="9" fillId="0" borderId="31" xfId="0" applyFont="1" applyBorder="1" applyAlignment="1">
      <alignment horizontal="centerContinuous" vertical="center"/>
    </xf>
    <xf numFmtId="0" fontId="23" fillId="0" borderId="0" xfId="0" applyFont="1" applyAlignment="1">
      <alignment vertical="center"/>
    </xf>
    <xf numFmtId="0" fontId="9" fillId="0" borderId="9" xfId="0" applyFont="1" applyBorder="1" applyAlignment="1" applyProtection="1">
      <alignment horizontal="distributed" vertical="center"/>
    </xf>
    <xf numFmtId="0" fontId="9" fillId="0" borderId="31" xfId="0" applyFont="1" applyBorder="1" applyAlignment="1" applyProtection="1">
      <alignment horizontal="distributed" vertical="center"/>
    </xf>
    <xf numFmtId="0" fontId="9" fillId="0" borderId="33" xfId="0" applyFont="1" applyBorder="1" applyAlignment="1" applyProtection="1">
      <alignment horizontal="distributed" vertical="center"/>
    </xf>
    <xf numFmtId="0" fontId="9" fillId="0" borderId="19" xfId="0" applyFont="1" applyBorder="1" applyAlignment="1" applyProtection="1">
      <alignment horizontal="distributed" vertical="center"/>
    </xf>
    <xf numFmtId="0" fontId="9" fillId="0" borderId="7" xfId="0" quotePrefix="1" applyFont="1" applyBorder="1" applyAlignment="1" applyProtection="1">
      <alignment horizontal="center" vertical="center"/>
    </xf>
    <xf numFmtId="0" fontId="9" fillId="0" borderId="10" xfId="0" quotePrefix="1" applyFont="1" applyBorder="1" applyAlignment="1" applyProtection="1">
      <alignment vertical="center"/>
    </xf>
    <xf numFmtId="0" fontId="9" fillId="0" borderId="10" xfId="0" applyFont="1" applyBorder="1" applyAlignment="1" applyProtection="1">
      <alignment vertical="center"/>
    </xf>
    <xf numFmtId="0" fontId="9" fillId="0" borderId="27" xfId="0" applyFont="1" applyBorder="1" applyAlignment="1" applyProtection="1">
      <alignment vertical="center"/>
    </xf>
    <xf numFmtId="0" fontId="9" fillId="0" borderId="39" xfId="0" applyFont="1" applyBorder="1" applyAlignment="1">
      <alignment horizontal="centerContinuous" vertical="center"/>
    </xf>
    <xf numFmtId="0" fontId="9" fillId="0" borderId="45" xfId="0" applyFont="1" applyBorder="1" applyAlignment="1">
      <alignment vertical="center"/>
    </xf>
    <xf numFmtId="0" fontId="9" fillId="0" borderId="23" xfId="0" applyFont="1" applyBorder="1" applyAlignment="1">
      <alignment horizontal="distributed" vertical="center"/>
    </xf>
    <xf numFmtId="0" fontId="9" fillId="0" borderId="33" xfId="0" applyFont="1" applyFill="1" applyBorder="1"/>
    <xf numFmtId="0" fontId="9" fillId="0" borderId="18" xfId="0" applyFont="1" applyFill="1" applyBorder="1"/>
    <xf numFmtId="0" fontId="9" fillId="0" borderId="11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41" xfId="0" applyFont="1" applyFill="1" applyBorder="1" applyAlignment="1">
      <alignment vertical="center"/>
    </xf>
    <xf numFmtId="0" fontId="9" fillId="0" borderId="15" xfId="0" applyFont="1" applyBorder="1" applyAlignment="1" applyProtection="1">
      <alignment horizontal="distributed" vertical="center"/>
    </xf>
    <xf numFmtId="0" fontId="9" fillId="0" borderId="21" xfId="0" applyFont="1" applyBorder="1" applyAlignment="1" applyProtection="1">
      <alignment horizontal="distributed" vertical="center"/>
    </xf>
    <xf numFmtId="0" fontId="9" fillId="0" borderId="31" xfId="0" applyFont="1" applyFill="1" applyBorder="1" applyAlignment="1">
      <alignment horizontal="center" vertical="center"/>
    </xf>
    <xf numFmtId="0" fontId="11" fillId="0" borderId="0" xfId="2" applyFont="1" applyAlignment="1">
      <alignment vertical="center"/>
    </xf>
    <xf numFmtId="49" fontId="11" fillId="0" borderId="46" xfId="2" applyNumberFormat="1" applyFont="1" applyBorder="1" applyAlignment="1">
      <alignment horizontal="center" vertical="center"/>
    </xf>
    <xf numFmtId="49" fontId="11" fillId="0" borderId="47" xfId="2" applyNumberFormat="1" applyFont="1" applyBorder="1" applyAlignment="1">
      <alignment horizontal="center" vertical="center"/>
    </xf>
    <xf numFmtId="0" fontId="24" fillId="0" borderId="0" xfId="3" applyAlignment="1">
      <alignment vertical="center"/>
    </xf>
    <xf numFmtId="49" fontId="16" fillId="0" borderId="0" xfId="3" applyNumberFormat="1" applyFont="1" applyAlignment="1">
      <alignment horizontal="center" vertical="center"/>
    </xf>
    <xf numFmtId="0" fontId="11" fillId="0" borderId="0" xfId="3" applyFont="1" applyAlignment="1">
      <alignment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center" vertical="center"/>
    </xf>
    <xf numFmtId="49" fontId="9" fillId="0" borderId="10" xfId="3" applyNumberFormat="1" applyFont="1" applyBorder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0" fontId="11" fillId="0" borderId="10" xfId="3" applyFont="1" applyBorder="1" applyAlignment="1">
      <alignment vertical="center"/>
    </xf>
    <xf numFmtId="0" fontId="9" fillId="0" borderId="0" xfId="3" applyFont="1" applyAlignment="1">
      <alignment vertical="center"/>
    </xf>
    <xf numFmtId="38" fontId="2" fillId="0" borderId="0" xfId="1" applyAlignment="1">
      <alignment vertical="center"/>
    </xf>
    <xf numFmtId="38" fontId="2" fillId="0" borderId="0" xfId="1"/>
    <xf numFmtId="38" fontId="12" fillId="0" borderId="0" xfId="1" applyFont="1"/>
    <xf numFmtId="38" fontId="12" fillId="0" borderId="5" xfId="1" applyFont="1" applyBorder="1" applyAlignment="1">
      <alignment vertical="center"/>
    </xf>
    <xf numFmtId="0" fontId="11" fillId="0" borderId="48" xfId="6" applyFont="1" applyBorder="1" applyAlignment="1">
      <alignment horizontal="centerContinuous" vertical="center"/>
    </xf>
    <xf numFmtId="0" fontId="11" fillId="0" borderId="49" xfId="6" applyFont="1" applyBorder="1" applyAlignment="1">
      <alignment horizontal="centerContinuous" vertical="center"/>
    </xf>
    <xf numFmtId="0" fontId="11" fillId="0" borderId="50" xfId="6" applyFont="1" applyBorder="1" applyAlignment="1">
      <alignment horizontal="centerContinuous" vertical="center"/>
    </xf>
    <xf numFmtId="0" fontId="11" fillId="0" borderId="51" xfId="6" applyFont="1" applyBorder="1" applyAlignment="1">
      <alignment horizontal="center" vertical="center"/>
    </xf>
    <xf numFmtId="0" fontId="11" fillId="0" borderId="52" xfId="6" applyFont="1" applyBorder="1" applyAlignment="1">
      <alignment horizontal="center" vertical="center"/>
    </xf>
    <xf numFmtId="0" fontId="11" fillId="0" borderId="53" xfId="6" applyFont="1" applyBorder="1" applyAlignment="1">
      <alignment horizontal="center" vertical="center"/>
    </xf>
    <xf numFmtId="0" fontId="11" fillId="0" borderId="54" xfId="6" applyFont="1" applyBorder="1" applyAlignment="1">
      <alignment horizontal="center" vertical="center"/>
    </xf>
    <xf numFmtId="0" fontId="11" fillId="0" borderId="55" xfId="6" applyFont="1" applyBorder="1" applyAlignment="1">
      <alignment horizontal="center" vertical="center"/>
    </xf>
    <xf numFmtId="0" fontId="11" fillId="0" borderId="56" xfId="6" applyFont="1" applyBorder="1" applyAlignment="1">
      <alignment horizontal="center" vertical="center"/>
    </xf>
    <xf numFmtId="0" fontId="11" fillId="0" borderId="57" xfId="6" applyFont="1" applyBorder="1" applyAlignment="1">
      <alignment horizontal="centerContinuous" vertical="center"/>
    </xf>
    <xf numFmtId="0" fontId="11" fillId="0" borderId="58" xfId="6" applyFont="1" applyBorder="1" applyAlignment="1">
      <alignment horizontal="centerContinuous" vertical="center"/>
    </xf>
    <xf numFmtId="0" fontId="11" fillId="0" borderId="59" xfId="6" applyFont="1" applyBorder="1" applyAlignment="1">
      <alignment horizontal="center" vertical="center"/>
    </xf>
    <xf numFmtId="181" fontId="11" fillId="0" borderId="60" xfId="6" applyNumberFormat="1" applyFont="1" applyBorder="1" applyAlignment="1">
      <alignment vertical="center"/>
    </xf>
    <xf numFmtId="181" fontId="11" fillId="0" borderId="55" xfId="6" applyNumberFormat="1" applyFont="1" applyBorder="1" applyAlignment="1">
      <alignment vertical="center"/>
    </xf>
    <xf numFmtId="2" fontId="11" fillId="0" borderId="55" xfId="6" applyNumberFormat="1" applyFont="1" applyBorder="1" applyAlignment="1">
      <alignment vertical="center"/>
    </xf>
    <xf numFmtId="2" fontId="11" fillId="0" borderId="56" xfId="6" applyNumberFormat="1" applyFont="1" applyBorder="1" applyAlignment="1">
      <alignment vertical="center"/>
    </xf>
    <xf numFmtId="37" fontId="11" fillId="0" borderId="60" xfId="6" applyNumberFormat="1" applyFont="1" applyBorder="1" applyAlignment="1">
      <alignment vertical="center"/>
    </xf>
    <xf numFmtId="37" fontId="11" fillId="0" borderId="55" xfId="6" applyNumberFormat="1" applyFont="1" applyBorder="1" applyAlignment="1">
      <alignment vertical="center"/>
    </xf>
    <xf numFmtId="37" fontId="11" fillId="0" borderId="56" xfId="6" applyNumberFormat="1" applyFont="1" applyBorder="1" applyAlignment="1">
      <alignment vertical="center"/>
    </xf>
    <xf numFmtId="181" fontId="11" fillId="0" borderId="61" xfId="6" applyNumberFormat="1" applyFont="1" applyBorder="1" applyAlignment="1">
      <alignment vertical="center"/>
    </xf>
    <xf numFmtId="38" fontId="9" fillId="0" borderId="19" xfId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distributed" vertical="center"/>
    </xf>
    <xf numFmtId="38" fontId="9" fillId="0" borderId="7" xfId="1" applyFont="1" applyFill="1" applyBorder="1" applyAlignment="1">
      <alignment horizontal="distributed" vertical="center"/>
    </xf>
    <xf numFmtId="38" fontId="9" fillId="0" borderId="22" xfId="1" applyFont="1" applyFill="1" applyBorder="1" applyAlignment="1">
      <alignment horizontal="distributed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38" fontId="9" fillId="0" borderId="62" xfId="1" applyFont="1" applyFill="1" applyBorder="1" applyAlignment="1">
      <alignment horizontal="center" vertical="center"/>
    </xf>
    <xf numFmtId="38" fontId="16" fillId="0" borderId="62" xfId="1" applyFont="1" applyBorder="1" applyAlignment="1">
      <alignment horizontal="center" vertical="center"/>
    </xf>
    <xf numFmtId="38" fontId="16" fillId="0" borderId="29" xfId="1" applyFont="1" applyBorder="1" applyAlignment="1">
      <alignment horizontal="center" vertical="center"/>
    </xf>
    <xf numFmtId="38" fontId="16" fillId="0" borderId="63" xfId="1" applyFont="1" applyBorder="1" applyAlignment="1">
      <alignment horizontal="center" vertical="center"/>
    </xf>
    <xf numFmtId="0" fontId="9" fillId="0" borderId="62" xfId="0" applyFont="1" applyBorder="1" applyAlignment="1" applyProtection="1">
      <alignment horizontal="distributed" vertical="center"/>
    </xf>
    <xf numFmtId="0" fontId="9" fillId="0" borderId="29" xfId="0" applyFont="1" applyBorder="1" applyAlignment="1" applyProtection="1">
      <alignment horizontal="distributed" vertical="center"/>
    </xf>
    <xf numFmtId="0" fontId="9" fillId="0" borderId="16" xfId="0" applyFont="1" applyBorder="1" applyAlignment="1" applyProtection="1">
      <alignment horizontal="centerContinuous" vertical="center"/>
    </xf>
    <xf numFmtId="0" fontId="9" fillId="0" borderId="14" xfId="0" applyFont="1" applyBorder="1" applyAlignment="1" applyProtection="1">
      <alignment horizontal="centerContinuous" vertical="center"/>
    </xf>
    <xf numFmtId="0" fontId="9" fillId="0" borderId="13" xfId="0" applyFont="1" applyBorder="1" applyAlignment="1" applyProtection="1">
      <alignment horizontal="centerContinuous" vertical="center"/>
    </xf>
    <xf numFmtId="0" fontId="9" fillId="0" borderId="64" xfId="0" applyFont="1" applyBorder="1" applyAlignment="1" applyProtection="1">
      <alignment horizontal="centerContinuous" vertical="center"/>
    </xf>
    <xf numFmtId="0" fontId="9" fillId="0" borderId="31" xfId="0" applyFont="1" applyFill="1" applyBorder="1" applyAlignment="1" applyProtection="1">
      <alignment horizontal="center" vertical="center" shrinkToFit="1"/>
    </xf>
    <xf numFmtId="0" fontId="9" fillId="0" borderId="32" xfId="0" applyFont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top"/>
    </xf>
    <xf numFmtId="0" fontId="15" fillId="0" borderId="0" xfId="0" applyFont="1" applyFill="1" applyAlignment="1">
      <alignment vertical="center"/>
    </xf>
    <xf numFmtId="38" fontId="16" fillId="0" borderId="29" xfId="1" applyFont="1" applyBorder="1" applyAlignment="1">
      <alignment vertical="center"/>
    </xf>
    <xf numFmtId="38" fontId="16" fillId="0" borderId="29" xfId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9" fillId="0" borderId="19" xfId="0" applyFont="1" applyFill="1" applyBorder="1" applyAlignment="1" applyProtection="1">
      <alignment horizontal="center" vertical="center" shrinkToFit="1"/>
    </xf>
    <xf numFmtId="0" fontId="9" fillId="0" borderId="14" xfId="0" applyFont="1" applyFill="1" applyBorder="1" applyAlignment="1">
      <alignment horizontal="centerContinuous" vertical="center"/>
    </xf>
    <xf numFmtId="0" fontId="9" fillId="0" borderId="13" xfId="0" applyFont="1" applyFill="1" applyBorder="1" applyAlignment="1">
      <alignment horizontal="centerContinuous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9" xfId="0" applyFont="1" applyFill="1" applyBorder="1" applyAlignment="1" applyProtection="1">
      <alignment horizontal="center" vertical="center" shrinkToFit="1"/>
    </xf>
    <xf numFmtId="0" fontId="9" fillId="0" borderId="41" xfId="0" applyFont="1" applyBorder="1" applyAlignment="1" applyProtection="1">
      <alignment horizontal="distributed" vertical="center"/>
    </xf>
    <xf numFmtId="0" fontId="9" fillId="0" borderId="15" xfId="0" quotePrefix="1" applyFont="1" applyBorder="1" applyAlignment="1" applyProtection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38" xfId="0" applyFont="1" applyBorder="1" applyAlignment="1" applyProtection="1">
      <alignment vertical="center"/>
    </xf>
    <xf numFmtId="0" fontId="9" fillId="0" borderId="12" xfId="0" applyFont="1" applyFill="1" applyBorder="1" applyAlignment="1" applyProtection="1">
      <alignment vertical="center"/>
    </xf>
    <xf numFmtId="0" fontId="9" fillId="0" borderId="63" xfId="0" applyFont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 applyProtection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0" fontId="9" fillId="0" borderId="29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34" xfId="0" applyFont="1" applyFill="1" applyBorder="1" applyAlignment="1">
      <alignment horizontal="distributed" vertical="center"/>
    </xf>
    <xf numFmtId="179" fontId="9" fillId="0" borderId="31" xfId="0" applyNumberFormat="1" applyFont="1" applyFill="1" applyBorder="1" applyAlignment="1">
      <alignment horizontal="right" vertical="center" shrinkToFit="1"/>
    </xf>
    <xf numFmtId="179" fontId="9" fillId="0" borderId="31" xfId="0" applyNumberFormat="1" applyFont="1" applyBorder="1" applyAlignment="1">
      <alignment horizontal="right" vertical="center" shrinkToFit="1"/>
    </xf>
    <xf numFmtId="0" fontId="9" fillId="0" borderId="11" xfId="0" applyFont="1" applyFill="1" applyBorder="1" applyAlignment="1" applyProtection="1">
      <alignment horizontal="right" vertical="center" shrinkToFit="1"/>
    </xf>
    <xf numFmtId="179" fontId="9" fillId="0" borderId="30" xfId="0" applyNumberFormat="1" applyFont="1" applyBorder="1" applyAlignment="1">
      <alignment horizontal="right" vertical="center" shrinkToFit="1"/>
    </xf>
    <xf numFmtId="0" fontId="9" fillId="0" borderId="15" xfId="0" applyFont="1" applyFill="1" applyBorder="1" applyAlignment="1" applyProtection="1">
      <alignment horizontal="right" vertical="center" shrinkToFit="1"/>
    </xf>
    <xf numFmtId="179" fontId="9" fillId="0" borderId="30" xfId="0" applyNumberFormat="1" applyFont="1" applyFill="1" applyBorder="1" applyAlignment="1">
      <alignment horizontal="right" vertical="center" shrinkToFit="1"/>
    </xf>
    <xf numFmtId="0" fontId="9" fillId="0" borderId="0" xfId="0" applyFont="1" applyFill="1" applyBorder="1" applyAlignment="1" applyProtection="1">
      <alignment horizontal="right" vertical="center" shrinkToFit="1"/>
    </xf>
    <xf numFmtId="0" fontId="9" fillId="0" borderId="43" xfId="0" applyFont="1" applyFill="1" applyBorder="1" applyAlignment="1" applyProtection="1">
      <alignment horizontal="right" vertical="center" shrinkToFit="1"/>
    </xf>
    <xf numFmtId="179" fontId="9" fillId="0" borderId="44" xfId="0" applyNumberFormat="1" applyFont="1" applyFill="1" applyBorder="1" applyAlignment="1">
      <alignment horizontal="right" vertical="center" shrinkToFit="1"/>
    </xf>
    <xf numFmtId="0" fontId="9" fillId="0" borderId="35" xfId="0" applyFont="1" applyFill="1" applyBorder="1" applyAlignment="1" applyProtection="1">
      <alignment horizontal="right" vertical="center" shrinkToFit="1"/>
    </xf>
    <xf numFmtId="0" fontId="9" fillId="0" borderId="34" xfId="0" applyFont="1" applyFill="1" applyBorder="1" applyAlignment="1" applyProtection="1">
      <alignment horizontal="right" vertical="center" shrinkToFit="1"/>
    </xf>
    <xf numFmtId="179" fontId="9" fillId="0" borderId="33" xfId="0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177" fontId="9" fillId="0" borderId="65" xfId="1" applyNumberFormat="1" applyFont="1" applyFill="1" applyBorder="1" applyAlignment="1">
      <alignment horizontal="right" vertical="center" shrinkToFit="1"/>
    </xf>
    <xf numFmtId="177" fontId="9" fillId="0" borderId="1" xfId="1" applyNumberFormat="1" applyFont="1" applyFill="1" applyBorder="1" applyAlignment="1">
      <alignment horizontal="right" vertical="center" shrinkToFit="1"/>
    </xf>
    <xf numFmtId="177" fontId="9" fillId="0" borderId="15" xfId="1" applyNumberFormat="1" applyFont="1" applyBorder="1" applyAlignment="1">
      <alignment horizontal="right" vertical="center" shrinkToFit="1"/>
    </xf>
    <xf numFmtId="177" fontId="9" fillId="0" borderId="9" xfId="1" applyNumberFormat="1" applyFont="1" applyBorder="1" applyAlignment="1">
      <alignment horizontal="right" vertical="center" shrinkToFit="1"/>
    </xf>
    <xf numFmtId="177" fontId="9" fillId="0" borderId="9" xfId="1" applyNumberFormat="1" applyFont="1" applyBorder="1" applyAlignment="1" applyProtection="1">
      <alignment horizontal="right" vertical="center" shrinkToFit="1"/>
    </xf>
    <xf numFmtId="177" fontId="9" fillId="0" borderId="9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Border="1" applyAlignment="1" applyProtection="1">
      <alignment horizontal="right" vertical="center" shrinkToFit="1"/>
    </xf>
    <xf numFmtId="177" fontId="9" fillId="0" borderId="19" xfId="1" applyNumberFormat="1" applyFont="1" applyFill="1" applyBorder="1" applyAlignment="1">
      <alignment horizontal="right" vertical="center" shrinkToFit="1"/>
    </xf>
    <xf numFmtId="177" fontId="9" fillId="0" borderId="4" xfId="1" applyNumberFormat="1" applyFont="1" applyBorder="1" applyAlignment="1">
      <alignment horizontal="right" vertical="center" shrinkToFit="1"/>
    </xf>
    <xf numFmtId="177" fontId="9" fillId="0" borderId="15" xfId="1" applyNumberFormat="1" applyFont="1" applyBorder="1" applyAlignment="1" applyProtection="1">
      <alignment horizontal="right" vertical="center" shrinkToFit="1"/>
    </xf>
    <xf numFmtId="177" fontId="9" fillId="0" borderId="35" xfId="1" applyNumberFormat="1" applyFont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>
      <alignment horizontal="right" vertical="center" shrinkToFit="1"/>
    </xf>
    <xf numFmtId="38" fontId="9" fillId="0" borderId="0" xfId="1" applyFont="1" applyAlignment="1">
      <alignment horizontal="right" vertical="center" shrinkToFit="1"/>
    </xf>
    <xf numFmtId="0" fontId="9" fillId="0" borderId="0" xfId="0" applyFont="1" applyAlignment="1">
      <alignment horizontal="right" vertical="center" shrinkToFit="1"/>
    </xf>
    <xf numFmtId="177" fontId="9" fillId="0" borderId="15" xfId="1" applyNumberFormat="1" applyFont="1" applyFill="1" applyBorder="1" applyAlignment="1">
      <alignment horizontal="right" vertical="center" shrinkToFit="1"/>
    </xf>
    <xf numFmtId="177" fontId="9" fillId="0" borderId="15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Fill="1" applyBorder="1" applyAlignment="1" applyProtection="1">
      <alignment horizontal="right" vertical="center" shrinkToFit="1"/>
    </xf>
    <xf numFmtId="177" fontId="9" fillId="0" borderId="35" xfId="1" applyNumberFormat="1" applyFont="1" applyFill="1" applyBorder="1" applyAlignment="1" applyProtection="1">
      <alignment horizontal="right" vertical="center" shrinkToFit="1"/>
    </xf>
    <xf numFmtId="177" fontId="9" fillId="0" borderId="65" xfId="1" applyNumberFormat="1" applyFont="1" applyBorder="1" applyAlignment="1">
      <alignment horizontal="right" vertical="center" shrinkToFit="1"/>
    </xf>
    <xf numFmtId="177" fontId="9" fillId="0" borderId="7" xfId="1" applyNumberFormat="1" applyFont="1" applyFill="1" applyBorder="1" applyAlignment="1">
      <alignment horizontal="right" vertical="center" shrinkToFit="1"/>
    </xf>
    <xf numFmtId="177" fontId="9" fillId="0" borderId="7" xfId="1" applyNumberFormat="1" applyFont="1" applyFill="1" applyBorder="1" applyAlignment="1" applyProtection="1">
      <alignment horizontal="right" vertical="center" shrinkToFit="1"/>
    </xf>
    <xf numFmtId="177" fontId="9" fillId="0" borderId="25" xfId="1" applyNumberFormat="1" applyFont="1" applyFill="1" applyBorder="1" applyAlignment="1" applyProtection="1">
      <alignment horizontal="right" vertical="center" shrinkToFit="1"/>
    </xf>
    <xf numFmtId="177" fontId="9" fillId="0" borderId="68" xfId="1" applyNumberFormat="1" applyFont="1" applyFill="1" applyBorder="1" applyAlignment="1">
      <alignment horizontal="right" vertical="center" shrinkToFit="1"/>
    </xf>
    <xf numFmtId="177" fontId="9" fillId="0" borderId="28" xfId="1" applyNumberFormat="1" applyFont="1" applyFill="1" applyBorder="1" applyAlignment="1">
      <alignment horizontal="right" vertical="center" shrinkToFit="1"/>
    </xf>
    <xf numFmtId="177" fontId="9" fillId="0" borderId="67" xfId="1" applyNumberFormat="1" applyFont="1" applyFill="1" applyBorder="1" applyAlignment="1">
      <alignment horizontal="right" vertical="center" shrinkToFit="1"/>
    </xf>
    <xf numFmtId="177" fontId="9" fillId="0" borderId="22" xfId="1" applyNumberFormat="1" applyFont="1" applyFill="1" applyBorder="1" applyAlignment="1">
      <alignment horizontal="right" vertical="center" shrinkToFit="1"/>
    </xf>
    <xf numFmtId="177" fontId="9" fillId="0" borderId="25" xfId="1" applyNumberFormat="1" applyFont="1" applyFill="1" applyBorder="1" applyAlignment="1">
      <alignment horizontal="right" vertical="center" shrinkToFit="1"/>
    </xf>
    <xf numFmtId="177" fontId="9" fillId="0" borderId="17" xfId="1" applyNumberFormat="1" applyFont="1" applyFill="1" applyBorder="1" applyAlignment="1">
      <alignment horizontal="right"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27" xfId="0" applyFont="1" applyFill="1" applyBorder="1" applyAlignment="1" applyProtection="1">
      <alignment horizontal="distributed" vertical="center"/>
    </xf>
    <xf numFmtId="38" fontId="9" fillId="0" borderId="0" xfId="1" applyFont="1" applyFill="1" applyAlignment="1">
      <alignment horizontal="right" vertical="center" shrinkToFit="1"/>
    </xf>
    <xf numFmtId="0" fontId="0" fillId="0" borderId="29" xfId="0" applyFill="1" applyBorder="1" applyAlignment="1">
      <alignment vertical="center"/>
    </xf>
    <xf numFmtId="0" fontId="0" fillId="0" borderId="63" xfId="0" applyFill="1" applyBorder="1" applyAlignment="1">
      <alignment vertical="center"/>
    </xf>
    <xf numFmtId="177" fontId="35" fillId="0" borderId="9" xfId="1" applyNumberFormat="1" applyFont="1" applyFill="1" applyBorder="1" applyAlignment="1">
      <alignment horizontal="right" vertical="center" shrinkToFit="1"/>
    </xf>
    <xf numFmtId="38" fontId="16" fillId="0" borderId="62" xfId="1" applyFont="1" applyFill="1" applyBorder="1" applyAlignment="1">
      <alignment horizontal="center" vertical="center"/>
    </xf>
    <xf numFmtId="38" fontId="16" fillId="0" borderId="29" xfId="1" applyFont="1" applyFill="1" applyBorder="1" applyAlignment="1">
      <alignment horizontal="center" vertical="center"/>
    </xf>
    <xf numFmtId="38" fontId="16" fillId="0" borderId="29" xfId="1" applyFont="1" applyFill="1" applyBorder="1" applyAlignment="1">
      <alignment horizontal="right" vertical="center"/>
    </xf>
    <xf numFmtId="38" fontId="16" fillId="0" borderId="29" xfId="1" applyFont="1" applyFill="1" applyBorder="1" applyAlignment="1">
      <alignment vertical="center"/>
    </xf>
    <xf numFmtId="0" fontId="0" fillId="0" borderId="9" xfId="0" applyFill="1" applyBorder="1" applyAlignment="1"/>
    <xf numFmtId="38" fontId="9" fillId="0" borderId="0" xfId="1" applyFont="1" applyFill="1" applyBorder="1" applyAlignment="1">
      <alignment horizontal="distributed" vertical="center"/>
    </xf>
    <xf numFmtId="0" fontId="0" fillId="0" borderId="34" xfId="0" applyFill="1" applyBorder="1" applyAlignment="1">
      <alignment horizontal="distributed" vertical="center"/>
    </xf>
    <xf numFmtId="0" fontId="9" fillId="0" borderId="1" xfId="0" applyFont="1" applyFill="1" applyBorder="1" applyAlignment="1" applyProtection="1">
      <alignment horizontal="center" vertical="center" shrinkToFit="1"/>
    </xf>
    <xf numFmtId="38" fontId="9" fillId="0" borderId="1" xfId="0" applyNumberFormat="1" applyFont="1" applyFill="1" applyBorder="1" applyAlignment="1" applyProtection="1">
      <alignment horizontal="center" vertical="center" shrinkToFit="1"/>
    </xf>
    <xf numFmtId="38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65" xfId="0" applyFont="1" applyFill="1" applyBorder="1" applyAlignment="1" applyProtection="1">
      <alignment horizontal="center" vertical="center" shrinkToFit="1"/>
    </xf>
    <xf numFmtId="38" fontId="9" fillId="0" borderId="65" xfId="0" applyNumberFormat="1" applyFont="1" applyFill="1" applyBorder="1" applyAlignment="1" applyProtection="1">
      <alignment horizontal="center" vertical="center" shrinkToFit="1"/>
    </xf>
    <xf numFmtId="0" fontId="9" fillId="0" borderId="7" xfId="0" applyFont="1" applyFill="1" applyBorder="1" applyAlignment="1" applyProtection="1">
      <alignment horizontal="center" vertical="center" shrinkToFit="1"/>
    </xf>
    <xf numFmtId="0" fontId="9" fillId="0" borderId="15" xfId="1" applyNumberFormat="1" applyFont="1" applyFill="1" applyBorder="1" applyAlignment="1">
      <alignment horizontal="center" vertical="center" shrinkToFit="1"/>
    </xf>
    <xf numFmtId="0" fontId="9" fillId="0" borderId="17" xfId="0" applyFont="1" applyFill="1" applyBorder="1" applyAlignment="1" applyProtection="1">
      <alignment horizontal="center" vertical="center" shrinkToFit="1"/>
    </xf>
    <xf numFmtId="38" fontId="9" fillId="0" borderId="19" xfId="0" applyNumberFormat="1" applyFont="1" applyFill="1" applyBorder="1" applyAlignment="1" applyProtection="1">
      <alignment horizontal="center" vertical="center" shrinkToFit="1"/>
    </xf>
    <xf numFmtId="0" fontId="19" fillId="0" borderId="0" xfId="0" applyFont="1" applyFill="1" applyAlignment="1">
      <alignment vertical="center"/>
    </xf>
    <xf numFmtId="0" fontId="9" fillId="0" borderId="38" xfId="0" applyFont="1" applyFill="1" applyBorder="1" applyAlignment="1">
      <alignment horizontal="centerContinuous" vertical="center"/>
    </xf>
    <xf numFmtId="0" fontId="9" fillId="0" borderId="41" xfId="0" applyFont="1" applyFill="1" applyBorder="1" applyAlignment="1">
      <alignment horizontal="distributed" vertical="center"/>
    </xf>
    <xf numFmtId="0" fontId="9" fillId="0" borderId="9" xfId="0" applyFont="1" applyFill="1" applyBorder="1" applyAlignment="1" applyProtection="1">
      <alignment vertical="center" shrinkToFit="1"/>
    </xf>
    <xf numFmtId="38" fontId="9" fillId="0" borderId="1" xfId="1" applyFont="1" applyFill="1" applyBorder="1" applyAlignment="1" applyProtection="1">
      <alignment vertical="center" shrinkToFit="1"/>
    </xf>
    <xf numFmtId="0" fontId="9" fillId="0" borderId="70" xfId="0" applyFont="1" applyFill="1" applyBorder="1" applyAlignment="1" applyProtection="1">
      <alignment vertical="center" shrinkToFit="1"/>
    </xf>
    <xf numFmtId="0" fontId="9" fillId="0" borderId="9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 applyProtection="1">
      <alignment vertical="center" shrinkToFit="1"/>
    </xf>
    <xf numFmtId="0" fontId="9" fillId="0" borderId="65" xfId="0" applyFont="1" applyFill="1" applyBorder="1" applyAlignment="1">
      <alignment vertical="center" shrinkToFit="1"/>
    </xf>
    <xf numFmtId="0" fontId="9" fillId="0" borderId="43" xfId="0" applyFont="1" applyFill="1" applyBorder="1" applyAlignment="1">
      <alignment vertical="center" shrinkToFit="1"/>
    </xf>
    <xf numFmtId="38" fontId="9" fillId="0" borderId="15" xfId="1" applyFont="1" applyFill="1" applyBorder="1" applyAlignment="1" applyProtection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40" xfId="0" applyFont="1" applyFill="1" applyBorder="1" applyAlignment="1">
      <alignment vertical="center" shrinkToFit="1"/>
    </xf>
    <xf numFmtId="0" fontId="12" fillId="0" borderId="9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9" fillId="0" borderId="19" xfId="0" applyFont="1" applyFill="1" applyBorder="1" applyAlignment="1">
      <alignment vertical="center" shrinkToFit="1"/>
    </xf>
    <xf numFmtId="0" fontId="9" fillId="0" borderId="34" xfId="0" applyFont="1" applyFill="1" applyBorder="1" applyAlignment="1">
      <alignment vertical="center" shrinkToFit="1"/>
    </xf>
    <xf numFmtId="0" fontId="9" fillId="0" borderId="23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70" xfId="0" applyFont="1" applyFill="1" applyBorder="1" applyAlignment="1">
      <alignment vertical="center" shrinkToFit="1"/>
    </xf>
    <xf numFmtId="0" fontId="11" fillId="0" borderId="32" xfId="0" applyFont="1" applyFill="1" applyBorder="1" applyAlignment="1">
      <alignment horizontal="centerContinuous" vertical="center"/>
    </xf>
    <xf numFmtId="0" fontId="11" fillId="0" borderId="29" xfId="0" applyFont="1" applyFill="1" applyBorder="1" applyAlignment="1">
      <alignment horizontal="centerContinuous" vertical="center"/>
    </xf>
    <xf numFmtId="0" fontId="11" fillId="0" borderId="38" xfId="0" applyFont="1" applyFill="1" applyBorder="1" applyAlignment="1">
      <alignment horizontal="centerContinuous" vertical="center"/>
    </xf>
    <xf numFmtId="0" fontId="11" fillId="0" borderId="1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centerContinuous" vertical="center"/>
    </xf>
    <xf numFmtId="0" fontId="9" fillId="0" borderId="15" xfId="0" applyFont="1" applyFill="1" applyBorder="1" applyAlignment="1">
      <alignment horizontal="centerContinuous" vertical="center"/>
    </xf>
    <xf numFmtId="0" fontId="9" fillId="0" borderId="31" xfId="0" applyFont="1" applyFill="1" applyBorder="1" applyAlignment="1">
      <alignment horizontal="centerContinuous" vertical="center"/>
    </xf>
    <xf numFmtId="0" fontId="9" fillId="0" borderId="10" xfId="0" quotePrefix="1" applyFont="1" applyFill="1" applyBorder="1" applyAlignment="1" applyProtection="1">
      <alignment vertical="center"/>
    </xf>
    <xf numFmtId="0" fontId="9" fillId="0" borderId="3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38" fontId="11" fillId="0" borderId="0" xfId="3" applyNumberFormat="1" applyFont="1" applyAlignment="1">
      <alignment vertical="center"/>
    </xf>
    <xf numFmtId="0" fontId="9" fillId="0" borderId="15" xfId="0" quotePrefix="1" applyNumberFormat="1" applyFont="1" applyBorder="1" applyAlignment="1" applyProtection="1">
      <alignment horizontal="center" vertical="center"/>
    </xf>
    <xf numFmtId="0" fontId="9" fillId="0" borderId="9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65" xfId="0" applyNumberFormat="1" applyFont="1" applyFill="1" applyBorder="1" applyAlignment="1">
      <alignment horizontal="center" vertical="center" shrinkToFit="1"/>
    </xf>
    <xf numFmtId="0" fontId="9" fillId="0" borderId="43" xfId="0" applyNumberFormat="1" applyFont="1" applyFill="1" applyBorder="1" applyAlignment="1">
      <alignment horizontal="center" vertical="center" shrinkToFit="1"/>
    </xf>
    <xf numFmtId="0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9" fillId="0" borderId="9" xfId="0" quotePrefix="1" applyFont="1" applyFill="1" applyBorder="1" applyAlignment="1" applyProtection="1">
      <alignment horizontal="center" vertical="center" shrinkToFit="1"/>
    </xf>
    <xf numFmtId="0" fontId="9" fillId="0" borderId="65" xfId="0" quotePrefix="1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 shrinkToFit="1"/>
    </xf>
    <xf numFmtId="0" fontId="9" fillId="0" borderId="4" xfId="0" applyNumberFormat="1" applyFont="1" applyFill="1" applyBorder="1" applyAlignment="1" applyProtection="1">
      <alignment horizontal="center" vertical="center" shrinkToFit="1"/>
    </xf>
    <xf numFmtId="0" fontId="9" fillId="0" borderId="31" xfId="0" applyNumberFormat="1" applyFont="1" applyFill="1" applyBorder="1" applyAlignment="1" applyProtection="1">
      <alignment horizontal="center" vertical="center" shrinkToFit="1"/>
    </xf>
    <xf numFmtId="0" fontId="9" fillId="0" borderId="7" xfId="0" applyNumberFormat="1" applyFont="1" applyFill="1" applyBorder="1" applyAlignment="1" applyProtection="1">
      <alignment horizontal="center" vertical="center" shrinkToFit="1"/>
    </xf>
    <xf numFmtId="0" fontId="9" fillId="0" borderId="28" xfId="0" applyFont="1" applyBorder="1" applyAlignment="1" applyProtection="1">
      <alignment vertical="center"/>
    </xf>
    <xf numFmtId="0" fontId="9" fillId="0" borderId="0" xfId="0" applyFont="1" applyBorder="1" applyAlignment="1">
      <alignment horizontal="distributed" vertical="center"/>
    </xf>
    <xf numFmtId="0" fontId="9" fillId="0" borderId="65" xfId="0" applyNumberFormat="1" applyFont="1" applyFill="1" applyBorder="1" applyAlignment="1" applyProtection="1">
      <alignment horizontal="center" vertical="center" shrinkToFit="1"/>
    </xf>
    <xf numFmtId="0" fontId="9" fillId="0" borderId="1" xfId="1" applyNumberFormat="1" applyFont="1" applyFill="1" applyBorder="1" applyAlignment="1" applyProtection="1">
      <alignment horizontal="center" vertical="center" shrinkToFit="1"/>
    </xf>
    <xf numFmtId="0" fontId="9" fillId="0" borderId="70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3" fontId="9" fillId="0" borderId="28" xfId="0" applyNumberFormat="1" applyFont="1" applyBorder="1" applyAlignment="1">
      <alignment horizontal="right" vertical="center" shrinkToFit="1"/>
    </xf>
    <xf numFmtId="3" fontId="9" fillId="0" borderId="10" xfId="0" applyNumberFormat="1" applyFont="1" applyBorder="1" applyAlignment="1">
      <alignment horizontal="right" vertical="center" shrinkToFit="1"/>
    </xf>
    <xf numFmtId="0" fontId="27" fillId="0" borderId="71" xfId="2" applyFont="1" applyBorder="1" applyAlignment="1">
      <alignment vertical="center"/>
    </xf>
    <xf numFmtId="0" fontId="28" fillId="0" borderId="71" xfId="2" applyFont="1" applyBorder="1" applyAlignment="1">
      <alignment vertical="center"/>
    </xf>
    <xf numFmtId="0" fontId="29" fillId="0" borderId="72" xfId="2" applyFont="1" applyBorder="1" applyAlignment="1">
      <alignment vertical="center"/>
    </xf>
    <xf numFmtId="0" fontId="11" fillId="0" borderId="73" xfId="2" applyFont="1" applyBorder="1" applyAlignment="1">
      <alignment vertical="center"/>
    </xf>
    <xf numFmtId="0" fontId="11" fillId="0" borderId="74" xfId="2" applyFont="1" applyBorder="1" applyAlignment="1">
      <alignment vertical="center"/>
    </xf>
    <xf numFmtId="0" fontId="11" fillId="0" borderId="75" xfId="2" applyFont="1" applyBorder="1" applyAlignment="1">
      <alignment horizontal="center" vertical="center"/>
    </xf>
    <xf numFmtId="0" fontId="11" fillId="0" borderId="76" xfId="2" applyFont="1" applyBorder="1" applyAlignment="1">
      <alignment horizontal="center" vertical="center"/>
    </xf>
    <xf numFmtId="0" fontId="11" fillId="0" borderId="77" xfId="2" applyFont="1" applyBorder="1" applyAlignment="1">
      <alignment horizontal="center" vertical="center"/>
    </xf>
    <xf numFmtId="0" fontId="11" fillId="0" borderId="75" xfId="2" applyFont="1" applyBorder="1" applyAlignment="1">
      <alignment vertical="center"/>
    </xf>
    <xf numFmtId="0" fontId="11" fillId="0" borderId="74" xfId="2" applyFont="1" applyBorder="1" applyAlignment="1">
      <alignment horizontal="center" vertical="center"/>
    </xf>
    <xf numFmtId="0" fontId="11" fillId="0" borderId="74" xfId="2" applyFont="1" applyBorder="1" applyAlignment="1">
      <alignment horizontal="left" vertical="center"/>
    </xf>
    <xf numFmtId="0" fontId="27" fillId="0" borderId="71" xfId="3" applyFont="1" applyBorder="1" applyAlignment="1">
      <alignment vertical="center"/>
    </xf>
    <xf numFmtId="0" fontId="32" fillId="0" borderId="71" xfId="3" applyFont="1" applyBorder="1" applyAlignment="1">
      <alignment vertical="center"/>
    </xf>
    <xf numFmtId="0" fontId="16" fillId="0" borderId="71" xfId="3" applyFont="1" applyBorder="1" applyAlignment="1">
      <alignment vertical="center"/>
    </xf>
    <xf numFmtId="49" fontId="16" fillId="0" borderId="71" xfId="3" applyNumberFormat="1" applyFont="1" applyBorder="1" applyAlignment="1">
      <alignment horizontal="center" vertical="center"/>
    </xf>
    <xf numFmtId="0" fontId="16" fillId="0" borderId="78" xfId="3" applyFont="1" applyBorder="1" applyAlignment="1">
      <alignment vertical="center"/>
    </xf>
    <xf numFmtId="0" fontId="24" fillId="0" borderId="78" xfId="3" applyBorder="1" applyAlignment="1">
      <alignment vertical="center"/>
    </xf>
    <xf numFmtId="49" fontId="16" fillId="0" borderId="78" xfId="3" applyNumberFormat="1" applyFont="1" applyBorder="1" applyAlignment="1">
      <alignment horizontal="center" vertical="center"/>
    </xf>
    <xf numFmtId="0" fontId="11" fillId="0" borderId="79" xfId="3" applyFont="1" applyBorder="1" applyAlignment="1">
      <alignment vertical="center"/>
    </xf>
    <xf numFmtId="0" fontId="11" fillId="0" borderId="71" xfId="3" applyFont="1" applyBorder="1" applyAlignment="1">
      <alignment vertical="center"/>
    </xf>
    <xf numFmtId="0" fontId="11" fillId="0" borderId="78" xfId="3" applyFont="1" applyBorder="1" applyAlignment="1">
      <alignment vertical="center"/>
    </xf>
    <xf numFmtId="49" fontId="16" fillId="0" borderId="72" xfId="3" applyNumberFormat="1" applyFont="1" applyBorder="1" applyAlignment="1">
      <alignment horizontal="center" vertical="center"/>
    </xf>
    <xf numFmtId="0" fontId="24" fillId="0" borderId="80" xfId="3" applyBorder="1" applyAlignment="1">
      <alignment vertical="center"/>
    </xf>
    <xf numFmtId="0" fontId="27" fillId="0" borderId="79" xfId="3" applyFont="1" applyBorder="1" applyAlignment="1">
      <alignment vertical="center"/>
    </xf>
    <xf numFmtId="0" fontId="32" fillId="0" borderId="79" xfId="3" applyFont="1" applyBorder="1" applyAlignment="1">
      <alignment vertical="center"/>
    </xf>
    <xf numFmtId="0" fontId="16" fillId="0" borderId="79" xfId="3" applyFont="1" applyBorder="1" applyAlignment="1">
      <alignment vertical="center"/>
    </xf>
    <xf numFmtId="49" fontId="16" fillId="0" borderId="79" xfId="3" applyNumberFormat="1" applyFont="1" applyBorder="1" applyAlignment="1">
      <alignment horizontal="center" vertical="center"/>
    </xf>
    <xf numFmtId="49" fontId="16" fillId="0" borderId="81" xfId="3" applyNumberFormat="1" applyFont="1" applyBorder="1" applyAlignment="1">
      <alignment horizontal="center" vertical="center"/>
    </xf>
    <xf numFmtId="38" fontId="12" fillId="0" borderId="71" xfId="1" applyFont="1" applyBorder="1" applyAlignment="1">
      <alignment vertical="center"/>
    </xf>
    <xf numFmtId="0" fontId="11" fillId="0" borderId="71" xfId="6" applyFont="1" applyBorder="1" applyAlignment="1">
      <alignment vertical="center"/>
    </xf>
    <xf numFmtId="38" fontId="12" fillId="0" borderId="71" xfId="1" applyFont="1" applyBorder="1"/>
    <xf numFmtId="0" fontId="12" fillId="0" borderId="71" xfId="6" applyFont="1" applyBorder="1" applyAlignment="1">
      <alignment horizontal="left" vertical="center"/>
    </xf>
    <xf numFmtId="38" fontId="20" fillId="0" borderId="72" xfId="1" applyFont="1" applyBorder="1" applyAlignment="1">
      <alignment horizontal="center" vertical="center"/>
    </xf>
    <xf numFmtId="38" fontId="12" fillId="0" borderId="72" xfId="1" applyFont="1" applyBorder="1" applyAlignment="1">
      <alignment vertical="center"/>
    </xf>
    <xf numFmtId="0" fontId="11" fillId="0" borderId="72" xfId="6" applyFont="1" applyBorder="1" applyAlignment="1">
      <alignment vertical="center"/>
    </xf>
    <xf numFmtId="38" fontId="33" fillId="0" borderId="71" xfId="1" applyFont="1" applyBorder="1" applyAlignment="1">
      <alignment vertical="center"/>
    </xf>
    <xf numFmtId="38" fontId="2" fillId="0" borderId="71" xfId="1" applyBorder="1" applyAlignment="1">
      <alignment vertical="center"/>
    </xf>
    <xf numFmtId="0" fontId="25" fillId="0" borderId="71" xfId="6" applyFont="1" applyBorder="1" applyAlignment="1">
      <alignment vertical="center"/>
    </xf>
    <xf numFmtId="38" fontId="34" fillId="0" borderId="71" xfId="1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9" fillId="0" borderId="71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9" fillId="0" borderId="71" xfId="0" applyFont="1" applyBorder="1"/>
    <xf numFmtId="0" fontId="10" fillId="0" borderId="72" xfId="0" applyFont="1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49" fontId="7" fillId="0" borderId="72" xfId="0" applyNumberFormat="1" applyFont="1" applyFill="1" applyBorder="1" applyAlignment="1">
      <alignment horizontal="right" vertical="center"/>
    </xf>
    <xf numFmtId="0" fontId="10" fillId="0" borderId="72" xfId="0" applyFont="1" applyBorder="1" applyAlignment="1">
      <alignment horizontal="center"/>
    </xf>
    <xf numFmtId="0" fontId="9" fillId="0" borderId="82" xfId="0" applyFont="1" applyFill="1" applyBorder="1" applyAlignment="1" applyProtection="1">
      <alignment horizontal="distributed" vertical="center"/>
    </xf>
    <xf numFmtId="0" fontId="9" fillId="0" borderId="82" xfId="0" applyFont="1" applyFill="1" applyBorder="1" applyAlignment="1" applyProtection="1">
      <alignment horizontal="distributed" vertical="center" wrapText="1"/>
    </xf>
    <xf numFmtId="0" fontId="9" fillId="0" borderId="83" xfId="0" applyFont="1" applyBorder="1" applyAlignment="1" applyProtection="1">
      <alignment vertical="center"/>
    </xf>
    <xf numFmtId="0" fontId="9" fillId="0" borderId="84" xfId="0" applyFont="1" applyBorder="1"/>
    <xf numFmtId="0" fontId="9" fillId="0" borderId="84" xfId="0" applyFont="1" applyFill="1" applyBorder="1"/>
    <xf numFmtId="0" fontId="9" fillId="0" borderId="85" xfId="0" applyFont="1" applyBorder="1" applyAlignment="1" applyProtection="1">
      <alignment horizontal="distributed" vertical="center"/>
    </xf>
    <xf numFmtId="0" fontId="9" fillId="0" borderId="86" xfId="0" applyFont="1" applyBorder="1" applyAlignment="1" applyProtection="1">
      <alignment horizontal="distributed" vertical="center"/>
    </xf>
    <xf numFmtId="0" fontId="9" fillId="0" borderId="86" xfId="0" applyFont="1" applyBorder="1" applyAlignment="1" applyProtection="1">
      <alignment horizontal="center" vertical="center"/>
    </xf>
    <xf numFmtId="0" fontId="9" fillId="0" borderId="85" xfId="0" applyFont="1" applyFill="1" applyBorder="1" applyAlignment="1" applyProtection="1">
      <alignment horizontal="distributed" vertical="center"/>
    </xf>
    <xf numFmtId="0" fontId="9" fillId="0" borderId="86" xfId="0" applyFont="1" applyFill="1" applyBorder="1" applyAlignment="1" applyProtection="1">
      <alignment horizontal="distributed" vertical="center"/>
    </xf>
    <xf numFmtId="0" fontId="9" fillId="0" borderId="87" xfId="0" applyFont="1" applyBorder="1" applyAlignment="1" applyProtection="1">
      <alignment horizontal="center" vertical="center"/>
    </xf>
    <xf numFmtId="0" fontId="9" fillId="0" borderId="88" xfId="0" applyFont="1" applyBorder="1" applyAlignment="1" applyProtection="1">
      <alignment horizontal="center" vertical="center"/>
    </xf>
    <xf numFmtId="0" fontId="9" fillId="0" borderId="89" xfId="0" applyFont="1" applyBorder="1" applyAlignment="1" applyProtection="1">
      <alignment vertical="center"/>
    </xf>
    <xf numFmtId="0" fontId="9" fillId="0" borderId="90" xfId="0" applyFont="1" applyBorder="1" applyAlignment="1" applyProtection="1">
      <alignment horizontal="center" vertical="center"/>
    </xf>
    <xf numFmtId="0" fontId="9" fillId="0" borderId="85" xfId="0" applyFont="1" applyBorder="1" applyAlignment="1" applyProtection="1">
      <alignment horizontal="center" vertical="center"/>
    </xf>
    <xf numFmtId="0" fontId="9" fillId="0" borderId="86" xfId="0" applyFont="1" applyBorder="1" applyAlignment="1" applyProtection="1">
      <alignment vertical="center"/>
    </xf>
    <xf numFmtId="0" fontId="9" fillId="0" borderId="91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vertical="center"/>
    </xf>
    <xf numFmtId="0" fontId="9" fillId="0" borderId="93" xfId="0" applyFont="1" applyBorder="1" applyAlignment="1" applyProtection="1">
      <alignment horizontal="center" vertical="center"/>
    </xf>
    <xf numFmtId="0" fontId="9" fillId="0" borderId="85" xfId="0" applyFont="1" applyFill="1" applyBorder="1" applyAlignment="1" applyProtection="1">
      <alignment horizontal="center" vertical="center"/>
    </xf>
    <xf numFmtId="0" fontId="9" fillId="0" borderId="86" xfId="0" applyFont="1" applyFill="1" applyBorder="1" applyAlignment="1" applyProtection="1">
      <alignment vertical="center"/>
    </xf>
    <xf numFmtId="0" fontId="9" fillId="0" borderId="87" xfId="0" applyFont="1" applyFill="1" applyBorder="1" applyAlignment="1" applyProtection="1">
      <alignment horizontal="center" vertical="center"/>
    </xf>
    <xf numFmtId="0" fontId="9" fillId="0" borderId="73" xfId="0" applyFont="1" applyFill="1" applyBorder="1"/>
    <xf numFmtId="0" fontId="9" fillId="0" borderId="91" xfId="0" applyFont="1" applyFill="1" applyBorder="1" applyAlignment="1" applyProtection="1">
      <alignment horizontal="center" vertical="center"/>
    </xf>
    <xf numFmtId="0" fontId="9" fillId="0" borderId="92" xfId="0" applyFont="1" applyFill="1" applyBorder="1" applyAlignment="1" applyProtection="1">
      <alignment vertical="center"/>
    </xf>
    <xf numFmtId="0" fontId="9" fillId="0" borderId="93" xfId="0" applyFont="1" applyFill="1" applyBorder="1" applyAlignment="1" applyProtection="1">
      <alignment horizontal="center" vertical="center"/>
    </xf>
    <xf numFmtId="0" fontId="9" fillId="0" borderId="88" xfId="0" applyFont="1" applyFill="1" applyBorder="1" applyAlignment="1" applyProtection="1">
      <alignment horizontal="center" vertical="center"/>
    </xf>
    <xf numFmtId="0" fontId="9" fillId="0" borderId="89" xfId="0" applyFont="1" applyFill="1" applyBorder="1" applyAlignment="1" applyProtection="1">
      <alignment vertical="center"/>
    </xf>
    <xf numFmtId="0" fontId="9" fillId="0" borderId="90" xfId="0" applyFont="1" applyFill="1" applyBorder="1" applyAlignment="1" applyProtection="1">
      <alignment horizontal="center" vertical="center"/>
    </xf>
    <xf numFmtId="0" fontId="9" fillId="0" borderId="88" xfId="0" quotePrefix="1" applyFont="1" applyFill="1" applyBorder="1" applyAlignment="1" applyProtection="1">
      <alignment horizontal="center" vertical="center"/>
    </xf>
    <xf numFmtId="0" fontId="9" fillId="0" borderId="90" xfId="0" quotePrefix="1" applyFont="1" applyFill="1" applyBorder="1" applyAlignment="1" applyProtection="1">
      <alignment horizontal="center" vertical="center"/>
    </xf>
    <xf numFmtId="0" fontId="9" fillId="0" borderId="94" xfId="0" applyFont="1" applyFill="1" applyBorder="1" applyAlignment="1" applyProtection="1">
      <alignment horizontal="center" vertical="center"/>
    </xf>
    <xf numFmtId="0" fontId="9" fillId="0" borderId="95" xfId="0" applyFont="1" applyFill="1" applyBorder="1" applyAlignment="1" applyProtection="1">
      <alignment vertical="center"/>
    </xf>
    <xf numFmtId="0" fontId="9" fillId="0" borderId="96" xfId="0" applyFont="1" applyFill="1" applyBorder="1" applyAlignment="1" applyProtection="1">
      <alignment horizontal="center" vertical="center"/>
    </xf>
    <xf numFmtId="0" fontId="9" fillId="0" borderId="97" xfId="0" applyFont="1" applyFill="1" applyBorder="1" applyAlignment="1" applyProtection="1">
      <alignment horizontal="center" vertical="center"/>
    </xf>
    <xf numFmtId="0" fontId="9" fillId="0" borderId="98" xfId="0" applyFont="1" applyFill="1" applyBorder="1" applyAlignment="1" applyProtection="1">
      <alignment vertical="center"/>
    </xf>
    <xf numFmtId="0" fontId="9" fillId="0" borderId="99" xfId="0" applyFont="1" applyFill="1" applyBorder="1" applyAlignment="1" applyProtection="1">
      <alignment horizontal="center" vertical="center"/>
    </xf>
    <xf numFmtId="0" fontId="9" fillId="0" borderId="100" xfId="0" applyFont="1" applyFill="1" applyBorder="1" applyAlignment="1" applyProtection="1">
      <alignment horizontal="center" vertical="center"/>
    </xf>
    <xf numFmtId="0" fontId="9" fillId="0" borderId="101" xfId="0" applyFont="1" applyFill="1" applyBorder="1" applyAlignment="1" applyProtection="1">
      <alignment vertical="center"/>
    </xf>
    <xf numFmtId="0" fontId="9" fillId="0" borderId="102" xfId="0" applyFont="1" applyFill="1" applyBorder="1" applyAlignment="1" applyProtection="1">
      <alignment horizontal="center" vertical="center"/>
    </xf>
    <xf numFmtId="0" fontId="9" fillId="0" borderId="103" xfId="0" applyFont="1" applyFill="1" applyBorder="1" applyAlignment="1" applyProtection="1">
      <alignment vertical="center"/>
    </xf>
    <xf numFmtId="0" fontId="9" fillId="0" borderId="104" xfId="0" applyFont="1" applyFill="1" applyBorder="1" applyAlignment="1" applyProtection="1">
      <alignment horizontal="center" vertical="center"/>
    </xf>
    <xf numFmtId="0" fontId="9" fillId="0" borderId="105" xfId="0" applyFont="1" applyFill="1" applyBorder="1" applyAlignment="1" applyProtection="1">
      <alignment vertical="center"/>
    </xf>
    <xf numFmtId="0" fontId="9" fillId="0" borderId="106" xfId="0" applyFont="1" applyFill="1" applyBorder="1" applyAlignment="1" applyProtection="1">
      <alignment horizontal="center" vertical="center"/>
    </xf>
    <xf numFmtId="0" fontId="9" fillId="0" borderId="109" xfId="0" applyFont="1" applyFill="1" applyBorder="1" applyAlignment="1" applyProtection="1">
      <alignment horizontal="center" vertical="center"/>
    </xf>
    <xf numFmtId="0" fontId="9" fillId="0" borderId="110" xfId="0" applyFont="1" applyFill="1" applyBorder="1" applyAlignment="1" applyProtection="1">
      <alignment vertical="center"/>
    </xf>
    <xf numFmtId="0" fontId="9" fillId="0" borderId="111" xfId="0" applyFont="1" applyFill="1" applyBorder="1" applyAlignment="1" applyProtection="1">
      <alignment horizontal="center" vertical="center"/>
    </xf>
    <xf numFmtId="0" fontId="9" fillId="0" borderId="112" xfId="0" applyFont="1" applyBorder="1"/>
    <xf numFmtId="38" fontId="11" fillId="0" borderId="0" xfId="3" applyNumberFormat="1" applyFont="1" applyAlignment="1">
      <alignment horizontal="right" vertical="center" shrinkToFit="1"/>
    </xf>
    <xf numFmtId="0" fontId="11" fillId="0" borderId="119" xfId="2" applyFont="1" applyBorder="1" applyAlignment="1">
      <alignment horizontal="center" vertical="center"/>
    </xf>
    <xf numFmtId="0" fontId="11" fillId="0" borderId="120" xfId="2" applyFont="1" applyBorder="1" applyAlignment="1">
      <alignment horizontal="center" vertical="center"/>
    </xf>
    <xf numFmtId="0" fontId="11" fillId="0" borderId="121" xfId="2" applyFont="1" applyBorder="1" applyAlignment="1">
      <alignment horizontal="center" vertical="center"/>
    </xf>
    <xf numFmtId="0" fontId="11" fillId="0" borderId="76" xfId="2" applyFont="1" applyBorder="1" applyAlignment="1">
      <alignment vertical="center"/>
    </xf>
    <xf numFmtId="0" fontId="11" fillId="0" borderId="122" xfId="2" applyFont="1" applyBorder="1" applyAlignment="1">
      <alignment vertical="center"/>
    </xf>
    <xf numFmtId="0" fontId="11" fillId="0" borderId="123" xfId="2" applyFont="1" applyBorder="1" applyAlignment="1">
      <alignment vertical="center"/>
    </xf>
    <xf numFmtId="38" fontId="12" fillId="0" borderId="10" xfId="1" applyFont="1" applyBorder="1" applyAlignment="1">
      <alignment horizontal="center" vertical="center"/>
    </xf>
    <xf numFmtId="0" fontId="11" fillId="0" borderId="124" xfId="6" applyFont="1" applyBorder="1" applyAlignment="1">
      <alignment horizontal="centerContinuous" vertical="center"/>
    </xf>
    <xf numFmtId="0" fontId="11" fillId="0" borderId="125" xfId="6" applyFont="1" applyBorder="1" applyAlignment="1">
      <alignment horizontal="center" vertical="center"/>
    </xf>
    <xf numFmtId="0" fontId="11" fillId="0" borderId="126" xfId="6" applyFont="1" applyBorder="1" applyAlignment="1">
      <alignment horizontal="center" vertical="center"/>
    </xf>
    <xf numFmtId="181" fontId="11" fillId="0" borderId="127" xfId="6" applyNumberFormat="1" applyFont="1" applyBorder="1" applyAlignment="1">
      <alignment vertical="center"/>
    </xf>
    <xf numFmtId="181" fontId="11" fillId="0" borderId="128" xfId="6" applyNumberFormat="1" applyFont="1" applyBorder="1" applyAlignment="1">
      <alignment vertical="center"/>
    </xf>
    <xf numFmtId="181" fontId="11" fillId="0" borderId="129" xfId="6" applyNumberFormat="1" applyFont="1" applyBorder="1" applyAlignment="1">
      <alignment vertical="center"/>
    </xf>
    <xf numFmtId="2" fontId="11" fillId="0" borderId="128" xfId="6" applyNumberFormat="1" applyFont="1" applyBorder="1" applyAlignment="1">
      <alignment vertical="center"/>
    </xf>
    <xf numFmtId="2" fontId="11" fillId="0" borderId="40" xfId="6" applyNumberFormat="1" applyFont="1" applyBorder="1" applyAlignment="1">
      <alignment vertical="center"/>
    </xf>
    <xf numFmtId="37" fontId="11" fillId="0" borderId="127" xfId="6" applyNumberFormat="1" applyFont="1" applyBorder="1" applyAlignment="1">
      <alignment vertical="center"/>
    </xf>
    <xf numFmtId="37" fontId="11" fillId="0" borderId="128" xfId="6" applyNumberFormat="1" applyFont="1" applyBorder="1" applyAlignment="1">
      <alignment vertical="center"/>
    </xf>
    <xf numFmtId="37" fontId="11" fillId="0" borderId="130" xfId="6" applyNumberFormat="1" applyFont="1" applyBorder="1" applyAlignment="1">
      <alignment vertical="center"/>
    </xf>
    <xf numFmtId="181" fontId="11" fillId="0" borderId="131" xfId="6" applyNumberFormat="1" applyFont="1" applyBorder="1" applyAlignment="1">
      <alignment vertical="center"/>
    </xf>
    <xf numFmtId="181" fontId="11" fillId="0" borderId="132" xfId="6" applyNumberFormat="1" applyFont="1" applyBorder="1" applyAlignment="1">
      <alignment vertical="center"/>
    </xf>
    <xf numFmtId="181" fontId="11" fillId="0" borderId="133" xfId="6" applyNumberFormat="1" applyFont="1" applyBorder="1" applyAlignment="1">
      <alignment vertical="center"/>
    </xf>
    <xf numFmtId="2" fontId="11" fillId="0" borderId="132" xfId="6" applyNumberFormat="1" applyFont="1" applyBorder="1" applyAlignment="1">
      <alignment vertical="center"/>
    </xf>
    <xf numFmtId="2" fontId="11" fillId="0" borderId="134" xfId="6" applyNumberFormat="1" applyFont="1" applyBorder="1" applyAlignment="1">
      <alignment vertical="center"/>
    </xf>
    <xf numFmtId="37" fontId="11" fillId="0" borderId="131" xfId="6" applyNumberFormat="1" applyFont="1" applyBorder="1" applyAlignment="1">
      <alignment vertical="center"/>
    </xf>
    <xf numFmtId="37" fontId="11" fillId="0" borderId="132" xfId="6" applyNumberFormat="1" applyFont="1" applyBorder="1" applyAlignment="1">
      <alignment vertical="center"/>
    </xf>
    <xf numFmtId="37" fontId="11" fillId="0" borderId="135" xfId="6" applyNumberFormat="1" applyFont="1" applyBorder="1" applyAlignment="1">
      <alignment vertical="center"/>
    </xf>
    <xf numFmtId="38" fontId="12" fillId="0" borderId="20" xfId="1" applyFont="1" applyBorder="1" applyAlignment="1">
      <alignment vertical="center"/>
    </xf>
    <xf numFmtId="181" fontId="11" fillId="0" borderId="136" xfId="6" applyNumberFormat="1" applyFont="1" applyBorder="1" applyAlignment="1">
      <alignment vertical="center"/>
    </xf>
    <xf numFmtId="2" fontId="11" fillId="0" borderId="130" xfId="6" applyNumberFormat="1" applyFont="1" applyBorder="1" applyAlignment="1">
      <alignment vertical="center"/>
    </xf>
    <xf numFmtId="37" fontId="11" fillId="0" borderId="136" xfId="6" applyNumberFormat="1" applyFont="1" applyBorder="1" applyAlignment="1">
      <alignment vertical="center"/>
    </xf>
    <xf numFmtId="181" fontId="11" fillId="0" borderId="137" xfId="6" applyNumberFormat="1" applyFont="1" applyBorder="1" applyAlignment="1">
      <alignment vertical="center"/>
    </xf>
    <xf numFmtId="2" fontId="11" fillId="0" borderId="135" xfId="6" applyNumberFormat="1" applyFont="1" applyBorder="1" applyAlignment="1">
      <alignment vertical="center"/>
    </xf>
    <xf numFmtId="37" fontId="11" fillId="0" borderId="137" xfId="6" applyNumberFormat="1" applyFont="1" applyBorder="1" applyAlignment="1">
      <alignment vertical="center"/>
    </xf>
    <xf numFmtId="0" fontId="25" fillId="0" borderId="81" xfId="6" applyFont="1" applyBorder="1" applyAlignment="1">
      <alignment vertical="center"/>
    </xf>
    <xf numFmtId="0" fontId="11" fillId="0" borderId="138" xfId="6" applyFont="1" applyBorder="1" applyAlignment="1">
      <alignment vertical="center"/>
    </xf>
    <xf numFmtId="38" fontId="12" fillId="0" borderId="79" xfId="1" applyFont="1" applyBorder="1" applyAlignment="1">
      <alignment vertical="center"/>
    </xf>
    <xf numFmtId="0" fontId="11" fillId="0" borderId="79" xfId="6" applyFont="1" applyBorder="1" applyAlignment="1">
      <alignment vertical="center"/>
    </xf>
    <xf numFmtId="38" fontId="12" fillId="0" borderId="79" xfId="1" applyFont="1" applyBorder="1"/>
    <xf numFmtId="0" fontId="12" fillId="0" borderId="79" xfId="6" applyFont="1" applyBorder="1" applyAlignment="1">
      <alignment vertical="center"/>
    </xf>
    <xf numFmtId="0" fontId="12" fillId="0" borderId="71" xfId="6" applyFont="1" applyBorder="1" applyAlignment="1">
      <alignment vertical="center"/>
    </xf>
    <xf numFmtId="38" fontId="12" fillId="0" borderId="71" xfId="1" applyFont="1" applyFill="1" applyBorder="1" applyAlignment="1">
      <alignment vertical="center"/>
    </xf>
    <xf numFmtId="38" fontId="12" fillId="0" borderId="71" xfId="1" applyFont="1" applyFill="1" applyBorder="1"/>
    <xf numFmtId="38" fontId="12" fillId="0" borderId="0" xfId="1" applyFont="1" applyFill="1"/>
    <xf numFmtId="0" fontId="9" fillId="0" borderId="1" xfId="0" applyFont="1" applyFill="1" applyBorder="1" applyAlignment="1">
      <alignment horizontal="distributed" vertical="distributed" textRotation="255"/>
    </xf>
    <xf numFmtId="0" fontId="0" fillId="0" borderId="19" xfId="0" applyFill="1" applyBorder="1" applyAlignment="1">
      <alignment horizontal="distributed" vertical="distributed" textRotation="255"/>
    </xf>
    <xf numFmtId="0" fontId="9" fillId="0" borderId="29" xfId="0" applyFont="1" applyBorder="1" applyAlignment="1">
      <alignment horizontal="center" vertical="center"/>
    </xf>
    <xf numFmtId="0" fontId="12" fillId="0" borderId="10" xfId="0" quotePrefix="1" applyFont="1" applyBorder="1" applyAlignment="1" applyProtection="1">
      <alignment horizontal="center" vertical="center" shrinkToFit="1"/>
    </xf>
    <xf numFmtId="0" fontId="12" fillId="0" borderId="10" xfId="0" applyFont="1" applyBorder="1" applyAlignment="1" applyProtection="1">
      <alignment horizontal="center" vertical="center" shrinkToFit="1"/>
    </xf>
    <xf numFmtId="0" fontId="12" fillId="0" borderId="27" xfId="0" applyFont="1" applyBorder="1" applyAlignment="1" applyProtection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36" fillId="0" borderId="117" xfId="0" applyFont="1" applyFill="1" applyBorder="1" applyAlignment="1" applyProtection="1">
      <alignment horizontal="distributed" vertical="center" wrapText="1"/>
    </xf>
    <xf numFmtId="0" fontId="9" fillId="0" borderId="17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horizontal="center" vertical="center"/>
    </xf>
    <xf numFmtId="38" fontId="11" fillId="0" borderId="19" xfId="1" applyFont="1" applyFill="1" applyBorder="1" applyAlignment="1">
      <alignment horizontal="distributed" vertical="center"/>
    </xf>
    <xf numFmtId="0" fontId="38" fillId="0" borderId="1" xfId="0" applyFont="1" applyFill="1" applyBorder="1" applyAlignment="1">
      <alignment horizontal="distributed" vertical="center"/>
    </xf>
    <xf numFmtId="0" fontId="38" fillId="0" borderId="9" xfId="0" applyFont="1" applyFill="1" applyBorder="1" applyAlignment="1">
      <alignment horizontal="distributed" vertical="center"/>
    </xf>
    <xf numFmtId="0" fontId="38" fillId="0" borderId="19" xfId="0" applyFont="1" applyFill="1" applyBorder="1" applyAlignment="1">
      <alignment horizontal="distributed" vertical="center"/>
    </xf>
    <xf numFmtId="0" fontId="38" fillId="0" borderId="30" xfId="0" applyFont="1" applyFill="1" applyBorder="1" applyAlignment="1">
      <alignment horizontal="distributed" vertical="center"/>
    </xf>
    <xf numFmtId="0" fontId="38" fillId="0" borderId="33" xfId="0" applyFont="1" applyFill="1" applyBorder="1" applyAlignment="1">
      <alignment horizontal="distributed" vertical="center"/>
    </xf>
    <xf numFmtId="0" fontId="9" fillId="0" borderId="40" xfId="0" applyFont="1" applyFill="1" applyBorder="1" applyAlignment="1" applyProtection="1">
      <alignment vertical="center" shrinkToFit="1"/>
    </xf>
    <xf numFmtId="0" fontId="39" fillId="0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distributed" vertical="center"/>
    </xf>
    <xf numFmtId="0" fontId="36" fillId="0" borderId="11" xfId="0" applyFont="1" applyFill="1" applyBorder="1" applyAlignment="1">
      <alignment horizontal="distributed" vertical="center"/>
    </xf>
    <xf numFmtId="0" fontId="36" fillId="0" borderId="1" xfId="0" applyFont="1" applyFill="1" applyBorder="1" applyAlignment="1">
      <alignment horizontal="center" vertical="center" textRotation="255" wrapText="1"/>
    </xf>
    <xf numFmtId="0" fontId="36" fillId="0" borderId="1" xfId="0" applyFont="1" applyFill="1" applyBorder="1" applyAlignment="1">
      <alignment horizontal="distributed" vertical="distributed" textRotation="255"/>
    </xf>
    <xf numFmtId="0" fontId="36" fillId="0" borderId="9" xfId="0" applyFont="1" applyFill="1" applyBorder="1" applyAlignment="1">
      <alignment horizontal="distributed" vertical="center"/>
    </xf>
    <xf numFmtId="0" fontId="36" fillId="0" borderId="15" xfId="0" applyFont="1" applyFill="1" applyBorder="1" applyAlignment="1">
      <alignment horizontal="distributed" vertical="center"/>
    </xf>
    <xf numFmtId="0" fontId="30" fillId="0" borderId="9" xfId="0" applyFont="1" applyFill="1" applyBorder="1" applyAlignment="1">
      <alignment horizontal="distributed" vertical="distributed" textRotation="255"/>
    </xf>
    <xf numFmtId="0" fontId="36" fillId="0" borderId="19" xfId="0" applyFont="1" applyFill="1" applyBorder="1" applyAlignment="1">
      <alignment horizontal="distributed" vertical="center"/>
    </xf>
    <xf numFmtId="0" fontId="36" fillId="0" borderId="21" xfId="0" applyFont="1" applyFill="1" applyBorder="1" applyAlignment="1">
      <alignment horizontal="distributed" vertical="center"/>
    </xf>
    <xf numFmtId="0" fontId="36" fillId="0" borderId="19" xfId="0" applyFont="1" applyFill="1" applyBorder="1" applyAlignment="1">
      <alignment horizontal="center" vertical="center" textRotation="255"/>
    </xf>
    <xf numFmtId="0" fontId="30" fillId="0" borderId="19" xfId="0" applyFont="1" applyFill="1" applyBorder="1" applyAlignment="1">
      <alignment horizontal="distributed" vertical="distributed" textRotation="255"/>
    </xf>
    <xf numFmtId="0" fontId="6" fillId="0" borderId="0" xfId="5" applyFont="1" applyFill="1" applyAlignment="1">
      <alignment vertical="center"/>
    </xf>
    <xf numFmtId="0" fontId="39" fillId="0" borderId="0" xfId="5" applyFont="1" applyFill="1" applyAlignment="1">
      <alignment vertical="center"/>
    </xf>
    <xf numFmtId="0" fontId="39" fillId="0" borderId="0" xfId="5" applyFont="1" applyAlignment="1">
      <alignment vertic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right" vertical="center"/>
    </xf>
    <xf numFmtId="0" fontId="10" fillId="0" borderId="0" xfId="5" applyFont="1" applyAlignment="1">
      <alignment horizontal="center" vertical="center"/>
    </xf>
    <xf numFmtId="0" fontId="9" fillId="0" borderId="2" xfId="5" applyFont="1" applyFill="1" applyBorder="1" applyAlignment="1" applyProtection="1">
      <alignment horizontal="distributed" vertical="center"/>
    </xf>
    <xf numFmtId="0" fontId="9" fillId="0" borderId="3" xfId="5" applyFont="1" applyFill="1" applyBorder="1" applyAlignment="1" applyProtection="1">
      <alignment horizontal="distributed" vertical="center"/>
    </xf>
    <xf numFmtId="0" fontId="9" fillId="0" borderId="32" xfId="5" applyFont="1" applyFill="1" applyBorder="1" applyAlignment="1">
      <alignment horizontal="centerContinuous" vertical="center"/>
    </xf>
    <xf numFmtId="0" fontId="9" fillId="0" borderId="29" xfId="5" applyFont="1" applyFill="1" applyBorder="1" applyAlignment="1">
      <alignment horizontal="centerContinuous" vertical="center"/>
    </xf>
    <xf numFmtId="0" fontId="9" fillId="0" borderId="5" xfId="5" applyFont="1" applyBorder="1" applyAlignment="1" applyProtection="1">
      <alignment horizontal="distributed" vertical="center"/>
    </xf>
    <xf numFmtId="0" fontId="9" fillId="0" borderId="0" xfId="5" applyFont="1" applyAlignment="1">
      <alignment horizontal="distributed" vertical="center"/>
    </xf>
    <xf numFmtId="0" fontId="9" fillId="0" borderId="7" xfId="5" applyFont="1" applyFill="1" applyBorder="1" applyAlignment="1" applyProtection="1">
      <alignment horizontal="distributed" vertical="center"/>
    </xf>
    <xf numFmtId="0" fontId="9" fillId="0" borderId="8" xfId="5" applyFont="1" applyFill="1" applyBorder="1" applyAlignment="1" applyProtection="1">
      <alignment horizontal="distributed" vertical="center"/>
    </xf>
    <xf numFmtId="0" fontId="9" fillId="0" borderId="10" xfId="5" applyFont="1" applyBorder="1" applyAlignment="1" applyProtection="1">
      <alignment horizontal="distributed" vertical="center"/>
    </xf>
    <xf numFmtId="0" fontId="9" fillId="0" borderId="22" xfId="5" applyFont="1" applyFill="1" applyBorder="1" applyAlignment="1">
      <alignment horizontal="distributed" vertical="center"/>
    </xf>
    <xf numFmtId="0" fontId="9" fillId="0" borderId="1" xfId="5" applyFont="1" applyFill="1" applyBorder="1" applyAlignment="1">
      <alignment horizontal="distributed" vertical="center"/>
    </xf>
    <xf numFmtId="0" fontId="9" fillId="0" borderId="17" xfId="5" applyFont="1" applyFill="1" applyBorder="1" applyAlignment="1" applyProtection="1">
      <alignment horizontal="distributed" vertical="center"/>
    </xf>
    <xf numFmtId="0" fontId="9" fillId="0" borderId="18" xfId="5" applyFont="1" applyFill="1" applyBorder="1" applyAlignment="1" applyProtection="1">
      <alignment horizontal="distributed" vertical="center"/>
    </xf>
    <xf numFmtId="0" fontId="9" fillId="0" borderId="20" xfId="5" applyFont="1" applyFill="1" applyBorder="1" applyAlignment="1" applyProtection="1">
      <alignment horizontal="distributed" vertical="center"/>
    </xf>
    <xf numFmtId="0" fontId="9" fillId="0" borderId="0" xfId="5" applyFont="1" applyFill="1" applyAlignment="1">
      <alignment horizontal="distributed" vertical="center"/>
    </xf>
    <xf numFmtId="0" fontId="9" fillId="0" borderId="8" xfId="5" applyFont="1" applyFill="1" applyBorder="1" applyAlignment="1" applyProtection="1">
      <alignment horizontal="center" vertical="center"/>
    </xf>
    <xf numFmtId="0" fontId="9" fillId="0" borderId="10" xfId="5" quotePrefix="1" applyFont="1" applyBorder="1" applyAlignment="1" applyProtection="1">
      <alignment horizontal="center" vertical="center"/>
    </xf>
    <xf numFmtId="0" fontId="9" fillId="0" borderId="7" xfId="5" applyFont="1" applyBorder="1" applyAlignment="1" applyProtection="1">
      <alignment horizontal="distributed" vertical="center"/>
    </xf>
    <xf numFmtId="0" fontId="9" fillId="0" borderId="8" xfId="5" applyFont="1" applyBorder="1" applyAlignment="1" applyProtection="1">
      <alignment horizontal="center" vertical="center"/>
    </xf>
    <xf numFmtId="0" fontId="9" fillId="0" borderId="10" xfId="5" applyFont="1" applyBorder="1" applyAlignment="1" applyProtection="1">
      <alignment horizontal="center" vertical="center"/>
    </xf>
    <xf numFmtId="0" fontId="9" fillId="0" borderId="25" xfId="5" applyFont="1" applyBorder="1" applyAlignment="1" applyProtection="1">
      <alignment horizontal="distributed" vertical="center"/>
    </xf>
    <xf numFmtId="0" fontId="9" fillId="0" borderId="26" xfId="5" applyFont="1" applyBorder="1" applyAlignment="1" applyProtection="1">
      <alignment horizontal="center" vertical="center"/>
    </xf>
    <xf numFmtId="0" fontId="9" fillId="0" borderId="27" xfId="5" applyFont="1" applyBorder="1" applyAlignment="1" applyProtection="1">
      <alignment horizontal="center" vertical="center"/>
    </xf>
    <xf numFmtId="0" fontId="9" fillId="0" borderId="22" xfId="5" applyFont="1" applyBorder="1" applyAlignment="1" applyProtection="1">
      <alignment horizontal="center" vertical="center"/>
    </xf>
    <xf numFmtId="0" fontId="9" fillId="0" borderId="23" xfId="5" applyFont="1" applyBorder="1" applyAlignment="1" applyProtection="1">
      <alignment vertical="center"/>
    </xf>
    <xf numFmtId="0" fontId="9" fillId="0" borderId="24" xfId="5" applyFont="1" applyBorder="1" applyAlignment="1" applyProtection="1">
      <alignment horizontal="center" vertical="center"/>
    </xf>
    <xf numFmtId="0" fontId="9" fillId="0" borderId="0" xfId="5" applyFont="1" applyAlignment="1">
      <alignment vertical="center"/>
    </xf>
    <xf numFmtId="0" fontId="9" fillId="0" borderId="7" xfId="5" applyFont="1" applyBorder="1" applyAlignment="1" applyProtection="1">
      <alignment horizontal="center" vertical="center"/>
    </xf>
    <xf numFmtId="0" fontId="9" fillId="0" borderId="8" xfId="5" applyFont="1" applyBorder="1" applyAlignment="1" applyProtection="1">
      <alignment vertical="center"/>
    </xf>
    <xf numFmtId="0" fontId="9" fillId="0" borderId="7" xfId="5" applyFont="1" applyFill="1" applyBorder="1" applyAlignment="1" applyProtection="1">
      <alignment horizontal="center" vertical="center"/>
    </xf>
    <xf numFmtId="0" fontId="9" fillId="0" borderId="8" xfId="5" applyFont="1" applyFill="1" applyBorder="1" applyAlignment="1" applyProtection="1">
      <alignment vertical="center"/>
    </xf>
    <xf numFmtId="0" fontId="9" fillId="0" borderId="10" xfId="5" applyFont="1" applyFill="1" applyBorder="1" applyAlignment="1" applyProtection="1">
      <alignment horizontal="center" vertical="center"/>
    </xf>
    <xf numFmtId="0" fontId="9" fillId="0" borderId="0" xfId="5" applyFont="1" applyFill="1" applyAlignment="1">
      <alignment vertical="center"/>
    </xf>
    <xf numFmtId="0" fontId="9" fillId="0" borderId="22" xfId="5" applyFont="1" applyFill="1" applyBorder="1" applyAlignment="1" applyProtection="1">
      <alignment horizontal="center" vertical="center"/>
    </xf>
    <xf numFmtId="0" fontId="9" fillId="0" borderId="23" xfId="5" applyFont="1" applyFill="1" applyBorder="1" applyAlignment="1" applyProtection="1">
      <alignment vertical="center"/>
    </xf>
    <xf numFmtId="0" fontId="9" fillId="0" borderId="24" xfId="5" applyFont="1" applyFill="1" applyBorder="1" applyAlignment="1" applyProtection="1">
      <alignment horizontal="center" vertical="center"/>
    </xf>
    <xf numFmtId="0" fontId="9" fillId="0" borderId="22" xfId="5" quotePrefix="1" applyFont="1" applyFill="1" applyBorder="1" applyAlignment="1" applyProtection="1">
      <alignment horizontal="center" vertical="center"/>
    </xf>
    <xf numFmtId="0" fontId="9" fillId="0" borderId="24" xfId="5" quotePrefix="1" applyFont="1" applyFill="1" applyBorder="1" applyAlignment="1" applyProtection="1">
      <alignment horizontal="center" vertical="center"/>
    </xf>
    <xf numFmtId="0" fontId="9" fillId="0" borderId="17" xfId="5" applyFont="1" applyFill="1" applyBorder="1" applyAlignment="1" applyProtection="1">
      <alignment horizontal="center" vertical="center"/>
    </xf>
    <xf numFmtId="0" fontId="9" fillId="0" borderId="18" xfId="5" applyFont="1" applyFill="1" applyBorder="1" applyAlignment="1" applyProtection="1">
      <alignment vertical="center"/>
    </xf>
    <xf numFmtId="0" fontId="9" fillId="0" borderId="20" xfId="5" applyFont="1" applyFill="1" applyBorder="1" applyAlignment="1" applyProtection="1">
      <alignment horizontal="center" vertical="center"/>
    </xf>
    <xf numFmtId="0" fontId="9" fillId="0" borderId="26" xfId="5" applyFont="1" applyFill="1" applyBorder="1" applyAlignment="1" applyProtection="1">
      <alignment vertical="center"/>
    </xf>
    <xf numFmtId="0" fontId="9" fillId="0" borderId="25" xfId="5" applyFont="1" applyFill="1" applyBorder="1" applyAlignment="1" applyProtection="1">
      <alignment horizontal="center" vertical="center"/>
    </xf>
    <xf numFmtId="0" fontId="9" fillId="0" borderId="27" xfId="5" applyFont="1" applyFill="1" applyBorder="1" applyAlignment="1" applyProtection="1">
      <alignment horizontal="center" vertical="center"/>
    </xf>
    <xf numFmtId="0" fontId="9" fillId="0" borderId="7" xfId="5" quotePrefix="1" applyFont="1" applyFill="1" applyBorder="1" applyAlignment="1" applyProtection="1">
      <alignment horizontal="center" vertical="center"/>
    </xf>
    <xf numFmtId="0" fontId="9" fillId="0" borderId="10" xfId="5" quotePrefix="1" applyFont="1" applyFill="1" applyBorder="1" applyAlignment="1" applyProtection="1">
      <alignment horizontal="center" vertical="center"/>
    </xf>
    <xf numFmtId="0" fontId="9" fillId="0" borderId="0" xfId="5" applyFont="1"/>
    <xf numFmtId="0" fontId="9" fillId="0" borderId="0" xfId="5" applyFont="1" applyAlignment="1">
      <alignment horizontal="center" vertical="center"/>
    </xf>
    <xf numFmtId="0" fontId="9" fillId="0" borderId="41" xfId="5" applyFont="1" applyFill="1" applyBorder="1" applyAlignment="1">
      <alignment vertical="center"/>
    </xf>
    <xf numFmtId="0" fontId="9" fillId="0" borderId="3" xfId="5" applyFont="1" applyFill="1" applyBorder="1" applyAlignment="1">
      <alignment horizontal="distributed" vertical="center"/>
    </xf>
    <xf numFmtId="0" fontId="9" fillId="0" borderId="15" xfId="5" applyFont="1" applyFill="1" applyBorder="1" applyAlignment="1">
      <alignment vertical="center"/>
    </xf>
    <xf numFmtId="0" fontId="9" fillId="0" borderId="8" xfId="5" applyFont="1" applyFill="1" applyBorder="1" applyAlignment="1">
      <alignment horizontal="distributed" vertical="center"/>
    </xf>
    <xf numFmtId="0" fontId="9" fillId="0" borderId="18" xfId="5" applyFont="1" applyFill="1" applyBorder="1" applyAlignment="1">
      <alignment horizontal="distributed" vertical="center"/>
    </xf>
    <xf numFmtId="0" fontId="6" fillId="0" borderId="0" xfId="5" applyFont="1" applyFill="1"/>
    <xf numFmtId="0" fontId="9" fillId="0" borderId="36" xfId="5" applyFont="1" applyFill="1" applyBorder="1" applyAlignment="1" applyProtection="1">
      <alignment horizontal="distributed" vertical="center"/>
    </xf>
    <xf numFmtId="0" fontId="9" fillId="0" borderId="62" xfId="5" applyFont="1" applyFill="1" applyBorder="1" applyAlignment="1">
      <alignment horizontal="centerContinuous" vertical="center"/>
    </xf>
    <xf numFmtId="0" fontId="9" fillId="0" borderId="38" xfId="5" applyFont="1" applyFill="1" applyBorder="1" applyAlignment="1">
      <alignment horizontal="centerContinuous" vertical="center"/>
    </xf>
    <xf numFmtId="0" fontId="9" fillId="0" borderId="4" xfId="5" applyFont="1" applyFill="1" applyBorder="1"/>
    <xf numFmtId="0" fontId="9" fillId="0" borderId="15" xfId="5" applyFont="1" applyFill="1" applyBorder="1" applyAlignment="1" applyProtection="1">
      <alignment horizontal="distributed" vertical="center"/>
    </xf>
    <xf numFmtId="0" fontId="9" fillId="0" borderId="64" xfId="5" applyFont="1" applyFill="1" applyBorder="1" applyAlignment="1">
      <alignment horizontal="centerContinuous" vertical="center"/>
    </xf>
    <xf numFmtId="0" fontId="9" fillId="0" borderId="13" xfId="5" applyFont="1" applyFill="1" applyBorder="1" applyAlignment="1">
      <alignment horizontal="centerContinuous" vertical="center"/>
    </xf>
    <xf numFmtId="0" fontId="9" fillId="0" borderId="16" xfId="5" applyFont="1" applyFill="1" applyBorder="1" applyAlignment="1">
      <alignment horizontal="centerContinuous" vertical="center"/>
    </xf>
    <xf numFmtId="0" fontId="9" fillId="0" borderId="9" xfId="5" applyFont="1" applyFill="1" applyBorder="1" applyAlignment="1">
      <alignment horizontal="center"/>
    </xf>
    <xf numFmtId="0" fontId="9" fillId="0" borderId="9" xfId="5" applyFont="1" applyFill="1" applyBorder="1" applyAlignment="1">
      <alignment horizontal="distributed" vertical="center"/>
    </xf>
    <xf numFmtId="0" fontId="9" fillId="0" borderId="7" xfId="5" applyFont="1" applyFill="1" applyBorder="1" applyAlignment="1">
      <alignment horizontal="distributed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1" xfId="5" applyFont="1" applyFill="1" applyBorder="1" applyAlignment="1" applyProtection="1">
      <alignment horizontal="distributed" vertical="center"/>
    </xf>
    <xf numFmtId="0" fontId="9" fillId="0" borderId="17" xfId="5" applyFont="1" applyFill="1" applyBorder="1" applyAlignment="1">
      <alignment vertical="center"/>
    </xf>
    <xf numFmtId="0" fontId="9" fillId="0" borderId="19" xfId="5" applyFont="1" applyFill="1" applyBorder="1" applyAlignment="1">
      <alignment vertical="center"/>
    </xf>
    <xf numFmtId="0" fontId="9" fillId="0" borderId="19" xfId="5" applyFont="1" applyFill="1" applyBorder="1"/>
    <xf numFmtId="0" fontId="9" fillId="0" borderId="20" xfId="5" applyFont="1" applyBorder="1" applyAlignment="1" applyProtection="1">
      <alignment horizontal="distributed" vertical="center"/>
    </xf>
    <xf numFmtId="0" fontId="9" fillId="0" borderId="15" xfId="5" applyFont="1" applyFill="1" applyBorder="1" applyAlignment="1" applyProtection="1">
      <alignment horizontal="center" vertical="center"/>
    </xf>
    <xf numFmtId="0" fontId="9" fillId="0" borderId="25" xfId="5" applyFont="1" applyFill="1" applyBorder="1" applyAlignment="1" applyProtection="1">
      <alignment horizontal="distributed" vertical="center"/>
    </xf>
    <xf numFmtId="0" fontId="9" fillId="0" borderId="35" xfId="5" applyFont="1" applyFill="1" applyBorder="1" applyAlignment="1" applyProtection="1">
      <alignment horizontal="center" vertical="center"/>
    </xf>
    <xf numFmtId="0" fontId="12" fillId="0" borderId="0" xfId="5" applyFont="1"/>
    <xf numFmtId="0" fontId="12" fillId="0" borderId="0" xfId="5" applyFont="1" applyAlignment="1">
      <alignment vertical="center"/>
    </xf>
    <xf numFmtId="0" fontId="2" fillId="0" borderId="0" xfId="5"/>
    <xf numFmtId="0" fontId="13" fillId="0" borderId="0" xfId="5" applyFont="1"/>
    <xf numFmtId="0" fontId="12" fillId="0" borderId="0" xfId="5" applyFont="1" applyAlignment="1">
      <alignment horizontal="center" vertical="center"/>
    </xf>
    <xf numFmtId="180" fontId="39" fillId="0" borderId="0" xfId="5" applyNumberFormat="1" applyFont="1" applyFill="1" applyAlignment="1">
      <alignment vertical="center"/>
    </xf>
    <xf numFmtId="180" fontId="10" fillId="0" borderId="0" xfId="5" applyNumberFormat="1" applyFont="1" applyFill="1" applyAlignment="1">
      <alignment horizontal="center" vertical="center"/>
    </xf>
    <xf numFmtId="180" fontId="9" fillId="0" borderId="32" xfId="5" applyNumberFormat="1" applyFont="1" applyFill="1" applyBorder="1" applyAlignment="1">
      <alignment horizontal="centerContinuous" vertical="center"/>
    </xf>
    <xf numFmtId="180" fontId="9" fillId="0" borderId="29" xfId="5" applyNumberFormat="1" applyFont="1" applyFill="1" applyBorder="1" applyAlignment="1">
      <alignment horizontal="centerContinuous" vertical="center"/>
    </xf>
    <xf numFmtId="180" fontId="9" fillId="0" borderId="38" xfId="5" applyNumberFormat="1" applyFont="1" applyFill="1" applyBorder="1" applyAlignment="1">
      <alignment horizontal="centerContinuous" vertical="center"/>
    </xf>
    <xf numFmtId="0" fontId="9" fillId="0" borderId="5" xfId="5" applyFont="1" applyFill="1" applyBorder="1" applyAlignment="1" applyProtection="1">
      <alignment horizontal="distributed" vertical="center"/>
    </xf>
    <xf numFmtId="180" fontId="9" fillId="0" borderId="1" xfId="5" applyNumberFormat="1" applyFont="1" applyFill="1" applyBorder="1" applyAlignment="1">
      <alignment horizontal="distributed" vertical="center"/>
    </xf>
    <xf numFmtId="0" fontId="9" fillId="0" borderId="11" xfId="5" applyFont="1" applyFill="1" applyBorder="1" applyAlignment="1">
      <alignment horizontal="distributed" vertical="center"/>
    </xf>
    <xf numFmtId="0" fontId="9" fillId="0" borderId="10" xfId="5" applyFont="1" applyFill="1" applyBorder="1" applyAlignment="1" applyProtection="1">
      <alignment horizontal="distributed" vertical="center"/>
    </xf>
    <xf numFmtId="180" fontId="9" fillId="0" borderId="9" xfId="5" applyNumberFormat="1" applyFont="1" applyFill="1" applyBorder="1" applyAlignment="1">
      <alignment horizontal="distributed" vertical="center"/>
    </xf>
    <xf numFmtId="0" fontId="9" fillId="0" borderId="15" xfId="5" applyFont="1" applyFill="1" applyBorder="1" applyAlignment="1">
      <alignment horizontal="distributed" vertical="center"/>
    </xf>
    <xf numFmtId="180" fontId="9" fillId="0" borderId="9" xfId="5" applyNumberFormat="1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180" fontId="9" fillId="0" borderId="19" xfId="5" applyNumberFormat="1" applyFont="1" applyFill="1" applyBorder="1" applyAlignment="1">
      <alignment vertical="center"/>
    </xf>
    <xf numFmtId="0" fontId="9" fillId="0" borderId="21" xfId="5" applyFont="1" applyFill="1" applyBorder="1" applyAlignment="1">
      <alignment vertical="center"/>
    </xf>
    <xf numFmtId="0" fontId="12" fillId="0" borderId="7" xfId="5" applyFont="1" applyFill="1" applyBorder="1" applyAlignment="1" applyProtection="1">
      <alignment horizontal="distributed" vertical="center"/>
    </xf>
    <xf numFmtId="0" fontId="12" fillId="0" borderId="10" xfId="5" quotePrefix="1" applyFont="1" applyFill="1" applyBorder="1" applyAlignment="1" applyProtection="1">
      <alignment horizontal="center" vertical="center"/>
    </xf>
    <xf numFmtId="0" fontId="12" fillId="0" borderId="0" xfId="5" applyFont="1" applyFill="1" applyAlignment="1">
      <alignment horizontal="distributed" vertical="center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25" xfId="5" applyFont="1" applyFill="1" applyBorder="1" applyAlignment="1" applyProtection="1">
      <alignment horizontal="distributed" vertical="center"/>
    </xf>
    <xf numFmtId="0" fontId="9" fillId="0" borderId="26" xfId="5" applyFont="1" applyFill="1" applyBorder="1" applyAlignment="1" applyProtection="1">
      <alignment horizontal="center" vertical="center"/>
    </xf>
    <xf numFmtId="0" fontId="12" fillId="0" borderId="27" xfId="5" applyFont="1" applyFill="1" applyBorder="1" applyAlignment="1" applyProtection="1">
      <alignment horizontal="center" vertical="center"/>
    </xf>
    <xf numFmtId="0" fontId="12" fillId="0" borderId="0" xfId="5" applyFont="1" applyFill="1" applyAlignment="1">
      <alignment vertical="center"/>
    </xf>
    <xf numFmtId="0" fontId="9" fillId="0" borderId="17" xfId="5" applyFont="1" applyBorder="1" applyAlignment="1" applyProtection="1">
      <alignment horizontal="center" vertical="center"/>
    </xf>
    <xf numFmtId="0" fontId="9" fillId="0" borderId="18" xfId="5" applyFont="1" applyBorder="1" applyAlignment="1" applyProtection="1">
      <alignment vertical="center"/>
    </xf>
    <xf numFmtId="0" fontId="9" fillId="0" borderId="20" xfId="5" applyFont="1" applyBorder="1" applyAlignment="1" applyProtection="1">
      <alignment horizontal="center" vertical="center"/>
    </xf>
    <xf numFmtId="0" fontId="12" fillId="0" borderId="0" xfId="5" applyFont="1" applyFill="1"/>
    <xf numFmtId="180" fontId="12" fillId="0" borderId="0" xfId="5" applyNumberFormat="1" applyFont="1" applyFill="1" applyAlignment="1">
      <alignment vertical="center"/>
    </xf>
    <xf numFmtId="0" fontId="12" fillId="0" borderId="0" xfId="5" applyFont="1" applyFill="1" applyAlignment="1">
      <alignment horizontal="center" vertical="center"/>
    </xf>
    <xf numFmtId="0" fontId="12" fillId="0" borderId="5" xfId="5" quotePrefix="1" applyFont="1" applyFill="1" applyBorder="1" applyAlignment="1" applyProtection="1">
      <alignment horizontal="center" vertical="center"/>
    </xf>
    <xf numFmtId="0" fontId="6" fillId="0" borderId="0" xfId="5" applyFont="1" applyAlignment="1">
      <alignment vertical="center"/>
    </xf>
    <xf numFmtId="0" fontId="39" fillId="0" borderId="0" xfId="5" applyFont="1" applyAlignment="1">
      <alignment horizontal="center" vertical="center"/>
    </xf>
    <xf numFmtId="0" fontId="9" fillId="0" borderId="2" xfId="5" applyFont="1" applyBorder="1" applyAlignment="1" applyProtection="1">
      <alignment horizontal="distributed" vertical="center"/>
    </xf>
    <xf numFmtId="0" fontId="9" fillId="0" borderId="3" xfId="5" applyFont="1" applyBorder="1" applyAlignment="1" applyProtection="1">
      <alignment horizontal="distributed" vertical="center"/>
    </xf>
    <xf numFmtId="0" fontId="9" fillId="0" borderId="36" xfId="5" applyFont="1" applyBorder="1" applyAlignment="1">
      <alignment horizontal="centerContinuous" vertical="center"/>
    </xf>
    <xf numFmtId="0" fontId="9" fillId="0" borderId="42" xfId="5" applyFont="1" applyBorder="1" applyAlignment="1">
      <alignment horizontal="centerContinuous" vertical="center"/>
    </xf>
    <xf numFmtId="0" fontId="9" fillId="0" borderId="41" xfId="5" applyFont="1" applyBorder="1" applyAlignment="1">
      <alignment horizontal="centerContinuous" vertical="center"/>
    </xf>
    <xf numFmtId="0" fontId="9" fillId="0" borderId="66" xfId="5" applyFont="1" applyFill="1" applyBorder="1" applyAlignment="1">
      <alignment horizontal="centerContinuous" vertical="center"/>
    </xf>
    <xf numFmtId="0" fontId="9" fillId="0" borderId="42" xfId="5" applyFont="1" applyFill="1" applyBorder="1" applyAlignment="1">
      <alignment horizontal="centerContinuous" vertical="center"/>
    </xf>
    <xf numFmtId="0" fontId="9" fillId="0" borderId="36" xfId="5" applyFont="1" applyFill="1" applyBorder="1" applyAlignment="1">
      <alignment horizontal="centerContinuous" vertical="center"/>
    </xf>
    <xf numFmtId="0" fontId="9" fillId="0" borderId="41" xfId="5" applyFont="1" applyFill="1" applyBorder="1" applyAlignment="1">
      <alignment horizontal="centerContinuous" vertical="center"/>
    </xf>
    <xf numFmtId="0" fontId="9" fillId="0" borderId="8" xfId="5" applyFont="1" applyBorder="1" applyAlignment="1" applyProtection="1">
      <alignment horizontal="distributed" vertical="center"/>
    </xf>
    <xf numFmtId="0" fontId="9" fillId="0" borderId="15" xfId="5" applyFont="1" applyBorder="1" applyAlignment="1">
      <alignment horizontal="centerContinuous" vertical="center"/>
    </xf>
    <xf numFmtId="0" fontId="9" fillId="0" borderId="31" xfId="5" applyFont="1" applyBorder="1" applyAlignment="1">
      <alignment horizontal="centerContinuous" vertical="center"/>
    </xf>
    <xf numFmtId="0" fontId="9" fillId="0" borderId="0" xfId="5" applyFont="1" applyBorder="1" applyAlignment="1">
      <alignment horizontal="centerContinuous" vertical="center"/>
    </xf>
    <xf numFmtId="0" fontId="9" fillId="0" borderId="139" xfId="5" applyFont="1" applyBorder="1" applyAlignment="1">
      <alignment horizontal="centerContinuous" vertical="center"/>
    </xf>
    <xf numFmtId="0" fontId="9" fillId="0" borderId="140" xfId="5" applyFont="1" applyBorder="1" applyAlignment="1">
      <alignment horizontal="centerContinuous" vertical="center"/>
    </xf>
    <xf numFmtId="0" fontId="9" fillId="0" borderId="141" xfId="5" applyFont="1" applyBorder="1" applyAlignment="1">
      <alignment vertical="center"/>
    </xf>
    <xf numFmtId="0" fontId="9" fillId="0" borderId="31" xfId="5" applyFont="1" applyBorder="1" applyAlignment="1">
      <alignment horizontal="center" vertical="center"/>
    </xf>
    <xf numFmtId="0" fontId="9" fillId="0" borderId="142" xfId="5" applyFont="1" applyBorder="1" applyAlignment="1">
      <alignment vertical="center"/>
    </xf>
    <xf numFmtId="0" fontId="9" fillId="0" borderId="0" xfId="5" applyFont="1" applyBorder="1" applyAlignment="1">
      <alignment horizontal="center" vertical="center"/>
    </xf>
    <xf numFmtId="0" fontId="9" fillId="0" borderId="141" xfId="5" applyFont="1" applyFill="1" applyBorder="1" applyAlignment="1">
      <alignment vertical="center"/>
    </xf>
    <xf numFmtId="0" fontId="9" fillId="0" borderId="143" xfId="5" applyFont="1" applyFill="1" applyBorder="1" applyAlignment="1">
      <alignment horizontal="center" vertical="center"/>
    </xf>
    <xf numFmtId="0" fontId="9" fillId="0" borderId="142" xfId="5" applyFont="1" applyFill="1" applyBorder="1" applyAlignment="1">
      <alignment vertical="center"/>
    </xf>
    <xf numFmtId="0" fontId="9" fillId="0" borderId="144" xfId="5" applyFont="1" applyFill="1" applyBorder="1" applyAlignment="1">
      <alignment vertical="center"/>
    </xf>
    <xf numFmtId="0" fontId="9" fillId="0" borderId="17" xfId="5" applyFont="1" applyBorder="1" applyAlignment="1" applyProtection="1">
      <alignment horizontal="distributed" vertical="center"/>
    </xf>
    <xf numFmtId="0" fontId="9" fillId="0" borderId="18" xfId="5" applyFont="1" applyBorder="1" applyAlignment="1" applyProtection="1">
      <alignment horizontal="distributed" vertical="center"/>
    </xf>
    <xf numFmtId="0" fontId="9" fillId="0" borderId="145" xfId="5" applyFont="1" applyBorder="1" applyAlignment="1">
      <alignment vertical="center"/>
    </xf>
    <xf numFmtId="0" fontId="9" fillId="0" borderId="33" xfId="5" applyFont="1" applyBorder="1" applyAlignment="1">
      <alignment horizontal="center" vertical="center"/>
    </xf>
    <xf numFmtId="0" fontId="9" fillId="0" borderId="146" xfId="5" applyFont="1" applyBorder="1" applyAlignment="1">
      <alignment vertical="center"/>
    </xf>
    <xf numFmtId="0" fontId="9" fillId="0" borderId="34" xfId="5" applyFont="1" applyBorder="1" applyAlignment="1">
      <alignment horizontal="center" vertical="center"/>
    </xf>
    <xf numFmtId="0" fontId="9" fillId="0" borderId="145" xfId="5" applyFont="1" applyFill="1" applyBorder="1" applyAlignment="1">
      <alignment vertical="center"/>
    </xf>
    <xf numFmtId="0" fontId="9" fillId="0" borderId="33" xfId="5" applyFont="1" applyFill="1" applyBorder="1" applyAlignment="1">
      <alignment horizontal="center" vertical="center"/>
    </xf>
    <xf numFmtId="0" fontId="9" fillId="0" borderId="146" xfId="5" applyFont="1" applyFill="1" applyBorder="1" applyAlignment="1">
      <alignment vertical="center"/>
    </xf>
    <xf numFmtId="0" fontId="9" fillId="0" borderId="147" xfId="5" applyFont="1" applyFill="1" applyBorder="1" applyAlignment="1">
      <alignment vertical="center"/>
    </xf>
    <xf numFmtId="0" fontId="9" fillId="0" borderId="34" xfId="5" applyFont="1" applyFill="1" applyBorder="1" applyAlignment="1">
      <alignment horizontal="center" vertical="center"/>
    </xf>
    <xf numFmtId="0" fontId="9" fillId="0" borderId="31" xfId="5" quotePrefix="1" applyFont="1" applyFill="1" applyBorder="1" applyAlignment="1">
      <alignment horizontal="center" vertical="center" shrinkToFit="1"/>
    </xf>
    <xf numFmtId="0" fontId="9" fillId="0" borderId="0" xfId="5" quotePrefix="1" applyFont="1" applyFill="1" applyBorder="1" applyAlignment="1">
      <alignment horizontal="center" vertical="center" shrinkToFit="1"/>
    </xf>
    <xf numFmtId="0" fontId="9" fillId="0" borderId="148" xfId="5" quotePrefix="1" applyFont="1" applyFill="1" applyBorder="1" applyAlignment="1">
      <alignment horizontal="center" vertical="center" shrinkToFit="1"/>
    </xf>
    <xf numFmtId="0" fontId="9" fillId="0" borderId="5" xfId="5" quotePrefix="1" applyFont="1" applyFill="1" applyBorder="1" applyAlignment="1" applyProtection="1">
      <alignment horizontal="center" vertical="center"/>
    </xf>
    <xf numFmtId="0" fontId="9" fillId="0" borderId="149" xfId="5" quotePrefix="1" applyFont="1" applyFill="1" applyBorder="1" applyAlignment="1">
      <alignment horizontal="center" vertical="center" shrinkToFit="1"/>
    </xf>
    <xf numFmtId="0" fontId="9" fillId="0" borderId="44" xfId="5" quotePrefix="1" applyFont="1" applyFill="1" applyBorder="1" applyAlignment="1">
      <alignment horizontal="center" vertical="center" shrinkToFit="1"/>
    </xf>
    <xf numFmtId="0" fontId="9" fillId="0" borderId="43" xfId="5" quotePrefix="1" applyFont="1" applyFill="1" applyBorder="1" applyAlignment="1">
      <alignment horizontal="center" vertical="center" shrinkToFit="1"/>
    </xf>
    <xf numFmtId="0" fontId="9" fillId="0" borderId="150" xfId="5" quotePrefix="1" applyFont="1" applyFill="1" applyBorder="1" applyAlignment="1">
      <alignment horizontal="center" vertical="center" shrinkToFit="1"/>
    </xf>
    <xf numFmtId="0" fontId="9" fillId="0" borderId="30" xfId="5" applyFont="1" applyBorder="1" applyAlignment="1">
      <alignment horizontal="center" vertical="center" shrinkToFit="1"/>
    </xf>
    <xf numFmtId="0" fontId="9" fillId="0" borderId="12" xfId="5" applyFont="1" applyBorder="1" applyAlignment="1">
      <alignment horizontal="center" vertical="center" shrinkToFit="1"/>
    </xf>
    <xf numFmtId="0" fontId="9" fillId="0" borderId="151" xfId="5" applyFont="1" applyBorder="1" applyAlignment="1">
      <alignment horizontal="center" vertical="center" shrinkToFit="1"/>
    </xf>
    <xf numFmtId="0" fontId="9" fillId="0" borderId="31" xfId="5" applyFont="1" applyBorder="1" applyAlignment="1">
      <alignment horizontal="center" vertical="center" shrinkToFit="1"/>
    </xf>
    <xf numFmtId="0" fontId="9" fillId="0" borderId="0" xfId="5" applyFont="1" applyBorder="1" applyAlignment="1">
      <alignment horizontal="center" vertical="center" shrinkToFit="1"/>
    </xf>
    <xf numFmtId="0" fontId="9" fillId="0" borderId="149" xfId="5" applyFont="1" applyBorder="1" applyAlignment="1">
      <alignment horizontal="center" vertical="center" shrinkToFit="1"/>
    </xf>
    <xf numFmtId="0" fontId="9" fillId="0" borderId="44" xfId="5" applyFont="1" applyBorder="1" applyAlignment="1">
      <alignment horizontal="center" vertical="center" shrinkToFit="1"/>
    </xf>
    <xf numFmtId="0" fontId="9" fillId="0" borderId="43" xfId="5" applyFont="1" applyBorder="1" applyAlignment="1">
      <alignment horizontal="center" vertical="center" shrinkToFit="1"/>
    </xf>
    <xf numFmtId="0" fontId="9" fillId="0" borderId="31" xfId="5" applyFont="1" applyFill="1" applyBorder="1" applyAlignment="1">
      <alignment horizontal="center" vertical="center" shrinkToFit="1"/>
    </xf>
    <xf numFmtId="0" fontId="9" fillId="0" borderId="0" xfId="5" applyFont="1" applyFill="1" applyBorder="1" applyAlignment="1">
      <alignment horizontal="center" vertical="center" shrinkToFit="1"/>
    </xf>
    <xf numFmtId="0" fontId="9" fillId="0" borderId="44" xfId="5" applyFont="1" applyFill="1" applyBorder="1" applyAlignment="1">
      <alignment horizontal="center" vertical="center" shrinkToFit="1"/>
    </xf>
    <xf numFmtId="0" fontId="9" fillId="0" borderId="43" xfId="5" applyFont="1" applyFill="1" applyBorder="1" applyAlignment="1">
      <alignment horizontal="center" vertical="center" shrinkToFit="1"/>
    </xf>
    <xf numFmtId="0" fontId="9" fillId="0" borderId="30" xfId="5" applyFont="1" applyFill="1" applyBorder="1" applyAlignment="1">
      <alignment horizontal="center" vertical="center" shrinkToFit="1"/>
    </xf>
    <xf numFmtId="0" fontId="9" fillId="0" borderId="12" xfId="5" applyFont="1" applyFill="1" applyBorder="1" applyAlignment="1">
      <alignment horizontal="center" vertical="center" shrinkToFit="1"/>
    </xf>
    <xf numFmtId="0" fontId="9" fillId="0" borderId="33" xfId="5" applyFont="1" applyFill="1" applyBorder="1" applyAlignment="1">
      <alignment horizontal="center" vertical="center" shrinkToFit="1"/>
    </xf>
    <xf numFmtId="0" fontId="9" fillId="0" borderId="34" xfId="5" applyFont="1" applyFill="1" applyBorder="1" applyAlignment="1">
      <alignment horizontal="center" vertical="center" shrinkToFit="1"/>
    </xf>
    <xf numFmtId="0" fontId="11" fillId="0" borderId="2" xfId="0" applyFont="1" applyFill="1" applyBorder="1" applyAlignment="1" applyProtection="1">
      <alignment horizontal="distributed" vertical="center"/>
    </xf>
    <xf numFmtId="0" fontId="11" fillId="0" borderId="3" xfId="0" applyFont="1" applyFill="1" applyBorder="1" applyAlignment="1" applyProtection="1">
      <alignment horizontal="distributed" vertical="center"/>
    </xf>
    <xf numFmtId="0" fontId="11" fillId="0" borderId="5" xfId="0" applyFont="1" applyFill="1" applyBorder="1" applyAlignment="1" applyProtection="1">
      <alignment horizontal="distributed" vertical="center"/>
    </xf>
    <xf numFmtId="0" fontId="39" fillId="0" borderId="0" xfId="0" applyFont="1"/>
    <xf numFmtId="38" fontId="11" fillId="0" borderId="4" xfId="1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vertical="center"/>
    </xf>
    <xf numFmtId="177" fontId="11" fillId="0" borderId="9" xfId="1" applyNumberFormat="1" applyFont="1" applyBorder="1" applyAlignment="1">
      <alignment horizontal="right" vertical="center" shrinkToFit="1"/>
    </xf>
    <xf numFmtId="177" fontId="11" fillId="0" borderId="15" xfId="1" applyNumberFormat="1" applyFont="1" applyBorder="1" applyAlignment="1">
      <alignment horizontal="right" vertical="center" shrinkToFit="1"/>
    </xf>
    <xf numFmtId="177" fontId="11" fillId="0" borderId="3" xfId="1" applyNumberFormat="1" applyFont="1" applyBorder="1" applyAlignment="1">
      <alignment horizontal="right" vertical="center" shrinkToFit="1"/>
    </xf>
    <xf numFmtId="177" fontId="11" fillId="0" borderId="8" xfId="1" applyNumberFormat="1" applyFont="1" applyBorder="1" applyAlignment="1">
      <alignment horizontal="right" vertical="center" shrinkToFit="1"/>
    </xf>
    <xf numFmtId="177" fontId="11" fillId="0" borderId="9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Border="1" applyAlignment="1" applyProtection="1">
      <alignment horizontal="right" vertical="center" shrinkToFit="1"/>
    </xf>
    <xf numFmtId="177" fontId="11" fillId="0" borderId="8" xfId="1" applyNumberFormat="1" applyFont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 applyProtection="1">
      <alignment horizontal="right" vertical="center" shrinkToFit="1"/>
    </xf>
    <xf numFmtId="177" fontId="11" fillId="0" borderId="35" xfId="1" applyNumberFormat="1" applyFont="1" applyBorder="1" applyAlignment="1" applyProtection="1">
      <alignment horizontal="right" vertical="center" shrinkToFit="1"/>
    </xf>
    <xf numFmtId="177" fontId="11" fillId="0" borderId="26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>
      <alignment horizontal="right" vertical="center" shrinkToFit="1"/>
    </xf>
    <xf numFmtId="177" fontId="11" fillId="0" borderId="12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Fill="1" applyBorder="1" applyAlignment="1">
      <alignment horizontal="right" vertical="center" shrinkToFit="1"/>
    </xf>
    <xf numFmtId="177" fontId="11" fillId="0" borderId="0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>
      <alignment horizontal="right" vertical="center" shrinkToFit="1"/>
    </xf>
    <xf numFmtId="177" fontId="11" fillId="0" borderId="1" xfId="1" applyNumberFormat="1" applyFont="1" applyBorder="1" applyAlignment="1">
      <alignment horizontal="right" vertical="center" shrinkToFit="1"/>
    </xf>
    <xf numFmtId="177" fontId="11" fillId="0" borderId="12" xfId="1" applyNumberFormat="1" applyFont="1" applyBorder="1" applyAlignment="1">
      <alignment horizontal="right" vertical="center" shrinkToFit="1"/>
    </xf>
    <xf numFmtId="177" fontId="11" fillId="0" borderId="0" xfId="1" applyNumberFormat="1" applyFont="1" applyBorder="1" applyAlignment="1">
      <alignment horizontal="right" vertical="center" shrinkToFit="1"/>
    </xf>
    <xf numFmtId="177" fontId="11" fillId="0" borderId="19" xfId="1" applyNumberFormat="1" applyFont="1" applyFill="1" applyBorder="1" applyAlignment="1">
      <alignment horizontal="right" vertical="center" shrinkToFit="1"/>
    </xf>
    <xf numFmtId="177" fontId="11" fillId="0" borderId="34" xfId="1" applyNumberFormat="1" applyFont="1" applyFill="1" applyBorder="1" applyAlignment="1">
      <alignment horizontal="right" vertical="center" shrinkToFit="1"/>
    </xf>
    <xf numFmtId="177" fontId="11" fillId="0" borderId="43" xfId="1" applyNumberFormat="1" applyFont="1" applyFill="1" applyBorder="1" applyAlignment="1">
      <alignment horizontal="right" vertical="center" shrinkToFit="1"/>
    </xf>
    <xf numFmtId="0" fontId="13" fillId="0" borderId="1" xfId="0" applyFont="1" applyFill="1" applyBorder="1" applyAlignment="1">
      <alignment horizontal="center" vertical="center"/>
    </xf>
    <xf numFmtId="38" fontId="9" fillId="0" borderId="15" xfId="1" applyFont="1" applyFill="1" applyBorder="1" applyAlignment="1">
      <alignment horizontal="center" vertical="center" shrinkToFit="1"/>
    </xf>
    <xf numFmtId="177" fontId="12" fillId="0" borderId="1" xfId="1" applyNumberFormat="1" applyFont="1" applyFill="1" applyBorder="1" applyAlignment="1">
      <alignment horizontal="right" vertical="center" shrinkToFit="1"/>
    </xf>
    <xf numFmtId="177" fontId="12" fillId="0" borderId="9" xfId="1" applyNumberFormat="1" applyFont="1" applyFill="1" applyBorder="1" applyAlignment="1">
      <alignment horizontal="right" vertical="center" shrinkToFit="1"/>
    </xf>
    <xf numFmtId="177" fontId="12" fillId="0" borderId="65" xfId="1" applyNumberFormat="1" applyFont="1" applyFill="1" applyBorder="1" applyAlignment="1">
      <alignment horizontal="right" vertical="center" shrinkToFit="1"/>
    </xf>
    <xf numFmtId="177" fontId="12" fillId="0" borderId="9" xfId="1" applyNumberFormat="1" applyFont="1" applyBorder="1" applyAlignment="1">
      <alignment horizontal="right" vertical="center" shrinkToFit="1"/>
    </xf>
    <xf numFmtId="177" fontId="12" fillId="0" borderId="9" xfId="1" applyNumberFormat="1" applyFont="1" applyBorder="1" applyAlignment="1" applyProtection="1">
      <alignment horizontal="right" vertical="center" shrinkToFit="1"/>
    </xf>
    <xf numFmtId="177" fontId="12" fillId="0" borderId="9" xfId="1" applyNumberFormat="1" applyFont="1" applyFill="1" applyBorder="1" applyAlignment="1" applyProtection="1">
      <alignment horizontal="right" vertical="center" shrinkToFit="1"/>
    </xf>
    <xf numFmtId="177" fontId="12" fillId="0" borderId="65" xfId="1" applyNumberFormat="1" applyFont="1" applyBorder="1" applyAlignment="1" applyProtection="1">
      <alignment horizontal="right" vertical="center" shrinkToFit="1"/>
    </xf>
    <xf numFmtId="177" fontId="12" fillId="0" borderId="19" xfId="1" applyNumberFormat="1" applyFont="1" applyFill="1" applyBorder="1" applyAlignment="1">
      <alignment horizontal="right" vertical="center" shrinkToFit="1"/>
    </xf>
    <xf numFmtId="38" fontId="9" fillId="0" borderId="68" xfId="1" applyFont="1" applyFill="1" applyBorder="1" applyAlignment="1">
      <alignment horizontal="distributed" vertical="center"/>
    </xf>
    <xf numFmtId="38" fontId="9" fillId="0" borderId="17" xfId="1" applyFont="1" applyFill="1" applyBorder="1" applyAlignment="1">
      <alignment horizontal="distributed" vertical="center"/>
    </xf>
    <xf numFmtId="38" fontId="9" fillId="0" borderId="19" xfId="1" applyFont="1" applyFill="1" applyBorder="1" applyAlignment="1">
      <alignment horizontal="center" vertical="center" shrinkToFit="1"/>
    </xf>
    <xf numFmtId="38" fontId="9" fillId="0" borderId="21" xfId="1" applyFont="1" applyFill="1" applyBorder="1" applyAlignment="1">
      <alignment horizontal="center" vertical="center"/>
    </xf>
    <xf numFmtId="177" fontId="9" fillId="0" borderId="8" xfId="1" applyNumberFormat="1" applyFont="1" applyFill="1" applyBorder="1" applyAlignment="1">
      <alignment horizontal="right" vertical="center" shrinkToFit="1"/>
    </xf>
    <xf numFmtId="177" fontId="9" fillId="0" borderId="26" xfId="1" applyNumberFormat="1" applyFont="1" applyFill="1" applyBorder="1" applyAlignment="1">
      <alignment horizontal="right" vertical="center" shrinkToFit="1"/>
    </xf>
    <xf numFmtId="49" fontId="10" fillId="0" borderId="0" xfId="0" applyNumberFormat="1" applyFont="1" applyFill="1" applyAlignment="1">
      <alignment horizontal="right" vertical="center"/>
    </xf>
    <xf numFmtId="177" fontId="9" fillId="0" borderId="11" xfId="1" applyNumberFormat="1" applyFont="1" applyFill="1" applyBorder="1" applyAlignment="1">
      <alignment horizontal="right" vertical="center" shrinkToFit="1"/>
    </xf>
    <xf numFmtId="177" fontId="9" fillId="0" borderId="35" xfId="1" applyNumberFormat="1" applyFont="1" applyFill="1" applyBorder="1" applyAlignment="1">
      <alignment horizontal="right" vertical="center" shrinkToFit="1"/>
    </xf>
    <xf numFmtId="177" fontId="9" fillId="0" borderId="21" xfId="1" applyNumberFormat="1" applyFont="1" applyFill="1" applyBorder="1" applyAlignment="1">
      <alignment horizontal="right" vertical="center" shrinkToFit="1"/>
    </xf>
    <xf numFmtId="177" fontId="9" fillId="0" borderId="10" xfId="1" applyNumberFormat="1" applyFont="1" applyFill="1" applyBorder="1" applyAlignment="1">
      <alignment horizontal="right" vertical="center" shrinkToFit="1"/>
    </xf>
    <xf numFmtId="177" fontId="9" fillId="0" borderId="10" xfId="1" applyNumberFormat="1" applyFont="1" applyFill="1" applyBorder="1" applyAlignment="1" applyProtection="1">
      <alignment horizontal="right" vertical="center" shrinkToFit="1"/>
    </xf>
    <xf numFmtId="177" fontId="9" fillId="0" borderId="27" xfId="1" applyNumberFormat="1" applyFont="1" applyFill="1" applyBorder="1" applyAlignment="1">
      <alignment horizontal="right" vertical="center" shrinkToFit="1"/>
    </xf>
    <xf numFmtId="177" fontId="9" fillId="0" borderId="24" xfId="1" applyNumberFormat="1" applyFont="1" applyFill="1" applyBorder="1" applyAlignment="1">
      <alignment horizontal="right" vertical="center" shrinkToFit="1"/>
    </xf>
    <xf numFmtId="177" fontId="9" fillId="0" borderId="20" xfId="1" applyNumberFormat="1" applyFont="1" applyFill="1" applyBorder="1" applyAlignment="1">
      <alignment horizontal="right" vertical="center" shrinkToFit="1"/>
    </xf>
    <xf numFmtId="177" fontId="9" fillId="0" borderId="3" xfId="1" applyNumberFormat="1" applyFont="1" applyFill="1" applyBorder="1" applyAlignment="1">
      <alignment horizontal="right" vertical="center" shrinkToFit="1"/>
    </xf>
    <xf numFmtId="177" fontId="9" fillId="0" borderId="8" xfId="1" applyNumberFormat="1" applyFont="1" applyFill="1" applyBorder="1" applyAlignment="1" applyProtection="1">
      <alignment horizontal="right" vertical="center" shrinkToFit="1"/>
    </xf>
    <xf numFmtId="177" fontId="9" fillId="0" borderId="23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 shrinkToFit="1"/>
    </xf>
    <xf numFmtId="177" fontId="9" fillId="0" borderId="9" xfId="0" quotePrefix="1" applyNumberFormat="1" applyFont="1" applyFill="1" applyBorder="1" applyAlignment="1">
      <alignment horizontal="right" vertical="center" shrinkToFit="1"/>
    </xf>
    <xf numFmtId="177" fontId="9" fillId="0" borderId="15" xfId="0" applyNumberFormat="1" applyFont="1" applyFill="1" applyBorder="1" applyAlignment="1">
      <alignment horizontal="right" vertical="center" shrinkToFit="1"/>
    </xf>
    <xf numFmtId="177" fontId="9" fillId="0" borderId="9" xfId="0" applyNumberFormat="1" applyFont="1" applyFill="1" applyBorder="1" applyAlignment="1">
      <alignment horizontal="right" vertical="center" shrinkToFit="1"/>
    </xf>
    <xf numFmtId="177" fontId="9" fillId="0" borderId="31" xfId="1" applyNumberFormat="1" applyFont="1" applyFill="1" applyBorder="1" applyAlignment="1">
      <alignment horizontal="right" vertical="center" shrinkToFit="1"/>
    </xf>
    <xf numFmtId="177" fontId="9" fillId="0" borderId="30" xfId="1" applyNumberFormat="1" applyFont="1" applyFill="1" applyBorder="1" applyAlignment="1">
      <alignment horizontal="right" vertical="center" shrinkToFit="1"/>
    </xf>
    <xf numFmtId="177" fontId="9" fillId="0" borderId="1" xfId="1" applyNumberFormat="1" applyFont="1" applyFill="1" applyBorder="1" applyAlignment="1" applyProtection="1">
      <alignment horizontal="right" vertical="center" shrinkToFit="1"/>
    </xf>
    <xf numFmtId="177" fontId="9" fillId="0" borderId="44" xfId="1" applyNumberFormat="1" applyFont="1" applyFill="1" applyBorder="1" applyAlignment="1">
      <alignment horizontal="right" vertical="center" shrinkToFit="1"/>
    </xf>
    <xf numFmtId="177" fontId="9" fillId="0" borderId="33" xfId="1" applyNumberFormat="1" applyFont="1" applyFill="1" applyBorder="1" applyAlignment="1">
      <alignment horizontal="right" vertical="center" shrinkToFit="1"/>
    </xf>
    <xf numFmtId="177" fontId="9" fillId="0" borderId="19" xfId="1" applyNumberFormat="1" applyFont="1" applyFill="1" applyBorder="1" applyAlignment="1" applyProtection="1">
      <alignment horizontal="right" vertical="center" shrinkToFit="1"/>
    </xf>
    <xf numFmtId="177" fontId="9" fillId="0" borderId="4" xfId="1" applyNumberFormat="1" applyFont="1" applyFill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 applyProtection="1">
      <alignment horizontal="right" vertical="center" shrinkToFit="1"/>
    </xf>
    <xf numFmtId="177" fontId="9" fillId="0" borderId="2" xfId="1" applyNumberFormat="1" applyFont="1" applyFill="1" applyBorder="1" applyAlignment="1" applyProtection="1">
      <alignment horizontal="right" vertical="center" shrinkToFit="1"/>
    </xf>
    <xf numFmtId="177" fontId="9" fillId="0" borderId="42" xfId="1" applyNumberFormat="1" applyFont="1" applyFill="1" applyBorder="1" applyAlignment="1" applyProtection="1">
      <alignment horizontal="right" vertical="center" shrinkToFit="1"/>
    </xf>
    <xf numFmtId="177" fontId="9" fillId="0" borderId="36" xfId="1" applyNumberFormat="1" applyFont="1" applyFill="1" applyBorder="1" applyAlignment="1" applyProtection="1">
      <alignment horizontal="right" vertical="center" shrinkToFit="1"/>
    </xf>
    <xf numFmtId="177" fontId="9" fillId="0" borderId="5" xfId="0" quotePrefix="1" applyNumberFormat="1" applyFont="1" applyFill="1" applyBorder="1" applyAlignment="1" applyProtection="1">
      <alignment horizontal="right" vertical="center"/>
    </xf>
    <xf numFmtId="177" fontId="9" fillId="0" borderId="7" xfId="1" applyNumberFormat="1" applyFont="1" applyBorder="1" applyAlignment="1">
      <alignment horizontal="right" vertical="center" shrinkToFit="1"/>
    </xf>
    <xf numFmtId="177" fontId="9" fillId="0" borderId="31" xfId="1" applyNumberFormat="1" applyFont="1" applyBorder="1" applyAlignment="1">
      <alignment horizontal="right" vertical="center" shrinkToFit="1"/>
    </xf>
    <xf numFmtId="177" fontId="9" fillId="0" borderId="10" xfId="0" applyNumberFormat="1" applyFont="1" applyBorder="1" applyAlignment="1" applyProtection="1">
      <alignment horizontal="right" vertical="center"/>
    </xf>
    <xf numFmtId="177" fontId="9" fillId="0" borderId="27" xfId="0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>
      <alignment horizontal="right" vertical="center" shrinkToFit="1"/>
    </xf>
    <xf numFmtId="177" fontId="9" fillId="0" borderId="24" xfId="0" applyNumberFormat="1" applyFont="1" applyBorder="1" applyAlignment="1" applyProtection="1">
      <alignment horizontal="right" vertical="center"/>
    </xf>
    <xf numFmtId="177" fontId="9" fillId="0" borderId="35" xfId="1" applyNumberFormat="1" applyFont="1" applyBorder="1" applyAlignment="1">
      <alignment horizontal="right" vertical="center" shrinkToFit="1"/>
    </xf>
    <xf numFmtId="177" fontId="9" fillId="0" borderId="10" xfId="0" applyNumberFormat="1" applyFont="1" applyFill="1" applyBorder="1" applyAlignment="1" applyProtection="1">
      <alignment horizontal="right" vertical="center"/>
    </xf>
    <xf numFmtId="177" fontId="9" fillId="0" borderId="24" xfId="0" applyNumberFormat="1" applyFont="1" applyFill="1" applyBorder="1" applyAlignment="1" applyProtection="1">
      <alignment horizontal="right" vertical="center"/>
    </xf>
    <xf numFmtId="177" fontId="9" fillId="0" borderId="24" xfId="0" quotePrefix="1" applyNumberFormat="1" applyFont="1" applyFill="1" applyBorder="1" applyAlignment="1" applyProtection="1">
      <alignment horizontal="right" vertical="center"/>
    </xf>
    <xf numFmtId="177" fontId="9" fillId="0" borderId="20" xfId="0" applyNumberFormat="1" applyFont="1" applyFill="1" applyBorder="1" applyAlignment="1" applyProtection="1">
      <alignment horizontal="right" vertical="center"/>
    </xf>
    <xf numFmtId="177" fontId="9" fillId="0" borderId="10" xfId="0" quotePrefix="1" applyNumberFormat="1" applyFont="1" applyFill="1" applyBorder="1" applyAlignment="1" applyProtection="1">
      <alignment horizontal="right" vertical="center"/>
    </xf>
    <xf numFmtId="177" fontId="9" fillId="0" borderId="27" xfId="0" applyNumberFormat="1" applyFont="1" applyFill="1" applyBorder="1" applyAlignment="1" applyProtection="1">
      <alignment horizontal="right" vertical="center"/>
    </xf>
    <xf numFmtId="177" fontId="9" fillId="0" borderId="28" xfId="1" applyNumberFormat="1" applyFont="1" applyFill="1" applyBorder="1" applyAlignment="1" applyProtection="1">
      <alignment horizontal="right" vertical="center" shrinkToFit="1"/>
    </xf>
    <xf numFmtId="177" fontId="9" fillId="0" borderId="31" xfId="1" applyNumberFormat="1" applyFont="1" applyFill="1" applyBorder="1" applyAlignment="1" applyProtection="1">
      <alignment horizontal="right" vertical="center" shrinkToFit="1"/>
    </xf>
    <xf numFmtId="177" fontId="9" fillId="0" borderId="31" xfId="1" applyNumberFormat="1" applyFont="1" applyBorder="1" applyAlignment="1" applyProtection="1">
      <alignment horizontal="right" vertical="center" shrinkToFit="1"/>
    </xf>
    <xf numFmtId="177" fontId="9" fillId="0" borderId="44" xfId="1" applyNumberFormat="1" applyFont="1" applyBorder="1" applyAlignment="1" applyProtection="1">
      <alignment horizontal="right" vertical="center" shrinkToFit="1"/>
    </xf>
    <xf numFmtId="177" fontId="9" fillId="0" borderId="11" xfId="1" applyNumberFormat="1" applyFont="1" applyBorder="1" applyAlignment="1" applyProtection="1">
      <alignment horizontal="right" vertical="center" shrinkToFit="1"/>
    </xf>
    <xf numFmtId="177" fontId="9" fillId="0" borderId="30" xfId="1" applyNumberFormat="1" applyFont="1" applyBorder="1" applyAlignment="1" applyProtection="1">
      <alignment horizontal="right" vertical="center" shrinkToFit="1"/>
    </xf>
    <xf numFmtId="177" fontId="9" fillId="0" borderId="44" xfId="1" applyNumberFormat="1" applyFont="1" applyFill="1" applyBorder="1" applyAlignment="1" applyProtection="1">
      <alignment horizontal="right" vertical="center" shrinkToFit="1"/>
    </xf>
    <xf numFmtId="177" fontId="9" fillId="0" borderId="11" xfId="1" applyNumberFormat="1" applyFont="1" applyFill="1" applyBorder="1" applyAlignment="1" applyProtection="1">
      <alignment horizontal="right" vertical="center" shrinkToFit="1"/>
    </xf>
    <xf numFmtId="177" fontId="9" fillId="0" borderId="30" xfId="1" applyNumberFormat="1" applyFont="1" applyFill="1" applyBorder="1" applyAlignment="1" applyProtection="1">
      <alignment horizontal="right" vertical="center" shrinkToFit="1"/>
    </xf>
    <xf numFmtId="177" fontId="9" fillId="0" borderId="21" xfId="1" applyNumberFormat="1" applyFont="1" applyFill="1" applyBorder="1" applyAlignment="1" applyProtection="1">
      <alignment horizontal="right" vertical="center" shrinkToFit="1"/>
    </xf>
    <xf numFmtId="177" fontId="9" fillId="0" borderId="33" xfId="1" applyNumberFormat="1" applyFont="1" applyFill="1" applyBorder="1" applyAlignment="1" applyProtection="1">
      <alignment horizontal="right" vertical="center" shrinkToFit="1"/>
    </xf>
    <xf numFmtId="177" fontId="9" fillId="0" borderId="2" xfId="1" applyNumberFormat="1" applyFont="1" applyFill="1" applyBorder="1" applyAlignment="1">
      <alignment horizontal="right" vertical="center" shrinkToFit="1"/>
    </xf>
    <xf numFmtId="177" fontId="9" fillId="0" borderId="42" xfId="1" applyNumberFormat="1" applyFont="1" applyFill="1" applyBorder="1" applyAlignment="1">
      <alignment horizontal="right" vertical="center" shrinkToFit="1"/>
    </xf>
    <xf numFmtId="177" fontId="9" fillId="0" borderId="4" xfId="1" applyNumberFormat="1" applyFont="1" applyFill="1" applyBorder="1" applyAlignment="1">
      <alignment horizontal="right" vertical="center" shrinkToFit="1"/>
    </xf>
    <xf numFmtId="177" fontId="9" fillId="0" borderId="25" xfId="1" applyNumberFormat="1" applyFont="1" applyBorder="1" applyAlignment="1" applyProtection="1">
      <alignment horizontal="right" vertical="center" shrinkToFit="1"/>
    </xf>
    <xf numFmtId="177" fontId="9" fillId="0" borderId="22" xfId="1" applyNumberFormat="1" applyFont="1" applyBorder="1" applyAlignment="1">
      <alignment horizontal="right" vertical="center" shrinkToFit="1"/>
    </xf>
    <xf numFmtId="177" fontId="9" fillId="0" borderId="30" xfId="1" applyNumberFormat="1" applyFont="1" applyBorder="1" applyAlignment="1">
      <alignment horizontal="right" vertical="center" shrinkToFit="1"/>
    </xf>
    <xf numFmtId="177" fontId="9" fillId="0" borderId="25" xfId="1" applyNumberFormat="1" applyFont="1" applyBorder="1" applyAlignment="1">
      <alignment horizontal="right" vertical="center" shrinkToFit="1"/>
    </xf>
    <xf numFmtId="177" fontId="9" fillId="0" borderId="44" xfId="1" applyNumberFormat="1" applyFont="1" applyBorder="1" applyAlignment="1">
      <alignment horizontal="right" vertical="center" shrinkToFit="1"/>
    </xf>
    <xf numFmtId="177" fontId="9" fillId="0" borderId="41" xfId="1" applyNumberFormat="1" applyFont="1" applyBorder="1" applyAlignment="1">
      <alignment horizontal="right" vertical="center" shrinkToFit="1"/>
    </xf>
    <xf numFmtId="177" fontId="9" fillId="0" borderId="39" xfId="1" applyNumberFormat="1" applyFont="1" applyBorder="1" applyAlignment="1">
      <alignment horizontal="right" vertical="center" shrinkToFit="1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43" xfId="1" applyNumberFormat="1" applyFont="1" applyBorder="1" applyAlignment="1" applyProtection="1">
      <alignment horizontal="right" vertical="center" shrinkToFit="1"/>
    </xf>
    <xf numFmtId="177" fontId="9" fillId="0" borderId="12" xfId="1" applyNumberFormat="1" applyFont="1" applyBorder="1" applyAlignment="1">
      <alignment horizontal="right" vertical="center" shrinkToFit="1"/>
    </xf>
    <xf numFmtId="177" fontId="9" fillId="0" borderId="0" xfId="1" applyNumberFormat="1" applyFont="1" applyFill="1" applyBorder="1" applyAlignment="1">
      <alignment horizontal="right" vertical="center" shrinkToFit="1"/>
    </xf>
    <xf numFmtId="177" fontId="9" fillId="0" borderId="12" xfId="1" applyNumberFormat="1" applyFont="1" applyFill="1" applyBorder="1" applyAlignment="1">
      <alignment horizontal="right" vertical="center" shrinkToFit="1"/>
    </xf>
    <xf numFmtId="177" fontId="9" fillId="0" borderId="34" xfId="1" applyNumberFormat="1" applyFont="1" applyFill="1" applyBorder="1" applyAlignment="1">
      <alignment horizontal="right" vertical="center" shrinkToFit="1"/>
    </xf>
    <xf numFmtId="177" fontId="9" fillId="0" borderId="43" xfId="1" applyNumberFormat="1" applyFont="1" applyFill="1" applyBorder="1" applyAlignment="1">
      <alignment horizontal="right" vertical="center" shrinkToFit="1"/>
    </xf>
    <xf numFmtId="177" fontId="35" fillId="0" borderId="9" xfId="0" applyNumberFormat="1" applyFont="1" applyFill="1" applyBorder="1" applyAlignment="1">
      <alignment horizontal="right" vertical="center" shrinkToFit="1"/>
    </xf>
    <xf numFmtId="0" fontId="10" fillId="0" borderId="34" xfId="0" applyFont="1" applyFill="1" applyBorder="1" applyAlignment="1">
      <alignment horizontal="center" vertical="center"/>
    </xf>
    <xf numFmtId="49" fontId="10" fillId="0" borderId="34" xfId="1" applyNumberFormat="1" applyFont="1" applyFill="1" applyBorder="1" applyAlignment="1">
      <alignment horizontal="center" vertical="center"/>
    </xf>
    <xf numFmtId="49" fontId="10" fillId="0" borderId="34" xfId="1" applyNumberFormat="1" applyFont="1" applyFill="1" applyBorder="1" applyAlignment="1">
      <alignment horizontal="right" vertical="center"/>
    </xf>
    <xf numFmtId="178" fontId="9" fillId="0" borderId="1" xfId="0" applyNumberFormat="1" applyFont="1" applyFill="1" applyBorder="1" applyAlignment="1" applyProtection="1">
      <alignment horizontal="right" vertical="center" shrinkToFit="1"/>
    </xf>
    <xf numFmtId="178" fontId="9" fillId="0" borderId="9" xfId="0" applyNumberFormat="1" applyFont="1" applyBorder="1" applyAlignment="1" applyProtection="1">
      <alignment horizontal="right" vertical="center" shrinkToFit="1"/>
    </xf>
    <xf numFmtId="178" fontId="9" fillId="0" borderId="65" xfId="0" applyNumberFormat="1" applyFont="1" applyBorder="1" applyAlignment="1" applyProtection="1">
      <alignment horizontal="right" vertical="center" shrinkToFit="1"/>
    </xf>
    <xf numFmtId="178" fontId="9" fillId="0" borderId="1" xfId="0" applyNumberFormat="1" applyFont="1" applyBorder="1" applyAlignment="1" applyProtection="1">
      <alignment horizontal="right" vertical="center" shrinkToFit="1"/>
    </xf>
    <xf numFmtId="178" fontId="9" fillId="0" borderId="9" xfId="0" applyNumberFormat="1" applyFont="1" applyFill="1" applyBorder="1" applyAlignment="1" applyProtection="1">
      <alignment horizontal="right" vertical="center" shrinkToFit="1"/>
    </xf>
    <xf numFmtId="178" fontId="9" fillId="0" borderId="65" xfId="0" applyNumberFormat="1" applyFont="1" applyFill="1" applyBorder="1" applyAlignment="1" applyProtection="1">
      <alignment horizontal="right" vertical="center" shrinkToFit="1"/>
    </xf>
    <xf numFmtId="178" fontId="9" fillId="0" borderId="19" xfId="0" applyNumberFormat="1" applyFont="1" applyFill="1" applyBorder="1" applyAlignment="1" applyProtection="1">
      <alignment horizontal="right" vertical="center" shrinkToFit="1"/>
    </xf>
    <xf numFmtId="179" fontId="9" fillId="0" borderId="1" xfId="0" applyNumberFormat="1" applyFont="1" applyBorder="1" applyAlignment="1" applyProtection="1">
      <alignment horizontal="right" vertical="center" shrinkToFit="1"/>
    </xf>
    <xf numFmtId="179" fontId="9" fillId="0" borderId="9" xfId="0" applyNumberFormat="1" applyFont="1" applyBorder="1" applyAlignment="1" applyProtection="1">
      <alignment horizontal="right" vertical="center" shrinkToFit="1"/>
    </xf>
    <xf numFmtId="179" fontId="9" fillId="0" borderId="65" xfId="0" applyNumberFormat="1" applyFont="1" applyBorder="1" applyAlignment="1" applyProtection="1">
      <alignment horizontal="right" vertical="center" shrinkToFit="1"/>
    </xf>
    <xf numFmtId="179" fontId="9" fillId="0" borderId="9" xfId="0" applyNumberFormat="1" applyFont="1" applyFill="1" applyBorder="1" applyAlignment="1" applyProtection="1">
      <alignment horizontal="right" vertical="center" shrinkToFit="1"/>
    </xf>
    <xf numFmtId="179" fontId="9" fillId="0" borderId="65" xfId="0" applyNumberFormat="1" applyFont="1" applyFill="1" applyBorder="1" applyAlignment="1" applyProtection="1">
      <alignment horizontal="right" vertical="center" shrinkToFit="1"/>
    </xf>
    <xf numFmtId="179" fontId="9" fillId="0" borderId="1" xfId="0" applyNumberFormat="1" applyFont="1" applyFill="1" applyBorder="1" applyAlignment="1" applyProtection="1">
      <alignment horizontal="right" vertical="center" shrinkToFit="1"/>
    </xf>
    <xf numFmtId="179" fontId="9" fillId="0" borderId="19" xfId="0" applyNumberFormat="1" applyFont="1" applyFill="1" applyBorder="1" applyAlignment="1" applyProtection="1">
      <alignment horizontal="right" vertical="center" shrinkToFit="1"/>
    </xf>
    <xf numFmtId="178" fontId="9" fillId="0" borderId="1" xfId="1" applyNumberFormat="1" applyFont="1" applyBorder="1" applyAlignment="1" applyProtection="1">
      <alignment horizontal="right" vertical="center" shrinkToFit="1"/>
    </xf>
    <xf numFmtId="178" fontId="9" fillId="0" borderId="9" xfId="1" applyNumberFormat="1" applyFont="1" applyBorder="1" applyAlignment="1" applyProtection="1">
      <alignment horizontal="right" vertical="center" shrinkToFit="1"/>
    </xf>
    <xf numFmtId="178" fontId="9" fillId="0" borderId="65" xfId="1" applyNumberFormat="1" applyFont="1" applyBorder="1" applyAlignment="1" applyProtection="1">
      <alignment horizontal="right" vertical="center" shrinkToFit="1"/>
    </xf>
    <xf numFmtId="178" fontId="9" fillId="0" borderId="9" xfId="1" applyNumberFormat="1" applyFont="1" applyFill="1" applyBorder="1" applyAlignment="1" applyProtection="1">
      <alignment horizontal="right" vertical="center" shrinkToFit="1"/>
    </xf>
    <xf numFmtId="178" fontId="9" fillId="0" borderId="65" xfId="1" applyNumberFormat="1" applyFont="1" applyFill="1" applyBorder="1" applyAlignment="1" applyProtection="1">
      <alignment horizontal="right" vertical="center" shrinkToFit="1"/>
    </xf>
    <xf numFmtId="178" fontId="9" fillId="0" borderId="1" xfId="1" applyNumberFormat="1" applyFont="1" applyFill="1" applyBorder="1" applyAlignment="1" applyProtection="1">
      <alignment horizontal="right" vertical="center" shrinkToFit="1"/>
    </xf>
    <xf numFmtId="178" fontId="9" fillId="0" borderId="19" xfId="1" applyNumberFormat="1" applyFont="1" applyFill="1" applyBorder="1" applyAlignment="1" applyProtection="1">
      <alignment horizontal="right" vertical="center" shrinkToFit="1"/>
    </xf>
    <xf numFmtId="178" fontId="9" fillId="0" borderId="1" xfId="1" applyNumberFormat="1" applyFont="1" applyBorder="1" applyAlignment="1">
      <alignment horizontal="right" vertical="center" shrinkToFit="1"/>
    </xf>
    <xf numFmtId="178" fontId="9" fillId="0" borderId="11" xfId="1" applyNumberFormat="1" applyFont="1" applyBorder="1" applyAlignment="1">
      <alignment horizontal="right" vertical="center" shrinkToFit="1"/>
    </xf>
    <xf numFmtId="178" fontId="9" fillId="0" borderId="9" xfId="1" applyNumberFormat="1" applyFont="1" applyBorder="1" applyAlignment="1">
      <alignment horizontal="right" vertical="center" shrinkToFit="1"/>
    </xf>
    <xf numFmtId="178" fontId="9" fillId="0" borderId="15" xfId="1" applyNumberFormat="1" applyFont="1" applyBorder="1" applyAlignment="1">
      <alignment horizontal="right" vertical="center" shrinkToFit="1"/>
    </xf>
    <xf numFmtId="178" fontId="9" fillId="0" borderId="65" xfId="1" applyNumberFormat="1" applyFont="1" applyBorder="1" applyAlignment="1">
      <alignment horizontal="right" vertical="center" shrinkToFit="1"/>
    </xf>
    <xf numFmtId="178" fontId="9" fillId="0" borderId="35" xfId="1" applyNumberFormat="1" applyFont="1" applyBorder="1" applyAlignment="1">
      <alignment horizontal="right" vertical="center" shrinkToFit="1"/>
    </xf>
    <xf numFmtId="178" fontId="9" fillId="0" borderId="9" xfId="1" applyNumberFormat="1" applyFont="1" applyFill="1" applyBorder="1" applyAlignment="1">
      <alignment horizontal="right" vertical="center" shrinkToFit="1"/>
    </xf>
    <xf numFmtId="178" fontId="9" fillId="0" borderId="15" xfId="1" applyNumberFormat="1" applyFont="1" applyFill="1" applyBorder="1" applyAlignment="1">
      <alignment horizontal="right" vertical="center" shrinkToFit="1"/>
    </xf>
    <xf numFmtId="178" fontId="9" fillId="0" borderId="8" xfId="1" applyNumberFormat="1" applyFont="1" applyFill="1" applyBorder="1" applyAlignment="1">
      <alignment horizontal="right" vertical="center" shrinkToFit="1"/>
    </xf>
    <xf numFmtId="178" fontId="9" fillId="0" borderId="65" xfId="1" applyNumberFormat="1" applyFont="1" applyFill="1" applyBorder="1" applyAlignment="1">
      <alignment horizontal="right" vertical="center" shrinkToFit="1"/>
    </xf>
    <xf numFmtId="178" fontId="9" fillId="0" borderId="35" xfId="1" applyNumberFormat="1" applyFont="1" applyFill="1" applyBorder="1" applyAlignment="1">
      <alignment horizontal="right" vertical="center" shrinkToFit="1"/>
    </xf>
    <xf numFmtId="178" fontId="9" fillId="0" borderId="1" xfId="1" applyNumberFormat="1" applyFont="1" applyFill="1" applyBorder="1" applyAlignment="1">
      <alignment horizontal="right" vertical="center" shrinkToFit="1"/>
    </xf>
    <xf numFmtId="178" fontId="9" fillId="0" borderId="11" xfId="1" applyNumberFormat="1" applyFont="1" applyFill="1" applyBorder="1" applyAlignment="1">
      <alignment horizontal="right" vertical="center" shrinkToFit="1"/>
    </xf>
    <xf numFmtId="178" fontId="9" fillId="0" borderId="19" xfId="1" applyNumberFormat="1" applyFont="1" applyFill="1" applyBorder="1" applyAlignment="1">
      <alignment horizontal="right" vertical="center" shrinkToFit="1"/>
    </xf>
    <xf numFmtId="178" fontId="9" fillId="0" borderId="21" xfId="1" applyNumberFormat="1" applyFont="1" applyFill="1" applyBorder="1" applyAlignment="1">
      <alignment horizontal="right" vertical="center" shrinkToFit="1"/>
    </xf>
    <xf numFmtId="176" fontId="9" fillId="0" borderId="30" xfId="0" applyNumberFormat="1" applyFont="1" applyFill="1" applyBorder="1" applyAlignment="1" applyProtection="1">
      <alignment horizontal="right" vertical="center" shrinkToFit="1"/>
    </xf>
    <xf numFmtId="176" fontId="9" fillId="0" borderId="1" xfId="0" applyNumberFormat="1" applyFont="1" applyFill="1" applyBorder="1" applyAlignment="1" applyProtection="1">
      <alignment horizontal="right" vertical="center" shrinkToFit="1"/>
    </xf>
    <xf numFmtId="176" fontId="9" fillId="0" borderId="31" xfId="0" applyNumberFormat="1" applyFont="1" applyFill="1" applyBorder="1" applyAlignment="1" applyProtection="1">
      <alignment horizontal="right" vertical="center" shrinkToFit="1"/>
    </xf>
    <xf numFmtId="176" fontId="9" fillId="0" borderId="9" xfId="0" applyNumberFormat="1" applyFont="1" applyFill="1" applyBorder="1" applyAlignment="1" applyProtection="1">
      <alignment horizontal="right" vertical="center" shrinkToFit="1"/>
    </xf>
    <xf numFmtId="176" fontId="9" fillId="0" borderId="44" xfId="0" applyNumberFormat="1" applyFont="1" applyFill="1" applyBorder="1" applyAlignment="1" applyProtection="1">
      <alignment horizontal="right" vertical="center" shrinkToFit="1"/>
    </xf>
    <xf numFmtId="176" fontId="9" fillId="0" borderId="65" xfId="0" applyNumberFormat="1" applyFont="1" applyFill="1" applyBorder="1" applyAlignment="1" applyProtection="1">
      <alignment horizontal="right" vertical="center" shrinkToFit="1"/>
    </xf>
    <xf numFmtId="176" fontId="9" fillId="0" borderId="7" xfId="0" applyNumberFormat="1" applyFont="1" applyFill="1" applyBorder="1" applyAlignment="1" applyProtection="1">
      <alignment horizontal="right" vertical="center" shrinkToFit="1"/>
    </xf>
    <xf numFmtId="176" fontId="9" fillId="0" borderId="22" xfId="0" applyNumberFormat="1" applyFont="1" applyFill="1" applyBorder="1" applyAlignment="1" applyProtection="1">
      <alignment horizontal="right" vertical="center" shrinkToFit="1"/>
    </xf>
    <xf numFmtId="176" fontId="9" fillId="0" borderId="25" xfId="0" applyNumberFormat="1" applyFont="1" applyFill="1" applyBorder="1" applyAlignment="1" applyProtection="1">
      <alignment horizontal="right" vertical="center" shrinkToFit="1"/>
    </xf>
    <xf numFmtId="176" fontId="9" fillId="0" borderId="17" xfId="0" applyNumberFormat="1" applyFont="1" applyFill="1" applyBorder="1" applyAlignment="1" applyProtection="1">
      <alignment horizontal="right" vertical="center" shrinkToFit="1"/>
    </xf>
    <xf numFmtId="176" fontId="9" fillId="0" borderId="19" xfId="0" applyNumberFormat="1" applyFont="1" applyFill="1" applyBorder="1" applyAlignment="1" applyProtection="1">
      <alignment horizontal="right" vertical="center" shrinkToFit="1"/>
    </xf>
    <xf numFmtId="177" fontId="9" fillId="0" borderId="1" xfId="0" applyNumberFormat="1" applyFont="1" applyFill="1" applyBorder="1" applyAlignment="1" applyProtection="1">
      <alignment horizontal="right" vertical="center" shrinkToFit="1"/>
    </xf>
    <xf numFmtId="177" fontId="9" fillId="0" borderId="9" xfId="0" applyNumberFormat="1" applyFont="1" applyFill="1" applyBorder="1" applyAlignment="1" applyProtection="1">
      <alignment horizontal="right" vertical="center" shrinkToFit="1"/>
    </xf>
    <xf numFmtId="177" fontId="9" fillId="0" borderId="65" xfId="0" applyNumberFormat="1" applyFont="1" applyFill="1" applyBorder="1" applyAlignment="1" applyProtection="1">
      <alignment horizontal="right" vertical="center" shrinkToFit="1"/>
    </xf>
    <xf numFmtId="177" fontId="9" fillId="0" borderId="19" xfId="0" applyNumberFormat="1" applyFont="1" applyFill="1" applyBorder="1" applyAlignment="1" applyProtection="1">
      <alignment horizontal="right" vertical="center" shrinkToFit="1"/>
    </xf>
    <xf numFmtId="177" fontId="9" fillId="0" borderId="31" xfId="0" applyNumberFormat="1" applyFont="1" applyFill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 applyProtection="1">
      <alignment horizontal="right" vertical="center" shrinkToFit="1"/>
    </xf>
    <xf numFmtId="177" fontId="9" fillId="0" borderId="65" xfId="0" applyNumberFormat="1" applyFont="1" applyBorder="1" applyAlignment="1" applyProtection="1">
      <alignment horizontal="right" vertical="center" shrinkToFit="1"/>
    </xf>
    <xf numFmtId="177" fontId="9" fillId="0" borderId="1" xfId="0" applyNumberFormat="1" applyFont="1" applyBorder="1" applyAlignment="1" applyProtection="1">
      <alignment horizontal="right" vertical="center" shrinkToFit="1"/>
    </xf>
    <xf numFmtId="176" fontId="9" fillId="0" borderId="9" xfId="0" applyNumberFormat="1" applyFont="1" applyBorder="1" applyAlignment="1" applyProtection="1">
      <alignment horizontal="right" vertical="center" shrinkToFit="1"/>
    </xf>
    <xf numFmtId="176" fontId="9" fillId="0" borderId="65" xfId="0" applyNumberFormat="1" applyFont="1" applyBorder="1" applyAlignment="1" applyProtection="1">
      <alignment horizontal="right" vertical="center" shrinkToFit="1"/>
    </xf>
    <xf numFmtId="176" fontId="9" fillId="0" borderId="1" xfId="0" applyNumberFormat="1" applyFont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9" fillId="0" borderId="31" xfId="0" applyNumberFormat="1" applyFont="1" applyBorder="1" applyAlignment="1">
      <alignment horizontal="right" vertical="center" shrinkToFit="1"/>
    </xf>
    <xf numFmtId="177" fontId="9" fillId="0" borderId="1" xfId="0" applyNumberFormat="1" applyFont="1" applyBorder="1" applyAlignment="1" applyProtection="1">
      <alignment horizontal="center" vertical="center" shrinkToFit="1"/>
    </xf>
    <xf numFmtId="177" fontId="9" fillId="0" borderId="7" xfId="0" applyNumberFormat="1" applyFont="1" applyBorder="1" applyAlignment="1" applyProtection="1">
      <alignment horizontal="center" vertical="center" shrinkToFit="1"/>
    </xf>
    <xf numFmtId="177" fontId="9" fillId="0" borderId="22" xfId="0" applyNumberFormat="1" applyFont="1" applyBorder="1" applyAlignment="1" applyProtection="1">
      <alignment horizontal="right" vertical="center" shrinkToFit="1"/>
    </xf>
    <xf numFmtId="177" fontId="9" fillId="0" borderId="7" xfId="0" applyNumberFormat="1" applyFont="1" applyBorder="1" applyAlignment="1" applyProtection="1">
      <alignment horizontal="right" vertical="center" shrinkToFit="1"/>
    </xf>
    <xf numFmtId="177" fontId="9" fillId="0" borderId="17" xfId="0" applyNumberFormat="1" applyFont="1" applyBorder="1" applyAlignment="1" applyProtection="1">
      <alignment horizontal="right" vertical="center" shrinkToFit="1"/>
    </xf>
    <xf numFmtId="177" fontId="9" fillId="0" borderId="19" xfId="0" applyNumberFormat="1" applyFont="1" applyBorder="1" applyAlignment="1" applyProtection="1">
      <alignment horizontal="right" vertical="center" shrinkToFit="1"/>
    </xf>
    <xf numFmtId="177" fontId="9" fillId="0" borderId="9" xfId="0" applyNumberFormat="1" applyFont="1" applyBorder="1" applyAlignment="1" applyProtection="1">
      <alignment horizontal="center" vertical="center" shrinkToFit="1"/>
    </xf>
    <xf numFmtId="177" fontId="9" fillId="0" borderId="1" xfId="1" applyNumberFormat="1" applyFont="1" applyBorder="1" applyAlignment="1" applyProtection="1">
      <alignment horizontal="center" vertical="center" shrinkToFit="1"/>
    </xf>
    <xf numFmtId="177" fontId="9" fillId="0" borderId="9" xfId="1" applyNumberFormat="1" applyFont="1" applyBorder="1" applyAlignment="1" applyProtection="1">
      <alignment horizontal="center" vertical="center" shrinkToFit="1"/>
    </xf>
    <xf numFmtId="177" fontId="9" fillId="0" borderId="19" xfId="1" applyNumberFormat="1" applyFont="1" applyBorder="1" applyAlignment="1" applyProtection="1">
      <alignment horizontal="right" vertical="center" shrinkToFit="1"/>
    </xf>
    <xf numFmtId="177" fontId="9" fillId="0" borderId="23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>
      <alignment horizontal="right" vertical="center" shrinkToFit="1"/>
    </xf>
    <xf numFmtId="177" fontId="9" fillId="0" borderId="8" xfId="1" applyNumberFormat="1" applyFont="1" applyBorder="1" applyAlignment="1">
      <alignment horizontal="center" vertical="center" shrinkToFit="1"/>
    </xf>
    <xf numFmtId="177" fontId="9" fillId="0" borderId="26" xfId="1" applyNumberFormat="1" applyFont="1" applyBorder="1" applyAlignment="1">
      <alignment horizontal="right" vertical="center" shrinkToFit="1"/>
    </xf>
    <xf numFmtId="177" fontId="9" fillId="0" borderId="23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 applyProtection="1">
      <alignment horizontal="center" vertical="center" shrinkToFit="1"/>
    </xf>
    <xf numFmtId="176" fontId="9" fillId="0" borderId="9" xfId="0" applyNumberFormat="1" applyFont="1" applyBorder="1" applyAlignment="1" applyProtection="1">
      <alignment horizontal="center" vertical="center" shrinkToFit="1"/>
    </xf>
    <xf numFmtId="176" fontId="9" fillId="0" borderId="19" xfId="0" applyNumberFormat="1" applyFont="1" applyBorder="1" applyAlignment="1" applyProtection="1">
      <alignment horizontal="right" vertical="center" shrinkToFit="1"/>
    </xf>
    <xf numFmtId="177" fontId="9" fillId="0" borderId="1" xfId="1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 applyProtection="1">
      <alignment horizontal="center" vertical="center" shrinkToFit="1"/>
    </xf>
    <xf numFmtId="177" fontId="9" fillId="0" borderId="8" xfId="1" applyNumberFormat="1" applyFont="1" applyBorder="1" applyAlignment="1" applyProtection="1">
      <alignment horizontal="right" vertical="center" shrinkToFit="1"/>
    </xf>
    <xf numFmtId="177" fontId="9" fillId="0" borderId="9" xfId="1" applyNumberFormat="1" applyFont="1" applyBorder="1" applyAlignment="1">
      <alignment horizontal="center" vertical="center" shrinkToFit="1"/>
    </xf>
    <xf numFmtId="177" fontId="9" fillId="0" borderId="8" xfId="1" applyNumberFormat="1" applyFont="1" applyBorder="1" applyAlignment="1" applyProtection="1">
      <alignment horizontal="center" vertical="center" shrinkToFit="1"/>
    </xf>
    <xf numFmtId="177" fontId="9" fillId="0" borderId="26" xfId="1" applyNumberFormat="1" applyFont="1" applyBorder="1" applyAlignment="1" applyProtection="1">
      <alignment horizontal="right" vertical="center" shrinkToFit="1"/>
    </xf>
    <xf numFmtId="177" fontId="9" fillId="0" borderId="23" xfId="0" applyNumberFormat="1" applyFont="1" applyBorder="1" applyAlignment="1" applyProtection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177" fontId="9" fillId="0" borderId="19" xfId="1" applyNumberFormat="1" applyFont="1" applyBorder="1" applyAlignment="1">
      <alignment horizontal="right" vertical="center" shrinkToFit="1"/>
    </xf>
    <xf numFmtId="177" fontId="9" fillId="0" borderId="18" xfId="1" applyNumberFormat="1" applyFont="1" applyBorder="1" applyAlignment="1" applyProtection="1">
      <alignment horizontal="right" vertical="center" shrinkToFit="1"/>
    </xf>
    <xf numFmtId="182" fontId="9" fillId="0" borderId="1" xfId="0" applyNumberFormat="1" applyFont="1" applyBorder="1" applyAlignment="1" applyProtection="1">
      <alignment horizontal="right" vertical="center" shrinkToFit="1"/>
    </xf>
    <xf numFmtId="182" fontId="9" fillId="0" borderId="9" xfId="0" applyNumberFormat="1" applyFont="1" applyBorder="1" applyAlignment="1" applyProtection="1">
      <alignment horizontal="right" vertical="center" shrinkToFit="1"/>
    </xf>
    <xf numFmtId="182" fontId="9" fillId="0" borderId="65" xfId="0" applyNumberFormat="1" applyFont="1" applyBorder="1" applyAlignment="1" applyProtection="1">
      <alignment horizontal="right" vertical="center" shrinkToFit="1"/>
    </xf>
    <xf numFmtId="182" fontId="9" fillId="0" borderId="9" xfId="0" applyNumberFormat="1" applyFont="1" applyFill="1" applyBorder="1" applyAlignment="1" applyProtection="1">
      <alignment horizontal="right" vertical="center" shrinkToFit="1"/>
    </xf>
    <xf numFmtId="182" fontId="9" fillId="0" borderId="65" xfId="0" applyNumberFormat="1" applyFont="1" applyFill="1" applyBorder="1" applyAlignment="1" applyProtection="1">
      <alignment horizontal="right" vertical="center" shrinkToFit="1"/>
    </xf>
    <xf numFmtId="182" fontId="9" fillId="0" borderId="1" xfId="0" applyNumberFormat="1" applyFont="1" applyFill="1" applyBorder="1" applyAlignment="1" applyProtection="1">
      <alignment horizontal="right" vertical="center" shrinkToFit="1"/>
    </xf>
    <xf numFmtId="182" fontId="9" fillId="0" borderId="19" xfId="0" applyNumberFormat="1" applyFont="1" applyFill="1" applyBorder="1" applyAlignment="1" applyProtection="1">
      <alignment horizontal="right" vertical="center" shrinkToFit="1"/>
    </xf>
    <xf numFmtId="182" fontId="9" fillId="0" borderId="15" xfId="1" applyNumberFormat="1" applyFont="1" applyFill="1" applyBorder="1" applyAlignment="1">
      <alignment horizontal="right" vertical="center" shrinkToFit="1"/>
    </xf>
    <xf numFmtId="182" fontId="9" fillId="0" borderId="9" xfId="1" applyNumberFormat="1" applyFont="1" applyFill="1" applyBorder="1" applyAlignment="1">
      <alignment horizontal="right" vertical="center" shrinkToFit="1"/>
    </xf>
    <xf numFmtId="177" fontId="9" fillId="0" borderId="25" xfId="0" applyNumberFormat="1" applyFont="1" applyBorder="1" applyAlignment="1" applyProtection="1">
      <alignment horizontal="right" vertical="center" shrinkToFit="1"/>
    </xf>
    <xf numFmtId="177" fontId="9" fillId="0" borderId="3" xfId="1" applyNumberFormat="1" applyFont="1" applyBorder="1" applyAlignment="1">
      <alignment horizontal="right" vertical="center" shrinkToFit="1"/>
    </xf>
    <xf numFmtId="177" fontId="9" fillId="0" borderId="22" xfId="1" applyNumberFormat="1" applyFont="1" applyBorder="1" applyAlignment="1">
      <alignment horizontal="center" vertical="center" shrinkToFit="1"/>
    </xf>
    <xf numFmtId="177" fontId="9" fillId="0" borderId="7" xfId="1" applyNumberFormat="1" applyFont="1" applyBorder="1" applyAlignment="1">
      <alignment horizontal="center" vertical="center" shrinkToFit="1"/>
    </xf>
    <xf numFmtId="177" fontId="36" fillId="0" borderId="1" xfId="0" applyNumberFormat="1" applyFont="1" applyBorder="1" applyAlignment="1" applyProtection="1">
      <alignment vertical="center" shrinkToFit="1"/>
    </xf>
    <xf numFmtId="177" fontId="36" fillId="0" borderId="1" xfId="0" applyNumberFormat="1" applyFont="1" applyBorder="1" applyAlignment="1" applyProtection="1">
      <alignment horizontal="right" vertical="center" shrinkToFit="1"/>
    </xf>
    <xf numFmtId="177" fontId="36" fillId="0" borderId="1" xfId="1" applyNumberFormat="1" applyFont="1" applyBorder="1" applyAlignment="1">
      <alignment horizontal="right" vertical="center" shrinkToFit="1"/>
    </xf>
    <xf numFmtId="177" fontId="36" fillId="0" borderId="1" xfId="1" applyNumberFormat="1" applyFont="1" applyBorder="1" applyAlignment="1" applyProtection="1">
      <alignment horizontal="right" vertical="center" shrinkToFit="1"/>
    </xf>
    <xf numFmtId="177" fontId="36" fillId="0" borderId="11" xfId="0" applyNumberFormat="1" applyFont="1" applyBorder="1" applyAlignment="1" applyProtection="1">
      <alignment horizontal="right" vertical="center" shrinkToFit="1"/>
    </xf>
    <xf numFmtId="177" fontId="36" fillId="0" borderId="9" xfId="0" applyNumberFormat="1" applyFont="1" applyBorder="1" applyAlignment="1" applyProtection="1">
      <alignment vertical="center" shrinkToFit="1"/>
    </xf>
    <xf numFmtId="177" fontId="36" fillId="0" borderId="9" xfId="0" applyNumberFormat="1" applyFont="1" applyBorder="1" applyAlignment="1" applyProtection="1">
      <alignment horizontal="right" vertical="center" shrinkToFit="1"/>
    </xf>
    <xf numFmtId="177" fontId="36" fillId="0" borderId="9" xfId="1" applyNumberFormat="1" applyFont="1" applyBorder="1" applyAlignment="1">
      <alignment horizontal="right" vertical="center" shrinkToFit="1"/>
    </xf>
    <xf numFmtId="177" fontId="36" fillId="0" borderId="9" xfId="1" applyNumberFormat="1" applyFont="1" applyBorder="1" applyAlignment="1" applyProtection="1">
      <alignment horizontal="right" vertical="center" shrinkToFit="1"/>
    </xf>
    <xf numFmtId="177" fontId="36" fillId="0" borderId="15" xfId="0" applyNumberFormat="1" applyFont="1" applyBorder="1" applyAlignment="1" applyProtection="1">
      <alignment horizontal="right" vertical="center" shrinkToFit="1"/>
    </xf>
    <xf numFmtId="177" fontId="36" fillId="0" borderId="65" xfId="0" applyNumberFormat="1" applyFont="1" applyBorder="1" applyAlignment="1" applyProtection="1">
      <alignment vertical="center" shrinkToFit="1"/>
    </xf>
    <xf numFmtId="177" fontId="36" fillId="0" borderId="65" xfId="0" applyNumberFormat="1" applyFont="1" applyBorder="1" applyAlignment="1" applyProtection="1">
      <alignment horizontal="right" vertical="center" shrinkToFit="1"/>
    </xf>
    <xf numFmtId="177" fontId="36" fillId="0" borderId="65" xfId="1" applyNumberFormat="1" applyFont="1" applyBorder="1" applyAlignment="1">
      <alignment horizontal="right" vertical="center" shrinkToFit="1"/>
    </xf>
    <xf numFmtId="177" fontId="36" fillId="0" borderId="65" xfId="1" applyNumberFormat="1" applyFont="1" applyBorder="1" applyAlignment="1" applyProtection="1">
      <alignment horizontal="right" vertical="center" shrinkToFit="1"/>
    </xf>
    <xf numFmtId="177" fontId="36" fillId="0" borderId="35" xfId="0" applyNumberFormat="1" applyFont="1" applyBorder="1" applyAlignment="1" applyProtection="1">
      <alignment horizontal="right" vertical="center" shrinkToFit="1"/>
    </xf>
    <xf numFmtId="177" fontId="36" fillId="0" borderId="9" xfId="0" applyNumberFormat="1" applyFont="1" applyFill="1" applyBorder="1" applyAlignment="1" applyProtection="1">
      <alignment vertical="center" shrinkToFit="1"/>
    </xf>
    <xf numFmtId="177" fontId="36" fillId="0" borderId="9" xfId="0" applyNumberFormat="1" applyFont="1" applyFill="1" applyBorder="1" applyAlignment="1" applyProtection="1">
      <alignment horizontal="right" vertical="center" shrinkToFit="1"/>
    </xf>
    <xf numFmtId="177" fontId="36" fillId="0" borderId="9" xfId="1" applyNumberFormat="1" applyFont="1" applyFill="1" applyBorder="1" applyAlignment="1">
      <alignment horizontal="right" vertical="center" shrinkToFit="1"/>
    </xf>
    <xf numFmtId="177" fontId="36" fillId="0" borderId="9" xfId="1" applyNumberFormat="1" applyFont="1" applyFill="1" applyBorder="1" applyAlignment="1" applyProtection="1">
      <alignment horizontal="right" vertical="center" shrinkToFit="1"/>
    </xf>
    <xf numFmtId="177" fontId="36" fillId="0" borderId="15" xfId="0" applyNumberFormat="1" applyFont="1" applyFill="1" applyBorder="1" applyAlignment="1" applyProtection="1">
      <alignment horizontal="right" vertical="center" shrinkToFit="1"/>
    </xf>
    <xf numFmtId="177" fontId="36" fillId="0" borderId="65" xfId="0" applyNumberFormat="1" applyFont="1" applyFill="1" applyBorder="1" applyAlignment="1" applyProtection="1">
      <alignment vertical="center" shrinkToFit="1"/>
    </xf>
    <xf numFmtId="177" fontId="36" fillId="0" borderId="65" xfId="0" applyNumberFormat="1" applyFont="1" applyFill="1" applyBorder="1" applyAlignment="1" applyProtection="1">
      <alignment horizontal="right" vertical="center" shrinkToFit="1"/>
    </xf>
    <xf numFmtId="177" fontId="36" fillId="0" borderId="65" xfId="1" applyNumberFormat="1" applyFont="1" applyFill="1" applyBorder="1" applyAlignment="1">
      <alignment horizontal="right" vertical="center" shrinkToFit="1"/>
    </xf>
    <xf numFmtId="177" fontId="36" fillId="0" borderId="65" xfId="1" applyNumberFormat="1" applyFont="1" applyFill="1" applyBorder="1" applyAlignment="1" applyProtection="1">
      <alignment horizontal="right" vertical="center" shrinkToFit="1"/>
    </xf>
    <xf numFmtId="177" fontId="36" fillId="0" borderId="35" xfId="0" applyNumberFormat="1" applyFont="1" applyFill="1" applyBorder="1" applyAlignment="1" applyProtection="1">
      <alignment horizontal="right" vertical="center" shrinkToFit="1"/>
    </xf>
    <xf numFmtId="177" fontId="36" fillId="0" borderId="1" xfId="0" applyNumberFormat="1" applyFont="1" applyFill="1" applyBorder="1" applyAlignment="1" applyProtection="1">
      <alignment vertical="center" shrinkToFit="1"/>
    </xf>
    <xf numFmtId="177" fontId="36" fillId="0" borderId="1" xfId="0" applyNumberFormat="1" applyFont="1" applyFill="1" applyBorder="1" applyAlignment="1" applyProtection="1">
      <alignment horizontal="right" vertical="center" shrinkToFit="1"/>
    </xf>
    <xf numFmtId="177" fontId="36" fillId="0" borderId="1" xfId="1" applyNumberFormat="1" applyFont="1" applyFill="1" applyBorder="1" applyAlignment="1">
      <alignment horizontal="right" vertical="center" shrinkToFit="1"/>
    </xf>
    <xf numFmtId="177" fontId="36" fillId="0" borderId="1" xfId="1" applyNumberFormat="1" applyFont="1" applyFill="1" applyBorder="1" applyAlignment="1" applyProtection="1">
      <alignment horizontal="right" vertical="center" shrinkToFit="1"/>
    </xf>
    <xf numFmtId="177" fontId="36" fillId="0" borderId="11" xfId="0" applyNumberFormat="1" applyFont="1" applyFill="1" applyBorder="1" applyAlignment="1" applyProtection="1">
      <alignment horizontal="right" vertical="center" shrinkToFit="1"/>
    </xf>
    <xf numFmtId="177" fontId="36" fillId="0" borderId="19" xfId="0" applyNumberFormat="1" applyFont="1" applyFill="1" applyBorder="1" applyAlignment="1" applyProtection="1">
      <alignment vertical="center" shrinkToFit="1"/>
    </xf>
    <xf numFmtId="177" fontId="36" fillId="0" borderId="19" xfId="0" applyNumberFormat="1" applyFont="1" applyFill="1" applyBorder="1" applyAlignment="1" applyProtection="1">
      <alignment horizontal="right" vertical="center" shrinkToFit="1"/>
    </xf>
    <xf numFmtId="177" fontId="36" fillId="0" borderId="19" xfId="1" applyNumberFormat="1" applyFont="1" applyFill="1" applyBorder="1" applyAlignment="1">
      <alignment horizontal="right" vertical="center" shrinkToFit="1"/>
    </xf>
    <xf numFmtId="177" fontId="36" fillId="0" borderId="19" xfId="1" applyNumberFormat="1" applyFont="1" applyFill="1" applyBorder="1" applyAlignment="1" applyProtection="1">
      <alignment horizontal="right" vertical="center" shrinkToFit="1"/>
    </xf>
    <xf numFmtId="177" fontId="36" fillId="0" borderId="21" xfId="0" applyNumberFormat="1" applyFont="1" applyFill="1" applyBorder="1" applyAlignment="1" applyProtection="1">
      <alignment horizontal="right" vertical="center" shrinkToFit="1"/>
    </xf>
    <xf numFmtId="177" fontId="36" fillId="0" borderId="25" xfId="0" applyNumberFormat="1" applyFont="1" applyFill="1" applyBorder="1" applyAlignment="1" applyProtection="1">
      <alignment vertical="center" shrinkToFit="1"/>
    </xf>
    <xf numFmtId="177" fontId="36" fillId="0" borderId="1" xfId="0" applyNumberFormat="1" applyFont="1" applyBorder="1" applyAlignment="1" applyProtection="1">
      <alignment horizontal="center" vertical="center"/>
    </xf>
    <xf numFmtId="177" fontId="36" fillId="0" borderId="1" xfId="0" applyNumberFormat="1" applyFont="1" applyBorder="1" applyAlignment="1" applyProtection="1">
      <alignment horizontal="center" vertical="center" shrinkToFit="1"/>
    </xf>
    <xf numFmtId="177" fontId="36" fillId="0" borderId="1" xfId="1" applyNumberFormat="1" applyFont="1" applyBorder="1" applyAlignment="1">
      <alignment horizontal="center" vertical="center" shrinkToFit="1"/>
    </xf>
    <xf numFmtId="177" fontId="36" fillId="0" borderId="1" xfId="1" applyNumberFormat="1" applyFont="1" applyBorder="1" applyAlignment="1" applyProtection="1">
      <alignment horizontal="center" vertical="center" shrinkToFit="1"/>
    </xf>
    <xf numFmtId="177" fontId="36" fillId="0" borderId="11" xfId="0" applyNumberFormat="1" applyFont="1" applyBorder="1" applyAlignment="1" applyProtection="1">
      <alignment horizontal="center" vertical="center" shrinkToFit="1"/>
    </xf>
    <xf numFmtId="177" fontId="36" fillId="0" borderId="9" xfId="0" applyNumberFormat="1" applyFont="1" applyBorder="1" applyAlignment="1" applyProtection="1">
      <alignment vertical="center"/>
    </xf>
    <xf numFmtId="177" fontId="36" fillId="0" borderId="9" xfId="0" applyNumberFormat="1" applyFont="1" applyBorder="1" applyAlignment="1" applyProtection="1">
      <alignment horizontal="center" vertical="center"/>
    </xf>
    <xf numFmtId="177" fontId="36" fillId="0" borderId="9" xfId="0" applyNumberFormat="1" applyFont="1" applyBorder="1" applyAlignment="1" applyProtection="1">
      <alignment horizontal="center" vertical="center" shrinkToFit="1"/>
    </xf>
    <xf numFmtId="177" fontId="36" fillId="0" borderId="9" xfId="1" applyNumberFormat="1" applyFont="1" applyBorder="1" applyAlignment="1">
      <alignment horizontal="center" vertical="center" shrinkToFit="1"/>
    </xf>
    <xf numFmtId="177" fontId="36" fillId="0" borderId="9" xfId="1" applyNumberFormat="1" applyFont="1" applyBorder="1" applyAlignment="1" applyProtection="1">
      <alignment horizontal="center" vertical="center" shrinkToFit="1"/>
    </xf>
    <xf numFmtId="177" fontId="36" fillId="0" borderId="15" xfId="0" applyNumberFormat="1" applyFont="1" applyBorder="1" applyAlignment="1" applyProtection="1">
      <alignment horizontal="center" vertical="center" shrinkToFit="1"/>
    </xf>
    <xf numFmtId="177" fontId="36" fillId="0" borderId="65" xfId="0" applyNumberFormat="1" applyFont="1" applyBorder="1" applyAlignment="1" applyProtection="1">
      <alignment vertical="center"/>
    </xf>
    <xf numFmtId="177" fontId="36" fillId="0" borderId="1" xfId="0" applyNumberFormat="1" applyFont="1" applyBorder="1" applyAlignment="1" applyProtection="1">
      <alignment horizontal="right" vertical="center"/>
    </xf>
    <xf numFmtId="177" fontId="36" fillId="0" borderId="9" xfId="0" applyNumberFormat="1" applyFont="1" applyBorder="1" applyAlignment="1" applyProtection="1">
      <alignment horizontal="right" vertical="center"/>
    </xf>
    <xf numFmtId="177" fontId="36" fillId="0" borderId="65" xfId="0" applyNumberFormat="1" applyFont="1" applyBorder="1" applyAlignment="1" applyProtection="1">
      <alignment horizontal="right" vertical="center"/>
    </xf>
    <xf numFmtId="177" fontId="36" fillId="0" borderId="9" xfId="0" applyNumberFormat="1" applyFont="1" applyFill="1" applyBorder="1" applyAlignment="1" applyProtection="1">
      <alignment horizontal="right" vertical="center"/>
    </xf>
    <xf numFmtId="177" fontId="36" fillId="0" borderId="65" xfId="0" applyNumberFormat="1" applyFont="1" applyFill="1" applyBorder="1" applyAlignment="1" applyProtection="1">
      <alignment horizontal="right" vertical="center"/>
    </xf>
    <xf numFmtId="177" fontId="36" fillId="0" borderId="1" xfId="0" applyNumberFormat="1" applyFont="1" applyFill="1" applyBorder="1" applyAlignment="1" applyProtection="1">
      <alignment horizontal="right" vertical="center"/>
    </xf>
    <xf numFmtId="177" fontId="36" fillId="0" borderId="19" xfId="0" applyNumberFormat="1" applyFont="1" applyFill="1" applyBorder="1" applyAlignment="1" applyProtection="1">
      <alignment horizontal="right" vertical="center"/>
    </xf>
    <xf numFmtId="177" fontId="36" fillId="0" borderId="25" xfId="0" applyNumberFormat="1" applyFont="1" applyFill="1" applyBorder="1" applyAlignment="1" applyProtection="1">
      <alignment horizontal="right" vertical="center"/>
    </xf>
    <xf numFmtId="177" fontId="36" fillId="0" borderId="1" xfId="0" applyNumberFormat="1" applyFont="1" applyBorder="1" applyAlignment="1" applyProtection="1">
      <alignment vertical="center"/>
    </xf>
    <xf numFmtId="177" fontId="36" fillId="0" borderId="9" xfId="0" applyNumberFormat="1" applyFont="1" applyFill="1" applyBorder="1" applyAlignment="1" applyProtection="1">
      <alignment vertical="center"/>
    </xf>
    <xf numFmtId="177" fontId="36" fillId="0" borderId="65" xfId="0" applyNumberFormat="1" applyFont="1" applyFill="1" applyBorder="1" applyAlignment="1" applyProtection="1">
      <alignment vertical="center"/>
    </xf>
    <xf numFmtId="177" fontId="36" fillId="0" borderId="1" xfId="0" applyNumberFormat="1" applyFont="1" applyFill="1" applyBorder="1" applyAlignment="1" applyProtection="1">
      <alignment vertical="center"/>
    </xf>
    <xf numFmtId="177" fontId="36" fillId="0" borderId="19" xfId="0" applyNumberFormat="1" applyFont="1" applyFill="1" applyBorder="1" applyAlignment="1" applyProtection="1">
      <alignment vertical="center"/>
    </xf>
    <xf numFmtId="177" fontId="36" fillId="0" borderId="25" xfId="0" applyNumberFormat="1" applyFont="1" applyFill="1" applyBorder="1" applyAlignment="1" applyProtection="1">
      <alignment vertical="center"/>
    </xf>
    <xf numFmtId="176" fontId="9" fillId="0" borderId="9" xfId="0" quotePrefix="1" applyNumberFormat="1" applyFont="1" applyFill="1" applyBorder="1" applyAlignment="1" applyProtection="1">
      <alignment horizontal="right" vertical="center" shrinkToFit="1"/>
    </xf>
    <xf numFmtId="176" fontId="9" fillId="0" borderId="9" xfId="0" applyNumberFormat="1" applyFont="1" applyFill="1" applyBorder="1" applyAlignment="1" applyProtection="1">
      <alignment horizontal="center" vertical="center" shrinkToFit="1"/>
    </xf>
    <xf numFmtId="176" fontId="9" fillId="0" borderId="15" xfId="0" quotePrefix="1" applyNumberFormat="1" applyFont="1" applyFill="1" applyBorder="1" applyAlignment="1" applyProtection="1">
      <alignment horizontal="right" vertical="center" shrinkToFit="1"/>
    </xf>
    <xf numFmtId="176" fontId="9" fillId="0" borderId="9" xfId="1" applyNumberFormat="1" applyFont="1" applyFill="1" applyBorder="1" applyAlignment="1" applyProtection="1">
      <alignment horizontal="right" vertical="center" shrinkToFit="1"/>
    </xf>
    <xf numFmtId="176" fontId="9" fillId="0" borderId="9" xfId="1" applyNumberFormat="1" applyFont="1" applyFill="1" applyBorder="1" applyAlignment="1">
      <alignment horizontal="right" vertical="center" shrinkToFit="1"/>
    </xf>
    <xf numFmtId="176" fontId="9" fillId="0" borderId="15" xfId="0" applyNumberFormat="1" applyFont="1" applyFill="1" applyBorder="1" applyAlignment="1">
      <alignment horizontal="right" vertical="center" shrinkToFit="1"/>
    </xf>
    <xf numFmtId="176" fontId="9" fillId="0" borderId="65" xfId="1" applyNumberFormat="1" applyFont="1" applyFill="1" applyBorder="1" applyAlignment="1" applyProtection="1">
      <alignment horizontal="right" vertical="center" shrinkToFit="1"/>
    </xf>
    <xf numFmtId="176" fontId="9" fillId="0" borderId="35" xfId="0" applyNumberFormat="1" applyFont="1" applyFill="1" applyBorder="1" applyAlignment="1">
      <alignment horizontal="right" vertical="center" shrinkToFit="1"/>
    </xf>
    <xf numFmtId="176" fontId="9" fillId="0" borderId="1" xfId="1" applyNumberFormat="1" applyFont="1" applyBorder="1" applyAlignment="1" applyProtection="1">
      <alignment horizontal="right" vertical="center" shrinkToFit="1"/>
    </xf>
    <xf numFmtId="176" fontId="9" fillId="0" borderId="1" xfId="1" applyNumberFormat="1" applyFont="1" applyBorder="1" applyAlignment="1">
      <alignment horizontal="right" vertical="center" shrinkToFit="1"/>
    </xf>
    <xf numFmtId="176" fontId="9" fillId="0" borderId="11" xfId="1" applyNumberFormat="1" applyFont="1" applyBorder="1" applyAlignment="1">
      <alignment horizontal="right" vertical="center" shrinkToFit="1"/>
    </xf>
    <xf numFmtId="176" fontId="9" fillId="0" borderId="9" xfId="1" applyNumberFormat="1" applyFont="1" applyBorder="1" applyAlignment="1" applyProtection="1">
      <alignment horizontal="right" vertical="center" shrinkToFit="1"/>
    </xf>
    <xf numFmtId="176" fontId="9" fillId="0" borderId="9" xfId="1" applyNumberFormat="1" applyFont="1" applyBorder="1" applyAlignment="1">
      <alignment horizontal="right" vertical="center" shrinkToFit="1"/>
    </xf>
    <xf numFmtId="176" fontId="9" fillId="0" borderId="15" xfId="1" applyNumberFormat="1" applyFont="1" applyBorder="1" applyAlignment="1">
      <alignment horizontal="right" vertical="center" shrinkToFit="1"/>
    </xf>
    <xf numFmtId="176" fontId="9" fillId="0" borderId="65" xfId="1" applyNumberFormat="1" applyFont="1" applyBorder="1" applyAlignment="1" applyProtection="1">
      <alignment horizontal="right" vertical="center" shrinkToFit="1"/>
    </xf>
    <xf numFmtId="176" fontId="9" fillId="0" borderId="65" xfId="1" applyNumberFormat="1" applyFont="1" applyBorder="1" applyAlignment="1">
      <alignment horizontal="right" vertical="center" shrinkToFit="1"/>
    </xf>
    <xf numFmtId="176" fontId="9" fillId="0" borderId="35" xfId="1" applyNumberFormat="1" applyFont="1" applyBorder="1" applyAlignment="1">
      <alignment horizontal="right" vertical="center" shrinkToFit="1"/>
    </xf>
    <xf numFmtId="176" fontId="9" fillId="0" borderId="15" xfId="1" applyNumberFormat="1" applyFont="1" applyFill="1" applyBorder="1" applyAlignment="1">
      <alignment horizontal="right" vertical="center" shrinkToFit="1"/>
    </xf>
    <xf numFmtId="176" fontId="9" fillId="0" borderId="65" xfId="1" applyNumberFormat="1" applyFont="1" applyFill="1" applyBorder="1" applyAlignment="1">
      <alignment horizontal="right" vertical="center" shrinkToFit="1"/>
    </xf>
    <xf numFmtId="176" fontId="9" fillId="0" borderId="35" xfId="1" applyNumberFormat="1" applyFont="1" applyFill="1" applyBorder="1" applyAlignment="1">
      <alignment horizontal="right" vertical="center" shrinkToFit="1"/>
    </xf>
    <xf numFmtId="176" fontId="9" fillId="0" borderId="1" xfId="1" applyNumberFormat="1" applyFont="1" applyFill="1" applyBorder="1" applyAlignment="1" applyProtection="1">
      <alignment horizontal="right" vertical="center" shrinkToFit="1"/>
    </xf>
    <xf numFmtId="176" fontId="9" fillId="0" borderId="1" xfId="1" applyNumberFormat="1" applyFont="1" applyFill="1" applyBorder="1" applyAlignment="1">
      <alignment horizontal="right" vertical="center" shrinkToFit="1"/>
    </xf>
    <xf numFmtId="176" fontId="9" fillId="0" borderId="11" xfId="1" applyNumberFormat="1" applyFont="1" applyFill="1" applyBorder="1" applyAlignment="1">
      <alignment horizontal="right" vertical="center" shrinkToFit="1"/>
    </xf>
    <xf numFmtId="176" fontId="9" fillId="0" borderId="19" xfId="1" applyNumberFormat="1" applyFont="1" applyFill="1" applyBorder="1" applyAlignment="1" applyProtection="1">
      <alignment horizontal="right" vertical="center" shrinkToFit="1"/>
    </xf>
    <xf numFmtId="176" fontId="9" fillId="0" borderId="19" xfId="1" applyNumberFormat="1" applyFont="1" applyFill="1" applyBorder="1" applyAlignment="1">
      <alignment horizontal="right" vertical="center" shrinkToFit="1"/>
    </xf>
    <xf numFmtId="176" fontId="9" fillId="0" borderId="21" xfId="1" applyNumberFormat="1" applyFont="1" applyFill="1" applyBorder="1" applyAlignment="1">
      <alignment horizontal="right" vertical="center" shrinkToFit="1"/>
    </xf>
    <xf numFmtId="0" fontId="36" fillId="0" borderId="23" xfId="0" applyFont="1" applyFill="1" applyBorder="1" applyAlignment="1">
      <alignment horizontal="distributed" vertical="distributed" textRotation="255"/>
    </xf>
    <xf numFmtId="0" fontId="36" fillId="0" borderId="8" xfId="0" applyFont="1" applyFill="1" applyBorder="1" applyAlignment="1">
      <alignment horizontal="distributed" vertical="center"/>
    </xf>
    <xf numFmtId="0" fontId="30" fillId="0" borderId="8" xfId="0" applyFont="1" applyFill="1" applyBorder="1" applyAlignment="1">
      <alignment horizontal="distributed" vertical="distributed" textRotation="255"/>
    </xf>
    <xf numFmtId="0" fontId="30" fillId="0" borderId="18" xfId="0" applyFont="1" applyFill="1" applyBorder="1" applyAlignment="1">
      <alignment horizontal="distributed" vertical="distributed" textRotation="255"/>
    </xf>
    <xf numFmtId="0" fontId="9" fillId="0" borderId="7" xfId="0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/>
    </xf>
    <xf numFmtId="0" fontId="12" fillId="0" borderId="2" xfId="0" applyFont="1" applyFill="1" applyBorder="1" applyAlignment="1" applyProtection="1">
      <alignment horizontal="distributed" vertical="center"/>
    </xf>
    <xf numFmtId="0" fontId="12" fillId="0" borderId="3" xfId="0" applyFont="1" applyFill="1" applyBorder="1" applyAlignment="1" applyProtection="1">
      <alignment horizontal="distributed" vertical="center"/>
    </xf>
    <xf numFmtId="0" fontId="12" fillId="0" borderId="7" xfId="0" applyFont="1" applyFill="1" applyBorder="1" applyAlignment="1" applyProtection="1">
      <alignment horizontal="distributed" vertical="center"/>
    </xf>
    <xf numFmtId="0" fontId="12" fillId="0" borderId="8" xfId="0" applyFont="1" applyFill="1" applyBorder="1" applyAlignment="1" applyProtection="1">
      <alignment horizontal="distributed" vertical="center"/>
    </xf>
    <xf numFmtId="0" fontId="12" fillId="0" borderId="17" xfId="0" applyFont="1" applyFill="1" applyBorder="1" applyAlignment="1" applyProtection="1">
      <alignment horizontal="distributed" vertical="center"/>
    </xf>
    <xf numFmtId="0" fontId="12" fillId="0" borderId="18" xfId="0" applyFont="1" applyFill="1" applyBorder="1" applyAlignment="1" applyProtection="1">
      <alignment horizontal="distributed" vertical="center"/>
    </xf>
    <xf numFmtId="0" fontId="12" fillId="0" borderId="5" xfId="0" applyFont="1" applyBorder="1" applyAlignment="1" applyProtection="1">
      <alignment horizontal="distributed" vertical="center"/>
    </xf>
    <xf numFmtId="0" fontId="12" fillId="0" borderId="10" xfId="0" applyFont="1" applyFill="1" applyBorder="1" applyAlignment="1" applyProtection="1">
      <alignment horizontal="distributed" vertical="center"/>
    </xf>
    <xf numFmtId="0" fontId="12" fillId="0" borderId="20" xfId="0" applyFont="1" applyFill="1" applyBorder="1" applyAlignment="1" applyProtection="1">
      <alignment horizontal="distributed" vertical="center"/>
    </xf>
    <xf numFmtId="0" fontId="12" fillId="0" borderId="2" xfId="0" applyFont="1" applyBorder="1" applyAlignment="1" applyProtection="1">
      <alignment horizontal="distributed" vertical="center"/>
    </xf>
    <xf numFmtId="0" fontId="12" fillId="0" borderId="3" xfId="0" applyFont="1" applyBorder="1" applyAlignment="1" applyProtection="1">
      <alignment horizontal="distributed" vertical="center"/>
    </xf>
    <xf numFmtId="0" fontId="12" fillId="0" borderId="32" xfId="0" applyFont="1" applyFill="1" applyBorder="1" applyAlignment="1">
      <alignment horizontal="centerContinuous" vertical="center"/>
    </xf>
    <xf numFmtId="0" fontId="12" fillId="0" borderId="29" xfId="0" applyFont="1" applyFill="1" applyBorder="1" applyAlignment="1">
      <alignment horizontal="centerContinuous" vertical="center"/>
    </xf>
    <xf numFmtId="0" fontId="12" fillId="0" borderId="38" xfId="0" applyFont="1" applyFill="1" applyBorder="1" applyAlignment="1">
      <alignment horizontal="centerContinuous" vertical="center"/>
    </xf>
    <xf numFmtId="0" fontId="12" fillId="0" borderId="5" xfId="0" applyFont="1" applyFill="1" applyBorder="1" applyAlignment="1" applyProtection="1">
      <alignment horizontal="distributed" vertical="center"/>
    </xf>
    <xf numFmtId="177" fontId="36" fillId="0" borderId="15" xfId="0" applyNumberFormat="1" applyFont="1" applyBorder="1" applyAlignment="1">
      <alignment horizontal="right" vertical="center" shrinkToFit="1"/>
    </xf>
    <xf numFmtId="177" fontId="36" fillId="0" borderId="11" xfId="1" applyNumberFormat="1" applyFont="1" applyBorder="1" applyAlignment="1">
      <alignment horizontal="right" vertical="center" shrinkToFit="1"/>
    </xf>
    <xf numFmtId="177" fontId="36" fillId="0" borderId="15" xfId="1" applyNumberFormat="1" applyFont="1" applyBorder="1" applyAlignment="1">
      <alignment horizontal="right" vertical="center" shrinkToFit="1"/>
    </xf>
    <xf numFmtId="177" fontId="36" fillId="0" borderId="35" xfId="1" applyNumberFormat="1" applyFont="1" applyBorder="1" applyAlignment="1">
      <alignment horizontal="right" vertical="center" shrinkToFit="1"/>
    </xf>
    <xf numFmtId="177" fontId="36" fillId="0" borderId="15" xfId="1" applyNumberFormat="1" applyFont="1" applyFill="1" applyBorder="1" applyAlignment="1">
      <alignment horizontal="right" vertical="center" shrinkToFit="1"/>
    </xf>
    <xf numFmtId="177" fontId="36" fillId="0" borderId="35" xfId="1" applyNumberFormat="1" applyFont="1" applyFill="1" applyBorder="1" applyAlignment="1">
      <alignment horizontal="right" vertical="center" shrinkToFit="1"/>
    </xf>
    <xf numFmtId="177" fontId="36" fillId="0" borderId="11" xfId="1" applyNumberFormat="1" applyFont="1" applyFill="1" applyBorder="1" applyAlignment="1">
      <alignment horizontal="right" vertical="center" shrinkToFit="1"/>
    </xf>
    <xf numFmtId="177" fontId="36" fillId="0" borderId="21" xfId="1" applyNumberFormat="1" applyFont="1" applyFill="1" applyBorder="1" applyAlignment="1">
      <alignment horizontal="right" vertical="center" shrinkToFit="1"/>
    </xf>
    <xf numFmtId="177" fontId="36" fillId="0" borderId="5" xfId="0" quotePrefix="1" applyNumberFormat="1" applyFont="1" applyBorder="1" applyAlignment="1" applyProtection="1">
      <alignment horizontal="center" vertical="center"/>
    </xf>
    <xf numFmtId="177" fontId="36" fillId="0" borderId="10" xfId="0" applyNumberFormat="1" applyFont="1" applyBorder="1" applyAlignment="1" applyProtection="1">
      <alignment horizontal="center" vertical="center"/>
    </xf>
    <xf numFmtId="177" fontId="36" fillId="0" borderId="27" xfId="0" applyNumberFormat="1" applyFont="1" applyBorder="1" applyAlignment="1" applyProtection="1">
      <alignment horizontal="center" vertical="center"/>
    </xf>
    <xf numFmtId="177" fontId="36" fillId="0" borderId="24" xfId="0" applyNumberFormat="1" applyFont="1" applyBorder="1" applyAlignment="1" applyProtection="1">
      <alignment horizontal="center" vertical="center"/>
    </xf>
    <xf numFmtId="177" fontId="36" fillId="0" borderId="10" xfId="0" applyNumberFormat="1" applyFont="1" applyFill="1" applyBorder="1" applyAlignment="1" applyProtection="1">
      <alignment horizontal="center" vertical="center"/>
    </xf>
    <xf numFmtId="177" fontId="36" fillId="0" borderId="24" xfId="0" applyNumberFormat="1" applyFont="1" applyFill="1" applyBorder="1" applyAlignment="1" applyProtection="1">
      <alignment horizontal="center" vertical="center"/>
    </xf>
    <xf numFmtId="177" fontId="36" fillId="0" borderId="24" xfId="0" quotePrefix="1" applyNumberFormat="1" applyFont="1" applyFill="1" applyBorder="1" applyAlignment="1" applyProtection="1">
      <alignment horizontal="center" vertical="center"/>
    </xf>
    <xf numFmtId="177" fontId="36" fillId="0" borderId="27" xfId="0" applyNumberFormat="1" applyFont="1" applyFill="1" applyBorder="1" applyAlignment="1" applyProtection="1">
      <alignment horizontal="center" vertical="center"/>
    </xf>
    <xf numFmtId="177" fontId="36" fillId="0" borderId="20" xfId="0" applyNumberFormat="1" applyFont="1" applyFill="1" applyBorder="1" applyAlignment="1" applyProtection="1">
      <alignment horizontal="center" vertical="center"/>
    </xf>
    <xf numFmtId="0" fontId="37" fillId="0" borderId="1" xfId="0" applyFont="1" applyFill="1" applyBorder="1" applyAlignment="1">
      <alignment horizontal="center" vertical="center" textRotation="255" wrapText="1"/>
    </xf>
    <xf numFmtId="0" fontId="37" fillId="0" borderId="1" xfId="0" applyFont="1" applyFill="1" applyBorder="1" applyAlignment="1">
      <alignment horizontal="distributed" vertical="distributed" textRotation="255"/>
    </xf>
    <xf numFmtId="0" fontId="37" fillId="0" borderId="15" xfId="0" applyFont="1" applyFill="1" applyBorder="1" applyAlignment="1">
      <alignment horizontal="distributed" vertical="center"/>
    </xf>
    <xf numFmtId="0" fontId="41" fillId="0" borderId="9" xfId="0" applyFont="1" applyFill="1" applyBorder="1" applyAlignment="1">
      <alignment horizontal="distributed" vertical="distributed" textRotation="255"/>
    </xf>
    <xf numFmtId="0" fontId="37" fillId="0" borderId="19" xfId="0" applyFont="1" applyFill="1" applyBorder="1" applyAlignment="1">
      <alignment horizontal="center" vertical="center" textRotation="255"/>
    </xf>
    <xf numFmtId="0" fontId="41" fillId="0" borderId="19" xfId="0" applyFont="1" applyFill="1" applyBorder="1" applyAlignment="1">
      <alignment horizontal="distributed" vertical="distributed" textRotation="255"/>
    </xf>
    <xf numFmtId="0" fontId="37" fillId="0" borderId="1" xfId="0" applyFont="1" applyFill="1" applyBorder="1" applyAlignment="1">
      <alignment horizontal="distributed" vertical="center"/>
    </xf>
    <xf numFmtId="0" fontId="37" fillId="0" borderId="9" xfId="0" applyFont="1" applyFill="1" applyBorder="1" applyAlignment="1">
      <alignment horizontal="distributed" vertical="center"/>
    </xf>
    <xf numFmtId="0" fontId="37" fillId="0" borderId="19" xfId="0" applyFont="1" applyFill="1" applyBorder="1" applyAlignment="1">
      <alignment horizontal="distributed" vertical="center"/>
    </xf>
    <xf numFmtId="177" fontId="11" fillId="0" borderId="7" xfId="0" applyNumberFormat="1" applyFont="1" applyBorder="1" applyAlignment="1" applyProtection="1">
      <alignment horizontal="center" vertical="center" shrinkToFit="1"/>
    </xf>
    <xf numFmtId="177" fontId="11" fillId="0" borderId="9" xfId="0" applyNumberFormat="1" applyFont="1" applyBorder="1" applyAlignment="1" applyProtection="1">
      <alignment horizontal="center" vertical="center" shrinkToFit="1"/>
    </xf>
    <xf numFmtId="177" fontId="11" fillId="0" borderId="15" xfId="0" applyNumberFormat="1" applyFont="1" applyBorder="1" applyAlignment="1" applyProtection="1">
      <alignment horizontal="center" vertical="center" shrinkToFit="1"/>
    </xf>
    <xf numFmtId="177" fontId="11" fillId="0" borderId="8" xfId="0" applyNumberFormat="1" applyFont="1" applyBorder="1" applyAlignment="1" applyProtection="1">
      <alignment horizontal="center" vertical="center" shrinkToFit="1"/>
    </xf>
    <xf numFmtId="177" fontId="11" fillId="0" borderId="7" xfId="0" applyNumberFormat="1" applyFont="1" applyBorder="1" applyAlignment="1">
      <alignment horizontal="right" vertical="center" shrinkToFit="1"/>
    </xf>
    <xf numFmtId="177" fontId="11" fillId="0" borderId="15" xfId="0" applyNumberFormat="1" applyFont="1" applyBorder="1" applyAlignment="1">
      <alignment horizontal="right" vertical="center" shrinkToFit="1"/>
    </xf>
    <xf numFmtId="177" fontId="11" fillId="0" borderId="9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horizontal="right" vertical="center" shrinkToFit="1"/>
    </xf>
    <xf numFmtId="177" fontId="11" fillId="0" borderId="7" xfId="0" applyNumberFormat="1" applyFont="1" applyBorder="1" applyAlignment="1" applyProtection="1">
      <alignment horizontal="right" vertical="center" shrinkToFit="1"/>
    </xf>
    <xf numFmtId="177" fontId="11" fillId="0" borderId="9" xfId="0" applyNumberFormat="1" applyFont="1" applyBorder="1" applyAlignment="1" applyProtection="1">
      <alignment horizontal="right" vertical="center" shrinkToFit="1"/>
    </xf>
    <xf numFmtId="177" fontId="11" fillId="0" borderId="15" xfId="0" applyNumberFormat="1" applyFont="1" applyBorder="1" applyAlignment="1" applyProtection="1">
      <alignment horizontal="right" vertical="center" shrinkToFit="1"/>
    </xf>
    <xf numFmtId="177" fontId="11" fillId="0" borderId="8" xfId="0" applyNumberFormat="1" applyFont="1" applyBorder="1" applyAlignment="1" applyProtection="1">
      <alignment horizontal="right" vertical="center" shrinkToFit="1"/>
    </xf>
    <xf numFmtId="177" fontId="11" fillId="0" borderId="25" xfId="0" applyNumberFormat="1" applyFont="1" applyBorder="1" applyAlignment="1" applyProtection="1">
      <alignment horizontal="right" vertical="center" shrinkToFit="1"/>
    </xf>
    <xf numFmtId="177" fontId="11" fillId="0" borderId="65" xfId="0" applyNumberFormat="1" applyFont="1" applyBorder="1" applyAlignment="1" applyProtection="1">
      <alignment horizontal="right" vertical="center" shrinkToFit="1"/>
    </xf>
    <xf numFmtId="177" fontId="11" fillId="0" borderId="35" xfId="0" applyNumberFormat="1" applyFont="1" applyBorder="1" applyAlignment="1" applyProtection="1">
      <alignment horizontal="right" vertical="center" shrinkToFit="1"/>
    </xf>
    <xf numFmtId="177" fontId="11" fillId="0" borderId="26" xfId="0" applyNumberFormat="1" applyFont="1" applyBorder="1" applyAlignment="1" applyProtection="1">
      <alignment horizontal="right" vertical="center" shrinkToFit="1"/>
    </xf>
    <xf numFmtId="177" fontId="11" fillId="0" borderId="22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Border="1" applyAlignment="1" applyProtection="1">
      <alignment horizontal="right" vertical="center" shrinkToFit="1"/>
    </xf>
    <xf numFmtId="177" fontId="11" fillId="0" borderId="11" xfId="1" applyNumberFormat="1" applyFont="1" applyBorder="1" applyAlignment="1">
      <alignment horizontal="right" vertical="center" shrinkToFit="1"/>
    </xf>
    <xf numFmtId="177" fontId="11" fillId="0" borderId="23" xfId="1" applyNumberFormat="1" applyFont="1" applyBorder="1" applyAlignment="1">
      <alignment horizontal="right" vertical="center" shrinkToFit="1"/>
    </xf>
    <xf numFmtId="177" fontId="11" fillId="0" borderId="7" xfId="1" applyNumberFormat="1" applyFont="1" applyBorder="1" applyAlignment="1" applyProtection="1">
      <alignment horizontal="right" vertical="center" shrinkToFit="1"/>
    </xf>
    <xf numFmtId="177" fontId="11" fillId="0" borderId="25" xfId="1" applyNumberFormat="1" applyFont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>
      <alignment horizontal="right" vertical="center" shrinkToFit="1"/>
    </xf>
    <xf numFmtId="177" fontId="11" fillId="0" borderId="35" xfId="1" applyNumberFormat="1" applyFont="1" applyBorder="1" applyAlignment="1">
      <alignment horizontal="right" vertical="center" shrinkToFit="1"/>
    </xf>
    <xf numFmtId="177" fontId="11" fillId="0" borderId="26" xfId="1" applyNumberFormat="1" applyFont="1" applyBorder="1" applyAlignment="1">
      <alignment horizontal="right" vertical="center" shrinkToFit="1"/>
    </xf>
    <xf numFmtId="177" fontId="11" fillId="0" borderId="7" xfId="1" applyNumberFormat="1" applyFont="1" applyFill="1" applyBorder="1" applyAlignment="1" applyProtection="1">
      <alignment horizontal="right" vertical="center" shrinkToFit="1"/>
    </xf>
    <xf numFmtId="177" fontId="11" fillId="0" borderId="9" xfId="1" applyNumberFormat="1" applyFont="1" applyFill="1" applyBorder="1" applyAlignment="1" applyProtection="1">
      <alignment horizontal="right" vertical="center" shrinkToFit="1"/>
    </xf>
    <xf numFmtId="177" fontId="11" fillId="0" borderId="15" xfId="1" applyNumberFormat="1" applyFont="1" applyFill="1" applyBorder="1" applyAlignment="1">
      <alignment horizontal="right" vertical="center" shrinkToFit="1"/>
    </xf>
    <xf numFmtId="177" fontId="11" fillId="0" borderId="8" xfId="1" applyNumberFormat="1" applyFont="1" applyFill="1" applyBorder="1" applyAlignment="1">
      <alignment horizontal="right" vertical="center" shrinkToFit="1"/>
    </xf>
    <xf numFmtId="177" fontId="11" fillId="0" borderId="25" xfId="1" applyNumberFormat="1" applyFont="1" applyFill="1" applyBorder="1" applyAlignment="1" applyProtection="1">
      <alignment horizontal="right" vertical="center" shrinkToFit="1"/>
    </xf>
    <xf numFmtId="177" fontId="11" fillId="0" borderId="65" xfId="1" applyNumberFormat="1" applyFont="1" applyFill="1" applyBorder="1" applyAlignment="1" applyProtection="1">
      <alignment horizontal="right" vertical="center" shrinkToFit="1"/>
    </xf>
    <xf numFmtId="177" fontId="11" fillId="0" borderId="35" xfId="1" applyNumberFormat="1" applyFont="1" applyFill="1" applyBorder="1" applyAlignment="1">
      <alignment horizontal="right" vertical="center" shrinkToFit="1"/>
    </xf>
    <xf numFmtId="177" fontId="11" fillId="0" borderId="26" xfId="1" applyNumberFormat="1" applyFont="1" applyFill="1" applyBorder="1" applyAlignment="1">
      <alignment horizontal="right" vertical="center" shrinkToFit="1"/>
    </xf>
    <xf numFmtId="177" fontId="11" fillId="0" borderId="22" xfId="1" applyNumberFormat="1" applyFont="1" applyFill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 applyProtection="1">
      <alignment horizontal="right" vertical="center" shrinkToFit="1"/>
    </xf>
    <xf numFmtId="177" fontId="11" fillId="0" borderId="11" xfId="1" applyNumberFormat="1" applyFont="1" applyFill="1" applyBorder="1" applyAlignment="1">
      <alignment horizontal="right" vertical="center" shrinkToFit="1"/>
    </xf>
    <xf numFmtId="177" fontId="11" fillId="0" borderId="23" xfId="1" applyNumberFormat="1" applyFont="1" applyFill="1" applyBorder="1" applyAlignment="1">
      <alignment horizontal="right" vertical="center" shrinkToFit="1"/>
    </xf>
    <xf numFmtId="177" fontId="11" fillId="0" borderId="17" xfId="1" applyNumberFormat="1" applyFont="1" applyFill="1" applyBorder="1" applyAlignment="1" applyProtection="1">
      <alignment horizontal="right" vertical="center" shrinkToFit="1"/>
    </xf>
    <xf numFmtId="177" fontId="11" fillId="0" borderId="19" xfId="1" applyNumberFormat="1" applyFont="1" applyFill="1" applyBorder="1" applyAlignment="1" applyProtection="1">
      <alignment horizontal="right" vertical="center" shrinkToFit="1"/>
    </xf>
    <xf numFmtId="177" fontId="11" fillId="0" borderId="21" xfId="1" applyNumberFormat="1" applyFont="1" applyFill="1" applyBorder="1" applyAlignment="1">
      <alignment horizontal="right" vertical="center" shrinkToFit="1"/>
    </xf>
    <xf numFmtId="177" fontId="11" fillId="0" borderId="18" xfId="1" applyNumberFormat="1" applyFont="1" applyFill="1" applyBorder="1" applyAlignment="1">
      <alignment horizontal="right" vertical="center" shrinkToFit="1"/>
    </xf>
    <xf numFmtId="0" fontId="9" fillId="0" borderId="62" xfId="0" applyFont="1" applyBorder="1" applyAlignment="1">
      <alignment horizontal="left" vertical="center"/>
    </xf>
    <xf numFmtId="0" fontId="9" fillId="0" borderId="17" xfId="0" applyFont="1" applyFill="1" applyBorder="1" applyAlignment="1">
      <alignment horizontal="distributed" vertical="center"/>
    </xf>
    <xf numFmtId="177" fontId="11" fillId="0" borderId="4" xfId="0" applyNumberFormat="1" applyFont="1" applyBorder="1" applyAlignment="1" applyProtection="1">
      <alignment horizontal="center" vertical="center" shrinkToFit="1"/>
    </xf>
    <xf numFmtId="177" fontId="11" fillId="0" borderId="11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Fill="1" applyBorder="1" applyAlignment="1" applyProtection="1">
      <alignment horizontal="right" vertical="center" shrinkToFit="1"/>
    </xf>
    <xf numFmtId="177" fontId="11" fillId="0" borderId="35" xfId="1" applyNumberFormat="1" applyFont="1" applyFill="1" applyBorder="1" applyAlignment="1" applyProtection="1">
      <alignment horizontal="right" vertical="center" shrinkToFit="1"/>
    </xf>
    <xf numFmtId="177" fontId="11" fillId="0" borderId="11" xfId="1" applyNumberFormat="1" applyFont="1" applyFill="1" applyBorder="1" applyAlignment="1" applyProtection="1">
      <alignment horizontal="right" vertical="center" shrinkToFit="1"/>
    </xf>
    <xf numFmtId="177" fontId="11" fillId="0" borderId="21" xfId="1" applyNumberFormat="1" applyFont="1" applyFill="1" applyBorder="1" applyAlignment="1" applyProtection="1">
      <alignment horizontal="right" vertical="center" shrinkToFit="1"/>
    </xf>
    <xf numFmtId="0" fontId="9" fillId="0" borderId="8" xfId="0" applyFont="1" applyBorder="1" applyAlignment="1">
      <alignment vertical="center"/>
    </xf>
    <xf numFmtId="0" fontId="9" fillId="0" borderId="62" xfId="0" applyFont="1" applyBorder="1" applyAlignment="1">
      <alignment vertical="center"/>
    </xf>
    <xf numFmtId="177" fontId="9" fillId="0" borderId="65" xfId="0" applyNumberFormat="1" applyFont="1" applyBorder="1" applyAlignment="1">
      <alignment horizontal="right" vertical="center" shrinkToFit="1"/>
    </xf>
    <xf numFmtId="177" fontId="9" fillId="0" borderId="1" xfId="0" applyNumberFormat="1" applyFont="1" applyBorder="1" applyAlignment="1">
      <alignment horizontal="right" vertical="center" shrinkToFit="1"/>
    </xf>
    <xf numFmtId="177" fontId="9" fillId="0" borderId="65" xfId="0" applyNumberFormat="1" applyFont="1" applyFill="1" applyBorder="1" applyAlignment="1">
      <alignment horizontal="right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177" fontId="9" fillId="0" borderId="25" xfId="0" applyNumberFormat="1" applyFont="1" applyFill="1" applyBorder="1" applyAlignment="1">
      <alignment horizontal="right" vertical="center" shrinkToFit="1"/>
    </xf>
    <xf numFmtId="177" fontId="9" fillId="0" borderId="19" xfId="0" applyNumberFormat="1" applyFont="1" applyBorder="1" applyAlignment="1">
      <alignment horizontal="right" vertical="center" shrinkToFit="1"/>
    </xf>
    <xf numFmtId="177" fontId="9" fillId="0" borderId="17" xfId="0" applyNumberFormat="1" applyFont="1" applyFill="1" applyBorder="1" applyAlignment="1">
      <alignment horizontal="right" vertical="center" shrinkToFit="1"/>
    </xf>
    <xf numFmtId="177" fontId="9" fillId="0" borderId="19" xfId="0" applyNumberFormat="1" applyFont="1" applyFill="1" applyBorder="1" applyAlignment="1">
      <alignment horizontal="right" vertical="center" shrinkToFit="1"/>
    </xf>
    <xf numFmtId="177" fontId="9" fillId="0" borderId="11" xfId="0" applyNumberFormat="1" applyFont="1" applyBorder="1" applyAlignment="1">
      <alignment horizontal="right" vertical="center" shrinkToFit="1"/>
    </xf>
    <xf numFmtId="177" fontId="9" fillId="0" borderId="15" xfId="0" applyNumberFormat="1" applyFont="1" applyBorder="1" applyAlignment="1">
      <alignment horizontal="right" vertical="center" shrinkToFit="1"/>
    </xf>
    <xf numFmtId="177" fontId="9" fillId="0" borderId="35" xfId="0" applyNumberFormat="1" applyFont="1" applyBorder="1" applyAlignment="1">
      <alignment horizontal="right" vertical="center" shrinkToFit="1"/>
    </xf>
    <xf numFmtId="177" fontId="9" fillId="0" borderId="35" xfId="0" applyNumberFormat="1" applyFont="1" applyFill="1" applyBorder="1" applyAlignment="1">
      <alignment horizontal="right" vertical="center" shrinkToFit="1"/>
    </xf>
    <xf numFmtId="177" fontId="9" fillId="0" borderId="11" xfId="0" applyNumberFormat="1" applyFont="1" applyFill="1" applyBorder="1" applyAlignment="1">
      <alignment horizontal="right" vertical="center" shrinkToFit="1"/>
    </xf>
    <xf numFmtId="177" fontId="9" fillId="0" borderId="21" xfId="0" applyNumberFormat="1" applyFont="1" applyBorder="1" applyAlignment="1">
      <alignment horizontal="right" vertical="center" shrinkToFit="1"/>
    </xf>
    <xf numFmtId="177" fontId="9" fillId="0" borderId="21" xfId="0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9" fillId="0" borderId="42" xfId="0" applyNumberFormat="1" applyFont="1" applyBorder="1" applyAlignment="1" applyProtection="1">
      <alignment horizontal="right" vertical="center" shrinkToFi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28" xfId="0" applyNumberFormat="1" applyFont="1" applyBorder="1" applyAlignment="1" applyProtection="1">
      <alignment horizontal="right" vertical="center" shrinkToFit="1"/>
    </xf>
    <xf numFmtId="177" fontId="9" fillId="0" borderId="31" xfId="0" applyNumberFormat="1" applyFont="1" applyBorder="1" applyAlignment="1" applyProtection="1">
      <alignment horizontal="right" vertical="center" shrinkToFit="1"/>
    </xf>
    <xf numFmtId="177" fontId="9" fillId="0" borderId="44" xfId="0" applyNumberFormat="1" applyFont="1" applyBorder="1" applyAlignment="1">
      <alignment horizontal="right" vertical="center" shrinkToFit="1"/>
    </xf>
    <xf numFmtId="177" fontId="9" fillId="0" borderId="30" xfId="0" applyNumberFormat="1" applyFont="1" applyBorder="1" applyAlignment="1" applyProtection="1">
      <alignment horizontal="right" vertical="center" shrinkToFit="1"/>
    </xf>
    <xf numFmtId="177" fontId="9" fillId="0" borderId="44" xfId="0" applyNumberFormat="1" applyFont="1" applyFill="1" applyBorder="1" applyAlignment="1" applyProtection="1">
      <alignment horizontal="right" vertical="center" shrinkToFit="1"/>
    </xf>
    <xf numFmtId="177" fontId="9" fillId="0" borderId="0" xfId="0" applyNumberFormat="1" applyFont="1" applyAlignment="1">
      <alignment vertical="center"/>
    </xf>
    <xf numFmtId="177" fontId="9" fillId="0" borderId="31" xfId="0" applyNumberFormat="1" applyFont="1" applyBorder="1" applyAlignment="1">
      <alignment horizontal="center" vertical="center" shrinkToFit="1"/>
    </xf>
    <xf numFmtId="177" fontId="9" fillId="0" borderId="9" xfId="0" applyNumberFormat="1" applyFont="1" applyBorder="1" applyAlignment="1">
      <alignment horizontal="center" vertical="center" shrinkToFit="1"/>
    </xf>
    <xf numFmtId="177" fontId="9" fillId="0" borderId="7" xfId="0" applyNumberFormat="1" applyFont="1" applyBorder="1" applyAlignment="1">
      <alignment horizontal="right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31" xfId="0" applyNumberFormat="1" applyFont="1" applyFill="1" applyBorder="1" applyAlignment="1">
      <alignment horizontal="center" vertical="center" shrinkToFit="1"/>
    </xf>
    <xf numFmtId="177" fontId="9" fillId="0" borderId="9" xfId="0" applyNumberFormat="1" applyFont="1" applyFill="1" applyBorder="1" applyAlignment="1">
      <alignment horizontal="center" vertical="center" shrinkToFit="1"/>
    </xf>
    <xf numFmtId="177" fontId="9" fillId="0" borderId="67" xfId="0" applyNumberFormat="1" applyFont="1" applyBorder="1" applyAlignment="1">
      <alignment horizontal="right" vertical="center" shrinkToFit="1"/>
    </xf>
    <xf numFmtId="177" fontId="9" fillId="0" borderId="22" xfId="0" applyNumberFormat="1" applyFont="1" applyBorder="1" applyAlignment="1">
      <alignment horizontal="right" vertical="center" shrinkToFit="1"/>
    </xf>
    <xf numFmtId="177" fontId="9" fillId="0" borderId="30" xfId="0" applyNumberFormat="1" applyFont="1" applyBorder="1" applyAlignment="1">
      <alignment horizontal="right" vertical="center" shrinkToFit="1"/>
    </xf>
    <xf numFmtId="177" fontId="9" fillId="0" borderId="25" xfId="0" applyNumberFormat="1" applyFont="1" applyBorder="1" applyAlignment="1">
      <alignment horizontal="right" vertical="center" shrinkToFit="1"/>
    </xf>
    <xf numFmtId="177" fontId="9" fillId="0" borderId="7" xfId="0" applyNumberFormat="1" applyFont="1" applyFill="1" applyBorder="1" applyAlignment="1">
      <alignment horizontal="right" vertical="center" shrinkToFit="1"/>
    </xf>
    <xf numFmtId="177" fontId="9" fillId="0" borderId="31" xfId="0" applyNumberFormat="1" applyFont="1" applyFill="1" applyBorder="1" applyAlignment="1">
      <alignment horizontal="right" vertical="center" shrinkToFit="1"/>
    </xf>
    <xf numFmtId="177" fontId="9" fillId="0" borderId="44" xfId="0" applyNumberFormat="1" applyFont="1" applyFill="1" applyBorder="1" applyAlignment="1">
      <alignment horizontal="right" vertical="center" shrinkToFit="1"/>
    </xf>
    <xf numFmtId="177" fontId="9" fillId="0" borderId="22" xfId="0" applyNumberFormat="1" applyFont="1" applyFill="1" applyBorder="1" applyAlignment="1">
      <alignment horizontal="right" vertical="center" shrinkToFit="1"/>
    </xf>
    <xf numFmtId="177" fontId="9" fillId="0" borderId="30" xfId="0" applyNumberFormat="1" applyFont="1" applyFill="1" applyBorder="1" applyAlignment="1">
      <alignment horizontal="right" vertical="center" shrinkToFit="1"/>
    </xf>
    <xf numFmtId="177" fontId="9" fillId="0" borderId="33" xfId="0" applyNumberFormat="1" applyFont="1" applyFill="1" applyBorder="1" applyAlignment="1">
      <alignment horizontal="right" vertical="center" shrinkToFit="1"/>
    </xf>
    <xf numFmtId="177" fontId="9" fillId="0" borderId="23" xfId="0" applyNumberFormat="1" applyFont="1" applyBorder="1" applyAlignment="1">
      <alignment horizontal="right" vertical="center" shrinkToFit="1"/>
    </xf>
    <xf numFmtId="177" fontId="9" fillId="0" borderId="26" xfId="0" applyNumberFormat="1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right" vertical="center" shrinkToFit="1"/>
    </xf>
    <xf numFmtId="177" fontId="9" fillId="0" borderId="26" xfId="0" applyNumberFormat="1" applyFont="1" applyFill="1" applyBorder="1" applyAlignment="1">
      <alignment horizontal="right" vertical="center" shrinkToFit="1"/>
    </xf>
    <xf numFmtId="177" fontId="9" fillId="0" borderId="23" xfId="0" applyNumberFormat="1" applyFont="1" applyFill="1" applyBorder="1" applyAlignment="1">
      <alignment horizontal="right" vertical="center" shrinkToFit="1"/>
    </xf>
    <xf numFmtId="177" fontId="9" fillId="0" borderId="18" xfId="0" applyNumberFormat="1" applyFont="1" applyFill="1" applyBorder="1" applyAlignment="1">
      <alignment horizontal="right" vertical="center" shrinkToFit="1"/>
    </xf>
    <xf numFmtId="177" fontId="9" fillId="0" borderId="4" xfId="0" applyNumberFormat="1" applyFont="1" applyFill="1" applyBorder="1" applyAlignment="1">
      <alignment horizontal="center" vertical="center" shrinkToFit="1"/>
    </xf>
    <xf numFmtId="177" fontId="20" fillId="0" borderId="9" xfId="0" applyNumberFormat="1" applyFont="1" applyFill="1" applyBorder="1" applyAlignment="1" applyProtection="1">
      <alignment horizontal="center" vertical="center" shrinkToFit="1"/>
    </xf>
    <xf numFmtId="177" fontId="20" fillId="0" borderId="31" xfId="0" applyNumberFormat="1" applyFont="1" applyFill="1" applyBorder="1" applyAlignment="1" applyProtection="1">
      <alignment horizontal="center" vertical="center" shrinkToFit="1"/>
    </xf>
    <xf numFmtId="177" fontId="9" fillId="0" borderId="42" xfId="0" applyNumberFormat="1" applyFont="1" applyBorder="1" applyAlignment="1" applyProtection="1">
      <alignment horizontal="center" vertical="center" shrinkToFit="1"/>
    </xf>
    <xf numFmtId="177" fontId="9" fillId="0" borderId="4" xfId="0" applyNumberFormat="1" applyFont="1" applyBorder="1" applyAlignment="1">
      <alignment horizontal="center" vertical="center" shrinkToFit="1"/>
    </xf>
    <xf numFmtId="177" fontId="9" fillId="0" borderId="3" xfId="0" applyNumberFormat="1" applyFont="1" applyBorder="1" applyAlignment="1">
      <alignment horizontal="center" vertical="center" shrinkToFit="1"/>
    </xf>
    <xf numFmtId="177" fontId="9" fillId="0" borderId="28" xfId="0" applyNumberFormat="1" applyFont="1" applyBorder="1" applyAlignment="1" applyProtection="1">
      <alignment horizontal="center" vertical="center" shrinkToFit="1"/>
    </xf>
    <xf numFmtId="177" fontId="9" fillId="0" borderId="31" xfId="0" applyNumberFormat="1" applyFont="1" applyBorder="1" applyAlignment="1" applyProtection="1">
      <alignment horizontal="center" vertical="center" shrinkToFit="1"/>
    </xf>
    <xf numFmtId="177" fontId="9" fillId="0" borderId="8" xfId="0" applyNumberFormat="1" applyFont="1" applyBorder="1" applyAlignment="1">
      <alignment horizontal="center" vertical="center" shrinkToFit="1"/>
    </xf>
    <xf numFmtId="177" fontId="2" fillId="0" borderId="9" xfId="0" applyNumberFormat="1" applyFont="1" applyBorder="1" applyAlignment="1">
      <alignment horizontal="right" vertical="center" shrinkToFit="1"/>
    </xf>
    <xf numFmtId="177" fontId="11" fillId="0" borderId="9" xfId="0" applyNumberFormat="1" applyFont="1" applyFill="1" applyBorder="1" applyAlignment="1">
      <alignment horizontal="right" vertical="center" shrinkToFit="1"/>
    </xf>
    <xf numFmtId="177" fontId="11" fillId="0" borderId="4" xfId="0" applyNumberFormat="1" applyFont="1" applyFill="1" applyBorder="1" applyAlignment="1">
      <alignment horizontal="right" vertical="center" shrinkToFit="1"/>
    </xf>
    <xf numFmtId="177" fontId="11" fillId="0" borderId="15" xfId="0" applyNumberFormat="1" applyFont="1" applyFill="1" applyBorder="1" applyAlignment="1">
      <alignment horizontal="right" vertical="center" shrinkToFit="1"/>
    </xf>
    <xf numFmtId="177" fontId="11" fillId="0" borderId="8" xfId="0" applyNumberFormat="1" applyFont="1" applyFill="1" applyBorder="1" applyAlignment="1">
      <alignment horizontal="right" vertical="center" shrinkToFit="1"/>
    </xf>
    <xf numFmtId="177" fontId="11" fillId="0" borderId="65" xfId="0" applyNumberFormat="1" applyFont="1" applyFill="1" applyBorder="1" applyAlignment="1">
      <alignment horizontal="right" vertical="center" shrinkToFit="1"/>
    </xf>
    <xf numFmtId="177" fontId="11" fillId="0" borderId="35" xfId="0" applyNumberFormat="1" applyFont="1" applyFill="1" applyBorder="1" applyAlignment="1">
      <alignment horizontal="right" vertical="center" shrinkToFit="1"/>
    </xf>
    <xf numFmtId="177" fontId="11" fillId="0" borderId="26" xfId="0" applyNumberFormat="1" applyFont="1" applyFill="1" applyBorder="1" applyAlignment="1">
      <alignment horizontal="right" vertical="center" shrinkToFit="1"/>
    </xf>
    <xf numFmtId="177" fontId="11" fillId="0" borderId="1" xfId="0" applyNumberFormat="1" applyFont="1" applyFill="1" applyBorder="1" applyAlignment="1">
      <alignment horizontal="right" vertical="center" shrinkToFit="1"/>
    </xf>
    <xf numFmtId="177" fontId="11" fillId="0" borderId="11" xfId="0" applyNumberFormat="1" applyFont="1" applyFill="1" applyBorder="1" applyAlignment="1">
      <alignment horizontal="right" vertical="center" shrinkToFit="1"/>
    </xf>
    <xf numFmtId="177" fontId="11" fillId="0" borderId="23" xfId="0" applyNumberFormat="1" applyFont="1" applyFill="1" applyBorder="1" applyAlignment="1">
      <alignment horizontal="right" vertical="center" shrinkToFit="1"/>
    </xf>
    <xf numFmtId="177" fontId="11" fillId="0" borderId="19" xfId="0" applyNumberFormat="1" applyFont="1" applyFill="1" applyBorder="1" applyAlignment="1">
      <alignment horizontal="right" vertical="center" shrinkToFit="1"/>
    </xf>
    <xf numFmtId="177" fontId="11" fillId="0" borderId="21" xfId="0" applyNumberFormat="1" applyFont="1" applyFill="1" applyBorder="1" applyAlignment="1">
      <alignment horizontal="right" vertical="center" shrinkToFit="1"/>
    </xf>
    <xf numFmtId="177" fontId="11" fillId="0" borderId="18" xfId="0" applyNumberFormat="1" applyFont="1" applyFill="1" applyBorder="1" applyAlignment="1">
      <alignment horizontal="right" vertical="center" shrinkToFit="1"/>
    </xf>
    <xf numFmtId="177" fontId="9" fillId="0" borderId="9" xfId="5" applyNumberFormat="1" applyFont="1" applyFill="1" applyBorder="1" applyAlignment="1">
      <alignment horizontal="right" vertical="center" shrinkToFit="1"/>
    </xf>
    <xf numFmtId="177" fontId="9" fillId="0" borderId="65" xfId="5" applyNumberFormat="1" applyFont="1" applyFill="1" applyBorder="1" applyAlignment="1">
      <alignment horizontal="right" vertical="center" shrinkToFit="1"/>
    </xf>
    <xf numFmtId="177" fontId="9" fillId="0" borderId="1" xfId="5" applyNumberFormat="1" applyFont="1" applyFill="1" applyBorder="1" applyAlignment="1">
      <alignment horizontal="right" vertical="center" shrinkToFit="1"/>
    </xf>
    <xf numFmtId="177" fontId="9" fillId="0" borderId="19" xfId="5" applyNumberFormat="1" applyFont="1" applyFill="1" applyBorder="1" applyAlignment="1">
      <alignment horizontal="right" vertical="center" shrinkToFit="1"/>
    </xf>
    <xf numFmtId="177" fontId="11" fillId="0" borderId="9" xfId="5" applyNumberFormat="1" applyFont="1" applyFill="1" applyBorder="1" applyAlignment="1">
      <alignment horizontal="center" vertical="center" shrinkToFit="1"/>
    </xf>
    <xf numFmtId="177" fontId="11" fillId="0" borderId="4" xfId="5" applyNumberFormat="1" applyFont="1" applyFill="1" applyBorder="1" applyAlignment="1">
      <alignment horizontal="center" vertical="center" shrinkToFit="1"/>
    </xf>
    <xf numFmtId="177" fontId="11" fillId="0" borderId="15" xfId="5" applyNumberFormat="1" applyFont="1" applyFill="1" applyBorder="1" applyAlignment="1">
      <alignment horizontal="center" vertical="center" shrinkToFit="1"/>
    </xf>
    <xf numFmtId="177" fontId="11" fillId="0" borderId="8" xfId="5" applyNumberFormat="1" applyFont="1" applyFill="1" applyBorder="1" applyAlignment="1">
      <alignment horizontal="center" vertical="center" shrinkToFit="1"/>
    </xf>
    <xf numFmtId="177" fontId="11" fillId="0" borderId="9" xfId="5" applyNumberFormat="1" applyFont="1" applyFill="1" applyBorder="1" applyAlignment="1">
      <alignment horizontal="right" vertical="center" shrinkToFit="1"/>
    </xf>
    <xf numFmtId="177" fontId="11" fillId="0" borderId="15" xfId="5" applyNumberFormat="1" applyFont="1" applyFill="1" applyBorder="1" applyAlignment="1">
      <alignment horizontal="right" vertical="center" shrinkToFit="1"/>
    </xf>
    <xf numFmtId="177" fontId="11" fillId="0" borderId="8" xfId="5" applyNumberFormat="1" applyFont="1" applyFill="1" applyBorder="1" applyAlignment="1">
      <alignment horizontal="right" vertical="center" shrinkToFit="1"/>
    </xf>
    <xf numFmtId="177" fontId="11" fillId="0" borderId="65" xfId="5" applyNumberFormat="1" applyFont="1" applyFill="1" applyBorder="1" applyAlignment="1">
      <alignment horizontal="right" vertical="center" shrinkToFit="1"/>
    </xf>
    <xf numFmtId="177" fontId="11" fillId="0" borderId="35" xfId="5" applyNumberFormat="1" applyFont="1" applyFill="1" applyBorder="1" applyAlignment="1">
      <alignment horizontal="right" vertical="center" shrinkToFit="1"/>
    </xf>
    <xf numFmtId="177" fontId="11" fillId="0" borderId="26" xfId="5" applyNumberFormat="1" applyFont="1" applyFill="1" applyBorder="1" applyAlignment="1">
      <alignment horizontal="right" vertical="center" shrinkToFit="1"/>
    </xf>
    <xf numFmtId="177" fontId="11" fillId="0" borderId="1" xfId="5" applyNumberFormat="1" applyFont="1" applyFill="1" applyBorder="1" applyAlignment="1">
      <alignment horizontal="right" vertical="center" shrinkToFit="1"/>
    </xf>
    <xf numFmtId="177" fontId="11" fillId="0" borderId="11" xfId="5" applyNumberFormat="1" applyFont="1" applyFill="1" applyBorder="1" applyAlignment="1">
      <alignment horizontal="right" vertical="center" shrinkToFit="1"/>
    </xf>
    <xf numFmtId="177" fontId="11" fillId="0" borderId="23" xfId="5" applyNumberFormat="1" applyFont="1" applyFill="1" applyBorder="1" applyAlignment="1">
      <alignment horizontal="right" vertical="center" shrinkToFit="1"/>
    </xf>
    <xf numFmtId="177" fontId="11" fillId="0" borderId="19" xfId="5" applyNumberFormat="1" applyFont="1" applyFill="1" applyBorder="1" applyAlignment="1">
      <alignment horizontal="right" vertical="center" shrinkToFit="1"/>
    </xf>
    <xf numFmtId="177" fontId="11" fillId="0" borderId="21" xfId="5" applyNumberFormat="1" applyFont="1" applyFill="1" applyBorder="1" applyAlignment="1">
      <alignment horizontal="right" vertical="center" shrinkToFit="1"/>
    </xf>
    <xf numFmtId="177" fontId="11" fillId="0" borderId="18" xfId="5" applyNumberFormat="1" applyFont="1" applyFill="1" applyBorder="1" applyAlignment="1">
      <alignment horizontal="right" vertical="center" shrinkToFit="1"/>
    </xf>
    <xf numFmtId="177" fontId="11" fillId="0" borderId="4" xfId="5" applyNumberFormat="1" applyFont="1" applyFill="1" applyBorder="1" applyAlignment="1">
      <alignment horizontal="right" vertical="center" shrinkToFit="1"/>
    </xf>
    <xf numFmtId="177" fontId="11" fillId="0" borderId="9" xfId="0" applyNumberFormat="1" applyFont="1" applyFill="1" applyBorder="1" applyAlignment="1">
      <alignment horizontal="center" vertical="center" shrinkToFit="1"/>
    </xf>
    <xf numFmtId="177" fontId="11" fillId="0" borderId="4" xfId="0" applyNumberFormat="1" applyFont="1" applyFill="1" applyBorder="1" applyAlignment="1">
      <alignment horizontal="center" vertical="center" shrinkToFit="1"/>
    </xf>
    <xf numFmtId="177" fontId="40" fillId="0" borderId="40" xfId="5" applyNumberFormat="1" applyFont="1" applyFill="1" applyBorder="1" applyAlignment="1">
      <alignment vertical="center" shrinkToFit="1"/>
    </xf>
    <xf numFmtId="177" fontId="11" fillId="0" borderId="9" xfId="5" applyNumberFormat="1" applyFont="1" applyBorder="1" applyAlignment="1">
      <alignment horizontal="right" vertical="center" shrinkToFit="1"/>
    </xf>
    <xf numFmtId="177" fontId="11" fillId="0" borderId="1" xfId="5" applyNumberFormat="1" applyFont="1" applyBorder="1" applyAlignment="1">
      <alignment horizontal="right" vertical="center" shrinkToFit="1"/>
    </xf>
    <xf numFmtId="177" fontId="11" fillId="0" borderId="1" xfId="5" quotePrefix="1" applyNumberFormat="1" applyFont="1" applyBorder="1" applyAlignment="1">
      <alignment horizontal="right" vertical="center" shrinkToFit="1"/>
    </xf>
    <xf numFmtId="177" fontId="11" fillId="0" borderId="1" xfId="5" applyNumberFormat="1" applyFont="1" applyFill="1" applyBorder="1" applyAlignment="1" applyProtection="1">
      <alignment vertical="center" shrinkToFit="1"/>
    </xf>
    <xf numFmtId="177" fontId="11" fillId="0" borderId="9" xfId="5" applyNumberFormat="1" applyFont="1" applyFill="1" applyBorder="1" applyAlignment="1">
      <alignment vertical="center" shrinkToFit="1"/>
    </xf>
    <xf numFmtId="177" fontId="11" fillId="0" borderId="65" xfId="5" applyNumberFormat="1" applyFont="1" applyBorder="1" applyAlignment="1">
      <alignment horizontal="right" vertical="center" shrinkToFit="1"/>
    </xf>
    <xf numFmtId="177" fontId="11" fillId="0" borderId="1" xfId="5" applyNumberFormat="1" applyFont="1" applyFill="1" applyBorder="1" applyAlignment="1">
      <alignment vertical="center" shrinkToFit="1"/>
    </xf>
    <xf numFmtId="177" fontId="11" fillId="0" borderId="19" xfId="5" applyNumberFormat="1" applyFont="1" applyFill="1" applyBorder="1" applyAlignment="1">
      <alignment vertical="center" shrinkToFit="1"/>
    </xf>
    <xf numFmtId="177" fontId="11" fillId="0" borderId="7" xfId="5" applyNumberFormat="1" applyFont="1" applyFill="1" applyBorder="1" applyAlignment="1">
      <alignment horizontal="right" vertical="center" shrinkToFit="1"/>
    </xf>
    <xf numFmtId="177" fontId="11" fillId="0" borderId="7" xfId="5" applyNumberFormat="1" applyFont="1" applyBorder="1" applyAlignment="1">
      <alignment horizontal="right" vertical="center" shrinkToFit="1"/>
    </xf>
    <xf numFmtId="177" fontId="11" fillId="0" borderId="25" xfId="5" applyNumberFormat="1" applyFont="1" applyFill="1" applyBorder="1" applyAlignment="1">
      <alignment horizontal="right" vertical="center" shrinkToFit="1"/>
    </xf>
    <xf numFmtId="177" fontId="11" fillId="0" borderId="22" xfId="5" quotePrefix="1" applyNumberFormat="1" applyFont="1" applyBorder="1" applyAlignment="1">
      <alignment horizontal="right" vertical="center" shrinkToFit="1"/>
    </xf>
    <xf numFmtId="177" fontId="11" fillId="0" borderId="25" xfId="5" applyNumberFormat="1" applyFont="1" applyBorder="1" applyAlignment="1">
      <alignment horizontal="right" vertical="center" shrinkToFit="1"/>
    </xf>
    <xf numFmtId="177" fontId="11" fillId="0" borderId="22" xfId="5" applyNumberFormat="1" applyFont="1" applyBorder="1" applyAlignment="1">
      <alignment horizontal="right" vertical="center" shrinkToFit="1"/>
    </xf>
    <xf numFmtId="177" fontId="11" fillId="0" borderId="22" xfId="5" applyNumberFormat="1" applyFont="1" applyFill="1" applyBorder="1" applyAlignment="1">
      <alignment horizontal="right" vertical="center" shrinkToFit="1"/>
    </xf>
    <xf numFmtId="177" fontId="11" fillId="0" borderId="17" xfId="5" applyNumberFormat="1" applyFont="1" applyFill="1" applyBorder="1" applyAlignment="1">
      <alignment horizontal="right" vertical="center" shrinkToFit="1"/>
    </xf>
    <xf numFmtId="183" fontId="9" fillId="0" borderId="1" xfId="5" applyNumberFormat="1" applyFont="1" applyFill="1" applyBorder="1" applyAlignment="1">
      <alignment horizontal="right" vertical="center" shrinkToFit="1"/>
    </xf>
    <xf numFmtId="183" fontId="9" fillId="0" borderId="9" xfId="5" applyNumberFormat="1" applyFont="1" applyFill="1" applyBorder="1" applyAlignment="1">
      <alignment horizontal="right" vertical="center" shrinkToFit="1"/>
    </xf>
    <xf numFmtId="183" fontId="9" fillId="0" borderId="65" xfId="5" applyNumberFormat="1" applyFont="1" applyFill="1" applyBorder="1" applyAlignment="1">
      <alignment horizontal="right" vertical="center" shrinkToFit="1"/>
    </xf>
    <xf numFmtId="183" fontId="9" fillId="0" borderId="22" xfId="5" applyNumberFormat="1" applyFont="1" applyFill="1" applyBorder="1" applyAlignment="1">
      <alignment horizontal="right" vertical="center" shrinkToFit="1"/>
    </xf>
    <xf numFmtId="183" fontId="9" fillId="0" borderId="7" xfId="5" applyNumberFormat="1" applyFont="1" applyFill="1" applyBorder="1" applyAlignment="1">
      <alignment horizontal="right" vertical="center" shrinkToFit="1"/>
    </xf>
    <xf numFmtId="183" fontId="9" fillId="0" borderId="17" xfId="5" applyNumberFormat="1" applyFont="1" applyFill="1" applyBorder="1" applyAlignment="1">
      <alignment horizontal="right" vertical="center" shrinkToFit="1"/>
    </xf>
    <xf numFmtId="183" fontId="9" fillId="0" borderId="19" xfId="5" applyNumberFormat="1" applyFont="1" applyFill="1" applyBorder="1" applyAlignment="1">
      <alignment horizontal="right" vertical="center" shrinkToFit="1"/>
    </xf>
    <xf numFmtId="183" fontId="9" fillId="0" borderId="25" xfId="5" applyNumberFormat="1" applyFont="1" applyFill="1" applyBorder="1" applyAlignment="1">
      <alignment horizontal="right" vertical="center" shrinkToFit="1"/>
    </xf>
    <xf numFmtId="179" fontId="9" fillId="0" borderId="1" xfId="5" applyNumberFormat="1" applyFont="1" applyFill="1" applyBorder="1" applyAlignment="1">
      <alignment horizontal="right" vertical="center" shrinkToFit="1"/>
    </xf>
    <xf numFmtId="179" fontId="9" fillId="0" borderId="9" xfId="5" applyNumberFormat="1" applyFont="1" applyFill="1" applyBorder="1" applyAlignment="1">
      <alignment horizontal="right" vertical="center" shrinkToFit="1"/>
    </xf>
    <xf numFmtId="179" fontId="9" fillId="0" borderId="65" xfId="5" applyNumberFormat="1" applyFont="1" applyFill="1" applyBorder="1" applyAlignment="1">
      <alignment horizontal="right" vertical="center" shrinkToFit="1"/>
    </xf>
    <xf numFmtId="179" fontId="9" fillId="0" borderId="19" xfId="5" applyNumberFormat="1" applyFont="1" applyFill="1" applyBorder="1" applyAlignment="1">
      <alignment horizontal="right" vertical="center" shrinkToFit="1"/>
    </xf>
    <xf numFmtId="177" fontId="9" fillId="0" borderId="11" xfId="5" applyNumberFormat="1" applyFont="1" applyFill="1" applyBorder="1" applyAlignment="1">
      <alignment horizontal="right" vertical="center" shrinkToFit="1"/>
    </xf>
    <xf numFmtId="177" fontId="9" fillId="0" borderId="15" xfId="5" applyNumberFormat="1" applyFont="1" applyFill="1" applyBorder="1" applyAlignment="1">
      <alignment horizontal="right" vertical="center" shrinkToFit="1"/>
    </xf>
    <xf numFmtId="177" fontId="9" fillId="0" borderId="35" xfId="5" applyNumberFormat="1" applyFont="1" applyFill="1" applyBorder="1" applyAlignment="1">
      <alignment horizontal="right" vertical="center" shrinkToFit="1"/>
    </xf>
    <xf numFmtId="177" fontId="9" fillId="0" borderId="23" xfId="5" applyNumberFormat="1" applyFont="1" applyFill="1" applyBorder="1" applyAlignment="1">
      <alignment horizontal="right" vertical="center" shrinkToFit="1"/>
    </xf>
    <xf numFmtId="177" fontId="9" fillId="0" borderId="8" xfId="5" applyNumberFormat="1" applyFont="1" applyFill="1" applyBorder="1" applyAlignment="1">
      <alignment horizontal="right" vertical="center" shrinkToFit="1"/>
    </xf>
    <xf numFmtId="177" fontId="9" fillId="0" borderId="18" xfId="5" applyNumberFormat="1" applyFont="1" applyFill="1" applyBorder="1" applyAlignment="1">
      <alignment horizontal="right" vertical="center" shrinkToFit="1"/>
    </xf>
    <xf numFmtId="177" fontId="9" fillId="0" borderId="26" xfId="5" applyNumberFormat="1" applyFont="1" applyFill="1" applyBorder="1" applyAlignment="1">
      <alignment horizontal="right" vertical="center" shrinkToFit="1"/>
    </xf>
    <xf numFmtId="183" fontId="9" fillId="0" borderId="1" xfId="5" quotePrefix="1" applyNumberFormat="1" applyFont="1" applyFill="1" applyBorder="1" applyAlignment="1">
      <alignment horizontal="center" vertical="center" shrinkToFit="1"/>
    </xf>
    <xf numFmtId="183" fontId="9" fillId="0" borderId="9" xfId="5" applyNumberFormat="1" applyFont="1" applyFill="1" applyBorder="1" applyAlignment="1">
      <alignment horizontal="center" vertical="center" shrinkToFit="1"/>
    </xf>
    <xf numFmtId="176" fontId="9" fillId="0" borderId="1" xfId="5" applyNumberFormat="1" applyFont="1" applyFill="1" applyBorder="1" applyAlignment="1">
      <alignment horizontal="center" vertical="center" shrinkToFit="1"/>
    </xf>
    <xf numFmtId="176" fontId="9" fillId="0" borderId="1" xfId="5" quotePrefix="1" applyNumberFormat="1" applyFont="1" applyFill="1" applyBorder="1" applyAlignment="1">
      <alignment horizontal="center" vertical="center" shrinkToFit="1"/>
    </xf>
    <xf numFmtId="176" fontId="9" fillId="0" borderId="9" xfId="5" applyNumberFormat="1" applyFont="1" applyFill="1" applyBorder="1" applyAlignment="1">
      <alignment horizontal="right" vertical="center" shrinkToFit="1"/>
    </xf>
    <xf numFmtId="176" fontId="9" fillId="0" borderId="9" xfId="5" applyNumberFormat="1" applyFont="1" applyFill="1" applyBorder="1" applyAlignment="1">
      <alignment horizontal="center" vertical="center" shrinkToFit="1"/>
    </xf>
    <xf numFmtId="176" fontId="9" fillId="0" borderId="65" xfId="5" applyNumberFormat="1" applyFont="1" applyFill="1" applyBorder="1" applyAlignment="1">
      <alignment horizontal="right" vertical="center" shrinkToFit="1"/>
    </xf>
    <xf numFmtId="176" fontId="9" fillId="0" borderId="1" xfId="5" applyNumberFormat="1" applyFont="1" applyFill="1" applyBorder="1" applyAlignment="1">
      <alignment horizontal="right" vertical="center" shrinkToFit="1"/>
    </xf>
    <xf numFmtId="176" fontId="9" fillId="0" borderId="19" xfId="5" applyNumberFormat="1" applyFont="1" applyFill="1" applyBorder="1" applyAlignment="1">
      <alignment horizontal="right" vertical="center" shrinkToFit="1"/>
    </xf>
    <xf numFmtId="177" fontId="9" fillId="0" borderId="1" xfId="5" quotePrefix="1" applyNumberFormat="1" applyFont="1" applyFill="1" applyBorder="1" applyAlignment="1">
      <alignment horizontal="center" vertical="center" shrinkToFit="1"/>
    </xf>
    <xf numFmtId="177" fontId="9" fillId="0" borderId="1" xfId="5" applyNumberFormat="1" applyFont="1" applyFill="1" applyBorder="1" applyAlignment="1">
      <alignment horizontal="center" vertical="center" shrinkToFit="1"/>
    </xf>
    <xf numFmtId="177" fontId="9" fillId="0" borderId="11" xfId="5" applyNumberFormat="1" applyFont="1" applyFill="1" applyBorder="1" applyAlignment="1">
      <alignment horizontal="center" vertical="center" shrinkToFit="1"/>
    </xf>
    <xf numFmtId="177" fontId="9" fillId="0" borderId="9" xfId="5" applyNumberFormat="1" applyFont="1" applyFill="1" applyBorder="1" applyAlignment="1">
      <alignment horizontal="center" vertical="center" shrinkToFit="1"/>
    </xf>
    <xf numFmtId="177" fontId="9" fillId="0" borderId="15" xfId="5" applyNumberFormat="1" applyFont="1" applyFill="1" applyBorder="1" applyAlignment="1">
      <alignment horizontal="center" vertical="center" shrinkToFit="1"/>
    </xf>
    <xf numFmtId="177" fontId="9" fillId="0" borderId="21" xfId="5" applyNumberFormat="1" applyFont="1" applyFill="1" applyBorder="1" applyAlignment="1">
      <alignment horizontal="right" vertical="center" shrinkToFit="1"/>
    </xf>
    <xf numFmtId="177" fontId="9" fillId="0" borderId="141" xfId="5" applyNumberFormat="1" applyFont="1" applyFill="1" applyBorder="1" applyAlignment="1">
      <alignment horizontal="right" vertical="center" shrinkToFit="1"/>
    </xf>
    <xf numFmtId="177" fontId="9" fillId="0" borderId="152" xfId="5" applyNumberFormat="1" applyFont="1" applyFill="1" applyBorder="1" applyAlignment="1">
      <alignment horizontal="right" vertical="center" shrinkToFit="1"/>
    </xf>
    <xf numFmtId="177" fontId="9" fillId="0" borderId="153" xfId="5" applyNumberFormat="1" applyFont="1" applyBorder="1" applyAlignment="1">
      <alignment horizontal="right" vertical="center" shrinkToFit="1"/>
    </xf>
    <xf numFmtId="177" fontId="9" fillId="0" borderId="141" xfId="5" applyNumberFormat="1" applyFont="1" applyBorder="1" applyAlignment="1">
      <alignment horizontal="right" vertical="center" shrinkToFit="1"/>
    </xf>
    <xf numFmtId="177" fontId="9" fillId="0" borderId="152" xfId="5" applyNumberFormat="1" applyFont="1" applyBorder="1" applyAlignment="1">
      <alignment horizontal="right" vertical="center" shrinkToFit="1"/>
    </xf>
    <xf numFmtId="177" fontId="9" fillId="0" borderId="153" xfId="5" applyNumberFormat="1" applyFont="1" applyFill="1" applyBorder="1" applyAlignment="1">
      <alignment horizontal="right" vertical="center" shrinkToFit="1"/>
    </xf>
    <xf numFmtId="177" fontId="9" fillId="0" borderId="145" xfId="5" applyNumberFormat="1" applyFont="1" applyFill="1" applyBorder="1" applyAlignment="1">
      <alignment horizontal="right" vertical="center" shrinkToFit="1"/>
    </xf>
    <xf numFmtId="177" fontId="9" fillId="0" borderId="142" xfId="5" applyNumberFormat="1" applyFont="1" applyFill="1" applyBorder="1" applyAlignment="1">
      <alignment horizontal="right" vertical="center" shrinkToFit="1"/>
    </xf>
    <xf numFmtId="177" fontId="9" fillId="0" borderId="142" xfId="5" applyNumberFormat="1" applyFont="1" applyFill="1" applyBorder="1" applyAlignment="1">
      <alignment horizontal="center" vertical="center" shrinkToFit="1"/>
    </xf>
    <xf numFmtId="177" fontId="9" fillId="0" borderId="154" xfId="5" applyNumberFormat="1" applyFont="1" applyFill="1" applyBorder="1" applyAlignment="1">
      <alignment horizontal="right" vertical="center" shrinkToFit="1"/>
    </xf>
    <xf numFmtId="177" fontId="9" fillId="0" borderId="155" xfId="5" applyNumberFormat="1" applyFont="1" applyBorder="1" applyAlignment="1">
      <alignment horizontal="right" vertical="center" shrinkToFit="1"/>
    </xf>
    <xf numFmtId="177" fontId="9" fillId="0" borderId="142" xfId="5" applyNumberFormat="1" applyFont="1" applyBorder="1" applyAlignment="1">
      <alignment horizontal="right" vertical="center" shrinkToFit="1"/>
    </xf>
    <xf numFmtId="177" fontId="9" fillId="0" borderId="154" xfId="5" applyNumberFormat="1" applyFont="1" applyBorder="1" applyAlignment="1">
      <alignment horizontal="right" vertical="center" shrinkToFit="1"/>
    </xf>
    <xf numFmtId="177" fontId="9" fillId="0" borderId="155" xfId="5" applyNumberFormat="1" applyFont="1" applyFill="1" applyBorder="1" applyAlignment="1">
      <alignment horizontal="right" vertical="center" shrinkToFit="1"/>
    </xf>
    <xf numFmtId="177" fontId="9" fillId="0" borderId="146" xfId="5" applyNumberFormat="1" applyFont="1" applyFill="1" applyBorder="1" applyAlignment="1">
      <alignment horizontal="right" vertical="center" shrinkToFit="1"/>
    </xf>
    <xf numFmtId="177" fontId="9" fillId="0" borderId="156" xfId="5" applyNumberFormat="1" applyFont="1" applyFill="1" applyBorder="1" applyAlignment="1">
      <alignment horizontal="right" vertical="center" shrinkToFit="1"/>
    </xf>
    <xf numFmtId="177" fontId="9" fillId="0" borderId="144" xfId="5" applyNumberFormat="1" applyFont="1" applyFill="1" applyBorder="1" applyAlignment="1">
      <alignment horizontal="right" vertical="center" shrinkToFit="1"/>
    </xf>
    <xf numFmtId="177" fontId="9" fillId="0" borderId="144" xfId="5" applyNumberFormat="1" applyFont="1" applyFill="1" applyBorder="1" applyAlignment="1">
      <alignment horizontal="center" vertical="center" shrinkToFit="1"/>
    </xf>
    <xf numFmtId="177" fontId="9" fillId="0" borderId="157" xfId="5" applyNumberFormat="1" applyFont="1" applyFill="1" applyBorder="1" applyAlignment="1">
      <alignment horizontal="right" vertical="center" shrinkToFit="1"/>
    </xf>
    <xf numFmtId="177" fontId="9" fillId="0" borderId="158" xfId="5" applyNumberFormat="1" applyFont="1" applyBorder="1" applyAlignment="1">
      <alignment horizontal="right" vertical="center" shrinkToFit="1"/>
    </xf>
    <xf numFmtId="177" fontId="9" fillId="0" borderId="4" xfId="0" applyNumberFormat="1" applyFont="1" applyFill="1" applyBorder="1" applyAlignment="1">
      <alignment horizontal="right" vertical="center" shrinkToFit="1"/>
    </xf>
    <xf numFmtId="176" fontId="9" fillId="0" borderId="11" xfId="0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176" fontId="9" fillId="0" borderId="23" xfId="0" applyNumberFormat="1" applyFont="1" applyBorder="1" applyAlignment="1">
      <alignment horizontal="right" vertical="center" shrinkToFit="1"/>
    </xf>
    <xf numFmtId="176" fontId="9" fillId="0" borderId="15" xfId="0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right" vertical="center" shrinkToFit="1"/>
    </xf>
    <xf numFmtId="176" fontId="9" fillId="0" borderId="8" xfId="0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center" vertical="center" shrinkToFit="1"/>
    </xf>
    <xf numFmtId="176" fontId="9" fillId="0" borderId="9" xfId="0" applyNumberFormat="1" applyFont="1" applyFill="1" applyBorder="1" applyAlignment="1">
      <alignment horizontal="right" vertical="center" shrinkToFit="1"/>
    </xf>
    <xf numFmtId="176" fontId="9" fillId="0" borderId="8" xfId="0" applyNumberFormat="1" applyFont="1" applyFill="1" applyBorder="1" applyAlignment="1">
      <alignment horizontal="right" vertical="center" shrinkToFit="1"/>
    </xf>
    <xf numFmtId="176" fontId="9" fillId="0" borderId="11" xfId="0" applyNumberFormat="1" applyFont="1" applyFill="1" applyBorder="1" applyAlignment="1">
      <alignment horizontal="right" vertical="center" shrinkToFit="1"/>
    </xf>
    <xf numFmtId="176" fontId="9" fillId="0" borderId="1" xfId="0" applyNumberFormat="1" applyFont="1" applyFill="1" applyBorder="1" applyAlignment="1">
      <alignment horizontal="right" vertical="center" shrinkToFit="1"/>
    </xf>
    <xf numFmtId="176" fontId="9" fillId="0" borderId="23" xfId="0" applyNumberFormat="1" applyFont="1" applyFill="1" applyBorder="1" applyAlignment="1">
      <alignment horizontal="right" vertical="center" shrinkToFit="1"/>
    </xf>
    <xf numFmtId="176" fontId="9" fillId="0" borderId="65" xfId="0" applyNumberFormat="1" applyFont="1" applyFill="1" applyBorder="1" applyAlignment="1">
      <alignment horizontal="right" vertical="center" shrinkToFit="1"/>
    </xf>
    <xf numFmtId="176" fontId="9" fillId="0" borderId="26" xfId="0" applyNumberFormat="1" applyFont="1" applyFill="1" applyBorder="1" applyAlignment="1">
      <alignment horizontal="right" vertical="center" shrinkToFit="1"/>
    </xf>
    <xf numFmtId="176" fontId="9" fillId="0" borderId="21" xfId="0" applyNumberFormat="1" applyFont="1" applyFill="1" applyBorder="1" applyAlignment="1">
      <alignment horizontal="right" vertical="center" shrinkToFit="1"/>
    </xf>
    <xf numFmtId="176" fontId="9" fillId="0" borderId="19" xfId="0" applyNumberFormat="1" applyFont="1" applyFill="1" applyBorder="1" applyAlignment="1">
      <alignment horizontal="right" vertical="center" shrinkToFit="1"/>
    </xf>
    <xf numFmtId="176" fontId="9" fillId="0" borderId="18" xfId="0" applyNumberFormat="1" applyFont="1" applyFill="1" applyBorder="1" applyAlignment="1">
      <alignment horizontal="right" vertical="center" shrinkToFit="1"/>
    </xf>
    <xf numFmtId="177" fontId="9" fillId="0" borderId="12" xfId="0" applyNumberFormat="1" applyFont="1" applyBorder="1" applyAlignment="1">
      <alignment horizontal="right" vertical="center" shrinkToFit="1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0" xfId="0" applyNumberFormat="1" applyFont="1" applyFill="1" applyBorder="1" applyAlignment="1">
      <alignment horizontal="right" vertical="center" shrinkToFit="1"/>
    </xf>
    <xf numFmtId="177" fontId="9" fillId="0" borderId="12" xfId="0" applyNumberFormat="1" applyFont="1" applyFill="1" applyBorder="1" applyAlignment="1">
      <alignment horizontal="right" vertical="center" shrinkToFit="1"/>
    </xf>
    <xf numFmtId="177" fontId="9" fillId="0" borderId="43" xfId="0" applyNumberFormat="1" applyFont="1" applyFill="1" applyBorder="1" applyAlignment="1">
      <alignment horizontal="right" vertical="center" shrinkToFit="1"/>
    </xf>
    <xf numFmtId="177" fontId="9" fillId="0" borderId="34" xfId="0" applyNumberFormat="1" applyFont="1" applyFill="1" applyBorder="1" applyAlignment="1">
      <alignment horizontal="right" vertical="center" shrinkToFit="1"/>
    </xf>
    <xf numFmtId="177" fontId="9" fillId="0" borderId="4" xfId="0" applyNumberFormat="1" applyFont="1" applyBorder="1" applyAlignment="1" applyProtection="1">
      <alignment horizontal="center" vertical="center" shrinkToFit="1"/>
    </xf>
    <xf numFmtId="177" fontId="9" fillId="0" borderId="114" xfId="0" applyNumberFormat="1" applyFont="1" applyBorder="1" applyAlignment="1">
      <alignment horizontal="right" vertical="center" shrinkToFit="1"/>
    </xf>
    <xf numFmtId="177" fontId="9" fillId="0" borderId="113" xfId="0" applyNumberFormat="1" applyFont="1" applyBorder="1" applyAlignment="1">
      <alignment horizontal="right" vertical="center" shrinkToFit="1"/>
    </xf>
    <xf numFmtId="177" fontId="9" fillId="0" borderId="86" xfId="0" applyNumberFormat="1" applyFont="1" applyBorder="1" applyAlignment="1">
      <alignment horizontal="right" vertical="center" shrinkToFit="1"/>
    </xf>
    <xf numFmtId="177" fontId="9" fillId="0" borderId="113" xfId="0" applyNumberFormat="1" applyFont="1" applyFill="1" applyBorder="1" applyAlignment="1" applyProtection="1">
      <alignment horizontal="center" vertical="center" shrinkToFit="1"/>
    </xf>
    <xf numFmtId="177" fontId="9" fillId="0" borderId="113" xfId="0" applyNumberFormat="1" applyFont="1" applyBorder="1" applyAlignment="1" applyProtection="1">
      <alignment horizontal="right" vertical="center" shrinkToFit="1"/>
    </xf>
    <xf numFmtId="177" fontId="9" fillId="0" borderId="115" xfId="0" applyNumberFormat="1" applyFont="1" applyBorder="1" applyAlignment="1" applyProtection="1">
      <alignment horizontal="right" vertical="center" shrinkToFit="1"/>
    </xf>
    <xf numFmtId="177" fontId="9" fillId="0" borderId="159" xfId="0" applyNumberFormat="1" applyFont="1" applyBorder="1" applyAlignment="1" applyProtection="1">
      <alignment horizontal="right" vertical="center" shrinkToFit="1"/>
    </xf>
    <xf numFmtId="177" fontId="9" fillId="0" borderId="113" xfId="0" applyNumberFormat="1" applyFont="1" applyFill="1" applyBorder="1" applyAlignment="1" applyProtection="1">
      <alignment horizontal="right" vertical="center" shrinkToFit="1"/>
    </xf>
    <xf numFmtId="177" fontId="9" fillId="0" borderId="159" xfId="0" applyNumberFormat="1" applyFont="1" applyFill="1" applyBorder="1" applyAlignment="1" applyProtection="1">
      <alignment horizontal="right" vertical="center" shrinkToFit="1"/>
    </xf>
    <xf numFmtId="177" fontId="9" fillId="0" borderId="115" xfId="0" applyNumberFormat="1" applyFont="1" applyFill="1" applyBorder="1" applyAlignment="1" applyProtection="1">
      <alignment horizontal="right" vertical="center" shrinkToFit="1"/>
    </xf>
    <xf numFmtId="177" fontId="9" fillId="0" borderId="160" xfId="0" applyNumberFormat="1" applyFont="1" applyFill="1" applyBorder="1" applyAlignment="1" applyProtection="1">
      <alignment horizontal="right" vertical="center" shrinkToFit="1"/>
    </xf>
    <xf numFmtId="177" fontId="9" fillId="0" borderId="161" xfId="0" applyNumberFormat="1" applyFont="1" applyFill="1" applyBorder="1" applyAlignment="1" applyProtection="1">
      <alignment horizontal="right" vertical="center" shrinkToFit="1"/>
    </xf>
    <xf numFmtId="177" fontId="9" fillId="0" borderId="162" xfId="0" applyNumberFormat="1" applyFont="1" applyFill="1" applyBorder="1" applyAlignment="1" applyProtection="1">
      <alignment horizontal="right" vertical="center" shrinkToFit="1"/>
    </xf>
    <xf numFmtId="177" fontId="9" fillId="0" borderId="7" xfId="1" applyNumberFormat="1" applyFont="1" applyBorder="1" applyAlignment="1" applyProtection="1">
      <alignment horizontal="right" vertical="center" shrinkToFit="1"/>
    </xf>
    <xf numFmtId="177" fontId="12" fillId="0" borderId="15" xfId="1" applyNumberFormat="1" applyFont="1" applyBorder="1" applyAlignment="1" applyProtection="1">
      <alignment horizontal="right" vertical="center" shrinkToFit="1"/>
    </xf>
    <xf numFmtId="177" fontId="12" fillId="0" borderId="35" xfId="1" applyNumberFormat="1" applyFont="1" applyBorder="1" applyAlignment="1" applyProtection="1">
      <alignment horizontal="right" vertical="center" shrinkToFit="1"/>
    </xf>
    <xf numFmtId="177" fontId="12" fillId="0" borderId="1" xfId="1" applyNumberFormat="1" applyFont="1" applyFill="1" applyBorder="1" applyAlignment="1" applyProtection="1">
      <alignment horizontal="right" vertical="center" shrinkToFit="1"/>
    </xf>
    <xf numFmtId="177" fontId="12" fillId="0" borderId="30" xfId="1" applyNumberFormat="1" applyFont="1" applyFill="1" applyBorder="1" applyAlignment="1">
      <alignment horizontal="right" vertical="center" shrinkToFit="1"/>
    </xf>
    <xf numFmtId="177" fontId="12" fillId="0" borderId="31" xfId="1" applyNumberFormat="1" applyFont="1" applyFill="1" applyBorder="1" applyAlignment="1">
      <alignment horizontal="right" vertical="center" shrinkToFit="1"/>
    </xf>
    <xf numFmtId="177" fontId="12" fillId="0" borderId="65" xfId="1" applyNumberFormat="1" applyFont="1" applyFill="1" applyBorder="1" applyAlignment="1" applyProtection="1">
      <alignment horizontal="right" vertical="center" shrinkToFit="1"/>
    </xf>
    <xf numFmtId="177" fontId="12" fillId="0" borderId="44" xfId="1" applyNumberFormat="1" applyFont="1" applyFill="1" applyBorder="1" applyAlignment="1">
      <alignment horizontal="right" vertical="center" shrinkToFit="1"/>
    </xf>
    <xf numFmtId="177" fontId="12" fillId="0" borderId="19" xfId="1" applyNumberFormat="1" applyFont="1" applyFill="1" applyBorder="1" applyAlignment="1" applyProtection="1">
      <alignment horizontal="right" vertical="center" shrinkToFit="1"/>
    </xf>
    <xf numFmtId="177" fontId="12" fillId="0" borderId="33" xfId="1" applyNumberFormat="1" applyFont="1" applyFill="1" applyBorder="1" applyAlignment="1">
      <alignment horizontal="right" vertical="center" shrinkToFit="1"/>
    </xf>
    <xf numFmtId="0" fontId="9" fillId="0" borderId="14" xfId="0" applyFont="1" applyBorder="1" applyAlignment="1">
      <alignment vertical="center"/>
    </xf>
    <xf numFmtId="0" fontId="9" fillId="0" borderId="163" xfId="0" applyFont="1" applyBorder="1" applyAlignment="1">
      <alignment vertical="center"/>
    </xf>
    <xf numFmtId="38" fontId="20" fillId="0" borderId="71" xfId="1" applyFont="1" applyBorder="1" applyAlignment="1">
      <alignment horizontal="center" vertical="center"/>
    </xf>
    <xf numFmtId="0" fontId="11" fillId="0" borderId="71" xfId="6" applyFont="1" applyBorder="1" applyAlignment="1">
      <alignment horizontal="center" vertical="center"/>
    </xf>
    <xf numFmtId="38" fontId="12" fillId="0" borderId="71" xfId="1" applyFont="1" applyBorder="1" applyAlignment="1">
      <alignment horizontal="center" vertical="center"/>
    </xf>
    <xf numFmtId="0" fontId="11" fillId="0" borderId="71" xfId="6" applyFont="1" applyBorder="1" applyAlignment="1">
      <alignment horizontal="centerContinuous" vertical="center"/>
    </xf>
    <xf numFmtId="181" fontId="11" fillId="0" borderId="71" xfId="6" applyNumberFormat="1" applyFont="1" applyBorder="1" applyAlignment="1">
      <alignment vertical="center"/>
    </xf>
    <xf numFmtId="2" fontId="11" fillId="0" borderId="71" xfId="6" applyNumberFormat="1" applyFont="1" applyBorder="1" applyAlignment="1">
      <alignment vertical="center"/>
    </xf>
    <xf numFmtId="37" fontId="11" fillId="0" borderId="71" xfId="6" applyNumberFormat="1" applyFont="1" applyBorder="1" applyAlignment="1">
      <alignment vertical="center"/>
    </xf>
    <xf numFmtId="49" fontId="11" fillId="0" borderId="71" xfId="2" applyNumberFormat="1" applyFont="1" applyBorder="1" applyAlignment="1">
      <alignment horizontal="center" vertical="center"/>
    </xf>
    <xf numFmtId="181" fontId="11" fillId="0" borderId="71" xfId="6" applyNumberFormat="1" applyFont="1" applyBorder="1" applyAlignment="1">
      <alignment horizontal="center" vertical="center"/>
    </xf>
    <xf numFmtId="2" fontId="11" fillId="0" borderId="71" xfId="6" applyNumberFormat="1" applyFont="1" applyBorder="1" applyAlignment="1">
      <alignment horizontal="center" vertical="center"/>
    </xf>
    <xf numFmtId="37" fontId="11" fillId="0" borderId="71" xfId="6" applyNumberFormat="1" applyFont="1" applyBorder="1" applyAlignment="1">
      <alignment horizontal="center" vertical="center"/>
    </xf>
    <xf numFmtId="181" fontId="11" fillId="0" borderId="71" xfId="6" quotePrefix="1" applyNumberFormat="1" applyFont="1" applyBorder="1" applyAlignment="1">
      <alignment horizontal="center" vertical="center"/>
    </xf>
    <xf numFmtId="0" fontId="9" fillId="0" borderId="44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8" fontId="11" fillId="0" borderId="0" xfId="3" applyNumberFormat="1" applyFont="1" applyAlignment="1">
      <alignment horizontal="right" vertical="center" shrinkToFit="1"/>
    </xf>
    <xf numFmtId="178" fontId="11" fillId="0" borderId="0" xfId="3" applyNumberFormat="1" applyFont="1" applyAlignment="1">
      <alignment vertical="center" shrinkToFit="1"/>
    </xf>
    <xf numFmtId="0" fontId="9" fillId="0" borderId="35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11" fillId="0" borderId="36" xfId="0" applyFont="1" applyBorder="1" applyAlignment="1">
      <alignment horizontal="centerContinuous" vertical="center"/>
    </xf>
    <xf numFmtId="0" fontId="11" fillId="0" borderId="35" xfId="0" applyFont="1" applyBorder="1" applyAlignment="1">
      <alignment horizontal="centerContinuous" vertical="center"/>
    </xf>
    <xf numFmtId="177" fontId="9" fillId="2" borderId="9" xfId="0" applyNumberFormat="1" applyFont="1" applyFill="1" applyBorder="1" applyAlignment="1">
      <alignment horizontal="right" vertical="center" shrinkToFit="1"/>
    </xf>
    <xf numFmtId="177" fontId="9" fillId="2" borderId="1" xfId="0" applyNumberFormat="1" applyFont="1" applyFill="1" applyBorder="1" applyAlignment="1">
      <alignment horizontal="right" vertical="center" shrinkToFit="1"/>
    </xf>
    <xf numFmtId="177" fontId="9" fillId="2" borderId="31" xfId="0" applyNumberFormat="1" applyFont="1" applyFill="1" applyBorder="1" applyAlignment="1">
      <alignment horizontal="right" vertical="center" shrinkToFit="1"/>
    </xf>
    <xf numFmtId="177" fontId="9" fillId="2" borderId="30" xfId="0" applyNumberFormat="1" applyFont="1" applyFill="1" applyBorder="1" applyAlignment="1">
      <alignment horizontal="right" vertical="center" shrinkToFit="1"/>
    </xf>
    <xf numFmtId="0" fontId="0" fillId="0" borderId="2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9" xfId="0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/>
    </xf>
    <xf numFmtId="0" fontId="9" fillId="2" borderId="2" xfId="0" applyFont="1" applyFill="1" applyBorder="1" applyAlignment="1" applyProtection="1">
      <alignment horizontal="distributed" vertical="center"/>
    </xf>
    <xf numFmtId="0" fontId="9" fillId="2" borderId="3" xfId="0" applyFont="1" applyFill="1" applyBorder="1" applyAlignment="1" applyProtection="1">
      <alignment horizontal="distributed" vertical="center"/>
    </xf>
    <xf numFmtId="0" fontId="9" fillId="2" borderId="29" xfId="0" applyFont="1" applyFill="1" applyBorder="1" applyAlignment="1">
      <alignment horizontal="centerContinuous" vertical="center"/>
    </xf>
    <xf numFmtId="49" fontId="9" fillId="2" borderId="29" xfId="0" applyNumberFormat="1" applyFont="1" applyFill="1" applyBorder="1" applyAlignment="1">
      <alignment horizontal="centerContinuous" vertical="center"/>
    </xf>
    <xf numFmtId="49" fontId="9" fillId="2" borderId="29" xfId="0" applyNumberFormat="1" applyFont="1" applyFill="1" applyBorder="1" applyAlignment="1">
      <alignment horizontal="center" vertical="center"/>
    </xf>
    <xf numFmtId="49" fontId="9" fillId="2" borderId="38" xfId="0" applyNumberFormat="1" applyFont="1" applyFill="1" applyBorder="1" applyAlignment="1">
      <alignment horizontal="centerContinuous" vertical="center"/>
    </xf>
    <xf numFmtId="0" fontId="9" fillId="2" borderId="5" xfId="0" applyFont="1" applyFill="1" applyBorder="1" applyAlignment="1" applyProtection="1">
      <alignment horizontal="distributed" vertical="center"/>
    </xf>
    <xf numFmtId="0" fontId="9" fillId="2" borderId="7" xfId="0" applyFont="1" applyFill="1" applyBorder="1" applyAlignment="1" applyProtection="1">
      <alignment horizontal="distributed" vertical="center"/>
    </xf>
    <xf numFmtId="0" fontId="9" fillId="2" borderId="8" xfId="0" applyFont="1" applyFill="1" applyBorder="1" applyAlignment="1" applyProtection="1">
      <alignment horizontal="distributed" vertical="center"/>
    </xf>
    <xf numFmtId="0" fontId="9" fillId="2" borderId="10" xfId="0" applyFont="1" applyFill="1" applyBorder="1" applyAlignment="1" applyProtection="1">
      <alignment horizontal="distributed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distributed" vertical="center"/>
    </xf>
    <xf numFmtId="0" fontId="9" fillId="2" borderId="9" xfId="0" applyFont="1" applyFill="1" applyBorder="1" applyAlignment="1">
      <alignment horizontal="distributed" vertical="center"/>
    </xf>
    <xf numFmtId="0" fontId="9" fillId="2" borderId="0" xfId="0" applyFont="1" applyFill="1" applyBorder="1" applyAlignment="1">
      <alignment horizontal="distributed" vertical="center"/>
    </xf>
    <xf numFmtId="0" fontId="9" fillId="2" borderId="31" xfId="0" applyFont="1" applyFill="1" applyBorder="1" applyAlignment="1">
      <alignment horizontal="distributed" vertical="center"/>
    </xf>
    <xf numFmtId="0" fontId="9" fillId="2" borderId="17" xfId="0" applyFont="1" applyFill="1" applyBorder="1" applyAlignment="1" applyProtection="1">
      <alignment horizontal="distributed" vertical="center"/>
    </xf>
    <xf numFmtId="0" fontId="9" fillId="2" borderId="18" xfId="0" applyFont="1" applyFill="1" applyBorder="1" applyAlignment="1" applyProtection="1">
      <alignment horizontal="distributed" vertical="center"/>
    </xf>
    <xf numFmtId="0" fontId="9" fillId="2" borderId="33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/>
    </xf>
    <xf numFmtId="0" fontId="9" fillId="2" borderId="34" xfId="0" applyFont="1" applyFill="1" applyBorder="1" applyAlignment="1">
      <alignment horizontal="distributed" vertical="center"/>
    </xf>
    <xf numFmtId="0" fontId="9" fillId="2" borderId="20" xfId="0" applyFont="1" applyFill="1" applyBorder="1" applyAlignment="1" applyProtection="1">
      <alignment horizontal="distributed" vertical="center"/>
    </xf>
    <xf numFmtId="3" fontId="9" fillId="2" borderId="1" xfId="0" applyNumberFormat="1" applyFont="1" applyFill="1" applyBorder="1" applyAlignment="1">
      <alignment horizontal="right" vertical="center" shrinkToFit="1"/>
    </xf>
    <xf numFmtId="0" fontId="9" fillId="2" borderId="10" xfId="0" quotePrefix="1" applyFont="1" applyFill="1" applyBorder="1" applyAlignment="1" applyProtection="1">
      <alignment horizontal="center" vertical="center"/>
    </xf>
    <xf numFmtId="3" fontId="9" fillId="2" borderId="9" xfId="0" applyNumberFormat="1" applyFont="1" applyFill="1" applyBorder="1" applyAlignment="1">
      <alignment horizontal="right" vertical="center" shrinkToFit="1"/>
    </xf>
    <xf numFmtId="0" fontId="9" fillId="2" borderId="10" xfId="0" applyFont="1" applyFill="1" applyBorder="1" applyAlignment="1" applyProtection="1">
      <alignment horizontal="center" vertical="center"/>
    </xf>
    <xf numFmtId="177" fontId="9" fillId="2" borderId="0" xfId="0" applyNumberFormat="1" applyFont="1" applyFill="1" applyBorder="1" applyAlignment="1">
      <alignment horizontal="right" vertical="center" shrinkToFit="1"/>
    </xf>
    <xf numFmtId="0" fontId="9" fillId="2" borderId="22" xfId="0" applyFont="1" applyFill="1" applyBorder="1" applyAlignment="1" applyProtection="1">
      <alignment horizontal="center" vertical="center"/>
    </xf>
    <xf numFmtId="0" fontId="9" fillId="2" borderId="23" xfId="0" applyFont="1" applyFill="1" applyBorder="1" applyAlignment="1" applyProtection="1">
      <alignment vertical="center"/>
    </xf>
    <xf numFmtId="0" fontId="9" fillId="2" borderId="1" xfId="0" applyNumberFormat="1" applyFont="1" applyFill="1" applyBorder="1" applyAlignment="1">
      <alignment horizontal="center" vertical="center" shrinkToFit="1"/>
    </xf>
    <xf numFmtId="0" fontId="9" fillId="2" borderId="24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vertical="center"/>
    </xf>
    <xf numFmtId="0" fontId="9" fillId="2" borderId="9" xfId="0" applyNumberFormat="1" applyFont="1" applyFill="1" applyBorder="1" applyAlignment="1">
      <alignment horizontal="center" vertical="center" shrinkToFit="1"/>
    </xf>
    <xf numFmtId="0" fontId="9" fillId="2" borderId="0" xfId="0" applyNumberFormat="1" applyFont="1" applyFill="1" applyBorder="1" applyAlignment="1">
      <alignment horizontal="center" vertical="center" shrinkToFit="1"/>
    </xf>
    <xf numFmtId="0" fontId="9" fillId="2" borderId="12" xfId="0" applyNumberFormat="1" applyFont="1" applyFill="1" applyBorder="1" applyAlignment="1">
      <alignment horizontal="center" vertical="center" shrinkToFit="1"/>
    </xf>
    <xf numFmtId="0" fontId="9" fillId="2" borderId="22" xfId="0" quotePrefix="1" applyFont="1" applyFill="1" applyBorder="1" applyAlignment="1" applyProtection="1">
      <alignment horizontal="center" vertical="center"/>
    </xf>
    <xf numFmtId="0" fontId="9" fillId="2" borderId="24" xfId="0" quotePrefix="1" applyFont="1" applyFill="1" applyBorder="1" applyAlignment="1" applyProtection="1">
      <alignment horizontal="center" vertical="center"/>
    </xf>
    <xf numFmtId="0" fontId="9" fillId="2" borderId="26" xfId="0" applyFont="1" applyFill="1" applyBorder="1" applyAlignment="1" applyProtection="1">
      <alignment vertical="center"/>
    </xf>
    <xf numFmtId="177" fontId="9" fillId="2" borderId="65" xfId="0" applyNumberFormat="1" applyFont="1" applyFill="1" applyBorder="1" applyAlignment="1">
      <alignment horizontal="right" vertical="center" shrinkToFit="1"/>
    </xf>
    <xf numFmtId="0" fontId="9" fillId="2" borderId="25" xfId="0" applyFont="1" applyFill="1" applyBorder="1" applyAlignment="1" applyProtection="1">
      <alignment horizontal="center" vertical="center"/>
    </xf>
    <xf numFmtId="177" fontId="9" fillId="2" borderId="25" xfId="0" applyNumberFormat="1" applyFont="1" applyFill="1" applyBorder="1" applyAlignment="1">
      <alignment horizontal="right" vertical="center" shrinkToFit="1"/>
    </xf>
    <xf numFmtId="3" fontId="9" fillId="2" borderId="65" xfId="0" applyNumberFormat="1" applyFont="1" applyFill="1" applyBorder="1" applyAlignment="1">
      <alignment horizontal="right" vertical="center" shrinkToFit="1"/>
    </xf>
    <xf numFmtId="0" fontId="9" fillId="2" borderId="65" xfId="0" applyNumberFormat="1" applyFont="1" applyFill="1" applyBorder="1" applyAlignment="1">
      <alignment horizontal="center" vertical="center" shrinkToFit="1"/>
    </xf>
    <xf numFmtId="0" fontId="9" fillId="2" borderId="43" xfId="0" applyNumberFormat="1" applyFont="1" applyFill="1" applyBorder="1" applyAlignment="1">
      <alignment horizontal="center" vertical="center" shrinkToFit="1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7" xfId="0" quotePrefix="1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</xf>
    <xf numFmtId="0" fontId="9" fillId="2" borderId="18" xfId="0" applyFont="1" applyFill="1" applyBorder="1" applyAlignment="1" applyProtection="1">
      <alignment vertical="center"/>
    </xf>
    <xf numFmtId="177" fontId="9" fillId="2" borderId="19" xfId="0" applyNumberFormat="1" applyFont="1" applyFill="1" applyBorder="1" applyAlignment="1">
      <alignment horizontal="right" vertical="center" shrinkToFit="1"/>
    </xf>
    <xf numFmtId="177" fontId="9" fillId="2" borderId="17" xfId="0" applyNumberFormat="1" applyFont="1" applyFill="1" applyBorder="1" applyAlignment="1">
      <alignment horizontal="right" vertical="center" shrinkToFit="1"/>
    </xf>
    <xf numFmtId="3" fontId="9" fillId="2" borderId="19" xfId="0" applyNumberFormat="1" applyFont="1" applyFill="1" applyBorder="1" applyAlignment="1">
      <alignment horizontal="right" vertical="center" shrinkToFit="1"/>
    </xf>
    <xf numFmtId="0" fontId="9" fillId="2" borderId="19" xfId="0" applyNumberFormat="1" applyFont="1" applyFill="1" applyBorder="1" applyAlignment="1">
      <alignment horizontal="center" vertical="center" shrinkToFit="1"/>
    </xf>
    <xf numFmtId="0" fontId="9" fillId="2" borderId="34" xfId="0" applyNumberFormat="1" applyFont="1" applyFill="1" applyBorder="1" applyAlignment="1">
      <alignment horizontal="center" vertical="center" shrinkToFit="1"/>
    </xf>
    <xf numFmtId="0" fontId="9" fillId="2" borderId="20" xfId="0" applyFont="1" applyFill="1" applyBorder="1" applyAlignment="1" applyProtection="1">
      <alignment horizontal="center" vertical="center"/>
    </xf>
    <xf numFmtId="0" fontId="2" fillId="2" borderId="0" xfId="0" applyFont="1" applyFill="1"/>
    <xf numFmtId="177" fontId="9" fillId="2" borderId="44" xfId="0" applyNumberFormat="1" applyFont="1" applyFill="1" applyBorder="1" applyAlignment="1">
      <alignment horizontal="right" vertical="center" shrinkToFit="1"/>
    </xf>
    <xf numFmtId="177" fontId="9" fillId="2" borderId="33" xfId="0" applyNumberFormat="1" applyFont="1" applyFill="1" applyBorder="1" applyAlignment="1">
      <alignment horizontal="right" vertical="center" shrinkToFit="1"/>
    </xf>
    <xf numFmtId="177" fontId="43" fillId="0" borderId="9" xfId="1" applyNumberFormat="1" applyFont="1" applyFill="1" applyBorder="1" applyAlignment="1">
      <alignment horizontal="right" vertical="center" shrinkToFit="1"/>
    </xf>
    <xf numFmtId="38" fontId="11" fillId="0" borderId="32" xfId="1" applyFont="1" applyFill="1" applyBorder="1" applyAlignment="1">
      <alignment vertical="center"/>
    </xf>
    <xf numFmtId="38" fontId="11" fillId="0" borderId="29" xfId="1" applyFont="1" applyFill="1" applyBorder="1" applyAlignment="1">
      <alignment vertical="center"/>
    </xf>
    <xf numFmtId="38" fontId="11" fillId="0" borderId="29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centerContinuous" vertical="center"/>
    </xf>
    <xf numFmtId="38" fontId="11" fillId="0" borderId="14" xfId="1" applyFont="1" applyFill="1" applyBorder="1" applyAlignment="1">
      <alignment horizontal="centerContinuous" vertical="center"/>
    </xf>
    <xf numFmtId="38" fontId="11" fillId="0" borderId="13" xfId="1" applyFont="1" applyFill="1" applyBorder="1" applyAlignment="1">
      <alignment horizontal="centerContinuous" vertical="center"/>
    </xf>
    <xf numFmtId="38" fontId="11" fillId="0" borderId="17" xfId="1" applyFont="1" applyFill="1" applyBorder="1" applyAlignment="1">
      <alignment horizontal="distributed" vertical="center"/>
    </xf>
    <xf numFmtId="38" fontId="11" fillId="0" borderId="16" xfId="1" applyFont="1" applyFill="1" applyBorder="1" applyAlignment="1">
      <alignment vertical="center"/>
    </xf>
    <xf numFmtId="38" fontId="11" fillId="0" borderId="18" xfId="1" applyFont="1" applyFill="1" applyBorder="1" applyAlignment="1">
      <alignment horizontal="distributed" vertical="center"/>
    </xf>
    <xf numFmtId="38" fontId="9" fillId="0" borderId="8" xfId="1" applyFont="1" applyFill="1" applyBorder="1" applyAlignment="1">
      <alignment horizontal="center" vertical="center"/>
    </xf>
    <xf numFmtId="38" fontId="9" fillId="0" borderId="23" xfId="1" applyFont="1" applyFill="1" applyBorder="1" applyAlignment="1">
      <alignment vertical="center"/>
    </xf>
    <xf numFmtId="38" fontId="9" fillId="0" borderId="8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177" fontId="9" fillId="0" borderId="15" xfId="0" quotePrefix="1" applyNumberFormat="1" applyFont="1" applyFill="1" applyBorder="1" applyAlignment="1">
      <alignment horizontal="right" vertical="center" shrinkToFit="1"/>
    </xf>
    <xf numFmtId="0" fontId="37" fillId="0" borderId="1" xfId="0" applyFont="1" applyFill="1" applyBorder="1" applyAlignment="1">
      <alignment vertical="center"/>
    </xf>
    <xf numFmtId="0" fontId="37" fillId="0" borderId="9" xfId="0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36" fillId="0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distributed" vertical="center"/>
    </xf>
    <xf numFmtId="0" fontId="9" fillId="2" borderId="21" xfId="0" applyFont="1" applyFill="1" applyBorder="1" applyAlignment="1">
      <alignment horizontal="distributed" vertical="center"/>
    </xf>
    <xf numFmtId="38" fontId="9" fillId="0" borderId="9" xfId="1" applyFont="1" applyFill="1" applyBorder="1" applyAlignment="1">
      <alignment horizontal="distributed" vertical="center" wrapText="1"/>
    </xf>
    <xf numFmtId="38" fontId="9" fillId="0" borderId="1" xfId="1" applyFont="1" applyFill="1" applyBorder="1" applyAlignment="1">
      <alignment horizontal="distributed" vertical="center" wrapText="1"/>
    </xf>
    <xf numFmtId="38" fontId="9" fillId="0" borderId="19" xfId="1" applyFont="1" applyFill="1" applyBorder="1" applyAlignment="1">
      <alignment horizontal="distributed" vertical="center" wrapText="1"/>
    </xf>
    <xf numFmtId="0" fontId="11" fillId="0" borderId="29" xfId="0" applyFont="1" applyFill="1" applyBorder="1" applyAlignment="1">
      <alignment horizontal="center" vertical="center"/>
    </xf>
    <xf numFmtId="38" fontId="9" fillId="2" borderId="0" xfId="1" applyFont="1" applyFill="1" applyAlignment="1">
      <alignment vertical="center"/>
    </xf>
    <xf numFmtId="38" fontId="9" fillId="2" borderId="7" xfId="1" applyFont="1" applyFill="1" applyBorder="1" applyAlignment="1">
      <alignment horizontal="distributed" vertical="center"/>
    </xf>
    <xf numFmtId="38" fontId="9" fillId="2" borderId="65" xfId="1" applyFont="1" applyFill="1" applyBorder="1" applyAlignment="1">
      <alignment horizontal="center" vertical="center"/>
    </xf>
    <xf numFmtId="38" fontId="9" fillId="2" borderId="9" xfId="1" applyFont="1" applyFill="1" applyBorder="1" applyAlignment="1">
      <alignment horizontal="distributed" vertical="center"/>
    </xf>
    <xf numFmtId="38" fontId="9" fillId="2" borderId="15" xfId="1" applyFont="1" applyFill="1" applyBorder="1" applyAlignment="1">
      <alignment horizontal="distributed" vertical="center"/>
    </xf>
    <xf numFmtId="38" fontId="9" fillId="2" borderId="10" xfId="1" applyFont="1" applyFill="1" applyBorder="1" applyAlignment="1">
      <alignment horizontal="distributed" vertical="center"/>
    </xf>
    <xf numFmtId="38" fontId="9" fillId="2" borderId="20" xfId="1" applyFont="1" applyFill="1" applyBorder="1" applyAlignment="1">
      <alignment horizontal="distributed" vertical="center"/>
    </xf>
    <xf numFmtId="38" fontId="9" fillId="2" borderId="4" xfId="1" applyFont="1" applyFill="1" applyBorder="1" applyAlignment="1">
      <alignment horizontal="distributed" vertical="center"/>
    </xf>
    <xf numFmtId="38" fontId="9" fillId="2" borderId="31" xfId="1" applyFont="1" applyFill="1" applyBorder="1" applyAlignment="1">
      <alignment horizontal="distributed" vertical="center"/>
    </xf>
    <xf numFmtId="0" fontId="9" fillId="2" borderId="9" xfId="0" applyFont="1" applyFill="1" applyBorder="1"/>
    <xf numFmtId="38" fontId="9" fillId="2" borderId="9" xfId="1" applyFont="1" applyFill="1" applyBorder="1" applyAlignment="1">
      <alignment horizontal="distributed" vertical="center" wrapText="1"/>
    </xf>
    <xf numFmtId="38" fontId="9" fillId="2" borderId="19" xfId="1" applyFont="1" applyFill="1" applyBorder="1" applyAlignment="1">
      <alignment horizontal="distributed" vertical="center" wrapText="1"/>
    </xf>
    <xf numFmtId="0" fontId="9" fillId="2" borderId="9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distributed" vertical="center"/>
    </xf>
    <xf numFmtId="0" fontId="9" fillId="2" borderId="21" xfId="0" applyFont="1" applyFill="1" applyBorder="1" applyAlignment="1">
      <alignment vertical="center"/>
    </xf>
    <xf numFmtId="38" fontId="11" fillId="2" borderId="9" xfId="1" applyFont="1" applyFill="1" applyBorder="1" applyAlignment="1">
      <alignment horizontal="distributed" vertical="center"/>
    </xf>
    <xf numFmtId="38" fontId="12" fillId="2" borderId="9" xfId="1" applyFont="1" applyFill="1" applyBorder="1" applyAlignment="1">
      <alignment horizontal="distributed" vertical="center"/>
    </xf>
    <xf numFmtId="38" fontId="9" fillId="2" borderId="19" xfId="1" applyFont="1" applyFill="1" applyBorder="1" applyAlignment="1">
      <alignment horizontal="center" vertical="center"/>
    </xf>
    <xf numFmtId="38" fontId="9" fillId="2" borderId="19" xfId="1" applyFont="1" applyFill="1" applyBorder="1" applyAlignment="1">
      <alignment horizontal="distributed" vertical="center"/>
    </xf>
    <xf numFmtId="38" fontId="9" fillId="2" borderId="19" xfId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38" fontId="9" fillId="2" borderId="0" xfId="1" applyFont="1" applyFill="1" applyBorder="1" applyAlignment="1">
      <alignment vertical="center" shrinkToFit="1"/>
    </xf>
    <xf numFmtId="38" fontId="9" fillId="2" borderId="33" xfId="1" applyFont="1" applyFill="1" applyBorder="1" applyAlignment="1">
      <alignment horizontal="distributed" vertical="center"/>
    </xf>
    <xf numFmtId="38" fontId="11" fillId="2" borderId="36" xfId="1" applyFont="1" applyFill="1" applyBorder="1" applyAlignment="1">
      <alignment horizontal="distributed" vertical="center"/>
    </xf>
    <xf numFmtId="0" fontId="11" fillId="2" borderId="41" xfId="0" applyFont="1" applyFill="1" applyBorder="1" applyAlignment="1">
      <alignment horizontal="center" vertical="center"/>
    </xf>
    <xf numFmtId="38" fontId="11" fillId="2" borderId="15" xfId="1" applyFont="1" applyFill="1" applyBorder="1" applyAlignment="1">
      <alignment horizontal="distributed" vertical="center"/>
    </xf>
    <xf numFmtId="0" fontId="11" fillId="2" borderId="43" xfId="0" applyFont="1" applyFill="1" applyBorder="1" applyAlignment="1">
      <alignment horizontal="center" vertical="center"/>
    </xf>
    <xf numFmtId="38" fontId="11" fillId="2" borderId="19" xfId="1" applyFont="1" applyFill="1" applyBorder="1" applyAlignment="1">
      <alignment horizontal="distributed" vertical="center"/>
    </xf>
    <xf numFmtId="38" fontId="11" fillId="2" borderId="32" xfId="1" applyFont="1" applyFill="1" applyBorder="1" applyAlignment="1">
      <alignment horizontal="centerContinuous" vertical="center"/>
    </xf>
    <xf numFmtId="38" fontId="11" fillId="2" borderId="29" xfId="1" applyFont="1" applyFill="1" applyBorder="1" applyAlignment="1">
      <alignment horizontal="centerContinuous" vertical="center"/>
    </xf>
    <xf numFmtId="38" fontId="11" fillId="2" borderId="29" xfId="1" applyFont="1" applyFill="1" applyBorder="1" applyAlignment="1">
      <alignment horizontal="center" vertical="center"/>
    </xf>
    <xf numFmtId="38" fontId="11" fillId="2" borderId="1" xfId="1" applyFont="1" applyFill="1" applyBorder="1" applyAlignment="1">
      <alignment horizontal="distributed" vertical="center"/>
    </xf>
    <xf numFmtId="38" fontId="11" fillId="2" borderId="14" xfId="1" applyFont="1" applyFill="1" applyBorder="1" applyAlignment="1">
      <alignment horizontal="centerContinuous" vertical="center"/>
    </xf>
    <xf numFmtId="38" fontId="11" fillId="2" borderId="31" xfId="1" applyFont="1" applyFill="1" applyBorder="1" applyAlignment="1">
      <alignment horizontal="distributed" vertical="center"/>
    </xf>
    <xf numFmtId="0" fontId="11" fillId="2" borderId="0" xfId="0" applyFont="1" applyFill="1"/>
    <xf numFmtId="38" fontId="11" fillId="2" borderId="33" xfId="1" applyFont="1" applyFill="1" applyBorder="1" applyAlignment="1">
      <alignment horizontal="distributed" vertical="center"/>
    </xf>
    <xf numFmtId="38" fontId="11" fillId="2" borderId="21" xfId="1" applyFont="1" applyFill="1" applyBorder="1" applyAlignment="1">
      <alignment horizontal="distributed" vertical="center"/>
    </xf>
    <xf numFmtId="38" fontId="9" fillId="2" borderId="32" xfId="1" applyFont="1" applyFill="1" applyBorder="1" applyAlignment="1">
      <alignment horizontal="centerContinuous" vertical="center"/>
    </xf>
    <xf numFmtId="38" fontId="9" fillId="2" borderId="29" xfId="1" applyFont="1" applyFill="1" applyBorder="1" applyAlignment="1">
      <alignment horizontal="centerContinuous" vertical="center"/>
    </xf>
    <xf numFmtId="38" fontId="9" fillId="2" borderId="29" xfId="1" applyFont="1" applyFill="1" applyBorder="1" applyAlignment="1">
      <alignment horizontal="center" vertical="center"/>
    </xf>
    <xf numFmtId="38" fontId="9" fillId="2" borderId="29" xfId="1" applyFont="1" applyFill="1" applyBorder="1" applyAlignment="1">
      <alignment horizontal="distributed" vertical="center"/>
    </xf>
    <xf numFmtId="38" fontId="9" fillId="2" borderId="16" xfId="1" applyFont="1" applyFill="1" applyBorder="1" applyAlignment="1">
      <alignment horizontal="centerContinuous" vertical="center"/>
    </xf>
    <xf numFmtId="38" fontId="9" fillId="2" borderId="14" xfId="1" applyFont="1" applyFill="1" applyBorder="1" applyAlignment="1">
      <alignment horizontal="centerContinuous" vertical="center"/>
    </xf>
    <xf numFmtId="38" fontId="9" fillId="2" borderId="13" xfId="1" applyFont="1" applyFill="1" applyBorder="1" applyAlignment="1">
      <alignment horizontal="centerContinuous" vertical="center"/>
    </xf>
    <xf numFmtId="38" fontId="9" fillId="2" borderId="11" xfId="1" applyFont="1" applyFill="1" applyBorder="1" applyAlignment="1">
      <alignment horizontal="center" vertical="center"/>
    </xf>
    <xf numFmtId="38" fontId="9" fillId="2" borderId="11" xfId="1" applyFont="1" applyFill="1" applyBorder="1" applyAlignment="1">
      <alignment horizontal="left" vertical="center"/>
    </xf>
    <xf numFmtId="38" fontId="9" fillId="2" borderId="9" xfId="1" applyFont="1" applyFill="1" applyBorder="1" applyAlignment="1">
      <alignment horizontal="center" vertical="center"/>
    </xf>
    <xf numFmtId="177" fontId="9" fillId="2" borderId="9" xfId="1" applyNumberFormat="1" applyFont="1" applyFill="1" applyBorder="1" applyAlignment="1" applyProtection="1">
      <alignment horizontal="right" vertical="center" shrinkToFit="1"/>
    </xf>
    <xf numFmtId="177" fontId="9" fillId="2" borderId="31" xfId="1" applyNumberFormat="1" applyFont="1" applyFill="1" applyBorder="1" applyAlignment="1" applyProtection="1">
      <alignment horizontal="right" vertical="center" shrinkToFit="1"/>
    </xf>
    <xf numFmtId="177" fontId="9" fillId="2" borderId="4" xfId="1" applyNumberFormat="1" applyFont="1" applyFill="1" applyBorder="1" applyAlignment="1" applyProtection="1">
      <alignment horizontal="right" vertical="center" shrinkToFit="1"/>
    </xf>
    <xf numFmtId="177" fontId="9" fillId="2" borderId="7" xfId="1" applyNumberFormat="1" applyFont="1" applyFill="1" applyBorder="1" applyAlignment="1" applyProtection="1">
      <alignment horizontal="right" vertical="center" shrinkToFit="1"/>
    </xf>
    <xf numFmtId="177" fontId="9" fillId="2" borderId="65" xfId="1" applyNumberFormat="1" applyFont="1" applyFill="1" applyBorder="1" applyAlignment="1" applyProtection="1">
      <alignment horizontal="right" vertical="center" shrinkToFit="1"/>
    </xf>
    <xf numFmtId="0" fontId="9" fillId="2" borderId="27" xfId="0" applyFont="1" applyFill="1" applyBorder="1" applyAlignment="1" applyProtection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9" fillId="2" borderId="26" xfId="0" applyFont="1" applyFill="1" applyBorder="1" applyAlignment="1" applyProtection="1">
      <alignment horizontal="distributed" vertical="center"/>
    </xf>
    <xf numFmtId="177" fontId="11" fillId="0" borderId="4" xfId="1" applyNumberFormat="1" applyFont="1" applyBorder="1" applyAlignment="1">
      <alignment horizontal="right" vertical="center" shrinkToFit="1"/>
    </xf>
    <xf numFmtId="177" fontId="9" fillId="0" borderId="26" xfId="1" applyNumberFormat="1" applyFont="1" applyFill="1" applyBorder="1" applyAlignment="1" applyProtection="1">
      <alignment horizontal="right" vertical="center" shrinkToFit="1"/>
    </xf>
    <xf numFmtId="177" fontId="9" fillId="0" borderId="8" xfId="0" quotePrefix="1" applyNumberFormat="1" applyFont="1" applyFill="1" applyBorder="1" applyAlignment="1">
      <alignment horizontal="right" vertical="center" shrinkToFit="1"/>
    </xf>
    <xf numFmtId="38" fontId="11" fillId="0" borderId="13" xfId="1" applyFont="1" applyFill="1" applyBorder="1" applyAlignment="1">
      <alignment vertical="center"/>
    </xf>
    <xf numFmtId="177" fontId="11" fillId="0" borderId="9" xfId="1" applyNumberFormat="1" applyFont="1" applyBorder="1" applyAlignment="1">
      <alignment horizontal="center" vertical="center" shrinkToFit="1"/>
    </xf>
    <xf numFmtId="177" fontId="9" fillId="0" borderId="65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center" vertical="center" shrinkToFit="1"/>
    </xf>
    <xf numFmtId="179" fontId="9" fillId="0" borderId="31" xfId="0" applyNumberFormat="1" applyFont="1" applyFill="1" applyBorder="1" applyAlignment="1">
      <alignment horizontal="center" vertical="center" shrinkToFit="1"/>
    </xf>
    <xf numFmtId="179" fontId="9" fillId="0" borderId="30" xfId="0" applyNumberFormat="1" applyFont="1" applyFill="1" applyBorder="1" applyAlignment="1">
      <alignment horizontal="center" vertical="center" shrinkToFit="1"/>
    </xf>
    <xf numFmtId="176" fontId="9" fillId="0" borderId="15" xfId="0" applyNumberFormat="1" applyFont="1" applyFill="1" applyBorder="1" applyAlignment="1">
      <alignment horizontal="center" vertical="center" shrinkToFit="1"/>
    </xf>
    <xf numFmtId="176" fontId="9" fillId="0" borderId="9" xfId="0" applyNumberFormat="1" applyFont="1" applyFill="1" applyBorder="1" applyAlignment="1">
      <alignment horizontal="center" vertical="center" shrinkToFit="1"/>
    </xf>
    <xf numFmtId="176" fontId="9" fillId="0" borderId="1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177" fontId="9" fillId="0" borderId="159" xfId="0" applyNumberFormat="1" applyFont="1" applyFill="1" applyBorder="1" applyAlignment="1" applyProtection="1">
      <alignment horizontal="center" vertical="center" shrinkToFit="1"/>
    </xf>
    <xf numFmtId="177" fontId="9" fillId="0" borderId="115" xfId="0" applyNumberFormat="1" applyFont="1" applyFill="1" applyBorder="1" applyAlignment="1" applyProtection="1">
      <alignment horizontal="center" vertical="center" shrinkToFit="1"/>
    </xf>
    <xf numFmtId="177" fontId="12" fillId="0" borderId="4" xfId="1" applyNumberFormat="1" applyFont="1" applyFill="1" applyBorder="1" applyAlignment="1" applyProtection="1">
      <alignment horizontal="right" vertical="center" shrinkToFit="1"/>
    </xf>
    <xf numFmtId="38" fontId="9" fillId="0" borderId="1" xfId="1" applyFont="1" applyFill="1" applyBorder="1" applyAlignment="1">
      <alignment vertical="center" shrinkToFit="1"/>
    </xf>
    <xf numFmtId="38" fontId="9" fillId="0" borderId="11" xfId="1" applyFont="1" applyFill="1" applyBorder="1" applyAlignment="1">
      <alignment vertical="center" shrinkToFit="1"/>
    </xf>
    <xf numFmtId="176" fontId="9" fillId="0" borderId="44" xfId="0" applyNumberFormat="1" applyFont="1" applyFill="1" applyBorder="1" applyAlignment="1" applyProtection="1">
      <alignment horizontal="center" vertical="center" shrinkToFit="1"/>
    </xf>
    <xf numFmtId="176" fontId="9" fillId="0" borderId="65" xfId="0" applyNumberFormat="1" applyFont="1" applyFill="1" applyBorder="1" applyAlignment="1" applyProtection="1">
      <alignment horizontal="center" vertical="center" shrinkToFit="1"/>
    </xf>
    <xf numFmtId="177" fontId="9" fillId="0" borderId="65" xfId="0" applyNumberFormat="1" applyFont="1" applyFill="1" applyBorder="1" applyAlignment="1" applyProtection="1">
      <alignment horizontal="center" vertical="center" shrinkToFit="1"/>
    </xf>
    <xf numFmtId="178" fontId="9" fillId="0" borderId="65" xfId="0" applyNumberFormat="1" applyFont="1" applyFill="1" applyBorder="1" applyAlignment="1" applyProtection="1">
      <alignment horizontal="center" vertical="center" shrinkToFit="1"/>
    </xf>
    <xf numFmtId="176" fontId="9" fillId="0" borderId="31" xfId="0" applyNumberFormat="1" applyFont="1" applyFill="1" applyBorder="1" applyAlignment="1" applyProtection="1">
      <alignment horizontal="center" vertical="center" shrinkToFit="1"/>
    </xf>
    <xf numFmtId="177" fontId="9" fillId="0" borderId="9" xfId="0" applyNumberFormat="1" applyFont="1" applyFill="1" applyBorder="1" applyAlignment="1" applyProtection="1">
      <alignment horizontal="center" vertical="center" shrinkToFit="1"/>
    </xf>
    <xf numFmtId="178" fontId="9" fillId="0" borderId="9" xfId="0" applyNumberFormat="1" applyFont="1" applyFill="1" applyBorder="1" applyAlignment="1" applyProtection="1">
      <alignment horizontal="center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65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38" fontId="9" fillId="0" borderId="9" xfId="1" applyFont="1" applyFill="1" applyBorder="1" applyAlignment="1" applyProtection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77" fontId="9" fillId="0" borderId="65" xfId="0" applyNumberFormat="1" applyFont="1" applyBorder="1" applyAlignment="1" applyProtection="1">
      <alignment horizontal="center" vertical="center" shrinkToFit="1"/>
    </xf>
    <xf numFmtId="176" fontId="9" fillId="0" borderId="65" xfId="0" applyNumberFormat="1" applyFont="1" applyBorder="1" applyAlignment="1" applyProtection="1">
      <alignment horizontal="center" vertical="center" shrinkToFit="1"/>
    </xf>
    <xf numFmtId="177" fontId="9" fillId="0" borderId="65" xfId="1" applyNumberFormat="1" applyFont="1" applyBorder="1" applyAlignment="1" applyProtection="1">
      <alignment horizontal="center" vertical="center" shrinkToFit="1"/>
    </xf>
    <xf numFmtId="177" fontId="9" fillId="0" borderId="26" xfId="1" applyNumberFormat="1" applyFont="1" applyBorder="1" applyAlignment="1">
      <alignment horizontal="center" vertical="center" shrinkToFit="1"/>
    </xf>
    <xf numFmtId="177" fontId="9" fillId="0" borderId="25" xfId="1" applyNumberFormat="1" applyFont="1" applyBorder="1" applyAlignment="1">
      <alignment horizontal="center" vertical="center" shrinkToFit="1"/>
    </xf>
    <xf numFmtId="177" fontId="9" fillId="0" borderId="65" xfId="1" applyNumberFormat="1" applyFont="1" applyBorder="1" applyAlignment="1">
      <alignment horizontal="center" vertical="center" shrinkToFit="1"/>
    </xf>
    <xf numFmtId="177" fontId="9" fillId="0" borderId="26" xfId="1" applyNumberFormat="1" applyFont="1" applyBorder="1" applyAlignment="1" applyProtection="1">
      <alignment horizontal="center" vertical="center" shrinkToFit="1"/>
    </xf>
    <xf numFmtId="177" fontId="36" fillId="0" borderId="65" xfId="0" applyNumberFormat="1" applyFont="1" applyFill="1" applyBorder="1" applyAlignment="1" applyProtection="1">
      <alignment horizontal="center" vertical="center"/>
    </xf>
    <xf numFmtId="177" fontId="36" fillId="0" borderId="65" xfId="0" applyNumberFormat="1" applyFont="1" applyFill="1" applyBorder="1" applyAlignment="1" applyProtection="1">
      <alignment horizontal="center" vertical="center" shrinkToFit="1"/>
    </xf>
    <xf numFmtId="177" fontId="36" fillId="0" borderId="65" xfId="1" applyNumberFormat="1" applyFont="1" applyFill="1" applyBorder="1" applyAlignment="1">
      <alignment horizontal="center" vertical="center" shrinkToFit="1"/>
    </xf>
    <xf numFmtId="177" fontId="36" fillId="0" borderId="65" xfId="1" applyNumberFormat="1" applyFont="1" applyFill="1" applyBorder="1" applyAlignment="1" applyProtection="1">
      <alignment horizontal="center" vertical="center" shrinkToFit="1"/>
    </xf>
    <xf numFmtId="177" fontId="36" fillId="0" borderId="35" xfId="0" applyNumberFormat="1" applyFont="1" applyFill="1" applyBorder="1" applyAlignment="1" applyProtection="1">
      <alignment horizontal="center" vertical="center" shrinkToFit="1"/>
    </xf>
    <xf numFmtId="177" fontId="36" fillId="0" borderId="1" xfId="0" applyNumberFormat="1" applyFont="1" applyFill="1" applyBorder="1" applyAlignment="1" applyProtection="1">
      <alignment horizontal="center" vertical="center"/>
    </xf>
    <xf numFmtId="177" fontId="36" fillId="0" borderId="1" xfId="0" applyNumberFormat="1" applyFont="1" applyFill="1" applyBorder="1" applyAlignment="1" applyProtection="1">
      <alignment horizontal="center" vertical="center" shrinkToFit="1"/>
    </xf>
    <xf numFmtId="177" fontId="36" fillId="0" borderId="1" xfId="1" applyNumberFormat="1" applyFont="1" applyFill="1" applyBorder="1" applyAlignment="1">
      <alignment horizontal="center" vertical="center" shrinkToFit="1"/>
    </xf>
    <xf numFmtId="177" fontId="36" fillId="0" borderId="1" xfId="1" applyNumberFormat="1" applyFont="1" applyFill="1" applyBorder="1" applyAlignment="1" applyProtection="1">
      <alignment horizontal="center" vertical="center" shrinkToFit="1"/>
    </xf>
    <xf numFmtId="177" fontId="36" fillId="0" borderId="11" xfId="0" applyNumberFormat="1" applyFont="1" applyFill="1" applyBorder="1" applyAlignment="1" applyProtection="1">
      <alignment horizontal="center" vertical="center" shrinkToFit="1"/>
    </xf>
    <xf numFmtId="176" fontId="9" fillId="0" borderId="1" xfId="0" applyNumberFormat="1" applyFont="1" applyFill="1" applyBorder="1" applyAlignment="1" applyProtection="1">
      <alignment horizontal="center" vertical="center" shrinkToFit="1"/>
    </xf>
    <xf numFmtId="177" fontId="11" fillId="0" borderId="25" xfId="1" applyNumberFormat="1" applyFont="1" applyFill="1" applyBorder="1" applyAlignment="1" applyProtection="1">
      <alignment horizontal="center" vertical="center" shrinkToFit="1"/>
    </xf>
    <xf numFmtId="177" fontId="11" fillId="0" borderId="65" xfId="1" applyNumberFormat="1" applyFont="1" applyFill="1" applyBorder="1" applyAlignment="1" applyProtection="1">
      <alignment horizontal="center" vertical="center" shrinkToFit="1"/>
    </xf>
    <xf numFmtId="177" fontId="11" fillId="0" borderId="65" xfId="1" applyNumberFormat="1" applyFont="1" applyFill="1" applyBorder="1" applyAlignment="1">
      <alignment horizontal="center" vertical="center" shrinkToFit="1"/>
    </xf>
    <xf numFmtId="177" fontId="11" fillId="0" borderId="35" xfId="1" applyNumberFormat="1" applyFont="1" applyFill="1" applyBorder="1" applyAlignment="1">
      <alignment horizontal="center" vertical="center" shrinkToFit="1"/>
    </xf>
    <xf numFmtId="177" fontId="11" fillId="0" borderId="22" xfId="1" applyNumberFormat="1" applyFont="1" applyFill="1" applyBorder="1" applyAlignment="1" applyProtection="1">
      <alignment horizontal="center" vertical="center" shrinkToFit="1"/>
    </xf>
    <xf numFmtId="177" fontId="11" fillId="0" borderId="1" xfId="1" applyNumberFormat="1" applyFont="1" applyFill="1" applyBorder="1" applyAlignment="1" applyProtection="1">
      <alignment horizontal="center" vertical="center" shrinkToFit="1"/>
    </xf>
    <xf numFmtId="177" fontId="11" fillId="0" borderId="1" xfId="1" applyNumberFormat="1" applyFont="1" applyFill="1" applyBorder="1" applyAlignment="1">
      <alignment horizontal="center" vertical="center" shrinkToFit="1"/>
    </xf>
    <xf numFmtId="177" fontId="11" fillId="0" borderId="11" xfId="1" applyNumberFormat="1" applyFont="1" applyFill="1" applyBorder="1" applyAlignment="1">
      <alignment horizontal="center" vertical="center" shrinkToFit="1"/>
    </xf>
    <xf numFmtId="177" fontId="11" fillId="0" borderId="26" xfId="1" applyNumberFormat="1" applyFont="1" applyFill="1" applyBorder="1" applyAlignment="1">
      <alignment horizontal="center" vertical="center" shrinkToFit="1"/>
    </xf>
    <xf numFmtId="177" fontId="11" fillId="0" borderId="23" xfId="1" applyNumberFormat="1" applyFont="1" applyFill="1" applyBorder="1" applyAlignment="1">
      <alignment horizontal="center" vertical="center" shrinkToFit="1"/>
    </xf>
    <xf numFmtId="177" fontId="11" fillId="0" borderId="35" xfId="1" applyNumberFormat="1" applyFont="1" applyFill="1" applyBorder="1" applyAlignment="1" applyProtection="1">
      <alignment horizontal="center" vertical="center" shrinkToFit="1"/>
    </xf>
    <xf numFmtId="177" fontId="11" fillId="0" borderId="11" xfId="1" applyNumberFormat="1" applyFont="1" applyFill="1" applyBorder="1" applyAlignment="1" applyProtection="1">
      <alignment horizontal="center" vertical="center" shrinkToFit="1"/>
    </xf>
    <xf numFmtId="177" fontId="9" fillId="0" borderId="25" xfId="0" applyNumberFormat="1" applyFont="1" applyFill="1" applyBorder="1" applyAlignment="1">
      <alignment horizontal="center" vertical="center" shrinkToFit="1"/>
    </xf>
    <xf numFmtId="177" fontId="9" fillId="0" borderId="44" xfId="0" applyNumberFormat="1" applyFont="1" applyFill="1" applyBorder="1" applyAlignment="1">
      <alignment horizontal="center" vertical="center" shrinkToFit="1"/>
    </xf>
    <xf numFmtId="177" fontId="9" fillId="0" borderId="22" xfId="0" applyNumberFormat="1" applyFont="1" applyFill="1" applyBorder="1" applyAlignment="1">
      <alignment horizontal="center" vertical="center" shrinkToFit="1"/>
    </xf>
    <xf numFmtId="177" fontId="9" fillId="0" borderId="30" xfId="0" applyNumberFormat="1" applyFont="1" applyFill="1" applyBorder="1" applyAlignment="1">
      <alignment horizontal="center" vertical="center" shrinkToFit="1"/>
    </xf>
    <xf numFmtId="177" fontId="9" fillId="0" borderId="44" xfId="0" applyNumberFormat="1" applyFont="1" applyBorder="1" applyAlignment="1">
      <alignment horizontal="center" vertical="center" shrinkToFit="1"/>
    </xf>
    <xf numFmtId="177" fontId="9" fillId="0" borderId="65" xfId="0" applyNumberFormat="1" applyFont="1" applyBorder="1" applyAlignment="1">
      <alignment horizontal="center" vertical="center" shrinkToFit="1"/>
    </xf>
    <xf numFmtId="177" fontId="9" fillId="0" borderId="26" xfId="0" applyNumberFormat="1" applyFont="1" applyBorder="1" applyAlignment="1">
      <alignment horizontal="center" vertical="center" shrinkToFit="1"/>
    </xf>
    <xf numFmtId="177" fontId="9" fillId="0" borderId="30" xfId="0" applyNumberFormat="1" applyFont="1" applyBorder="1" applyAlignment="1">
      <alignment horizontal="center" vertical="center" shrinkToFit="1"/>
    </xf>
    <xf numFmtId="177" fontId="9" fillId="0" borderId="1" xfId="0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>
      <alignment horizontal="center" vertical="center" shrinkToFit="1"/>
    </xf>
    <xf numFmtId="177" fontId="9" fillId="0" borderId="35" xfId="0" applyNumberFormat="1" applyFont="1" applyFill="1" applyBorder="1" applyAlignment="1">
      <alignment horizontal="center" vertical="center" shrinkToFit="1"/>
    </xf>
    <xf numFmtId="177" fontId="9" fillId="0" borderId="11" xfId="0" applyNumberFormat="1" applyFont="1" applyFill="1" applyBorder="1" applyAlignment="1">
      <alignment horizontal="center" vertical="center" shrinkToFit="1"/>
    </xf>
    <xf numFmtId="177" fontId="11" fillId="0" borderId="65" xfId="5" applyNumberFormat="1" applyFont="1" applyFill="1" applyBorder="1" applyAlignment="1">
      <alignment horizontal="center" vertical="center" shrinkToFit="1"/>
    </xf>
    <xf numFmtId="177" fontId="11" fillId="0" borderId="35" xfId="5" applyNumberFormat="1" applyFont="1" applyFill="1" applyBorder="1" applyAlignment="1">
      <alignment horizontal="center" vertical="center" shrinkToFit="1"/>
    </xf>
    <xf numFmtId="177" fontId="11" fillId="0" borderId="26" xfId="5" applyNumberFormat="1" applyFont="1" applyFill="1" applyBorder="1" applyAlignment="1">
      <alignment horizontal="center" vertical="center" shrinkToFit="1"/>
    </xf>
    <xf numFmtId="177" fontId="11" fillId="0" borderId="1" xfId="5" applyNumberFormat="1" applyFont="1" applyFill="1" applyBorder="1" applyAlignment="1">
      <alignment horizontal="center" vertical="center" shrinkToFit="1"/>
    </xf>
    <xf numFmtId="177" fontId="11" fillId="0" borderId="11" xfId="5" applyNumberFormat="1" applyFont="1" applyFill="1" applyBorder="1" applyAlignment="1">
      <alignment horizontal="center" vertical="center" shrinkToFit="1"/>
    </xf>
    <xf numFmtId="177" fontId="11" fillId="0" borderId="23" xfId="5" applyNumberFormat="1" applyFont="1" applyFill="1" applyBorder="1" applyAlignment="1">
      <alignment horizontal="center" vertical="center" shrinkToFit="1"/>
    </xf>
    <xf numFmtId="177" fontId="11" fillId="0" borderId="65" xfId="0" applyNumberFormat="1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 applyAlignment="1">
      <alignment horizontal="center" vertical="center" shrinkToFit="1"/>
    </xf>
    <xf numFmtId="177" fontId="40" fillId="0" borderId="40" xfId="5" applyNumberFormat="1" applyFont="1" applyFill="1" applyBorder="1" applyAlignment="1">
      <alignment horizontal="center" vertical="center" shrinkToFit="1"/>
    </xf>
    <xf numFmtId="183" fontId="9" fillId="0" borderId="65" xfId="5" applyNumberFormat="1" applyFont="1" applyFill="1" applyBorder="1" applyAlignment="1">
      <alignment horizontal="center" vertical="center" shrinkToFit="1"/>
    </xf>
    <xf numFmtId="176" fontId="9" fillId="0" borderId="65" xfId="5" applyNumberFormat="1" applyFont="1" applyFill="1" applyBorder="1" applyAlignment="1">
      <alignment horizontal="center" vertical="center" shrinkToFit="1"/>
    </xf>
    <xf numFmtId="177" fontId="9" fillId="0" borderId="65" xfId="5" applyNumberFormat="1" applyFont="1" applyFill="1" applyBorder="1" applyAlignment="1">
      <alignment horizontal="center" vertical="center" shrinkToFit="1"/>
    </xf>
    <xf numFmtId="177" fontId="9" fillId="0" borderId="35" xfId="5" applyNumberFormat="1" applyFont="1" applyFill="1" applyBorder="1" applyAlignment="1">
      <alignment horizontal="center" vertical="center" shrinkToFit="1"/>
    </xf>
    <xf numFmtId="183" fontId="9" fillId="0" borderId="1" xfId="5" applyNumberFormat="1" applyFont="1" applyFill="1" applyBorder="1" applyAlignment="1">
      <alignment horizontal="center" vertical="center" shrinkToFit="1"/>
    </xf>
    <xf numFmtId="177" fontId="9" fillId="0" borderId="154" xfId="5" applyNumberFormat="1" applyFont="1" applyBorder="1" applyAlignment="1">
      <alignment horizontal="center" vertical="center" shrinkToFit="1"/>
    </xf>
    <xf numFmtId="177" fontId="9" fillId="0" borderId="155" xfId="5" applyNumberFormat="1" applyFont="1" applyBorder="1" applyAlignment="1">
      <alignment horizontal="center" vertical="center" shrinkToFit="1"/>
    </xf>
    <xf numFmtId="49" fontId="45" fillId="0" borderId="0" xfId="1" applyNumberFormat="1" applyFont="1" applyFill="1" applyAlignment="1">
      <alignment horizontal="center" vertical="center"/>
    </xf>
    <xf numFmtId="49" fontId="46" fillId="0" borderId="0" xfId="0" applyNumberFormat="1" applyFont="1" applyFill="1" applyAlignment="1">
      <alignment horizontal="center" vertical="center"/>
    </xf>
    <xf numFmtId="49" fontId="46" fillId="0" borderId="0" xfId="1" applyNumberFormat="1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9" fillId="0" borderId="8" xfId="0" applyFont="1" applyFill="1" applyBorder="1" applyAlignment="1">
      <alignment horizontal="right" vertical="center" shrinkToFit="1"/>
    </xf>
    <xf numFmtId="0" fontId="9" fillId="0" borderId="0" xfId="0" applyFont="1" applyFill="1" applyBorder="1" applyAlignment="1">
      <alignment horizontal="right" vertical="center" shrinkToFit="1"/>
    </xf>
    <xf numFmtId="0" fontId="9" fillId="0" borderId="9" xfId="0" applyFont="1" applyFill="1" applyBorder="1" applyAlignment="1" applyProtection="1">
      <alignment horizontal="right" vertical="center" shrinkToFit="1"/>
    </xf>
    <xf numFmtId="0" fontId="9" fillId="0" borderId="42" xfId="0" applyFont="1" applyBorder="1" applyAlignment="1">
      <alignment horizontal="center" vertical="center"/>
    </xf>
    <xf numFmtId="38" fontId="9" fillId="2" borderId="21" xfId="1" applyFont="1" applyFill="1" applyBorder="1" applyAlignment="1">
      <alignment horizontal="distributed" vertical="center"/>
    </xf>
    <xf numFmtId="0" fontId="47" fillId="0" borderId="0" xfId="0" quotePrefix="1" applyFont="1" applyAlignment="1">
      <alignment horizontal="left" vertical="center"/>
    </xf>
    <xf numFmtId="0" fontId="9" fillId="2" borderId="4" xfId="0" applyFont="1" applyFill="1" applyBorder="1" applyAlignment="1">
      <alignment horizontal="distributed" vertical="center"/>
    </xf>
    <xf numFmtId="39" fontId="9" fillId="0" borderId="62" xfId="0" applyNumberFormat="1" applyFont="1" applyBorder="1" applyAlignment="1">
      <alignment vertical="center"/>
    </xf>
    <xf numFmtId="39" fontId="9" fillId="0" borderId="29" xfId="0" applyNumberFormat="1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25" fillId="0" borderId="71" xfId="2" applyFont="1" applyBorder="1" applyAlignment="1">
      <alignment vertical="center"/>
    </xf>
    <xf numFmtId="0" fontId="25" fillId="0" borderId="71" xfId="2" applyFont="1" applyBorder="1" applyAlignment="1">
      <alignment horizontal="center" vertical="center"/>
    </xf>
    <xf numFmtId="0" fontId="25" fillId="0" borderId="0" xfId="2" applyFont="1" applyAlignment="1">
      <alignment vertical="center"/>
    </xf>
    <xf numFmtId="0" fontId="25" fillId="0" borderId="72" xfId="2" applyFont="1" applyBorder="1" applyAlignment="1">
      <alignment vertical="center"/>
    </xf>
    <xf numFmtId="0" fontId="25" fillId="0" borderId="72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2" borderId="41" xfId="0" applyFont="1" applyFill="1" applyBorder="1" applyAlignment="1">
      <alignment horizontal="center"/>
    </xf>
    <xf numFmtId="0" fontId="25" fillId="2" borderId="42" xfId="0" applyFont="1" applyFill="1" applyBorder="1" applyAlignment="1">
      <alignment horizontal="center"/>
    </xf>
    <xf numFmtId="0" fontId="25" fillId="2" borderId="43" xfId="0" applyFont="1" applyFill="1" applyBorder="1" applyAlignment="1">
      <alignment horizontal="right" vertical="center"/>
    </xf>
    <xf numFmtId="0" fontId="25" fillId="2" borderId="43" xfId="0" applyFont="1" applyFill="1" applyBorder="1" applyAlignment="1">
      <alignment horizontal="center"/>
    </xf>
    <xf numFmtId="0" fontId="25" fillId="2" borderId="44" xfId="0" applyFont="1" applyFill="1" applyBorder="1" applyAlignment="1">
      <alignment horizontal="center"/>
    </xf>
    <xf numFmtId="177" fontId="12" fillId="0" borderId="15" xfId="1" applyNumberFormat="1" applyFont="1" applyBorder="1" applyAlignment="1">
      <alignment horizontal="right" vertical="center" shrinkToFit="1"/>
    </xf>
    <xf numFmtId="177" fontId="12" fillId="0" borderId="4" xfId="1" applyNumberFormat="1" applyFont="1" applyBorder="1" applyAlignment="1">
      <alignment horizontal="right" vertical="center" shrinkToFit="1"/>
    </xf>
    <xf numFmtId="38" fontId="9" fillId="0" borderId="15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vertical="center"/>
    </xf>
    <xf numFmtId="38" fontId="9" fillId="0" borderId="9" xfId="1" applyFont="1" applyFill="1" applyBorder="1" applyAlignment="1">
      <alignment horizontal="center" vertical="top" shrinkToFit="1"/>
    </xf>
    <xf numFmtId="0" fontId="9" fillId="0" borderId="42" xfId="0" applyFont="1" applyFill="1" applyBorder="1" applyAlignment="1" applyProtection="1">
      <alignment horizontal="center" vertical="center"/>
    </xf>
    <xf numFmtId="0" fontId="47" fillId="0" borderId="0" xfId="0" applyFont="1" applyFill="1" applyAlignment="1">
      <alignment vertical="center"/>
    </xf>
    <xf numFmtId="0" fontId="47" fillId="2" borderId="0" xfId="0" applyFont="1" applyFill="1" applyAlignment="1">
      <alignment vertical="center"/>
    </xf>
    <xf numFmtId="38" fontId="9" fillId="0" borderId="15" xfId="1" applyFont="1" applyFill="1" applyBorder="1" applyAlignment="1">
      <alignment vertical="center" shrinkToFit="1"/>
    </xf>
    <xf numFmtId="38" fontId="9" fillId="0" borderId="21" xfId="1" applyFont="1" applyFill="1" applyBorder="1" applyAlignment="1">
      <alignment vertical="center" shrinkToFit="1"/>
    </xf>
    <xf numFmtId="38" fontId="9" fillId="0" borderId="19" xfId="1" applyFont="1" applyFill="1" applyBorder="1" applyAlignment="1">
      <alignment vertical="center" shrinkToFit="1"/>
    </xf>
    <xf numFmtId="38" fontId="9" fillId="0" borderId="9" xfId="1" applyFont="1" applyFill="1" applyBorder="1" applyAlignment="1">
      <alignment vertical="center" shrinkToFit="1"/>
    </xf>
    <xf numFmtId="0" fontId="48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3" fillId="2" borderId="15" xfId="0" applyFont="1" applyFill="1" applyBorder="1" applyAlignment="1">
      <alignment vertical="center"/>
    </xf>
    <xf numFmtId="0" fontId="47" fillId="0" borderId="0" xfId="8" applyFont="1" applyAlignment="1">
      <alignment horizontal="left" vertical="center"/>
    </xf>
    <xf numFmtId="0" fontId="12" fillId="0" borderId="0" xfId="8" applyFont="1" applyAlignment="1">
      <alignment horizontal="center" vertical="center"/>
    </xf>
    <xf numFmtId="184" fontId="12" fillId="0" borderId="0" xfId="8" applyNumberFormat="1" applyFont="1" applyAlignment="1">
      <alignment horizontal="center" vertical="center"/>
    </xf>
    <xf numFmtId="185" fontId="12" fillId="0" borderId="0" xfId="8" applyNumberFormat="1" applyFont="1" applyAlignment="1">
      <alignment horizontal="center" vertical="center"/>
    </xf>
    <xf numFmtId="185" fontId="11" fillId="0" borderId="0" xfId="8" applyNumberFormat="1" applyFont="1" applyAlignment="1">
      <alignment horizontal="right" vertical="center"/>
    </xf>
    <xf numFmtId="0" fontId="12" fillId="0" borderId="0" xfId="8" applyFont="1" applyAlignment="1">
      <alignment vertical="center"/>
    </xf>
    <xf numFmtId="0" fontId="49" fillId="0" borderId="0" xfId="8" applyFont="1" applyAlignment="1">
      <alignment horizontal="left" vertical="center"/>
    </xf>
    <xf numFmtId="0" fontId="12" fillId="0" borderId="34" xfId="8" applyFont="1" applyBorder="1" applyAlignment="1">
      <alignment horizontal="center" vertical="center"/>
    </xf>
    <xf numFmtId="184" fontId="12" fillId="0" borderId="34" xfId="8" applyNumberFormat="1" applyFont="1" applyBorder="1" applyAlignment="1">
      <alignment horizontal="center" vertical="center"/>
    </xf>
    <xf numFmtId="0" fontId="11" fillId="0" borderId="225" xfId="8" applyFont="1" applyBorder="1" applyAlignment="1">
      <alignment horizontal="center" vertical="center" wrapText="1"/>
    </xf>
    <xf numFmtId="0" fontId="11" fillId="0" borderId="226" xfId="8" applyFont="1" applyBorder="1" applyAlignment="1">
      <alignment horizontal="center" vertical="center"/>
    </xf>
    <xf numFmtId="184" fontId="11" fillId="0" borderId="227" xfId="8" applyNumberFormat="1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2" fillId="0" borderId="7" xfId="8" applyFont="1" applyBorder="1" applyAlignment="1">
      <alignment horizontal="center" vertical="center"/>
    </xf>
    <xf numFmtId="0" fontId="12" fillId="0" borderId="40" xfId="8" applyFont="1" applyBorder="1" applyAlignment="1">
      <alignment vertical="center"/>
    </xf>
    <xf numFmtId="184" fontId="12" fillId="0" borderId="0" xfId="8" applyNumberFormat="1" applyFont="1" applyAlignment="1">
      <alignment horizontal="right" vertical="center"/>
    </xf>
    <xf numFmtId="184" fontId="12" fillId="0" borderId="2" xfId="8" applyNumberFormat="1" applyFont="1" applyBorder="1" applyAlignment="1">
      <alignment horizontal="right" vertical="center"/>
    </xf>
    <xf numFmtId="185" fontId="12" fillId="0" borderId="9" xfId="8" applyNumberFormat="1" applyFont="1" applyBorder="1" applyAlignment="1">
      <alignment horizontal="right" vertical="center"/>
    </xf>
    <xf numFmtId="184" fontId="12" fillId="0" borderId="9" xfId="8" applyNumberFormat="1" applyFont="1" applyBorder="1" applyAlignment="1">
      <alignment horizontal="right" vertical="center"/>
    </xf>
    <xf numFmtId="185" fontId="12" fillId="0" borderId="3" xfId="8" applyNumberFormat="1" applyFont="1" applyBorder="1" applyAlignment="1">
      <alignment horizontal="right" vertical="center"/>
    </xf>
    <xf numFmtId="0" fontId="12" fillId="0" borderId="7" xfId="8" applyFont="1" applyBorder="1" applyAlignment="1">
      <alignment horizontal="center"/>
    </xf>
    <xf numFmtId="0" fontId="12" fillId="0" borderId="40" xfId="8" applyFont="1" applyBorder="1"/>
    <xf numFmtId="184" fontId="12" fillId="0" borderId="0" xfId="9" applyNumberFormat="1" applyFont="1" applyBorder="1"/>
    <xf numFmtId="184" fontId="12" fillId="0" borderId="7" xfId="9" applyNumberFormat="1" applyFont="1" applyBorder="1"/>
    <xf numFmtId="185" fontId="12" fillId="0" borderId="9" xfId="9" applyNumberFormat="1" applyFont="1" applyBorder="1"/>
    <xf numFmtId="184" fontId="12" fillId="0" borderId="9" xfId="9" applyNumberFormat="1" applyFont="1" applyBorder="1"/>
    <xf numFmtId="185" fontId="12" fillId="0" borderId="8" xfId="9" applyNumberFormat="1" applyFont="1" applyBorder="1"/>
    <xf numFmtId="0" fontId="12" fillId="0" borderId="0" xfId="8" applyFont="1"/>
    <xf numFmtId="0" fontId="21" fillId="0" borderId="7" xfId="8" applyFont="1" applyBorder="1" applyAlignment="1">
      <alignment horizontal="center" vertical="center"/>
    </xf>
    <xf numFmtId="0" fontId="12" fillId="0" borderId="40" xfId="8" applyFont="1" applyBorder="1" applyAlignment="1">
      <alignment horizontal="left" vertical="center"/>
    </xf>
    <xf numFmtId="38" fontId="12" fillId="0" borderId="0" xfId="10" applyFont="1" applyFill="1" applyBorder="1" applyAlignment="1">
      <alignment vertical="center"/>
    </xf>
    <xf numFmtId="38" fontId="12" fillId="0" borderId="7" xfId="10" applyFont="1" applyFill="1" applyBorder="1" applyAlignment="1">
      <alignment vertical="center"/>
    </xf>
    <xf numFmtId="40" fontId="12" fillId="0" borderId="9" xfId="10" applyNumberFormat="1" applyFont="1" applyFill="1" applyBorder="1" applyAlignment="1">
      <alignment vertical="center"/>
    </xf>
    <xf numFmtId="38" fontId="12" fillId="0" borderId="9" xfId="10" applyFont="1" applyFill="1" applyBorder="1" applyAlignment="1">
      <alignment vertical="center"/>
    </xf>
    <xf numFmtId="40" fontId="12" fillId="0" borderId="8" xfId="10" applyNumberFormat="1" applyFont="1" applyFill="1" applyBorder="1" applyAlignment="1">
      <alignment vertical="center"/>
    </xf>
    <xf numFmtId="0" fontId="21" fillId="0" borderId="0" xfId="8" applyFont="1" applyAlignment="1">
      <alignment vertical="center"/>
    </xf>
    <xf numFmtId="10" fontId="21" fillId="0" borderId="0" xfId="8" applyNumberFormat="1" applyFont="1" applyAlignment="1">
      <alignment vertical="center"/>
    </xf>
    <xf numFmtId="40" fontId="12" fillId="0" borderId="15" xfId="10" applyNumberFormat="1" applyFont="1" applyFill="1" applyBorder="1" applyAlignment="1">
      <alignment vertical="center"/>
    </xf>
    <xf numFmtId="38" fontId="12" fillId="0" borderId="25" xfId="10" applyFont="1" applyFill="1" applyBorder="1" applyAlignment="1">
      <alignment vertical="center"/>
    </xf>
    <xf numFmtId="38" fontId="12" fillId="0" borderId="65" xfId="10" applyFont="1" applyFill="1" applyBorder="1" applyAlignment="1">
      <alignment vertical="center"/>
    </xf>
    <xf numFmtId="0" fontId="12" fillId="0" borderId="22" xfId="8" applyFont="1" applyBorder="1" applyAlignment="1">
      <alignment horizontal="center" vertical="center"/>
    </xf>
    <xf numFmtId="0" fontId="12" fillId="0" borderId="70" xfId="8" applyFont="1" applyBorder="1" applyAlignment="1">
      <alignment horizontal="center" vertical="center"/>
    </xf>
    <xf numFmtId="38" fontId="12" fillId="0" borderId="12" xfId="10" applyFont="1" applyBorder="1" applyAlignment="1">
      <alignment vertical="center"/>
    </xf>
    <xf numFmtId="38" fontId="12" fillId="0" borderId="22" xfId="10" applyFont="1" applyBorder="1" applyAlignment="1">
      <alignment vertical="center"/>
    </xf>
    <xf numFmtId="40" fontId="12" fillId="0" borderId="11" xfId="10" applyNumberFormat="1" applyFont="1" applyBorder="1" applyAlignment="1">
      <alignment vertical="center"/>
    </xf>
    <xf numFmtId="38" fontId="12" fillId="0" borderId="1" xfId="10" applyFont="1" applyBorder="1" applyAlignment="1">
      <alignment vertical="center"/>
    </xf>
    <xf numFmtId="40" fontId="12" fillId="0" borderId="1" xfId="10" applyNumberFormat="1" applyFont="1" applyBorder="1" applyAlignment="1">
      <alignment vertical="center"/>
    </xf>
    <xf numFmtId="40" fontId="12" fillId="0" borderId="12" xfId="10" applyNumberFormat="1" applyFont="1" applyBorder="1" applyAlignment="1">
      <alignment vertical="center"/>
    </xf>
    <xf numFmtId="38" fontId="12" fillId="0" borderId="30" xfId="10" applyFont="1" applyBorder="1" applyAlignment="1">
      <alignment vertical="center"/>
    </xf>
    <xf numFmtId="38" fontId="12" fillId="0" borderId="11" xfId="10" applyFont="1" applyBorder="1" applyAlignment="1">
      <alignment vertical="center"/>
    </xf>
    <xf numFmtId="40" fontId="12" fillId="0" borderId="23" xfId="10" applyNumberFormat="1" applyFont="1" applyBorder="1" applyAlignment="1">
      <alignment vertical="center"/>
    </xf>
    <xf numFmtId="38" fontId="50" fillId="0" borderId="10" xfId="10" applyFont="1" applyBorder="1">
      <alignment vertical="center"/>
    </xf>
    <xf numFmtId="38" fontId="50" fillId="0" borderId="0" xfId="10" applyFont="1">
      <alignment vertical="center"/>
    </xf>
    <xf numFmtId="184" fontId="12" fillId="0" borderId="0" xfId="8" applyNumberFormat="1" applyFont="1" applyAlignment="1">
      <alignment vertical="center"/>
    </xf>
    <xf numFmtId="0" fontId="12" fillId="0" borderId="8" xfId="8" applyFont="1" applyBorder="1" applyAlignment="1">
      <alignment vertical="center"/>
    </xf>
    <xf numFmtId="38" fontId="50" fillId="0" borderId="0" xfId="10" applyFont="1" applyBorder="1">
      <alignment vertical="center"/>
    </xf>
    <xf numFmtId="38" fontId="50" fillId="0" borderId="31" xfId="10" applyFont="1" applyBorder="1">
      <alignment vertical="center"/>
    </xf>
    <xf numFmtId="0" fontId="12" fillId="0" borderId="70" xfId="8" applyFont="1" applyBorder="1" applyAlignment="1">
      <alignment vertical="center"/>
    </xf>
    <xf numFmtId="38" fontId="50" fillId="0" borderId="24" xfId="10" applyFont="1" applyBorder="1">
      <alignment vertical="center"/>
    </xf>
    <xf numFmtId="38" fontId="50" fillId="0" borderId="12" xfId="10" applyFont="1" applyBorder="1">
      <alignment vertical="center"/>
    </xf>
    <xf numFmtId="40" fontId="12" fillId="0" borderId="1" xfId="10" applyNumberFormat="1" applyFont="1" applyFill="1" applyBorder="1" applyAlignment="1">
      <alignment vertical="center"/>
    </xf>
    <xf numFmtId="40" fontId="12" fillId="0" borderId="23" xfId="10" applyNumberFormat="1" applyFont="1" applyFill="1" applyBorder="1" applyAlignment="1">
      <alignment vertical="center"/>
    </xf>
    <xf numFmtId="0" fontId="12" fillId="0" borderId="25" xfId="8" applyFont="1" applyBorder="1" applyAlignment="1">
      <alignment horizontal="center" vertical="center"/>
    </xf>
    <xf numFmtId="0" fontId="12" fillId="0" borderId="45" xfId="8" applyFont="1" applyBorder="1" applyAlignment="1">
      <alignment vertical="center"/>
    </xf>
    <xf numFmtId="38" fontId="50" fillId="0" borderId="27" xfId="10" applyFont="1" applyBorder="1">
      <alignment vertical="center"/>
    </xf>
    <xf numFmtId="38" fontId="50" fillId="0" borderId="43" xfId="10" applyFont="1" applyBorder="1">
      <alignment vertical="center"/>
    </xf>
    <xf numFmtId="40" fontId="12" fillId="0" borderId="65" xfId="10" applyNumberFormat="1" applyFont="1" applyFill="1" applyBorder="1" applyAlignment="1">
      <alignment vertical="center"/>
    </xf>
    <xf numFmtId="38" fontId="50" fillId="0" borderId="44" xfId="10" applyFont="1" applyBorder="1">
      <alignment vertical="center"/>
    </xf>
    <xf numFmtId="40" fontId="12" fillId="0" borderId="26" xfId="10" applyNumberFormat="1" applyFont="1" applyFill="1" applyBorder="1" applyAlignment="1">
      <alignment vertical="center"/>
    </xf>
    <xf numFmtId="0" fontId="12" fillId="0" borderId="26" xfId="8" applyFont="1" applyBorder="1" applyAlignment="1">
      <alignment vertical="center"/>
    </xf>
    <xf numFmtId="0" fontId="12" fillId="0" borderId="17" xfId="8" applyFont="1" applyBorder="1" applyAlignment="1">
      <alignment horizontal="center" vertical="center"/>
    </xf>
    <xf numFmtId="0" fontId="12" fillId="0" borderId="69" xfId="8" applyFont="1" applyBorder="1" applyAlignment="1">
      <alignment vertical="center"/>
    </xf>
    <xf numFmtId="38" fontId="12" fillId="0" borderId="20" xfId="10" applyFont="1" applyFill="1" applyBorder="1" applyAlignment="1">
      <alignment vertical="center"/>
    </xf>
    <xf numFmtId="38" fontId="12" fillId="0" borderId="33" xfId="10" applyFont="1" applyFill="1" applyBorder="1" applyAlignment="1">
      <alignment vertical="center"/>
    </xf>
    <xf numFmtId="38" fontId="12" fillId="0" borderId="19" xfId="10" applyFont="1" applyFill="1" applyBorder="1" applyAlignment="1">
      <alignment vertical="center"/>
    </xf>
    <xf numFmtId="38" fontId="12" fillId="0" borderId="18" xfId="10" applyFont="1" applyFill="1" applyBorder="1" applyAlignment="1">
      <alignment vertical="center"/>
    </xf>
    <xf numFmtId="0" fontId="12" fillId="0" borderId="0" xfId="8" applyFont="1" applyAlignment="1">
      <alignment horizontal="center"/>
    </xf>
    <xf numFmtId="184" fontId="12" fillId="0" borderId="0" xfId="8" applyNumberFormat="1" applyFont="1"/>
    <xf numFmtId="185" fontId="12" fillId="0" borderId="0" xfId="8" applyNumberFormat="1" applyFont="1"/>
    <xf numFmtId="185" fontId="12" fillId="0" borderId="0" xfId="8" applyNumberFormat="1" applyFont="1" applyAlignment="1">
      <alignment horizontal="right"/>
    </xf>
    <xf numFmtId="0" fontId="6" fillId="0" borderId="0" xfId="11" applyFont="1" applyAlignment="1">
      <alignment vertical="center"/>
    </xf>
    <xf numFmtId="0" fontId="25" fillId="0" borderId="0" xfId="11" applyFont="1" applyAlignment="1">
      <alignment vertical="center"/>
    </xf>
    <xf numFmtId="0" fontId="5" fillId="0" borderId="0" xfId="11" applyFont="1" applyAlignment="1">
      <alignment vertical="center"/>
    </xf>
    <xf numFmtId="0" fontId="54" fillId="0" borderId="0" xfId="12" applyFont="1">
      <alignment vertical="center"/>
    </xf>
    <xf numFmtId="0" fontId="54" fillId="0" borderId="0" xfId="12" applyFont="1" applyAlignment="1">
      <alignment horizontal="center" vertical="center"/>
    </xf>
    <xf numFmtId="0" fontId="54" fillId="0" borderId="225" xfId="12" applyFont="1" applyBorder="1" applyAlignment="1">
      <alignment horizontal="center" vertical="top" shrinkToFit="1"/>
    </xf>
    <xf numFmtId="0" fontId="54" fillId="0" borderId="231" xfId="12" applyFont="1" applyBorder="1" applyAlignment="1">
      <alignment horizontal="center" vertical="top" shrinkToFit="1"/>
    </xf>
    <xf numFmtId="0" fontId="54" fillId="0" borderId="232" xfId="12" applyFont="1" applyBorder="1" applyAlignment="1">
      <alignment horizontal="center" vertical="top" shrinkToFit="1"/>
    </xf>
    <xf numFmtId="0" fontId="54" fillId="0" borderId="0" xfId="12" applyFont="1" applyAlignment="1">
      <alignment horizontal="center" vertical="center" shrinkToFit="1"/>
    </xf>
    <xf numFmtId="0" fontId="54" fillId="0" borderId="0" xfId="12" applyFont="1" applyAlignment="1">
      <alignment vertical="center" shrinkToFit="1"/>
    </xf>
    <xf numFmtId="0" fontId="9" fillId="0" borderId="5" xfId="11" applyFont="1" applyBorder="1" applyAlignment="1">
      <alignment vertical="center"/>
    </xf>
    <xf numFmtId="0" fontId="9" fillId="0" borderId="39" xfId="11" applyFont="1" applyBorder="1" applyAlignment="1">
      <alignment horizontal="center" vertical="center"/>
    </xf>
    <xf numFmtId="38" fontId="9" fillId="0" borderId="2" xfId="10" applyFont="1" applyBorder="1" applyAlignment="1">
      <alignment horizontal="right" vertical="center"/>
    </xf>
    <xf numFmtId="38" fontId="9" fillId="0" borderId="4" xfId="10" applyFont="1" applyBorder="1" applyAlignment="1">
      <alignment horizontal="right" vertical="center"/>
    </xf>
    <xf numFmtId="38" fontId="9" fillId="0" borderId="3" xfId="10" applyFont="1" applyBorder="1" applyAlignment="1">
      <alignment horizontal="right" vertical="center"/>
    </xf>
    <xf numFmtId="0" fontId="9" fillId="0" borderId="0" xfId="11" applyFont="1" applyAlignment="1">
      <alignment vertical="center"/>
    </xf>
    <xf numFmtId="0" fontId="11" fillId="0" borderId="0" xfId="11" applyFont="1" applyAlignment="1">
      <alignment vertical="center"/>
    </xf>
    <xf numFmtId="0" fontId="9" fillId="0" borderId="10" xfId="11" applyFont="1" applyBorder="1" applyAlignment="1">
      <alignment vertical="center"/>
    </xf>
    <xf numFmtId="49" fontId="9" fillId="0" borderId="40" xfId="11" applyNumberFormat="1" applyFont="1" applyBorder="1" applyAlignment="1">
      <alignment horizontal="center" vertical="center"/>
    </xf>
    <xf numFmtId="38" fontId="9" fillId="0" borderId="7" xfId="10" applyFont="1" applyBorder="1" applyAlignment="1">
      <alignment horizontal="right" vertical="center"/>
    </xf>
    <xf numFmtId="38" fontId="9" fillId="0" borderId="9" xfId="10" applyFont="1" applyBorder="1" applyAlignment="1">
      <alignment horizontal="right" vertical="center"/>
    </xf>
    <xf numFmtId="38" fontId="9" fillId="0" borderId="8" xfId="10" applyFont="1" applyBorder="1" applyAlignment="1">
      <alignment horizontal="right" vertical="center"/>
    </xf>
    <xf numFmtId="0" fontId="9" fillId="0" borderId="24" xfId="11" applyFont="1" applyBorder="1" applyAlignment="1">
      <alignment horizontal="center" vertical="center"/>
    </xf>
    <xf numFmtId="0" fontId="9" fillId="0" borderId="70" xfId="11" applyFont="1" applyBorder="1" applyAlignment="1">
      <alignment vertical="center"/>
    </xf>
    <xf numFmtId="38" fontId="9" fillId="0" borderId="22" xfId="10" applyFont="1" applyFill="1" applyBorder="1" applyAlignment="1">
      <alignment horizontal="right" vertical="center"/>
    </xf>
    <xf numFmtId="38" fontId="9" fillId="0" borderId="1" xfId="10" applyFont="1" applyBorder="1" applyAlignment="1">
      <alignment horizontal="right" vertical="center"/>
    </xf>
    <xf numFmtId="38" fontId="9" fillId="0" borderId="1" xfId="10" applyFont="1" applyFill="1" applyBorder="1" applyAlignment="1">
      <alignment horizontal="right" vertical="center"/>
    </xf>
    <xf numFmtId="38" fontId="9" fillId="0" borderId="23" xfId="10" applyFont="1" applyBorder="1" applyAlignment="1">
      <alignment horizontal="right" vertical="center"/>
    </xf>
    <xf numFmtId="0" fontId="9" fillId="0" borderId="0" xfId="11" applyFont="1" applyAlignment="1">
      <alignment horizontal="center" vertical="center"/>
    </xf>
    <xf numFmtId="0" fontId="9" fillId="0" borderId="10" xfId="11" applyFont="1" applyBorder="1" applyAlignment="1">
      <alignment horizontal="center" vertical="center"/>
    </xf>
    <xf numFmtId="0" fontId="9" fillId="0" borderId="40" xfId="11" applyFont="1" applyBorder="1" applyAlignment="1">
      <alignment vertical="center"/>
    </xf>
    <xf numFmtId="38" fontId="9" fillId="0" borderId="7" xfId="10" applyFont="1" applyFill="1" applyBorder="1" applyAlignment="1">
      <alignment horizontal="right" vertical="center"/>
    </xf>
    <xf numFmtId="38" fontId="9" fillId="0" borderId="9" xfId="10" applyFont="1" applyFill="1" applyBorder="1" applyAlignment="1">
      <alignment horizontal="right" vertical="center"/>
    </xf>
    <xf numFmtId="38" fontId="9" fillId="0" borderId="8" xfId="10" applyFont="1" applyFill="1" applyBorder="1" applyAlignment="1">
      <alignment horizontal="right" vertical="center"/>
    </xf>
    <xf numFmtId="38" fontId="9" fillId="0" borderId="25" xfId="10" applyFont="1" applyFill="1" applyBorder="1" applyAlignment="1">
      <alignment horizontal="right" vertical="center"/>
    </xf>
    <xf numFmtId="38" fontId="9" fillId="0" borderId="65" xfId="10" applyFont="1" applyFill="1" applyBorder="1" applyAlignment="1">
      <alignment horizontal="right" vertical="center"/>
    </xf>
    <xf numFmtId="38" fontId="9" fillId="0" borderId="26" xfId="10" applyFont="1" applyFill="1" applyBorder="1" applyAlignment="1">
      <alignment horizontal="right" vertical="center"/>
    </xf>
    <xf numFmtId="38" fontId="9" fillId="0" borderId="22" xfId="10" applyFont="1" applyBorder="1" applyAlignment="1">
      <alignment horizontal="right" vertical="center"/>
    </xf>
    <xf numFmtId="0" fontId="9" fillId="0" borderId="24" xfId="11" quotePrefix="1" applyFont="1" applyBorder="1" applyAlignment="1">
      <alignment horizontal="center" vertical="center"/>
    </xf>
    <xf numFmtId="0" fontId="9" fillId="0" borderId="0" xfId="11" quotePrefix="1" applyFont="1" applyAlignment="1">
      <alignment horizontal="center" vertical="center"/>
    </xf>
    <xf numFmtId="184" fontId="11" fillId="0" borderId="0" xfId="11" applyNumberFormat="1" applyFont="1" applyAlignment="1">
      <alignment vertical="center"/>
    </xf>
    <xf numFmtId="0" fontId="9" fillId="0" borderId="27" xfId="11" applyFont="1" applyBorder="1" applyAlignment="1">
      <alignment horizontal="center" vertical="center"/>
    </xf>
    <xf numFmtId="0" fontId="9" fillId="0" borderId="45" xfId="11" applyFont="1" applyBorder="1" applyAlignment="1">
      <alignment vertical="center"/>
    </xf>
    <xf numFmtId="0" fontId="9" fillId="0" borderId="10" xfId="11" quotePrefix="1" applyFont="1" applyBorder="1" applyAlignment="1">
      <alignment horizontal="center" vertical="center"/>
    </xf>
    <xf numFmtId="38" fontId="9" fillId="0" borderId="25" xfId="10" applyFont="1" applyBorder="1" applyAlignment="1">
      <alignment horizontal="right" vertical="center"/>
    </xf>
    <xf numFmtId="38" fontId="9" fillId="0" borderId="65" xfId="10" applyFont="1" applyBorder="1" applyAlignment="1">
      <alignment horizontal="right" vertical="center"/>
    </xf>
    <xf numFmtId="0" fontId="9" fillId="0" borderId="20" xfId="11" applyFont="1" applyBorder="1" applyAlignment="1">
      <alignment horizontal="center" vertical="center"/>
    </xf>
    <xf numFmtId="0" fontId="9" fillId="0" borderId="69" xfId="11" applyFont="1" applyBorder="1" applyAlignment="1">
      <alignment vertical="center"/>
    </xf>
    <xf numFmtId="38" fontId="9" fillId="0" borderId="17" xfId="13" applyFont="1" applyBorder="1" applyAlignment="1">
      <alignment horizontal="right" vertical="center"/>
    </xf>
    <xf numFmtId="38" fontId="9" fillId="0" borderId="19" xfId="13" applyFont="1" applyBorder="1" applyAlignment="1">
      <alignment horizontal="right" vertical="center"/>
    </xf>
    <xf numFmtId="38" fontId="9" fillId="0" borderId="18" xfId="13" applyFont="1" applyBorder="1" applyAlignment="1">
      <alignment horizontal="right" vertical="center"/>
    </xf>
    <xf numFmtId="0" fontId="11" fillId="0" borderId="0" xfId="11" applyFont="1" applyAlignment="1">
      <alignment horizontal="right" vertical="center"/>
    </xf>
    <xf numFmtId="49" fontId="6" fillId="0" borderId="0" xfId="14" applyNumberFormat="1" applyFont="1" applyAlignment="1">
      <alignment vertical="center"/>
    </xf>
    <xf numFmtId="0" fontId="56" fillId="0" borderId="0" xfId="14" applyFont="1" applyAlignment="1">
      <alignment vertical="center"/>
    </xf>
    <xf numFmtId="49" fontId="57" fillId="0" borderId="0" xfId="14" applyNumberFormat="1" applyFont="1" applyAlignment="1">
      <alignment vertical="center"/>
    </xf>
    <xf numFmtId="0" fontId="56" fillId="0" borderId="0" xfId="16" applyFont="1" applyAlignment="1">
      <alignment horizontal="left" vertical="center"/>
    </xf>
    <xf numFmtId="0" fontId="58" fillId="0" borderId="0" xfId="16" applyAlignment="1">
      <alignment vertical="center"/>
    </xf>
    <xf numFmtId="0" fontId="59" fillId="0" borderId="0" xfId="16" applyFont="1" applyAlignment="1">
      <alignment horizontal="left" vertical="center"/>
    </xf>
    <xf numFmtId="0" fontId="9" fillId="0" borderId="2" xfId="16" applyFont="1" applyBorder="1" applyAlignment="1">
      <alignment horizontal="left" vertical="center"/>
    </xf>
    <xf numFmtId="0" fontId="9" fillId="0" borderId="39" xfId="16" applyFont="1" applyBorder="1" applyAlignment="1">
      <alignment horizontal="left" vertical="center"/>
    </xf>
    <xf numFmtId="0" fontId="9" fillId="0" borderId="39" xfId="16" applyFont="1" applyBorder="1" applyAlignment="1">
      <alignment horizontal="center" vertical="center"/>
    </xf>
    <xf numFmtId="0" fontId="60" fillId="0" borderId="0" xfId="16" applyFont="1" applyAlignment="1">
      <alignment vertical="center"/>
    </xf>
    <xf numFmtId="0" fontId="9" fillId="0" borderId="7" xfId="16" applyFont="1" applyBorder="1" applyAlignment="1">
      <alignment horizontal="center" vertical="center"/>
    </xf>
    <xf numFmtId="0" fontId="9" fillId="0" borderId="40" xfId="16" applyFont="1" applyBorder="1" applyAlignment="1">
      <alignment vertical="center"/>
    </xf>
    <xf numFmtId="0" fontId="9" fillId="0" borderId="43" xfId="16" applyFont="1" applyBorder="1" applyAlignment="1">
      <alignment horizontal="center" vertical="center"/>
    </xf>
    <xf numFmtId="0" fontId="9" fillId="0" borderId="45" xfId="16" applyFont="1" applyBorder="1" applyAlignment="1">
      <alignment horizontal="center" vertical="center"/>
    </xf>
    <xf numFmtId="0" fontId="9" fillId="0" borderId="40" xfId="16" applyFont="1" applyBorder="1" applyAlignment="1">
      <alignment horizontal="center" vertical="center"/>
    </xf>
    <xf numFmtId="0" fontId="9" fillId="0" borderId="67" xfId="16" applyFont="1" applyBorder="1" applyAlignment="1">
      <alignment vertical="center"/>
    </xf>
    <xf numFmtId="0" fontId="9" fillId="0" borderId="43" xfId="16" applyFont="1" applyBorder="1" applyAlignment="1">
      <alignment vertical="center"/>
    </xf>
    <xf numFmtId="0" fontId="9" fillId="0" borderId="35" xfId="16" applyFont="1" applyBorder="1" applyAlignment="1">
      <alignment vertical="center"/>
    </xf>
    <xf numFmtId="0" fontId="9" fillId="0" borderId="17" xfId="16" applyFont="1" applyBorder="1" applyAlignment="1">
      <alignment horizontal="center" vertical="center" wrapText="1"/>
    </xf>
    <xf numFmtId="0" fontId="9" fillId="0" borderId="69" xfId="16" applyFont="1" applyBorder="1" applyAlignment="1">
      <alignment horizontal="center" vertical="center"/>
    </xf>
    <xf numFmtId="0" fontId="9" fillId="0" borderId="210" xfId="16" applyFont="1" applyBorder="1" applyAlignment="1">
      <alignment horizontal="center" vertical="center"/>
    </xf>
    <xf numFmtId="0" fontId="9" fillId="0" borderId="117" xfId="16" applyFont="1" applyBorder="1" applyAlignment="1">
      <alignment horizontal="center" vertical="center" wrapText="1"/>
    </xf>
    <xf numFmtId="0" fontId="9" fillId="0" borderId="117" xfId="16" applyFont="1" applyBorder="1" applyAlignment="1">
      <alignment horizontal="center" vertical="center"/>
    </xf>
    <xf numFmtId="0" fontId="9" fillId="0" borderId="118" xfId="16" applyFont="1" applyBorder="1" applyAlignment="1">
      <alignment horizontal="center" vertical="center" wrapText="1"/>
    </xf>
    <xf numFmtId="0" fontId="9" fillId="0" borderId="2" xfId="16" applyFont="1" applyBorder="1" applyAlignment="1">
      <alignment vertical="center"/>
    </xf>
    <xf numFmtId="0" fontId="9" fillId="0" borderId="2" xfId="16" applyFont="1" applyBorder="1" applyAlignment="1">
      <alignment horizontal="center" vertical="center"/>
    </xf>
    <xf numFmtId="0" fontId="9" fillId="0" borderId="4" xfId="16" applyFont="1" applyBorder="1" applyAlignment="1">
      <alignment horizontal="center" vertical="center" wrapText="1"/>
    </xf>
    <xf numFmtId="0" fontId="9" fillId="0" borderId="4" xfId="16" applyFont="1" applyBorder="1" applyAlignment="1">
      <alignment horizontal="center" vertical="center"/>
    </xf>
    <xf numFmtId="0" fontId="9" fillId="0" borderId="3" xfId="16" applyFont="1" applyBorder="1" applyAlignment="1">
      <alignment horizontal="center" vertical="center" wrapText="1"/>
    </xf>
    <xf numFmtId="49" fontId="9" fillId="0" borderId="7" xfId="16" applyNumberFormat="1" applyFont="1" applyBorder="1" applyAlignment="1">
      <alignment vertical="center"/>
    </xf>
    <xf numFmtId="49" fontId="20" fillId="0" borderId="40" xfId="16" applyNumberFormat="1" applyFont="1" applyBorder="1" applyAlignment="1">
      <alignment vertical="center"/>
    </xf>
    <xf numFmtId="184" fontId="9" fillId="0" borderId="7" xfId="17" applyNumberFormat="1" applyFont="1" applyFill="1" applyBorder="1" applyAlignment="1" applyProtection="1">
      <alignment horizontal="right" vertical="center"/>
      <protection locked="0"/>
    </xf>
    <xf numFmtId="184" fontId="9" fillId="0" borderId="9" xfId="17" applyNumberFormat="1" applyFont="1" applyFill="1" applyBorder="1" applyAlignment="1" applyProtection="1">
      <alignment horizontal="right" vertical="center"/>
      <protection locked="0"/>
    </xf>
    <xf numFmtId="184" fontId="9" fillId="0" borderId="9" xfId="16" applyNumberFormat="1" applyFont="1" applyBorder="1" applyAlignment="1">
      <alignment horizontal="right" vertical="center"/>
    </xf>
    <xf numFmtId="186" fontId="9" fillId="0" borderId="9" xfId="16" applyNumberFormat="1" applyFont="1" applyBorder="1" applyAlignment="1" applyProtection="1">
      <alignment horizontal="right" vertical="center"/>
      <protection locked="0"/>
    </xf>
    <xf numFmtId="186" fontId="9" fillId="0" borderId="8" xfId="16" applyNumberFormat="1" applyFont="1" applyBorder="1" applyAlignment="1" applyProtection="1">
      <alignment horizontal="right" vertical="center"/>
      <protection locked="0"/>
    </xf>
    <xf numFmtId="0" fontId="9" fillId="0" borderId="7" xfId="16" applyFont="1" applyBorder="1" applyAlignment="1">
      <alignment vertical="center"/>
    </xf>
    <xf numFmtId="0" fontId="9" fillId="0" borderId="9" xfId="16" applyFont="1" applyBorder="1" applyAlignment="1">
      <alignment horizontal="center" vertical="center" wrapText="1"/>
    </xf>
    <xf numFmtId="0" fontId="9" fillId="0" borderId="9" xfId="16" applyFont="1" applyBorder="1" applyAlignment="1">
      <alignment horizontal="center" vertical="center"/>
    </xf>
    <xf numFmtId="0" fontId="9" fillId="0" borderId="8" xfId="16" applyFont="1" applyBorder="1" applyAlignment="1">
      <alignment horizontal="center" vertical="center" wrapText="1"/>
    </xf>
    <xf numFmtId="49" fontId="9" fillId="0" borderId="40" xfId="16" applyNumberFormat="1" applyFont="1" applyBorder="1" applyAlignment="1">
      <alignment horizontal="center" vertical="center"/>
    </xf>
    <xf numFmtId="184" fontId="9" fillId="0" borderId="28" xfId="17" applyNumberFormat="1" applyFont="1" applyFill="1" applyBorder="1" applyAlignment="1">
      <alignment horizontal="right" vertical="center"/>
    </xf>
    <xf numFmtId="184" fontId="9" fillId="0" borderId="9" xfId="17" applyNumberFormat="1" applyFont="1" applyFill="1" applyBorder="1" applyAlignment="1">
      <alignment horizontal="right" vertical="center"/>
    </xf>
    <xf numFmtId="186" fontId="9" fillId="0" borderId="9" xfId="16" applyNumberFormat="1" applyFont="1" applyBorder="1" applyAlignment="1">
      <alignment horizontal="right" vertical="center"/>
    </xf>
    <xf numFmtId="186" fontId="9" fillId="0" borderId="8" xfId="16" applyNumberFormat="1" applyFont="1" applyBorder="1" applyAlignment="1">
      <alignment horizontal="right" vertical="center"/>
    </xf>
    <xf numFmtId="0" fontId="9" fillId="0" borderId="25" xfId="16" applyFont="1" applyBorder="1" applyAlignment="1">
      <alignment vertical="center"/>
    </xf>
    <xf numFmtId="0" fontId="9" fillId="0" borderId="25" xfId="16" applyFont="1" applyBorder="1" applyAlignment="1">
      <alignment horizontal="center" vertical="center"/>
    </xf>
    <xf numFmtId="0" fontId="9" fillId="0" borderId="65" xfId="16" applyFont="1" applyBorder="1" applyAlignment="1">
      <alignment horizontal="center" vertical="center" wrapText="1"/>
    </xf>
    <xf numFmtId="0" fontId="9" fillId="0" borderId="65" xfId="16" applyFont="1" applyBorder="1" applyAlignment="1">
      <alignment horizontal="center" vertical="center"/>
    </xf>
    <xf numFmtId="0" fontId="9" fillId="0" borderId="26" xfId="16" applyFont="1" applyBorder="1" applyAlignment="1">
      <alignment horizontal="center" vertical="center" wrapText="1"/>
    </xf>
    <xf numFmtId="49" fontId="9" fillId="0" borderId="7" xfId="16" applyNumberFormat="1" applyFont="1" applyBorder="1" applyAlignment="1">
      <alignment horizontal="center" vertical="center"/>
    </xf>
    <xf numFmtId="0" fontId="9" fillId="0" borderId="40" xfId="16" applyFont="1" applyBorder="1" applyAlignment="1">
      <alignment horizontal="left" vertical="center"/>
    </xf>
    <xf numFmtId="184" fontId="9" fillId="0" borderId="22" xfId="17" applyNumberFormat="1" applyFont="1" applyFill="1" applyBorder="1" applyAlignment="1" applyProtection="1">
      <alignment horizontal="right"/>
      <protection locked="0"/>
    </xf>
    <xf numFmtId="184" fontId="9" fillId="0" borderId="1" xfId="17" applyNumberFormat="1" applyFont="1" applyFill="1" applyBorder="1" applyAlignment="1" applyProtection="1">
      <alignment horizontal="right"/>
      <protection locked="0"/>
    </xf>
    <xf numFmtId="177" fontId="9" fillId="0" borderId="1" xfId="16" applyNumberFormat="1" applyFont="1" applyBorder="1" applyAlignment="1">
      <alignment horizontal="right"/>
    </xf>
    <xf numFmtId="186" fontId="9" fillId="0" borderId="1" xfId="16" applyNumberFormat="1" applyFont="1" applyBorder="1" applyAlignment="1" applyProtection="1">
      <alignment horizontal="right"/>
      <protection locked="0"/>
    </xf>
    <xf numFmtId="186" fontId="9" fillId="0" borderId="23" xfId="16" applyNumberFormat="1" applyFont="1" applyBorder="1" applyAlignment="1" applyProtection="1">
      <alignment horizontal="right"/>
      <protection locked="0"/>
    </xf>
    <xf numFmtId="184" fontId="9" fillId="0" borderId="7" xfId="17" applyNumberFormat="1" applyFont="1" applyFill="1" applyBorder="1" applyAlignment="1" applyProtection="1">
      <alignment horizontal="right"/>
      <protection locked="0"/>
    </xf>
    <xf numFmtId="184" fontId="9" fillId="0" borderId="9" xfId="17" applyNumberFormat="1" applyFont="1" applyFill="1" applyBorder="1" applyAlignment="1" applyProtection="1">
      <alignment horizontal="right"/>
      <protection locked="0"/>
    </xf>
    <xf numFmtId="177" fontId="9" fillId="0" borderId="9" xfId="16" applyNumberFormat="1" applyFont="1" applyBorder="1" applyAlignment="1">
      <alignment horizontal="right"/>
    </xf>
    <xf numFmtId="186" fontId="9" fillId="0" borderId="9" xfId="16" applyNumberFormat="1" applyFont="1" applyBorder="1" applyAlignment="1" applyProtection="1">
      <alignment horizontal="right"/>
      <protection locked="0"/>
    </xf>
    <xf numFmtId="186" fontId="9" fillId="0" borderId="8" xfId="16" applyNumberFormat="1" applyFont="1" applyBorder="1" applyAlignment="1" applyProtection="1">
      <alignment horizontal="right"/>
      <protection locked="0"/>
    </xf>
    <xf numFmtId="49" fontId="9" fillId="0" borderId="25" xfId="16" applyNumberFormat="1" applyFont="1" applyBorder="1" applyAlignment="1">
      <alignment horizontal="center" vertical="center"/>
    </xf>
    <xf numFmtId="0" fontId="9" fillId="0" borderId="45" xfId="16" applyFont="1" applyBorder="1" applyAlignment="1">
      <alignment vertical="center"/>
    </xf>
    <xf numFmtId="184" fontId="9" fillId="0" borderId="25" xfId="17" applyNumberFormat="1" applyFont="1" applyFill="1" applyBorder="1" applyAlignment="1" applyProtection="1">
      <alignment horizontal="right"/>
      <protection locked="0"/>
    </xf>
    <xf numFmtId="184" fontId="9" fillId="0" borderId="65" xfId="17" applyNumberFormat="1" applyFont="1" applyFill="1" applyBorder="1" applyAlignment="1" applyProtection="1">
      <alignment horizontal="right"/>
      <protection locked="0"/>
    </xf>
    <xf numFmtId="177" fontId="9" fillId="0" borderId="65" xfId="16" applyNumberFormat="1" applyFont="1" applyBorder="1" applyAlignment="1">
      <alignment horizontal="right"/>
    </xf>
    <xf numFmtId="186" fontId="9" fillId="0" borderId="65" xfId="16" applyNumberFormat="1" applyFont="1" applyBorder="1" applyAlignment="1" applyProtection="1">
      <alignment horizontal="right"/>
      <protection locked="0"/>
    </xf>
    <xf numFmtId="186" fontId="9" fillId="0" borderId="26" xfId="16" applyNumberFormat="1" applyFont="1" applyBorder="1" applyAlignment="1" applyProtection="1">
      <alignment horizontal="right"/>
      <protection locked="0"/>
    </xf>
    <xf numFmtId="178" fontId="9" fillId="0" borderId="25" xfId="17" applyNumberFormat="1" applyFont="1" applyFill="1" applyBorder="1" applyAlignment="1" applyProtection="1">
      <alignment horizontal="right"/>
      <protection locked="0"/>
    </xf>
    <xf numFmtId="178" fontId="9" fillId="0" borderId="65" xfId="17" applyNumberFormat="1" applyFont="1" applyFill="1" applyBorder="1" applyAlignment="1" applyProtection="1">
      <alignment horizontal="right"/>
      <protection locked="0"/>
    </xf>
    <xf numFmtId="187" fontId="9" fillId="0" borderId="26" xfId="16" applyNumberFormat="1" applyFont="1" applyBorder="1" applyAlignment="1" applyProtection="1">
      <alignment horizontal="right"/>
      <protection locked="0"/>
    </xf>
    <xf numFmtId="177" fontId="9" fillId="0" borderId="31" xfId="16" applyNumberFormat="1" applyFont="1" applyBorder="1" applyAlignment="1">
      <alignment horizontal="right"/>
    </xf>
    <xf numFmtId="184" fontId="9" fillId="0" borderId="31" xfId="17" applyNumberFormat="1" applyFont="1" applyFill="1" applyBorder="1" applyAlignment="1" applyProtection="1">
      <alignment horizontal="right"/>
      <protection locked="0"/>
    </xf>
    <xf numFmtId="184" fontId="9" fillId="0" borderId="15" xfId="17" applyNumberFormat="1" applyFont="1" applyFill="1" applyBorder="1" applyAlignment="1" applyProtection="1">
      <alignment horizontal="right"/>
      <protection locked="0"/>
    </xf>
    <xf numFmtId="186" fontId="9" fillId="0" borderId="15" xfId="16" applyNumberFormat="1" applyFont="1" applyBorder="1" applyAlignment="1" applyProtection="1">
      <alignment horizontal="right"/>
      <protection locked="0"/>
    </xf>
    <xf numFmtId="186" fontId="9" fillId="0" borderId="40" xfId="16" applyNumberFormat="1" applyFont="1" applyBorder="1" applyAlignment="1" applyProtection="1">
      <alignment horizontal="right"/>
      <protection locked="0"/>
    </xf>
    <xf numFmtId="186" fontId="9" fillId="0" borderId="45" xfId="16" applyNumberFormat="1" applyFont="1" applyBorder="1" applyAlignment="1" applyProtection="1">
      <alignment horizontal="right"/>
      <protection locked="0"/>
    </xf>
    <xf numFmtId="188" fontId="9" fillId="0" borderId="31" xfId="17" applyNumberFormat="1" applyFont="1" applyFill="1" applyBorder="1" applyAlignment="1" applyProtection="1">
      <alignment horizontal="right"/>
      <protection locked="0"/>
    </xf>
    <xf numFmtId="182" fontId="9" fillId="0" borderId="40" xfId="16" applyNumberFormat="1" applyFont="1" applyBorder="1" applyAlignment="1" applyProtection="1">
      <alignment horizontal="right"/>
      <protection locked="0"/>
    </xf>
    <xf numFmtId="184" fontId="9" fillId="0" borderId="44" xfId="17" applyNumberFormat="1" applyFont="1" applyFill="1" applyBorder="1" applyAlignment="1" applyProtection="1">
      <alignment horizontal="right"/>
      <protection locked="0"/>
    </xf>
    <xf numFmtId="186" fontId="9" fillId="0" borderId="70" xfId="16" applyNumberFormat="1" applyFont="1" applyBorder="1" applyAlignment="1" applyProtection="1">
      <alignment horizontal="right"/>
      <protection locked="0"/>
    </xf>
    <xf numFmtId="186" fontId="9" fillId="0" borderId="31" xfId="16" applyNumberFormat="1" applyFont="1" applyBorder="1" applyAlignment="1" applyProtection="1">
      <alignment horizontal="right"/>
      <protection locked="0"/>
    </xf>
    <xf numFmtId="0" fontId="9" fillId="0" borderId="8" xfId="16" applyFont="1" applyBorder="1" applyAlignment="1">
      <alignment vertical="center"/>
    </xf>
    <xf numFmtId="49" fontId="9" fillId="0" borderId="17" xfId="16" applyNumberFormat="1" applyFont="1" applyBorder="1" applyAlignment="1">
      <alignment horizontal="center" vertical="center"/>
    </xf>
    <xf numFmtId="0" fontId="9" fillId="0" borderId="69" xfId="16" applyFont="1" applyBorder="1" applyAlignment="1">
      <alignment vertical="center"/>
    </xf>
    <xf numFmtId="184" fontId="9" fillId="0" borderId="17" xfId="17" applyNumberFormat="1" applyFont="1" applyFill="1" applyBorder="1" applyAlignment="1" applyProtection="1">
      <alignment horizontal="right"/>
      <protection locked="0"/>
    </xf>
    <xf numFmtId="184" fontId="9" fillId="0" borderId="21" xfId="17" applyNumberFormat="1" applyFont="1" applyFill="1" applyBorder="1" applyAlignment="1" applyProtection="1">
      <alignment horizontal="right"/>
      <protection locked="0"/>
    </xf>
    <xf numFmtId="177" fontId="9" fillId="0" borderId="19" xfId="16" applyNumberFormat="1" applyFont="1" applyBorder="1" applyAlignment="1">
      <alignment horizontal="right"/>
    </xf>
    <xf numFmtId="184" fontId="9" fillId="0" borderId="33" xfId="17" applyNumberFormat="1" applyFont="1" applyFill="1" applyBorder="1" applyAlignment="1" applyProtection="1">
      <alignment horizontal="right"/>
      <protection locked="0"/>
    </xf>
    <xf numFmtId="186" fontId="9" fillId="0" borderId="19" xfId="16" applyNumberFormat="1" applyFont="1" applyBorder="1" applyAlignment="1" applyProtection="1">
      <alignment horizontal="right"/>
      <protection locked="0"/>
    </xf>
    <xf numFmtId="186" fontId="9" fillId="0" borderId="18" xfId="16" applyNumberFormat="1" applyFont="1" applyBorder="1" applyAlignment="1" applyProtection="1">
      <alignment horizontal="right"/>
      <protection locked="0"/>
    </xf>
    <xf numFmtId="49" fontId="59" fillId="0" borderId="0" xfId="16" applyNumberFormat="1" applyFont="1" applyAlignment="1">
      <alignment horizontal="center" vertical="center"/>
    </xf>
    <xf numFmtId="49" fontId="61" fillId="0" borderId="0" xfId="16" applyNumberFormat="1" applyFont="1" applyAlignment="1">
      <alignment horizontal="center" vertical="center"/>
    </xf>
    <xf numFmtId="186" fontId="61" fillId="0" borderId="0" xfId="16" applyNumberFormat="1" applyFont="1" applyAlignment="1" applyProtection="1">
      <alignment horizontal="right" vertical="center"/>
      <protection locked="0"/>
    </xf>
    <xf numFmtId="0" fontId="61" fillId="0" borderId="0" xfId="16" applyFont="1" applyAlignment="1">
      <alignment vertical="center" wrapText="1"/>
    </xf>
    <xf numFmtId="0" fontId="61" fillId="0" borderId="0" xfId="16" applyFont="1" applyAlignment="1">
      <alignment vertical="center"/>
    </xf>
    <xf numFmtId="184" fontId="61" fillId="0" borderId="0" xfId="17" applyNumberFormat="1" applyFont="1" applyFill="1" applyBorder="1" applyAlignment="1" applyProtection="1">
      <alignment horizontal="right" vertical="center"/>
      <protection locked="0"/>
    </xf>
    <xf numFmtId="184" fontId="61" fillId="0" borderId="0" xfId="16" applyNumberFormat="1" applyFont="1" applyAlignment="1">
      <alignment horizontal="right" vertical="center"/>
    </xf>
    <xf numFmtId="0" fontId="16" fillId="0" borderId="0" xfId="16" applyFont="1" applyAlignment="1">
      <alignment vertical="center"/>
    </xf>
    <xf numFmtId="0" fontId="16" fillId="0" borderId="0" xfId="16" applyFont="1" applyAlignment="1">
      <alignment horizontal="center" vertical="center"/>
    </xf>
    <xf numFmtId="0" fontId="16" fillId="0" borderId="0" xfId="16" applyFont="1" applyAlignment="1">
      <alignment horizontal="center" vertical="center" wrapText="1"/>
    </xf>
    <xf numFmtId="0" fontId="56" fillId="0" borderId="0" xfId="16" applyFont="1" applyAlignment="1">
      <alignment horizontal="center" vertical="center"/>
    </xf>
    <xf numFmtId="0" fontId="56" fillId="0" borderId="0" xfId="16" applyFont="1" applyAlignment="1">
      <alignment vertical="center"/>
    </xf>
    <xf numFmtId="0" fontId="36" fillId="0" borderId="40" xfId="8" applyFont="1" applyBorder="1" applyAlignment="1">
      <alignment vertical="center"/>
    </xf>
    <xf numFmtId="177" fontId="9" fillId="0" borderId="17" xfId="1" applyNumberFormat="1" applyFont="1" applyBorder="1" applyAlignment="1">
      <alignment horizontal="center" vertical="center" shrinkToFit="1"/>
    </xf>
    <xf numFmtId="177" fontId="9" fillId="0" borderId="19" xfId="1" applyNumberFormat="1" applyFont="1" applyBorder="1" applyAlignment="1">
      <alignment horizontal="center" vertical="center" shrinkToFit="1"/>
    </xf>
    <xf numFmtId="177" fontId="9" fillId="0" borderId="19" xfId="0" applyNumberFormat="1" applyFont="1" applyBorder="1" applyAlignment="1" applyProtection="1">
      <alignment horizontal="center" vertical="center" shrinkToFit="1"/>
    </xf>
    <xf numFmtId="177" fontId="9" fillId="0" borderId="18" xfId="1" applyNumberFormat="1" applyFont="1" applyBorder="1" applyAlignment="1" applyProtection="1">
      <alignment horizontal="center" vertical="center" shrinkToFit="1"/>
    </xf>
    <xf numFmtId="177" fontId="9" fillId="0" borderId="8" xfId="0" applyNumberFormat="1" applyFont="1" applyBorder="1" applyAlignment="1" applyProtection="1">
      <alignment horizontal="right" vertical="center" shrinkToFit="1"/>
    </xf>
    <xf numFmtId="177" fontId="36" fillId="0" borderId="19" xfId="0" applyNumberFormat="1" applyFont="1" applyFill="1" applyBorder="1" applyAlignment="1" applyProtection="1">
      <alignment horizontal="center" vertical="center"/>
    </xf>
    <xf numFmtId="177" fontId="36" fillId="0" borderId="19" xfId="0" applyNumberFormat="1" applyFont="1" applyFill="1" applyBorder="1" applyAlignment="1" applyProtection="1">
      <alignment horizontal="center" vertical="center" shrinkToFit="1"/>
    </xf>
    <xf numFmtId="177" fontId="36" fillId="0" borderId="19" xfId="1" applyNumberFormat="1" applyFont="1" applyFill="1" applyBorder="1" applyAlignment="1">
      <alignment horizontal="center" vertical="center" shrinkToFit="1"/>
    </xf>
    <xf numFmtId="177" fontId="36" fillId="0" borderId="19" xfId="1" applyNumberFormat="1" applyFont="1" applyFill="1" applyBorder="1" applyAlignment="1" applyProtection="1">
      <alignment horizontal="center" vertical="center" shrinkToFit="1"/>
    </xf>
    <xf numFmtId="177" fontId="36" fillId="0" borderId="21" xfId="0" applyNumberFormat="1" applyFont="1" applyFill="1" applyBorder="1" applyAlignment="1" applyProtection="1">
      <alignment horizontal="center" vertical="center" shrinkToFit="1"/>
    </xf>
    <xf numFmtId="176" fontId="9" fillId="0" borderId="19" xfId="0" applyNumberFormat="1" applyFont="1" applyFill="1" applyBorder="1" applyAlignment="1" applyProtection="1">
      <alignment horizontal="center" vertical="center" shrinkToFit="1"/>
    </xf>
    <xf numFmtId="177" fontId="11" fillId="0" borderId="17" xfId="1" applyNumberFormat="1" applyFont="1" applyFill="1" applyBorder="1" applyAlignment="1" applyProtection="1">
      <alignment horizontal="center" vertical="center" shrinkToFit="1"/>
    </xf>
    <xf numFmtId="177" fontId="11" fillId="0" borderId="19" xfId="1" applyNumberFormat="1" applyFont="1" applyFill="1" applyBorder="1" applyAlignment="1" applyProtection="1">
      <alignment horizontal="center" vertical="center" shrinkToFit="1"/>
    </xf>
    <xf numFmtId="177" fontId="11" fillId="0" borderId="19" xfId="1" applyNumberFormat="1" applyFont="1" applyFill="1" applyBorder="1" applyAlignment="1">
      <alignment horizontal="center" vertical="center" shrinkToFit="1"/>
    </xf>
    <xf numFmtId="177" fontId="11" fillId="0" borderId="21" xfId="1" applyNumberFormat="1" applyFont="1" applyFill="1" applyBorder="1" applyAlignment="1">
      <alignment horizontal="center" vertical="center" shrinkToFit="1"/>
    </xf>
    <xf numFmtId="177" fontId="11" fillId="0" borderId="18" xfId="1" applyNumberFormat="1" applyFont="1" applyFill="1" applyBorder="1" applyAlignment="1">
      <alignment horizontal="center" vertical="center" shrinkToFit="1"/>
    </xf>
    <xf numFmtId="3" fontId="9" fillId="0" borderId="20" xfId="0" applyNumberFormat="1" applyFont="1" applyBorder="1" applyAlignment="1">
      <alignment horizontal="right" vertical="center" shrinkToFit="1"/>
    </xf>
    <xf numFmtId="0" fontId="9" fillId="0" borderId="35" xfId="0" applyFont="1" applyFill="1" applyBorder="1" applyAlignment="1" applyProtection="1">
      <alignment vertical="center"/>
    </xf>
    <xf numFmtId="177" fontId="9" fillId="0" borderId="17" xfId="0" applyNumberFormat="1" applyFont="1" applyFill="1" applyBorder="1" applyAlignment="1">
      <alignment horizontal="center" vertical="center" shrinkToFit="1"/>
    </xf>
    <xf numFmtId="177" fontId="9" fillId="0" borderId="33" xfId="0" applyNumberFormat="1" applyFont="1" applyFill="1" applyBorder="1" applyAlignment="1">
      <alignment horizontal="center" vertical="center" shrinkToFit="1"/>
    </xf>
    <xf numFmtId="177" fontId="9" fillId="0" borderId="19" xfId="0" applyNumberFormat="1" applyFont="1" applyFill="1" applyBorder="1" applyAlignment="1">
      <alignment horizontal="center" vertical="center" shrinkToFit="1"/>
    </xf>
    <xf numFmtId="177" fontId="9" fillId="0" borderId="33" xfId="0" applyNumberFormat="1" applyFont="1" applyBorder="1" applyAlignment="1">
      <alignment horizontal="center" vertical="center" shrinkToFit="1"/>
    </xf>
    <xf numFmtId="177" fontId="9" fillId="0" borderId="19" xfId="0" applyNumberFormat="1" applyFont="1" applyBorder="1" applyAlignment="1">
      <alignment horizontal="center" vertical="center" shrinkToFit="1"/>
    </xf>
    <xf numFmtId="177" fontId="9" fillId="0" borderId="18" xfId="0" applyNumberFormat="1" applyFont="1" applyBorder="1" applyAlignment="1">
      <alignment horizontal="center" vertical="center" shrinkToFit="1"/>
    </xf>
    <xf numFmtId="177" fontId="9" fillId="0" borderId="21" xfId="0" applyNumberFormat="1" applyFont="1" applyFill="1" applyBorder="1" applyAlignment="1">
      <alignment horizontal="center" vertical="center" shrinkToFit="1"/>
    </xf>
    <xf numFmtId="177" fontId="9" fillId="0" borderId="22" xfId="0" applyNumberFormat="1" applyFont="1" applyBorder="1" applyAlignment="1" applyProtection="1">
      <alignment horizontal="center" vertical="center" shrinkToFit="1"/>
    </xf>
    <xf numFmtId="177" fontId="9" fillId="0" borderId="11" xfId="0" applyNumberFormat="1" applyFont="1" applyBorder="1" applyAlignment="1">
      <alignment horizontal="center" vertical="center" shrinkToFit="1"/>
    </xf>
    <xf numFmtId="177" fontId="9" fillId="0" borderId="21" xfId="0" applyNumberFormat="1" applyFont="1" applyBorder="1" applyAlignment="1">
      <alignment horizontal="center" vertical="center" shrinkToFit="1"/>
    </xf>
    <xf numFmtId="177" fontId="9" fillId="0" borderId="33" xfId="0" applyNumberFormat="1" applyFont="1" applyBorder="1" applyAlignment="1">
      <alignment horizontal="right" vertical="center" shrinkToFit="1"/>
    </xf>
    <xf numFmtId="177" fontId="9" fillId="0" borderId="18" xfId="0" applyNumberFormat="1" applyFont="1" applyBorder="1" applyAlignment="1">
      <alignment horizontal="right" vertical="center" shrinkToFit="1"/>
    </xf>
    <xf numFmtId="177" fontId="11" fillId="0" borderId="19" xfId="5" applyNumberFormat="1" applyFont="1" applyFill="1" applyBorder="1" applyAlignment="1">
      <alignment horizontal="center" vertical="center" shrinkToFit="1"/>
    </xf>
    <xf numFmtId="177" fontId="11" fillId="0" borderId="21" xfId="5" applyNumberFormat="1" applyFont="1" applyFill="1" applyBorder="1" applyAlignment="1">
      <alignment horizontal="center" vertical="center" shrinkToFit="1"/>
    </xf>
    <xf numFmtId="177" fontId="11" fillId="0" borderId="18" xfId="5" applyNumberFormat="1" applyFont="1" applyFill="1" applyBorder="1" applyAlignment="1">
      <alignment horizontal="center" vertical="center" shrinkToFit="1"/>
    </xf>
    <xf numFmtId="177" fontId="11" fillId="0" borderId="19" xfId="0" applyNumberFormat="1" applyFont="1" applyFill="1" applyBorder="1" applyAlignment="1">
      <alignment horizontal="center" vertical="center" shrinkToFit="1"/>
    </xf>
    <xf numFmtId="0" fontId="9" fillId="0" borderId="25" xfId="5" applyFont="1" applyBorder="1" applyAlignment="1" applyProtection="1">
      <alignment horizontal="center" vertical="center"/>
    </xf>
    <xf numFmtId="0" fontId="9" fillId="0" borderId="26" xfId="5" applyFont="1" applyBorder="1" applyAlignment="1" applyProtection="1">
      <alignment vertical="center"/>
    </xf>
    <xf numFmtId="183" fontId="9" fillId="0" borderId="19" xfId="5" applyNumberFormat="1" applyFont="1" applyFill="1" applyBorder="1" applyAlignment="1">
      <alignment horizontal="center" vertical="center" shrinkToFit="1"/>
    </xf>
    <xf numFmtId="176" fontId="9" fillId="0" borderId="19" xfId="5" applyNumberFormat="1" applyFont="1" applyFill="1" applyBorder="1" applyAlignment="1">
      <alignment horizontal="center" vertical="center" shrinkToFit="1"/>
    </xf>
    <xf numFmtId="177" fontId="9" fillId="0" borderId="19" xfId="5" applyNumberFormat="1" applyFont="1" applyFill="1" applyBorder="1" applyAlignment="1">
      <alignment horizontal="center" vertical="center" shrinkToFit="1"/>
    </xf>
    <xf numFmtId="177" fontId="9" fillId="0" borderId="21" xfId="5" applyNumberFormat="1" applyFont="1" applyFill="1" applyBorder="1" applyAlignment="1">
      <alignment horizontal="center" vertical="center" shrinkToFit="1"/>
    </xf>
    <xf numFmtId="177" fontId="9" fillId="0" borderId="145" xfId="5" applyNumberFormat="1" applyFont="1" applyBorder="1" applyAlignment="1">
      <alignment horizontal="right" vertical="center" shrinkToFit="1"/>
    </xf>
    <xf numFmtId="0" fontId="9" fillId="0" borderId="33" xfId="5" applyFont="1" applyBorder="1" applyAlignment="1">
      <alignment horizontal="center" vertical="center" shrinkToFit="1"/>
    </xf>
    <xf numFmtId="177" fontId="9" fillId="0" borderId="146" xfId="5" applyNumberFormat="1" applyFont="1" applyBorder="1" applyAlignment="1">
      <alignment horizontal="center" vertical="center" shrinkToFit="1"/>
    </xf>
    <xf numFmtId="177" fontId="9" fillId="0" borderId="146" xfId="5" applyNumberFormat="1" applyFont="1" applyBorder="1" applyAlignment="1">
      <alignment horizontal="right" vertical="center" shrinkToFit="1"/>
    </xf>
    <xf numFmtId="0" fontId="9" fillId="0" borderId="34" xfId="5" applyFont="1" applyBorder="1" applyAlignment="1">
      <alignment horizontal="center" vertical="center" shrinkToFit="1"/>
    </xf>
    <xf numFmtId="0" fontId="9" fillId="0" borderId="21" xfId="0" applyFont="1" applyFill="1" applyBorder="1" applyAlignment="1" applyProtection="1">
      <alignment horizontal="right" vertical="center" shrinkToFit="1"/>
    </xf>
    <xf numFmtId="179" fontId="9" fillId="0" borderId="33" xfId="0" applyNumberFormat="1" applyFont="1" applyFill="1" applyBorder="1" applyAlignment="1">
      <alignment horizontal="center" vertical="center" shrinkToFit="1"/>
    </xf>
    <xf numFmtId="176" fontId="9" fillId="0" borderId="21" xfId="0" applyNumberFormat="1" applyFont="1" applyFill="1" applyBorder="1" applyAlignment="1">
      <alignment horizontal="center" vertical="center" shrinkToFit="1"/>
    </xf>
    <xf numFmtId="176" fontId="9" fillId="0" borderId="19" xfId="0" applyNumberFormat="1" applyFont="1" applyFill="1" applyBorder="1" applyAlignment="1">
      <alignment horizontal="center" vertical="center" shrinkToFit="1"/>
    </xf>
    <xf numFmtId="0" fontId="9" fillId="0" borderId="107" xfId="0" applyFont="1" applyBorder="1" applyAlignment="1" applyProtection="1">
      <alignment horizontal="center" vertical="center"/>
    </xf>
    <xf numFmtId="0" fontId="9" fillId="0" borderId="103" xfId="0" applyFont="1" applyBorder="1" applyAlignment="1" applyProtection="1">
      <alignment vertical="center"/>
    </xf>
    <xf numFmtId="177" fontId="9" fillId="0" borderId="233" xfId="0" applyNumberFormat="1" applyFont="1" applyBorder="1" applyAlignment="1" applyProtection="1">
      <alignment horizontal="right" vertical="center" shrinkToFit="1"/>
    </xf>
    <xf numFmtId="0" fontId="9" fillId="0" borderId="108" xfId="0" applyFont="1" applyBorder="1" applyAlignment="1" applyProtection="1">
      <alignment horizontal="center" vertical="center"/>
    </xf>
    <xf numFmtId="0" fontId="9" fillId="0" borderId="107" xfId="0" applyFont="1" applyFill="1" applyBorder="1" applyAlignment="1" applyProtection="1">
      <alignment horizontal="center" vertical="center"/>
    </xf>
    <xf numFmtId="177" fontId="9" fillId="0" borderId="233" xfId="0" applyNumberFormat="1" applyFont="1" applyFill="1" applyBorder="1" applyAlignment="1" applyProtection="1">
      <alignment horizontal="right" vertical="center" shrinkToFit="1"/>
    </xf>
    <xf numFmtId="0" fontId="9" fillId="0" borderId="108" xfId="0" applyFont="1" applyFill="1" applyBorder="1" applyAlignment="1" applyProtection="1">
      <alignment horizontal="center" vertical="center"/>
    </xf>
    <xf numFmtId="177" fontId="9" fillId="0" borderId="82" xfId="0" applyNumberFormat="1" applyFont="1" applyFill="1" applyBorder="1" applyAlignment="1" applyProtection="1">
      <alignment horizontal="center" vertical="center" shrinkToFit="1"/>
    </xf>
    <xf numFmtId="177" fontId="12" fillId="0" borderId="23" xfId="1" applyNumberFormat="1" applyFont="1" applyFill="1" applyBorder="1" applyAlignment="1">
      <alignment horizontal="right" vertical="center" shrinkToFit="1"/>
    </xf>
    <xf numFmtId="177" fontId="12" fillId="0" borderId="8" xfId="1" applyNumberFormat="1" applyFont="1" applyFill="1" applyBorder="1" applyAlignment="1">
      <alignment horizontal="right" vertical="center" shrinkToFit="1"/>
    </xf>
    <xf numFmtId="177" fontId="12" fillId="0" borderId="26" xfId="1" applyNumberFormat="1" applyFont="1" applyFill="1" applyBorder="1" applyAlignment="1">
      <alignment horizontal="right" vertical="center" shrinkToFit="1"/>
    </xf>
    <xf numFmtId="177" fontId="12" fillId="0" borderId="18" xfId="1" applyNumberFormat="1" applyFont="1" applyFill="1" applyBorder="1" applyAlignment="1">
      <alignment horizontal="right" vertical="center" shrinkToFit="1"/>
    </xf>
    <xf numFmtId="177" fontId="11" fillId="0" borderId="19" xfId="1" applyNumberFormat="1" applyFont="1" applyBorder="1" applyAlignment="1">
      <alignment horizontal="right" vertical="center" shrinkToFit="1"/>
    </xf>
    <xf numFmtId="177" fontId="11" fillId="0" borderId="19" xfId="1" applyNumberFormat="1" applyFont="1" applyBorder="1" applyAlignment="1" applyProtection="1">
      <alignment horizontal="right" vertical="center" shrinkToFit="1"/>
    </xf>
    <xf numFmtId="177" fontId="11" fillId="0" borderId="34" xfId="1" applyNumberFormat="1" applyFont="1" applyBorder="1" applyAlignment="1">
      <alignment horizontal="right" vertical="center" shrinkToFit="1"/>
    </xf>
    <xf numFmtId="177" fontId="9" fillId="0" borderId="33" xfId="1" applyNumberFormat="1" applyFont="1" applyBorder="1" applyAlignment="1">
      <alignment horizontal="right" vertical="center" shrinkToFit="1"/>
    </xf>
    <xf numFmtId="177" fontId="9" fillId="0" borderId="21" xfId="1" applyNumberFormat="1" applyFont="1" applyBorder="1" applyAlignment="1">
      <alignment horizontal="right" vertical="center" shrinkToFit="1"/>
    </xf>
    <xf numFmtId="177" fontId="9" fillId="0" borderId="20" xfId="0" applyNumberFormat="1" applyFont="1" applyBorder="1" applyAlignment="1" applyProtection="1">
      <alignment horizontal="right" vertical="center"/>
    </xf>
    <xf numFmtId="177" fontId="9" fillId="0" borderId="21" xfId="1" applyNumberFormat="1" applyFont="1" applyBorder="1" applyAlignment="1" applyProtection="1">
      <alignment horizontal="right" vertical="center" shrinkToFit="1"/>
    </xf>
    <xf numFmtId="177" fontId="9" fillId="0" borderId="33" xfId="1" applyNumberFormat="1" applyFont="1" applyBorder="1" applyAlignment="1" applyProtection="1">
      <alignment horizontal="right" vertical="center" shrinkToFit="1"/>
    </xf>
    <xf numFmtId="0" fontId="9" fillId="0" borderId="25" xfId="0" applyFont="1" applyFill="1" applyBorder="1" applyAlignment="1" applyProtection="1">
      <alignment horizontal="center" vertical="center" shrinkToFit="1"/>
    </xf>
    <xf numFmtId="0" fontId="9" fillId="0" borderId="20" xfId="0" quotePrefix="1" applyFont="1" applyFill="1" applyBorder="1" applyAlignment="1" applyProtection="1">
      <alignment horizontal="center" vertical="center"/>
    </xf>
    <xf numFmtId="176" fontId="9" fillId="0" borderId="33" xfId="0" applyNumberFormat="1" applyFont="1" applyFill="1" applyBorder="1" applyAlignment="1" applyProtection="1">
      <alignment horizontal="center" vertical="center" shrinkToFit="1"/>
    </xf>
    <xf numFmtId="177" fontId="9" fillId="0" borderId="19" xfId="0" applyNumberFormat="1" applyFont="1" applyFill="1" applyBorder="1" applyAlignment="1" applyProtection="1">
      <alignment horizontal="center" vertical="center" shrinkToFit="1"/>
    </xf>
    <xf numFmtId="178" fontId="9" fillId="0" borderId="19" xfId="0" applyNumberFormat="1" applyFont="1" applyFill="1" applyBorder="1" applyAlignment="1" applyProtection="1">
      <alignment horizontal="center" vertical="center" shrinkToFit="1"/>
    </xf>
    <xf numFmtId="176" fontId="9" fillId="0" borderId="19" xfId="0" applyNumberFormat="1" applyFont="1" applyBorder="1" applyAlignment="1" applyProtection="1">
      <alignment horizontal="center" vertical="center" shrinkToFit="1"/>
    </xf>
    <xf numFmtId="177" fontId="9" fillId="0" borderId="19" xfId="1" applyNumberFormat="1" applyFont="1" applyBorder="1" applyAlignment="1" applyProtection="1">
      <alignment horizontal="center" vertical="center" shrinkToFit="1"/>
    </xf>
    <xf numFmtId="177" fontId="9" fillId="0" borderId="18" xfId="1" applyNumberFormat="1" applyFont="1" applyBorder="1" applyAlignment="1">
      <alignment horizontal="center" vertical="center" shrinkToFit="1"/>
    </xf>
    <xf numFmtId="0" fontId="9" fillId="0" borderId="43" xfId="0" applyFont="1" applyFill="1" applyBorder="1" applyAlignment="1">
      <alignment horizontal="right" vertical="center" shrinkToFit="1"/>
    </xf>
    <xf numFmtId="177" fontId="11" fillId="0" borderId="21" xfId="1" applyNumberFormat="1" applyFont="1" applyFill="1" applyBorder="1" applyAlignment="1" applyProtection="1">
      <alignment horizontal="center" vertical="center" shrinkToFit="1"/>
    </xf>
    <xf numFmtId="177" fontId="40" fillId="0" borderId="70" xfId="5" applyNumberFormat="1" applyFont="1" applyFill="1" applyBorder="1" applyAlignment="1">
      <alignment vertical="center" shrinkToFit="1"/>
    </xf>
    <xf numFmtId="177" fontId="11" fillId="0" borderId="17" xfId="5" applyNumberFormat="1" applyFont="1" applyBorder="1" applyAlignment="1">
      <alignment horizontal="right" vertical="center" shrinkToFit="1"/>
    </xf>
    <xf numFmtId="177" fontId="11" fillId="0" borderId="19" xfId="5" applyNumberFormat="1" applyFont="1" applyBorder="1" applyAlignment="1">
      <alignment horizontal="right" vertical="center" shrinkToFit="1"/>
    </xf>
    <xf numFmtId="10" fontId="11" fillId="0" borderId="166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 applyBorder="1"/>
    <xf numFmtId="0" fontId="0" fillId="0" borderId="130" xfId="0" applyBorder="1"/>
    <xf numFmtId="49" fontId="11" fillId="0" borderId="180" xfId="2" applyNumberFormat="1" applyFont="1" applyBorder="1" applyAlignment="1">
      <alignment horizontal="center" vertical="center"/>
    </xf>
    <xf numFmtId="49" fontId="11" fillId="0" borderId="164" xfId="2" applyNumberFormat="1" applyFont="1" applyBorder="1" applyAlignment="1">
      <alignment horizontal="center" vertical="center"/>
    </xf>
    <xf numFmtId="178" fontId="11" fillId="0" borderId="164" xfId="2" applyNumberFormat="1" applyFont="1" applyBorder="1" applyAlignment="1">
      <alignment horizontal="right" vertical="center"/>
    </xf>
    <xf numFmtId="178" fontId="11" fillId="0" borderId="132" xfId="2" applyNumberFormat="1" applyFont="1" applyBorder="1" applyAlignment="1">
      <alignment horizontal="right" vertical="center"/>
    </xf>
    <xf numFmtId="49" fontId="11" fillId="0" borderId="167" xfId="2" applyNumberFormat="1" applyFont="1" applyBorder="1" applyAlignment="1">
      <alignment horizontal="center" vertical="center"/>
    </xf>
    <xf numFmtId="49" fontId="11" fillId="0" borderId="167" xfId="2" quotePrefix="1" applyNumberFormat="1" applyFont="1" applyBorder="1" applyAlignment="1">
      <alignment horizontal="center" vertical="center"/>
    </xf>
    <xf numFmtId="49" fontId="11" fillId="0" borderId="164" xfId="2" quotePrefix="1" applyNumberFormat="1" applyFont="1" applyBorder="1" applyAlignment="1">
      <alignment horizontal="center" vertical="center"/>
    </xf>
    <xf numFmtId="10" fontId="11" fillId="0" borderId="167" xfId="2" applyNumberFormat="1" applyFont="1" applyBorder="1" applyAlignment="1">
      <alignment horizontal="right" vertical="center"/>
    </xf>
    <xf numFmtId="0" fontId="0" fillId="0" borderId="164" xfId="0" applyBorder="1"/>
    <xf numFmtId="0" fontId="0" fillId="0" borderId="135" xfId="0" applyBorder="1"/>
    <xf numFmtId="49" fontId="11" fillId="0" borderId="173" xfId="2" applyNumberFormat="1" applyFont="1" applyBorder="1" applyAlignment="1">
      <alignment horizontal="center" vertical="center"/>
    </xf>
    <xf numFmtId="49" fontId="11" fillId="0" borderId="0" xfId="2" applyNumberFormat="1" applyFont="1" applyAlignment="1">
      <alignment horizontal="center" vertical="center"/>
    </xf>
    <xf numFmtId="178" fontId="11" fillId="0" borderId="0" xfId="2" applyNumberFormat="1" applyFont="1" applyAlignment="1">
      <alignment horizontal="right" vertical="center"/>
    </xf>
    <xf numFmtId="178" fontId="11" fillId="0" borderId="128" xfId="2" applyNumberFormat="1" applyFont="1" applyBorder="1" applyAlignment="1">
      <alignment horizontal="right" vertical="center"/>
    </xf>
    <xf numFmtId="49" fontId="11" fillId="0" borderId="166" xfId="2" applyNumberFormat="1" applyFont="1" applyBorder="1" applyAlignment="1">
      <alignment horizontal="center" vertical="center"/>
    </xf>
    <xf numFmtId="0" fontId="11" fillId="0" borderId="55" xfId="2" applyFont="1" applyBorder="1" applyAlignment="1">
      <alignment horizontal="center" vertical="center"/>
    </xf>
    <xf numFmtId="0" fontId="0" fillId="0" borderId="61" xfId="0" applyBorder="1"/>
    <xf numFmtId="0" fontId="0" fillId="0" borderId="186" xfId="0" applyBorder="1"/>
    <xf numFmtId="0" fontId="11" fillId="0" borderId="60" xfId="2" applyFont="1" applyBorder="1" applyAlignment="1">
      <alignment horizontal="center" vertical="center"/>
    </xf>
    <xf numFmtId="0" fontId="11" fillId="0" borderId="61" xfId="2" applyFont="1" applyBorder="1" applyAlignment="1">
      <alignment horizontal="center" vertical="center"/>
    </xf>
    <xf numFmtId="0" fontId="11" fillId="0" borderId="185" xfId="2" applyFont="1" applyBorder="1" applyAlignment="1">
      <alignment horizontal="center" vertical="center"/>
    </xf>
    <xf numFmtId="38" fontId="11" fillId="0" borderId="168" xfId="2" applyNumberFormat="1" applyFont="1" applyBorder="1" applyAlignment="1">
      <alignment horizontal="right" vertical="center"/>
    </xf>
    <xf numFmtId="38" fontId="11" fillId="0" borderId="169" xfId="2" applyNumberFormat="1" applyFont="1" applyBorder="1" applyAlignment="1">
      <alignment horizontal="right" vertical="center"/>
    </xf>
    <xf numFmtId="0" fontId="11" fillId="0" borderId="199" xfId="2" applyFont="1" applyBorder="1" applyAlignment="1">
      <alignment horizontal="center" vertical="center"/>
    </xf>
    <xf numFmtId="0" fontId="11" fillId="0" borderId="197" xfId="2" applyFont="1" applyBorder="1" applyAlignment="1">
      <alignment horizontal="center" vertical="center"/>
    </xf>
    <xf numFmtId="0" fontId="11" fillId="0" borderId="183" xfId="2" applyFont="1" applyBorder="1" applyAlignment="1">
      <alignment horizontal="center" vertical="center"/>
    </xf>
    <xf numFmtId="0" fontId="11" fillId="0" borderId="196" xfId="2" applyFont="1" applyBorder="1" applyAlignment="1">
      <alignment horizontal="center" vertical="center"/>
    </xf>
    <xf numFmtId="0" fontId="11" fillId="0" borderId="198" xfId="2" applyFont="1" applyBorder="1" applyAlignment="1">
      <alignment horizontal="center" vertical="center"/>
    </xf>
    <xf numFmtId="0" fontId="11" fillId="0" borderId="194" xfId="2" applyFont="1" applyBorder="1" applyAlignment="1">
      <alignment horizontal="center" vertical="center"/>
    </xf>
    <xf numFmtId="0" fontId="11" fillId="0" borderId="192" xfId="2" applyFont="1" applyBorder="1" applyAlignment="1">
      <alignment horizontal="center" vertical="center"/>
    </xf>
    <xf numFmtId="0" fontId="11" fillId="0" borderId="187" xfId="2" applyFont="1" applyBorder="1" applyAlignment="1">
      <alignment horizontal="center" vertical="center"/>
    </xf>
    <xf numFmtId="0" fontId="11" fillId="0" borderId="17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128" xfId="2" applyFont="1" applyBorder="1" applyAlignment="1">
      <alignment horizontal="center" vertical="center"/>
    </xf>
    <xf numFmtId="0" fontId="11" fillId="0" borderId="180" xfId="2" applyFont="1" applyBorder="1" applyAlignment="1">
      <alignment horizontal="center" vertical="center"/>
    </xf>
    <xf numFmtId="0" fontId="11" fillId="0" borderId="164" xfId="2" applyFont="1" applyBorder="1" applyAlignment="1">
      <alignment horizontal="center" vertical="center"/>
    </xf>
    <xf numFmtId="0" fontId="11" fillId="0" borderId="132" xfId="2" applyFont="1" applyBorder="1" applyAlignment="1">
      <alignment horizontal="center" vertical="center"/>
    </xf>
    <xf numFmtId="0" fontId="11" fillId="0" borderId="195" xfId="2" applyFont="1" applyBorder="1" applyAlignment="1">
      <alignment horizontal="center" vertical="center"/>
    </xf>
    <xf numFmtId="0" fontId="11" fillId="0" borderId="166" xfId="2" applyFont="1" applyBorder="1" applyAlignment="1">
      <alignment horizontal="center" vertical="center"/>
    </xf>
    <xf numFmtId="0" fontId="11" fillId="0" borderId="167" xfId="2" applyFont="1" applyBorder="1" applyAlignment="1">
      <alignment horizontal="center" vertical="center"/>
    </xf>
    <xf numFmtId="0" fontId="11" fillId="0" borderId="195" xfId="2" applyFont="1" applyBorder="1" applyAlignment="1">
      <alignment horizontal="center" vertical="center" wrapText="1"/>
    </xf>
    <xf numFmtId="0" fontId="25" fillId="0" borderId="192" xfId="0" applyFont="1" applyBorder="1"/>
    <xf numFmtId="0" fontId="25" fillId="0" borderId="166" xfId="0" applyFont="1" applyBorder="1"/>
    <xf numFmtId="0" fontId="25" fillId="0" borderId="0" xfId="0" applyFont="1"/>
    <xf numFmtId="0" fontId="25" fillId="0" borderId="167" xfId="0" applyFont="1" applyBorder="1"/>
    <xf numFmtId="0" fontId="25" fillId="0" borderId="164" xfId="0" applyFont="1" applyBorder="1"/>
    <xf numFmtId="0" fontId="11" fillId="0" borderId="195" xfId="0" applyFont="1" applyBorder="1" applyAlignment="1">
      <alignment horizontal="center" vertical="center" wrapText="1"/>
    </xf>
    <xf numFmtId="0" fontId="25" fillId="0" borderId="193" xfId="0" applyFont="1" applyBorder="1"/>
    <xf numFmtId="0" fontId="25" fillId="0" borderId="0" xfId="0" applyFont="1" applyBorder="1"/>
    <xf numFmtId="0" fontId="25" fillId="0" borderId="130" xfId="0" applyFont="1" applyBorder="1"/>
    <xf numFmtId="0" fontId="25" fillId="0" borderId="135" xfId="0" applyFont="1" applyBorder="1"/>
    <xf numFmtId="38" fontId="11" fillId="0" borderId="170" xfId="2" applyNumberFormat="1" applyFont="1" applyBorder="1" applyAlignment="1">
      <alignment horizontal="center" vertical="center"/>
    </xf>
    <xf numFmtId="38" fontId="11" fillId="0" borderId="34" xfId="2" applyNumberFormat="1" applyFont="1" applyBorder="1" applyAlignment="1">
      <alignment horizontal="center" vertical="center"/>
    </xf>
    <xf numFmtId="38" fontId="11" fillId="0" borderId="171" xfId="2" applyNumberFormat="1" applyFont="1" applyBorder="1" applyAlignment="1">
      <alignment horizontal="center" vertical="center"/>
    </xf>
    <xf numFmtId="38" fontId="11" fillId="0" borderId="168" xfId="2" applyNumberFormat="1" applyFont="1" applyBorder="1" applyAlignment="1">
      <alignment horizontal="center" vertical="center"/>
    </xf>
    <xf numFmtId="38" fontId="11" fillId="0" borderId="129" xfId="2" applyNumberFormat="1" applyFont="1" applyBorder="1" applyAlignment="1">
      <alignment horizontal="right" vertical="center"/>
    </xf>
    <xf numFmtId="38" fontId="11" fillId="0" borderId="172" xfId="2" applyNumberFormat="1" applyFont="1" applyBorder="1" applyAlignment="1">
      <alignment horizontal="right" vertical="center"/>
    </xf>
    <xf numFmtId="38" fontId="11" fillId="0" borderId="173" xfId="2" applyNumberFormat="1" applyFont="1" applyBorder="1" applyAlignment="1">
      <alignment horizontal="center" vertical="center"/>
    </xf>
    <xf numFmtId="38" fontId="11" fillId="0" borderId="0" xfId="2" applyNumberFormat="1" applyFont="1" applyAlignment="1">
      <alignment horizontal="center" vertical="center"/>
    </xf>
    <xf numFmtId="38" fontId="11" fillId="0" borderId="128" xfId="2" applyNumberFormat="1" applyFont="1" applyBorder="1" applyAlignment="1">
      <alignment horizontal="center" vertical="center"/>
    </xf>
    <xf numFmtId="38" fontId="11" fillId="0" borderId="129" xfId="2" applyNumberFormat="1" applyFont="1" applyBorder="1" applyAlignment="1">
      <alignment horizontal="center" vertical="center"/>
    </xf>
    <xf numFmtId="0" fontId="11" fillId="0" borderId="175" xfId="2" applyFont="1" applyBorder="1" applyAlignment="1">
      <alignment horizontal="center" vertical="center"/>
    </xf>
    <xf numFmtId="0" fontId="11" fillId="0" borderId="176" xfId="2" applyFont="1" applyBorder="1" applyAlignment="1">
      <alignment horizontal="center" vertical="center"/>
    </xf>
    <xf numFmtId="0" fontId="11" fillId="0" borderId="56" xfId="2" applyFont="1" applyBorder="1" applyAlignment="1">
      <alignment horizontal="center" vertical="center"/>
    </xf>
    <xf numFmtId="38" fontId="11" fillId="0" borderId="166" xfId="2" applyNumberFormat="1" applyFont="1" applyBorder="1" applyAlignment="1">
      <alignment horizontal="center" vertical="center"/>
    </xf>
    <xf numFmtId="0" fontId="11" fillId="0" borderId="181" xfId="2" applyFont="1" applyBorder="1" applyAlignment="1">
      <alignment horizontal="center" vertical="center"/>
    </xf>
    <xf numFmtId="0" fontId="11" fillId="0" borderId="182" xfId="2" applyFont="1" applyBorder="1" applyAlignment="1">
      <alignment horizontal="center" vertical="center"/>
    </xf>
    <xf numFmtId="0" fontId="11" fillId="0" borderId="184" xfId="2" applyFont="1" applyBorder="1" applyAlignment="1">
      <alignment horizontal="center" vertical="center"/>
    </xf>
    <xf numFmtId="0" fontId="11" fillId="0" borderId="178" xfId="2" applyFont="1" applyBorder="1" applyAlignment="1">
      <alignment horizontal="center" vertical="center"/>
    </xf>
    <xf numFmtId="0" fontId="11" fillId="0" borderId="179" xfId="2" applyFont="1" applyBorder="1" applyAlignment="1">
      <alignment horizontal="center" vertical="center"/>
    </xf>
    <xf numFmtId="0" fontId="11" fillId="0" borderId="189" xfId="2" applyFont="1" applyBorder="1" applyAlignment="1">
      <alignment horizontal="center" vertical="center"/>
    </xf>
    <xf numFmtId="0" fontId="11" fillId="0" borderId="177" xfId="2" applyFont="1" applyBorder="1" applyAlignment="1">
      <alignment horizontal="center" vertical="center"/>
    </xf>
    <xf numFmtId="0" fontId="11" fillId="0" borderId="174" xfId="2" applyFont="1" applyBorder="1" applyAlignment="1">
      <alignment horizontal="center" vertical="center"/>
    </xf>
    <xf numFmtId="0" fontId="11" fillId="0" borderId="53" xfId="2" applyFont="1" applyBorder="1" applyAlignment="1">
      <alignment horizontal="center" vertical="center"/>
    </xf>
    <xf numFmtId="38" fontId="11" fillId="0" borderId="173" xfId="2" applyNumberFormat="1" applyFont="1" applyBorder="1" applyAlignment="1">
      <alignment horizontal="right" vertical="center"/>
    </xf>
    <xf numFmtId="38" fontId="11" fillId="0" borderId="0" xfId="2" applyNumberFormat="1" applyFont="1" applyAlignment="1">
      <alignment horizontal="right" vertical="center"/>
    </xf>
    <xf numFmtId="38" fontId="11" fillId="0" borderId="128" xfId="2" applyNumberFormat="1" applyFont="1" applyBorder="1" applyAlignment="1">
      <alignment horizontal="right" vertical="center"/>
    </xf>
    <xf numFmtId="38" fontId="11" fillId="0" borderId="166" xfId="2" applyNumberFormat="1" applyFont="1" applyBorder="1" applyAlignment="1">
      <alignment horizontal="right" vertical="center"/>
    </xf>
    <xf numFmtId="38" fontId="11" fillId="0" borderId="130" xfId="2" applyNumberFormat="1" applyFont="1" applyBorder="1" applyAlignment="1">
      <alignment horizontal="right" vertical="center"/>
    </xf>
    <xf numFmtId="38" fontId="11" fillId="0" borderId="180" xfId="2" quotePrefix="1" applyNumberFormat="1" applyFont="1" applyBorder="1" applyAlignment="1">
      <alignment horizontal="right" vertical="center"/>
    </xf>
    <xf numFmtId="38" fontId="11" fillId="0" borderId="164" xfId="2" quotePrefix="1" applyNumberFormat="1" applyFont="1" applyBorder="1" applyAlignment="1">
      <alignment horizontal="right" vertical="center"/>
    </xf>
    <xf numFmtId="38" fontId="11" fillId="0" borderId="132" xfId="2" quotePrefix="1" applyNumberFormat="1" applyFont="1" applyBorder="1" applyAlignment="1">
      <alignment horizontal="right" vertical="center"/>
    </xf>
    <xf numFmtId="38" fontId="11" fillId="0" borderId="167" xfId="2" quotePrefix="1" applyNumberFormat="1" applyFont="1" applyBorder="1" applyAlignment="1">
      <alignment horizontal="right" vertical="center"/>
    </xf>
    <xf numFmtId="38" fontId="11" fillId="0" borderId="167" xfId="2" applyNumberFormat="1" applyFont="1" applyBorder="1" applyAlignment="1">
      <alignment horizontal="right" vertical="center"/>
    </xf>
    <xf numFmtId="38" fontId="11" fillId="0" borderId="164" xfId="2" applyNumberFormat="1" applyFont="1" applyBorder="1" applyAlignment="1">
      <alignment horizontal="right" vertical="center"/>
    </xf>
    <xf numFmtId="38" fontId="11" fillId="0" borderId="135" xfId="2" applyNumberFormat="1" applyFont="1" applyBorder="1" applyAlignment="1">
      <alignment horizontal="right" vertical="center"/>
    </xf>
    <xf numFmtId="0" fontId="11" fillId="0" borderId="186" xfId="2" applyFont="1" applyBorder="1" applyAlignment="1">
      <alignment horizontal="center" vertical="center"/>
    </xf>
    <xf numFmtId="38" fontId="11" fillId="0" borderId="133" xfId="2" applyNumberFormat="1" applyFont="1" applyBorder="1" applyAlignment="1">
      <alignment horizontal="right" vertical="center"/>
    </xf>
    <xf numFmtId="38" fontId="11" fillId="0" borderId="191" xfId="2" applyNumberFormat="1" applyFont="1" applyBorder="1" applyAlignment="1">
      <alignment horizontal="right" vertical="center"/>
    </xf>
    <xf numFmtId="0" fontId="11" fillId="0" borderId="193" xfId="2" applyFont="1" applyBorder="1" applyAlignment="1">
      <alignment horizontal="center" vertical="center"/>
    </xf>
    <xf numFmtId="0" fontId="11" fillId="0" borderId="135" xfId="2" applyFont="1" applyBorder="1" applyAlignment="1">
      <alignment horizontal="center" vertical="center"/>
    </xf>
    <xf numFmtId="38" fontId="11" fillId="0" borderId="137" xfId="2" applyNumberFormat="1" applyFont="1" applyBorder="1" applyAlignment="1">
      <alignment horizontal="right" vertical="center"/>
    </xf>
    <xf numFmtId="38" fontId="44" fillId="0" borderId="133" xfId="2" applyNumberFormat="1" applyFont="1" applyBorder="1" applyAlignment="1">
      <alignment horizontal="center" vertical="center"/>
    </xf>
    <xf numFmtId="38" fontId="11" fillId="0" borderId="136" xfId="2" applyNumberFormat="1" applyFont="1" applyBorder="1" applyAlignment="1">
      <alignment horizontal="right" vertical="center"/>
    </xf>
    <xf numFmtId="38" fontId="44" fillId="0" borderId="129" xfId="2" applyNumberFormat="1" applyFont="1" applyBorder="1" applyAlignment="1">
      <alignment horizontal="center" vertical="center"/>
    </xf>
    <xf numFmtId="38" fontId="11" fillId="0" borderId="132" xfId="2" applyNumberFormat="1" applyFont="1" applyBorder="1" applyAlignment="1">
      <alignment horizontal="right" vertical="center"/>
    </xf>
    <xf numFmtId="38" fontId="11" fillId="0" borderId="166" xfId="4" applyNumberFormat="1" applyFont="1" applyBorder="1" applyAlignment="1">
      <alignment horizontal="right" vertical="center"/>
    </xf>
    <xf numFmtId="38" fontId="11" fillId="0" borderId="0" xfId="4" applyNumberFormat="1" applyFont="1" applyBorder="1" applyAlignment="1">
      <alignment horizontal="right" vertical="center"/>
    </xf>
    <xf numFmtId="38" fontId="11" fillId="0" borderId="128" xfId="4" applyNumberFormat="1" applyFont="1" applyBorder="1" applyAlignment="1">
      <alignment horizontal="right" vertical="center"/>
    </xf>
    <xf numFmtId="38" fontId="11" fillId="0" borderId="130" xfId="4" applyNumberFormat="1" applyFont="1" applyBorder="1" applyAlignment="1">
      <alignment horizontal="right" vertical="center"/>
    </xf>
    <xf numFmtId="38" fontId="11" fillId="0" borderId="180" xfId="2" applyNumberFormat="1" applyFont="1" applyBorder="1" applyAlignment="1">
      <alignment horizontal="right" vertical="center"/>
    </xf>
    <xf numFmtId="0" fontId="30" fillId="0" borderId="165" xfId="2" applyFont="1" applyBorder="1" applyAlignment="1">
      <alignment horizontal="right" vertical="center"/>
    </xf>
    <xf numFmtId="0" fontId="11" fillId="0" borderId="188" xfId="2" applyFont="1" applyBorder="1" applyAlignment="1">
      <alignment horizontal="center" vertical="center"/>
    </xf>
    <xf numFmtId="0" fontId="11" fillId="0" borderId="190" xfId="2" applyFont="1" applyBorder="1" applyAlignment="1">
      <alignment horizontal="center" vertical="center"/>
    </xf>
    <xf numFmtId="0" fontId="24" fillId="0" borderId="207" xfId="3" applyBorder="1" applyAlignment="1">
      <alignment vertical="center"/>
    </xf>
    <xf numFmtId="0" fontId="24" fillId="0" borderId="208" xfId="3" applyBorder="1" applyAlignment="1">
      <alignment vertical="center"/>
    </xf>
    <xf numFmtId="0" fontId="24" fillId="0" borderId="209" xfId="3" applyBorder="1" applyAlignment="1">
      <alignment vertical="center"/>
    </xf>
    <xf numFmtId="0" fontId="11" fillId="0" borderId="41" xfId="3" applyFont="1" applyBorder="1" applyAlignment="1">
      <alignment vertical="center"/>
    </xf>
    <xf numFmtId="0" fontId="0" fillId="0" borderId="41" xfId="0" applyBorder="1" applyAlignment="1">
      <alignment vertical="center"/>
    </xf>
    <xf numFmtId="178" fontId="11" fillId="0" borderId="9" xfId="3" applyNumberFormat="1" applyFont="1" applyBorder="1" applyAlignment="1">
      <alignment horizontal="right" vertical="center"/>
    </xf>
    <xf numFmtId="178" fontId="11" fillId="0" borderId="8" xfId="3" applyNumberFormat="1" applyFont="1" applyBorder="1" applyAlignment="1">
      <alignment horizontal="right" vertical="center"/>
    </xf>
    <xf numFmtId="178" fontId="11" fillId="0" borderId="180" xfId="3" applyNumberFormat="1" applyFont="1" applyBorder="1" applyAlignment="1">
      <alignment horizontal="right" vertical="center" shrinkToFit="1"/>
    </xf>
    <xf numFmtId="178" fontId="0" fillId="0" borderId="164" xfId="0" applyNumberFormat="1" applyBorder="1" applyAlignment="1">
      <alignment horizontal="right" vertical="center" shrinkToFit="1"/>
    </xf>
    <xf numFmtId="178" fontId="0" fillId="0" borderId="215" xfId="0" applyNumberFormat="1" applyBorder="1" applyAlignment="1">
      <alignment horizontal="right" vertical="center" shrinkToFit="1"/>
    </xf>
    <xf numFmtId="178" fontId="11" fillId="0" borderId="21" xfId="3" applyNumberFormat="1" applyFont="1" applyBorder="1" applyAlignment="1">
      <alignment horizontal="right" vertical="center" shrinkToFit="1"/>
    </xf>
    <xf numFmtId="178" fontId="11" fillId="0" borderId="34" xfId="3" applyNumberFormat="1" applyFont="1" applyBorder="1" applyAlignment="1">
      <alignment horizontal="right" vertical="center" shrinkToFit="1"/>
    </xf>
    <xf numFmtId="178" fontId="11" fillId="0" borderId="33" xfId="3" applyNumberFormat="1" applyFont="1" applyBorder="1" applyAlignment="1">
      <alignment horizontal="right" vertical="center" shrinkToFit="1"/>
    </xf>
    <xf numFmtId="178" fontId="0" fillId="0" borderId="34" xfId="0" applyNumberFormat="1" applyFill="1" applyBorder="1" applyAlignment="1">
      <alignment horizontal="right" vertical="center" shrinkToFit="1"/>
    </xf>
    <xf numFmtId="178" fontId="0" fillId="0" borderId="69" xfId="0" applyNumberFormat="1" applyFill="1" applyBorder="1" applyAlignment="1">
      <alignment horizontal="right" vertical="center" shrinkToFit="1"/>
    </xf>
    <xf numFmtId="178" fontId="11" fillId="0" borderId="17" xfId="3" applyNumberFormat="1" applyFont="1" applyBorder="1" applyAlignment="1">
      <alignment horizontal="right" vertical="center" shrinkToFit="1"/>
    </xf>
    <xf numFmtId="178" fontId="11" fillId="0" borderId="19" xfId="3" applyNumberFormat="1" applyFont="1" applyBorder="1" applyAlignment="1">
      <alignment horizontal="right" vertical="center" shrinkToFit="1"/>
    </xf>
    <xf numFmtId="178" fontId="11" fillId="0" borderId="18" xfId="3" applyNumberFormat="1" applyFont="1" applyBorder="1" applyAlignment="1">
      <alignment horizontal="right" vertical="center" shrinkToFit="1"/>
    </xf>
    <xf numFmtId="178" fontId="11" fillId="0" borderId="173" xfId="3" applyNumberFormat="1" applyFont="1" applyBorder="1" applyAlignment="1">
      <alignment horizontal="right" vertical="center" shrinkToFit="1"/>
    </xf>
    <xf numFmtId="178" fontId="0" fillId="0" borderId="0" xfId="0" applyNumberFormat="1" applyBorder="1" applyAlignment="1">
      <alignment horizontal="right" vertical="center" shrinkToFit="1"/>
    </xf>
    <xf numFmtId="178" fontId="0" fillId="0" borderId="31" xfId="0" applyNumberFormat="1" applyBorder="1" applyAlignment="1">
      <alignment horizontal="right" vertical="center" shrinkToFit="1"/>
    </xf>
    <xf numFmtId="178" fontId="11" fillId="0" borderId="15" xfId="3" applyNumberFormat="1" applyFont="1" applyBorder="1" applyAlignment="1">
      <alignment horizontal="right" vertical="center" shrinkToFit="1"/>
    </xf>
    <xf numFmtId="178" fontId="11" fillId="0" borderId="0" xfId="3" applyNumberFormat="1" applyFont="1" applyAlignment="1">
      <alignment horizontal="right" vertical="center" shrinkToFit="1"/>
    </xf>
    <xf numFmtId="178" fontId="11" fillId="0" borderId="31" xfId="3" applyNumberFormat="1" applyFont="1" applyBorder="1" applyAlignment="1">
      <alignment horizontal="right" vertical="center" shrinkToFit="1"/>
    </xf>
    <xf numFmtId="178" fontId="0" fillId="0" borderId="40" xfId="0" applyNumberFormat="1" applyBorder="1" applyAlignment="1">
      <alignment horizontal="right" vertical="center" shrinkToFit="1"/>
    </xf>
    <xf numFmtId="178" fontId="11" fillId="0" borderId="7" xfId="3" applyNumberFormat="1" applyFont="1" applyBorder="1" applyAlignment="1">
      <alignment horizontal="right" vertical="center" shrinkToFit="1"/>
    </xf>
    <xf numFmtId="178" fontId="11" fillId="0" borderId="9" xfId="3" applyNumberFormat="1" applyFont="1" applyBorder="1" applyAlignment="1">
      <alignment horizontal="right" vertical="center" shrinkToFit="1"/>
    </xf>
    <xf numFmtId="0" fontId="11" fillId="0" borderId="4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49" fontId="9" fillId="0" borderId="219" xfId="3" applyNumberFormat="1" applyFont="1" applyBorder="1" applyAlignment="1">
      <alignment horizontal="center" vertical="center"/>
    </xf>
    <xf numFmtId="49" fontId="9" fillId="0" borderId="37" xfId="3" applyNumberFormat="1" applyFont="1" applyBorder="1" applyAlignment="1">
      <alignment horizontal="center" vertical="center"/>
    </xf>
    <xf numFmtId="49" fontId="9" fillId="0" borderId="210" xfId="3" applyNumberFormat="1" applyFont="1" applyBorder="1" applyAlignment="1">
      <alignment horizontal="center" vertical="center"/>
    </xf>
    <xf numFmtId="49" fontId="9" fillId="0" borderId="117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38" fontId="11" fillId="0" borderId="66" xfId="3" applyNumberFormat="1" applyFont="1" applyBorder="1" applyAlignment="1">
      <alignment horizontal="center" vertical="center"/>
    </xf>
    <xf numFmtId="38" fontId="0" fillId="0" borderId="41" xfId="0" applyNumberFormat="1" applyBorder="1" applyAlignment="1">
      <alignment horizontal="center" vertical="center"/>
    </xf>
    <xf numFmtId="38" fontId="0" fillId="0" borderId="42" xfId="0" applyNumberFormat="1" applyBorder="1" applyAlignment="1">
      <alignment horizontal="center" vertical="center"/>
    </xf>
    <xf numFmtId="38" fontId="11" fillId="0" borderId="36" xfId="3" applyNumberFormat="1" applyFont="1" applyBorder="1" applyAlignment="1">
      <alignment horizontal="right" vertical="center"/>
    </xf>
    <xf numFmtId="38" fontId="11" fillId="0" borderId="41" xfId="3" applyNumberFormat="1" applyFont="1" applyBorder="1" applyAlignment="1">
      <alignment horizontal="right" vertical="center"/>
    </xf>
    <xf numFmtId="38" fontId="11" fillId="0" borderId="42" xfId="3" applyNumberFormat="1" applyFont="1" applyBorder="1" applyAlignment="1">
      <alignment horizontal="right" vertical="center"/>
    </xf>
    <xf numFmtId="38" fontId="0" fillId="0" borderId="41" xfId="0" applyNumberFormat="1" applyBorder="1" applyAlignment="1">
      <alignment horizontal="right" vertical="center"/>
    </xf>
    <xf numFmtId="38" fontId="0" fillId="0" borderId="39" xfId="0" applyNumberFormat="1" applyBorder="1" applyAlignment="1">
      <alignment horizontal="right" vertical="center"/>
    </xf>
    <xf numFmtId="38" fontId="11" fillId="0" borderId="2" xfId="3" applyNumberFormat="1" applyFont="1" applyBorder="1" applyAlignment="1">
      <alignment horizontal="center" vertical="center"/>
    </xf>
    <xf numFmtId="38" fontId="11" fillId="0" borderId="4" xfId="3" applyNumberFormat="1" applyFont="1" applyBorder="1" applyAlignment="1">
      <alignment horizontal="center" vertical="center"/>
    </xf>
    <xf numFmtId="0" fontId="11" fillId="0" borderId="203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3" xfId="0" applyBorder="1" applyAlignment="1">
      <alignment vertical="center"/>
    </xf>
    <xf numFmtId="0" fontId="0" fillId="0" borderId="205" xfId="0" applyBorder="1" applyAlignment="1">
      <alignment vertical="center"/>
    </xf>
    <xf numFmtId="0" fontId="0" fillId="0" borderId="34" xfId="0" applyBorder="1" applyAlignment="1">
      <alignment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10" xfId="3" applyNumberFormat="1" applyFont="1" applyBorder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49" fontId="9" fillId="0" borderId="62" xfId="3" applyNumberFormat="1" applyFont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49" fontId="9" fillId="0" borderId="217" xfId="3" applyNumberFormat="1" applyFont="1" applyBorder="1" applyAlignment="1">
      <alignment horizontal="center" vertical="center"/>
    </xf>
    <xf numFmtId="49" fontId="9" fillId="0" borderId="6" xfId="3" applyNumberFormat="1" applyFont="1" applyBorder="1" applyAlignment="1">
      <alignment horizontal="center" vertical="center"/>
    </xf>
    <xf numFmtId="0" fontId="9" fillId="0" borderId="32" xfId="3" applyFont="1" applyBorder="1" applyAlignment="1">
      <alignment horizontal="center" vertical="center"/>
    </xf>
    <xf numFmtId="0" fontId="9" fillId="0" borderId="29" xfId="3" applyFont="1" applyBorder="1" applyAlignment="1">
      <alignment horizontal="center" vertical="center"/>
    </xf>
    <xf numFmtId="0" fontId="9" fillId="0" borderId="63" xfId="3" applyFont="1" applyBorder="1" applyAlignment="1">
      <alignment horizontal="center" vertical="center"/>
    </xf>
    <xf numFmtId="49" fontId="9" fillId="0" borderId="68" xfId="3" applyNumberFormat="1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49" fontId="9" fillId="0" borderId="11" xfId="3" applyNumberFormat="1" applyFont="1" applyBorder="1" applyAlignment="1">
      <alignment horizontal="center" vertical="center"/>
    </xf>
    <xf numFmtId="49" fontId="9" fillId="0" borderId="12" xfId="3" applyNumberFormat="1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49" fontId="9" fillId="0" borderId="30" xfId="3" applyNumberFormat="1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178" fontId="11" fillId="0" borderId="15" xfId="0" applyNumberFormat="1" applyFon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8" fontId="0" fillId="0" borderId="31" xfId="0" applyNumberFormat="1" applyBorder="1" applyAlignment="1">
      <alignment horizontal="right" vertical="center"/>
    </xf>
    <xf numFmtId="178" fontId="0" fillId="0" borderId="40" xfId="0" applyNumberFormat="1" applyBorder="1" applyAlignment="1">
      <alignment horizontal="right" vertical="center"/>
    </xf>
    <xf numFmtId="178" fontId="11" fillId="0" borderId="167" xfId="3" applyNumberFormat="1" applyFont="1" applyBorder="1" applyAlignment="1">
      <alignment horizontal="right" vertical="center" shrinkToFit="1"/>
    </xf>
    <xf numFmtId="178" fontId="11" fillId="0" borderId="216" xfId="3" applyNumberFormat="1" applyFont="1" applyBorder="1" applyAlignment="1">
      <alignment horizontal="right" vertical="center"/>
    </xf>
    <xf numFmtId="178" fontId="11" fillId="0" borderId="34" xfId="0" applyNumberFormat="1" applyFont="1" applyBorder="1" applyAlignment="1">
      <alignment horizontal="right" vertical="center"/>
    </xf>
    <xf numFmtId="178" fontId="11" fillId="0" borderId="33" xfId="0" applyNumberFormat="1" applyFont="1" applyBorder="1" applyAlignment="1">
      <alignment horizontal="right" vertical="center"/>
    </xf>
    <xf numFmtId="178" fontId="11" fillId="0" borderId="15" xfId="3" applyNumberFormat="1" applyFont="1" applyBorder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8" fontId="11" fillId="0" borderId="31" xfId="0" applyNumberFormat="1" applyFont="1" applyBorder="1" applyAlignment="1">
      <alignment horizontal="right" vertical="center"/>
    </xf>
    <xf numFmtId="178" fontId="11" fillId="0" borderId="15" xfId="3" quotePrefix="1" applyNumberFormat="1" applyFont="1" applyBorder="1" applyAlignment="1">
      <alignment horizontal="right" vertical="center"/>
    </xf>
    <xf numFmtId="178" fontId="11" fillId="0" borderId="15" xfId="0" quotePrefix="1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8" fontId="11" fillId="0" borderId="21" xfId="0" applyNumberFormat="1" applyFont="1" applyBorder="1" applyAlignment="1">
      <alignment horizontal="right" vertical="center"/>
    </xf>
    <xf numFmtId="178" fontId="0" fillId="0" borderId="34" xfId="0" applyNumberFormat="1" applyBorder="1" applyAlignment="1">
      <alignment horizontal="right" vertical="center"/>
    </xf>
    <xf numFmtId="178" fontId="0" fillId="0" borderId="69" xfId="0" applyNumberFormat="1" applyBorder="1" applyAlignment="1">
      <alignment horizontal="right" vertical="center"/>
    </xf>
    <xf numFmtId="178" fontId="11" fillId="0" borderId="21" xfId="3" applyNumberFormat="1" applyFont="1" applyBorder="1" applyAlignment="1">
      <alignment horizontal="right" vertical="center"/>
    </xf>
    <xf numFmtId="178" fontId="0" fillId="0" borderId="33" xfId="0" applyNumberFormat="1" applyBorder="1" applyAlignment="1">
      <alignment horizontal="right" vertical="center"/>
    </xf>
    <xf numFmtId="178" fontId="11" fillId="0" borderId="9" xfId="3" quotePrefix="1" applyNumberFormat="1" applyFont="1" applyBorder="1" applyAlignment="1">
      <alignment horizontal="right" vertical="center"/>
    </xf>
    <xf numFmtId="178" fontId="11" fillId="0" borderId="9" xfId="3" quotePrefix="1" applyNumberFormat="1" applyFont="1" applyBorder="1" applyAlignment="1">
      <alignment horizontal="right" vertical="center" shrinkToFit="1"/>
    </xf>
    <xf numFmtId="178" fontId="11" fillId="0" borderId="8" xfId="3" applyNumberFormat="1" applyFont="1" applyBorder="1" applyAlignment="1">
      <alignment horizontal="right" vertical="center" shrinkToFit="1"/>
    </xf>
    <xf numFmtId="178" fontId="11" fillId="0" borderId="28" xfId="3" applyNumberFormat="1" applyFont="1" applyBorder="1" applyAlignment="1">
      <alignment horizontal="right" vertical="center"/>
    </xf>
    <xf numFmtId="49" fontId="9" fillId="0" borderId="211" xfId="3" applyNumberFormat="1" applyFont="1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9" fillId="0" borderId="211" xfId="0" applyFont="1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178" fontId="11" fillId="0" borderId="36" xfId="0" applyNumberFormat="1" applyFont="1" applyBorder="1" applyAlignment="1">
      <alignment horizontal="right" vertical="center"/>
    </xf>
    <xf numFmtId="178" fontId="0" fillId="0" borderId="41" xfId="0" applyNumberFormat="1" applyBorder="1" applyAlignment="1">
      <alignment horizontal="right" vertical="center"/>
    </xf>
    <xf numFmtId="178" fontId="0" fillId="0" borderId="39" xfId="0" applyNumberFormat="1" applyBorder="1" applyAlignment="1">
      <alignment horizontal="right" vertical="center"/>
    </xf>
    <xf numFmtId="178" fontId="11" fillId="0" borderId="36" xfId="3" applyNumberFormat="1" applyFont="1" applyBorder="1" applyAlignment="1">
      <alignment horizontal="right" vertical="center"/>
    </xf>
    <xf numFmtId="178" fontId="11" fillId="0" borderId="41" xfId="0" applyNumberFormat="1" applyFont="1" applyBorder="1" applyAlignment="1">
      <alignment horizontal="right" vertical="center"/>
    </xf>
    <xf numFmtId="178" fontId="11" fillId="0" borderId="42" xfId="0" applyNumberFormat="1" applyFont="1" applyBorder="1" applyAlignment="1">
      <alignment horizontal="right" vertical="center"/>
    </xf>
    <xf numFmtId="178" fontId="11" fillId="0" borderId="36" xfId="3" quotePrefix="1" applyNumberFormat="1" applyFont="1" applyBorder="1" applyAlignment="1">
      <alignment horizontal="right" vertical="center"/>
    </xf>
    <xf numFmtId="178" fontId="11" fillId="0" borderId="36" xfId="0" quotePrefix="1" applyNumberFormat="1" applyFont="1" applyBorder="1" applyAlignment="1">
      <alignment horizontal="right" vertical="center"/>
    </xf>
    <xf numFmtId="178" fontId="0" fillId="0" borderId="42" xfId="0" applyNumberFormat="1" applyBorder="1" applyAlignment="1">
      <alignment horizontal="right" vertical="center"/>
    </xf>
    <xf numFmtId="0" fontId="11" fillId="0" borderId="66" xfId="3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178" fontId="11" fillId="0" borderId="66" xfId="3" applyNumberFormat="1" applyFont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49" fontId="9" fillId="0" borderId="64" xfId="3" applyNumberFormat="1" applyFon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116" xfId="3" applyNumberFormat="1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49" fontId="9" fillId="0" borderId="214" xfId="3" applyNumberFormat="1" applyFont="1" applyBorder="1" applyAlignment="1">
      <alignment horizontal="center" vertical="center"/>
    </xf>
    <xf numFmtId="49" fontId="9" fillId="0" borderId="118" xfId="3" applyNumberFormat="1" applyFont="1" applyBorder="1" applyAlignment="1">
      <alignment horizontal="center" vertical="center"/>
    </xf>
    <xf numFmtId="0" fontId="9" fillId="0" borderId="212" xfId="0" applyFont="1" applyBorder="1" applyAlignment="1">
      <alignment horizontal="center" vertical="center"/>
    </xf>
    <xf numFmtId="0" fontId="9" fillId="0" borderId="213" xfId="0" applyFont="1" applyBorder="1" applyAlignment="1">
      <alignment horizontal="center" vertical="center"/>
    </xf>
    <xf numFmtId="0" fontId="0" fillId="0" borderId="204" xfId="0" applyBorder="1" applyAlignment="1">
      <alignment vertical="center"/>
    </xf>
    <xf numFmtId="0" fontId="0" fillId="0" borderId="206" xfId="0" applyBorder="1" applyAlignment="1">
      <alignment vertical="center"/>
    </xf>
    <xf numFmtId="0" fontId="9" fillId="0" borderId="201" xfId="3" applyFont="1" applyBorder="1" applyAlignment="1">
      <alignment horizontal="left" vertical="top" wrapText="1"/>
    </xf>
    <xf numFmtId="0" fontId="11" fillId="0" borderId="41" xfId="3" applyFont="1" applyBorder="1" applyAlignment="1">
      <alignment horizontal="left" vertical="top"/>
    </xf>
    <xf numFmtId="0" fontId="0" fillId="0" borderId="41" xfId="0" applyBorder="1" applyAlignment="1">
      <alignment vertical="top"/>
    </xf>
    <xf numFmtId="0" fontId="0" fillId="0" borderId="202" xfId="0" applyBorder="1" applyAlignment="1">
      <alignment vertical="top"/>
    </xf>
    <xf numFmtId="0" fontId="11" fillId="0" borderId="203" xfId="3" applyFont="1" applyBorder="1" applyAlignment="1">
      <alignment horizontal="left" vertical="top"/>
    </xf>
    <xf numFmtId="0" fontId="11" fillId="0" borderId="0" xfId="3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204" xfId="0" applyBorder="1" applyAlignment="1">
      <alignment vertical="top"/>
    </xf>
    <xf numFmtId="0" fontId="0" fillId="0" borderId="205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6" xfId="0" applyBorder="1" applyAlignment="1">
      <alignment vertical="top"/>
    </xf>
    <xf numFmtId="0" fontId="11" fillId="0" borderId="0" xfId="3" applyFont="1" applyAlignment="1">
      <alignment vertical="center"/>
    </xf>
    <xf numFmtId="0" fontId="11" fillId="0" borderId="34" xfId="3" applyFont="1" applyBorder="1" applyAlignment="1">
      <alignment vertical="center"/>
    </xf>
    <xf numFmtId="178" fontId="11" fillId="0" borderId="28" xfId="3" applyNumberFormat="1" applyFont="1" applyBorder="1" applyAlignment="1">
      <alignment horizontal="right" vertical="center" shrinkToFit="1"/>
    </xf>
    <xf numFmtId="0" fontId="11" fillId="0" borderId="4" xfId="3" applyFont="1" applyBorder="1" applyAlignment="1">
      <alignment horizontal="right" vertical="center"/>
    </xf>
    <xf numFmtId="0" fontId="11" fillId="0" borderId="2" xfId="3" applyFont="1" applyBorder="1" applyAlignment="1">
      <alignment horizontal="center" vertical="center"/>
    </xf>
    <xf numFmtId="0" fontId="11" fillId="0" borderId="2" xfId="3" applyFont="1" applyBorder="1" applyAlignment="1">
      <alignment horizontal="right" vertical="center"/>
    </xf>
    <xf numFmtId="49" fontId="9" fillId="0" borderId="218" xfId="3" applyNumberFormat="1" applyFont="1" applyBorder="1" applyAlignment="1">
      <alignment horizontal="center" vertical="center"/>
    </xf>
    <xf numFmtId="0" fontId="25" fillId="0" borderId="78" xfId="3" applyFont="1" applyBorder="1" applyAlignment="1">
      <alignment horizontal="center" vertical="center"/>
    </xf>
    <xf numFmtId="0" fontId="25" fillId="0" borderId="200" xfId="3" applyFont="1" applyBorder="1" applyAlignment="1">
      <alignment horizontal="center" vertical="center"/>
    </xf>
    <xf numFmtId="0" fontId="24" fillId="0" borderId="0" xfId="3" applyAlignment="1">
      <alignment vertical="center"/>
    </xf>
    <xf numFmtId="38" fontId="11" fillId="0" borderId="66" xfId="3" applyNumberFormat="1" applyFont="1" applyBorder="1" applyAlignment="1">
      <alignment horizontal="right" vertical="center" shrinkToFit="1"/>
    </xf>
    <xf numFmtId="38" fontId="0" fillId="0" borderId="41" xfId="0" applyNumberFormat="1" applyBorder="1" applyAlignment="1">
      <alignment horizontal="right" vertical="center" shrinkToFit="1"/>
    </xf>
    <xf numFmtId="38" fontId="0" fillId="0" borderId="42" xfId="0" applyNumberFormat="1" applyBorder="1" applyAlignment="1">
      <alignment horizontal="right" vertical="center" shrinkToFit="1"/>
    </xf>
    <xf numFmtId="38" fontId="11" fillId="0" borderId="36" xfId="3" applyNumberFormat="1" applyFont="1" applyBorder="1" applyAlignment="1">
      <alignment horizontal="right" vertical="center" shrinkToFit="1"/>
    </xf>
    <xf numFmtId="38" fontId="11" fillId="0" borderId="41" xfId="3" applyNumberFormat="1" applyFont="1" applyBorder="1" applyAlignment="1">
      <alignment horizontal="right" vertical="center" shrinkToFit="1"/>
    </xf>
    <xf numFmtId="38" fontId="11" fillId="0" borderId="42" xfId="3" applyNumberFormat="1" applyFont="1" applyBorder="1" applyAlignment="1">
      <alignment horizontal="right" vertical="center" shrinkToFit="1"/>
    </xf>
    <xf numFmtId="38" fontId="0" fillId="0" borderId="39" xfId="0" applyNumberFormat="1" applyBorder="1" applyAlignment="1">
      <alignment horizontal="right" vertical="center" shrinkToFit="1"/>
    </xf>
    <xf numFmtId="38" fontId="11" fillId="0" borderId="2" xfId="3" applyNumberFormat="1" applyFont="1" applyBorder="1" applyAlignment="1">
      <alignment horizontal="right" vertical="center" shrinkToFit="1"/>
    </xf>
    <xf numFmtId="38" fontId="11" fillId="0" borderId="4" xfId="3" applyNumberFormat="1" applyFont="1" applyBorder="1" applyAlignment="1">
      <alignment horizontal="right" vertical="center" shrinkToFit="1"/>
    </xf>
    <xf numFmtId="0" fontId="11" fillId="0" borderId="0" xfId="3" applyFont="1" applyAlignment="1">
      <alignment horizontal="center" vertical="center"/>
    </xf>
    <xf numFmtId="0" fontId="0" fillId="0" borderId="216" xfId="0" applyBorder="1" applyAlignment="1">
      <alignment horizontal="center" vertical="center"/>
    </xf>
    <xf numFmtId="178" fontId="0" fillId="0" borderId="0" xfId="0" applyNumberFormat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178" fontId="11" fillId="0" borderId="0" xfId="3" applyNumberFormat="1" applyFont="1" applyAlignment="1">
      <alignment horizontal="right" vertical="center"/>
    </xf>
    <xf numFmtId="178" fontId="11" fillId="0" borderId="40" xfId="3" applyNumberFormat="1" applyFont="1" applyBorder="1" applyAlignment="1">
      <alignment horizontal="right" vertical="center"/>
    </xf>
    <xf numFmtId="178" fontId="11" fillId="0" borderId="31" xfId="3" applyNumberFormat="1" applyFont="1" applyBorder="1" applyAlignment="1">
      <alignment horizontal="right" vertical="center"/>
    </xf>
    <xf numFmtId="178" fontId="11" fillId="0" borderId="164" xfId="3" applyNumberFormat="1" applyFont="1" applyBorder="1" applyAlignment="1">
      <alignment horizontal="right" vertical="center" shrinkToFit="1"/>
    </xf>
    <xf numFmtId="178" fontId="11" fillId="0" borderId="40" xfId="3" applyNumberFormat="1" applyFont="1" applyBorder="1" applyAlignment="1">
      <alignment horizontal="right" vertical="center" shrinkToFit="1"/>
    </xf>
    <xf numFmtId="0" fontId="11" fillId="0" borderId="220" xfId="6" applyFont="1" applyBorder="1" applyAlignment="1">
      <alignment horizontal="center" vertical="center"/>
    </xf>
    <xf numFmtId="0" fontId="11" fillId="0" borderId="221" xfId="6" applyFont="1" applyBorder="1" applyAlignment="1">
      <alignment horizontal="center" vertical="center"/>
    </xf>
    <xf numFmtId="0" fontId="11" fillId="0" borderId="222" xfId="6" applyFont="1" applyBorder="1" applyAlignment="1">
      <alignment horizontal="center" vertical="center"/>
    </xf>
    <xf numFmtId="0" fontId="11" fillId="0" borderId="223" xfId="6" applyFont="1" applyBorder="1" applyAlignment="1">
      <alignment horizontal="center" vertical="center"/>
    </xf>
    <xf numFmtId="0" fontId="11" fillId="0" borderId="197" xfId="6" applyFont="1" applyBorder="1" applyAlignment="1">
      <alignment horizontal="center" vertical="center"/>
    </xf>
    <xf numFmtId="0" fontId="11" fillId="0" borderId="224" xfId="6" applyFont="1" applyBorder="1" applyAlignment="1">
      <alignment horizontal="center" vertical="center"/>
    </xf>
    <xf numFmtId="0" fontId="12" fillId="0" borderId="197" xfId="6" applyFont="1" applyBorder="1" applyAlignment="1">
      <alignment horizontal="center" vertical="center"/>
    </xf>
    <xf numFmtId="0" fontId="12" fillId="0" borderId="198" xfId="6" applyFont="1" applyBorder="1" applyAlignment="1">
      <alignment horizontal="center" vertical="center"/>
    </xf>
    <xf numFmtId="0" fontId="11" fillId="0" borderId="199" xfId="6" applyFont="1" applyBorder="1" applyAlignment="1">
      <alignment horizontal="center" vertical="center"/>
    </xf>
    <xf numFmtId="0" fontId="11" fillId="0" borderId="198" xfId="6" applyFont="1" applyBorder="1" applyAlignment="1">
      <alignment horizontal="center" vertical="center"/>
    </xf>
    <xf numFmtId="0" fontId="11" fillId="0" borderId="71" xfId="6" applyFont="1" applyBorder="1" applyAlignment="1">
      <alignment horizontal="center" vertical="center"/>
    </xf>
    <xf numFmtId="0" fontId="12" fillId="0" borderId="71" xfId="6" applyFont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38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11" fillId="0" borderId="1" xfId="0" applyFont="1" applyFill="1" applyBorder="1" applyAlignment="1" applyProtection="1">
      <alignment horizontal="distributed" vertical="center" wrapText="1"/>
    </xf>
    <xf numFmtId="0" fontId="11" fillId="0" borderId="19" xfId="0" applyFont="1" applyFill="1" applyBorder="1" applyAlignment="1" applyProtection="1">
      <alignment horizontal="distributed" vertical="center" wrapText="1"/>
    </xf>
    <xf numFmtId="0" fontId="0" fillId="0" borderId="19" xfId="0" applyFill="1" applyBorder="1" applyAlignment="1">
      <alignment horizontal="distributed" vertical="center"/>
    </xf>
    <xf numFmtId="0" fontId="11" fillId="0" borderId="11" xfId="0" applyFont="1" applyFill="1" applyBorder="1" applyAlignment="1" applyProtection="1">
      <alignment horizontal="distributed" vertical="center" wrapText="1"/>
    </xf>
    <xf numFmtId="0" fontId="11" fillId="0" borderId="21" xfId="0" applyFont="1" applyFill="1" applyBorder="1" applyAlignment="1" applyProtection="1">
      <alignment horizontal="distributed" vertical="center" wrapText="1"/>
    </xf>
    <xf numFmtId="0" fontId="9" fillId="0" borderId="32" xfId="0" applyFont="1" applyFill="1" applyBorder="1" applyAlignment="1">
      <alignment horizontal="right" vertical="center"/>
    </xf>
    <xf numFmtId="0" fontId="9" fillId="0" borderId="29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65" xfId="0" applyFont="1" applyFill="1" applyBorder="1" applyAlignment="1">
      <alignment horizontal="distributed" vertical="center"/>
    </xf>
    <xf numFmtId="0" fontId="9" fillId="0" borderId="68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42" fillId="2" borderId="9" xfId="0" applyFont="1" applyFill="1" applyBorder="1" applyAlignment="1">
      <alignment horizontal="center" vertical="center" wrapText="1"/>
    </xf>
    <xf numFmtId="0" fontId="42" fillId="2" borderId="19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distributed" vertical="center" wrapText="1"/>
    </xf>
    <xf numFmtId="0" fontId="2" fillId="2" borderId="9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distributed" vertical="center" wrapText="1"/>
    </xf>
    <xf numFmtId="0" fontId="9" fillId="0" borderId="19" xfId="0" applyFont="1" applyFill="1" applyBorder="1" applyAlignment="1" applyProtection="1">
      <alignment horizontal="distributed" vertical="center" wrapText="1"/>
    </xf>
    <xf numFmtId="0" fontId="9" fillId="0" borderId="62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distributed" textRotation="255"/>
    </xf>
    <xf numFmtId="0" fontId="9" fillId="0" borderId="10" xfId="0" applyFont="1" applyBorder="1" applyAlignment="1" applyProtection="1">
      <alignment horizontal="center" vertical="distributed" textRotation="255"/>
    </xf>
    <xf numFmtId="0" fontId="9" fillId="0" borderId="20" xfId="0" applyFont="1" applyBorder="1" applyAlignment="1" applyProtection="1">
      <alignment horizontal="center" vertical="distributed" textRotation="255"/>
    </xf>
    <xf numFmtId="0" fontId="9" fillId="0" borderId="64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22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 wrapText="1"/>
    </xf>
    <xf numFmtId="38" fontId="9" fillId="2" borderId="1" xfId="1" applyFont="1" applyFill="1" applyBorder="1" applyAlignment="1">
      <alignment horizontal="distributed" vertical="center" wrapText="1"/>
    </xf>
    <xf numFmtId="0" fontId="0" fillId="2" borderId="9" xfId="0" applyFill="1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/>
    </xf>
    <xf numFmtId="38" fontId="9" fillId="2" borderId="11" xfId="1" applyFont="1" applyFill="1" applyBorder="1" applyAlignment="1">
      <alignment horizontal="left" vertical="center"/>
    </xf>
    <xf numFmtId="38" fontId="9" fillId="2" borderId="12" xfId="1" applyFont="1" applyFill="1" applyBorder="1" applyAlignment="1">
      <alignment horizontal="left" vertical="center"/>
    </xf>
    <xf numFmtId="38" fontId="9" fillId="2" borderId="30" xfId="1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38" fontId="9" fillId="2" borderId="23" xfId="1" applyFont="1" applyFill="1" applyBorder="1" applyAlignment="1">
      <alignment horizontal="distributed" vertical="center" wrapText="1"/>
    </xf>
    <xf numFmtId="38" fontId="9" fillId="2" borderId="8" xfId="1" applyFont="1" applyFill="1" applyBorder="1" applyAlignment="1">
      <alignment horizontal="distributed" vertical="center" wrapText="1"/>
    </xf>
    <xf numFmtId="38" fontId="9" fillId="2" borderId="18" xfId="1" applyFont="1" applyFill="1" applyBorder="1" applyAlignment="1">
      <alignment horizontal="distributed" vertical="center" wrapText="1"/>
    </xf>
    <xf numFmtId="38" fontId="11" fillId="2" borderId="1" xfId="1" applyFont="1" applyFill="1" applyBorder="1" applyAlignment="1">
      <alignment horizontal="distributed" vertical="center" wrapText="1"/>
    </xf>
    <xf numFmtId="0" fontId="25" fillId="2" borderId="19" xfId="0" applyFont="1" applyFill="1" applyBorder="1" applyAlignment="1">
      <alignment horizontal="distributed" vertical="center" wrapText="1"/>
    </xf>
    <xf numFmtId="38" fontId="11" fillId="2" borderId="19" xfId="1" applyFont="1" applyFill="1" applyBorder="1" applyAlignment="1">
      <alignment horizontal="distributed" vertical="center" wrapText="1"/>
    </xf>
    <xf numFmtId="38" fontId="37" fillId="2" borderId="1" xfId="1" applyFont="1" applyFill="1" applyBorder="1" applyAlignment="1">
      <alignment horizontal="distributed" vertical="center" wrapText="1"/>
    </xf>
    <xf numFmtId="0" fontId="41" fillId="2" borderId="9" xfId="0" applyFont="1" applyFill="1" applyBorder="1" applyAlignment="1">
      <alignment vertical="center"/>
    </xf>
    <xf numFmtId="0" fontId="41" fillId="2" borderId="19" xfId="0" applyFont="1" applyFill="1" applyBorder="1" applyAlignment="1">
      <alignment vertical="center"/>
    </xf>
    <xf numFmtId="38" fontId="11" fillId="2" borderId="68" xfId="1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/>
    </xf>
    <xf numFmtId="38" fontId="11" fillId="2" borderId="11" xfId="1" applyFont="1" applyFill="1" applyBorder="1" applyAlignment="1">
      <alignment horizontal="center" vertical="center"/>
    </xf>
    <xf numFmtId="38" fontId="11" fillId="2" borderId="12" xfId="1" applyFont="1" applyFill="1" applyBorder="1" applyAlignment="1">
      <alignment horizontal="center" vertical="center"/>
    </xf>
    <xf numFmtId="38" fontId="11" fillId="2" borderId="30" xfId="1" applyFont="1" applyFill="1" applyBorder="1" applyAlignment="1">
      <alignment horizontal="center" vertical="center"/>
    </xf>
    <xf numFmtId="38" fontId="11" fillId="2" borderId="11" xfId="1" applyFont="1" applyFill="1" applyBorder="1" applyAlignment="1">
      <alignment horizontal="left" vertical="center"/>
    </xf>
    <xf numFmtId="38" fontId="11" fillId="2" borderId="12" xfId="1" applyFont="1" applyFill="1" applyBorder="1" applyAlignment="1">
      <alignment horizontal="left" vertical="center"/>
    </xf>
    <xf numFmtId="38" fontId="11" fillId="2" borderId="30" xfId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distributed" vertical="center" wrapText="1"/>
    </xf>
    <xf numFmtId="0" fontId="11" fillId="2" borderId="19" xfId="0" applyFont="1" applyFill="1" applyBorder="1" applyAlignment="1">
      <alignment horizontal="distributed" vertical="center"/>
    </xf>
    <xf numFmtId="0" fontId="11" fillId="2" borderId="9" xfId="1" applyNumberFormat="1" applyFont="1" applyFill="1" applyBorder="1" applyAlignment="1">
      <alignment horizontal="distributed" vertical="center" wrapText="1"/>
    </xf>
    <xf numFmtId="0" fontId="11" fillId="2" borderId="19" xfId="1" applyNumberFormat="1" applyFont="1" applyFill="1" applyBorder="1" applyAlignment="1">
      <alignment horizontal="distributed" vertical="center" wrapText="1"/>
    </xf>
    <xf numFmtId="0" fontId="11" fillId="2" borderId="19" xfId="1" applyNumberFormat="1" applyFont="1" applyFill="1" applyBorder="1" applyAlignment="1">
      <alignment horizontal="distributed" vertical="center"/>
    </xf>
    <xf numFmtId="0" fontId="12" fillId="2" borderId="9" xfId="1" applyNumberFormat="1" applyFont="1" applyFill="1" applyBorder="1" applyAlignment="1">
      <alignment horizontal="distributed" vertical="center" wrapText="1"/>
    </xf>
    <xf numFmtId="0" fontId="12" fillId="2" borderId="19" xfId="1" applyNumberFormat="1" applyFont="1" applyFill="1" applyBorder="1" applyAlignment="1">
      <alignment horizontal="distributed" vertical="center"/>
    </xf>
    <xf numFmtId="38" fontId="11" fillId="2" borderId="36" xfId="1" applyFont="1" applyFill="1" applyBorder="1" applyAlignment="1">
      <alignment horizontal="center" vertical="center"/>
    </xf>
    <xf numFmtId="0" fontId="25" fillId="2" borderId="41" xfId="0" applyFont="1" applyFill="1" applyBorder="1" applyAlignment="1">
      <alignment horizontal="center" vertical="center"/>
    </xf>
    <xf numFmtId="0" fontId="25" fillId="2" borderId="35" xfId="0" applyFont="1" applyFill="1" applyBorder="1" applyAlignment="1">
      <alignment horizontal="center" vertical="center"/>
    </xf>
    <xf numFmtId="0" fontId="25" fillId="2" borderId="43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38" fontId="11" fillId="0" borderId="15" xfId="1" applyFont="1" applyFill="1" applyBorder="1" applyAlignment="1">
      <alignment horizontal="center" vertical="center"/>
    </xf>
    <xf numFmtId="38" fontId="11" fillId="0" borderId="31" xfId="1" applyFont="1" applyFill="1" applyBorder="1" applyAlignment="1">
      <alignment horizontal="center" vertical="center"/>
    </xf>
    <xf numFmtId="0" fontId="11" fillId="0" borderId="16" xfId="1" applyNumberFormat="1" applyFont="1" applyFill="1" applyBorder="1" applyAlignment="1">
      <alignment horizontal="center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0" fontId="11" fillId="0" borderId="13" xfId="1" applyNumberFormat="1" applyFont="1" applyFill="1" applyBorder="1" applyAlignment="1">
      <alignment horizontal="center" vertical="center" wrapText="1"/>
    </xf>
    <xf numFmtId="38" fontId="12" fillId="2" borderId="1" xfId="1" applyFont="1" applyFill="1" applyBorder="1" applyAlignment="1">
      <alignment horizontal="distributed" vertical="center" wrapText="1"/>
    </xf>
    <xf numFmtId="38" fontId="12" fillId="2" borderId="9" xfId="1" applyFont="1" applyFill="1" applyBorder="1" applyAlignment="1">
      <alignment horizontal="distributed" vertical="center"/>
    </xf>
    <xf numFmtId="38" fontId="12" fillId="2" borderId="19" xfId="1" applyFont="1" applyFill="1" applyBorder="1" applyAlignment="1">
      <alignment horizontal="distributed" vertical="center"/>
    </xf>
    <xf numFmtId="38" fontId="11" fillId="0" borderId="1" xfId="1" applyFont="1" applyFill="1" applyBorder="1" applyAlignment="1">
      <alignment horizontal="distributed" vertical="center" wrapText="1"/>
    </xf>
    <xf numFmtId="38" fontId="11" fillId="0" borderId="9" xfId="1" applyFont="1" applyFill="1" applyBorder="1" applyAlignment="1">
      <alignment horizontal="distributed" vertical="center" wrapText="1"/>
    </xf>
    <xf numFmtId="38" fontId="11" fillId="0" borderId="19" xfId="1" applyFont="1" applyFill="1" applyBorder="1" applyAlignment="1">
      <alignment horizontal="distributed" vertical="center" wrapText="1"/>
    </xf>
    <xf numFmtId="0" fontId="25" fillId="2" borderId="12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distributed" vertical="center" wrapText="1"/>
    </xf>
    <xf numFmtId="0" fontId="25" fillId="2" borderId="19" xfId="0" applyFont="1" applyFill="1" applyBorder="1" applyAlignment="1">
      <alignment horizontal="distributed" vertical="center"/>
    </xf>
    <xf numFmtId="0" fontId="36" fillId="2" borderId="9" xfId="1" applyNumberFormat="1" applyFont="1" applyFill="1" applyBorder="1" applyAlignment="1">
      <alignment horizontal="distributed" vertical="center" wrapText="1"/>
    </xf>
    <xf numFmtId="0" fontId="36" fillId="2" borderId="19" xfId="1" applyNumberFormat="1" applyFont="1" applyFill="1" applyBorder="1" applyAlignment="1">
      <alignment horizontal="distributed" vertical="center"/>
    </xf>
    <xf numFmtId="0" fontId="12" fillId="2" borderId="19" xfId="1" applyNumberFormat="1" applyFont="1" applyFill="1" applyBorder="1" applyAlignment="1">
      <alignment horizontal="distributed" vertical="center" wrapText="1"/>
    </xf>
    <xf numFmtId="38" fontId="9" fillId="2" borderId="62" xfId="1" applyFont="1" applyFill="1" applyBorder="1" applyAlignment="1">
      <alignment horizontal="center" vertical="center"/>
    </xf>
    <xf numFmtId="38" fontId="9" fillId="2" borderId="29" xfId="1" applyFont="1" applyFill="1" applyBorder="1" applyAlignment="1">
      <alignment horizontal="center" vertical="center"/>
    </xf>
    <xf numFmtId="38" fontId="9" fillId="2" borderId="38" xfId="1" applyFont="1" applyFill="1" applyBorder="1" applyAlignment="1">
      <alignment horizontal="center" vertical="center"/>
    </xf>
    <xf numFmtId="38" fontId="9" fillId="2" borderId="0" xfId="1" applyFont="1" applyFill="1" applyBorder="1" applyAlignment="1">
      <alignment horizontal="left" vertical="center"/>
    </xf>
    <xf numFmtId="38" fontId="9" fillId="2" borderId="15" xfId="1" applyFont="1" applyFill="1" applyBorder="1" applyAlignment="1">
      <alignment horizontal="left" vertical="center"/>
    </xf>
    <xf numFmtId="38" fontId="9" fillId="2" borderId="31" xfId="1" applyFont="1" applyFill="1" applyBorder="1" applyAlignment="1">
      <alignment horizontal="left" vertical="center"/>
    </xf>
    <xf numFmtId="38" fontId="9" fillId="2" borderId="15" xfId="1" applyFont="1" applyFill="1" applyBorder="1" applyAlignment="1">
      <alignment horizontal="distributed" vertical="center" wrapText="1"/>
    </xf>
    <xf numFmtId="38" fontId="9" fillId="2" borderId="15" xfId="1" applyFont="1" applyFill="1" applyBorder="1" applyAlignment="1">
      <alignment horizontal="distributed" vertical="center"/>
    </xf>
    <xf numFmtId="38" fontId="9" fillId="2" borderId="21" xfId="1" applyFont="1" applyFill="1" applyBorder="1" applyAlignment="1">
      <alignment horizontal="distributed" vertical="center"/>
    </xf>
    <xf numFmtId="38" fontId="9" fillId="2" borderId="9" xfId="1" applyFont="1" applyFill="1" applyBorder="1" applyAlignment="1">
      <alignment horizontal="distributed" vertical="center" wrapText="1"/>
    </xf>
    <xf numFmtId="38" fontId="9" fillId="2" borderId="9" xfId="1" applyFont="1" applyFill="1" applyBorder="1" applyAlignment="1">
      <alignment horizontal="distributed" vertical="center"/>
    </xf>
    <xf numFmtId="38" fontId="9" fillId="2" borderId="19" xfId="1" applyFont="1" applyFill="1" applyBorder="1" applyAlignment="1">
      <alignment horizontal="distributed" vertical="center"/>
    </xf>
    <xf numFmtId="0" fontId="0" fillId="2" borderId="1" xfId="0" applyFill="1" applyBorder="1" applyAlignment="1">
      <alignment horizontal="distributed" vertical="center"/>
    </xf>
    <xf numFmtId="184" fontId="9" fillId="0" borderId="1" xfId="1" applyNumberFormat="1" applyFont="1" applyFill="1" applyBorder="1" applyAlignment="1">
      <alignment horizontal="distributed" vertical="center" wrapText="1"/>
    </xf>
    <xf numFmtId="0" fontId="0" fillId="0" borderId="9" xfId="0" applyFill="1" applyBorder="1" applyAlignment="1">
      <alignment horizontal="distributed" vertical="center"/>
    </xf>
    <xf numFmtId="38" fontId="9" fillId="2" borderId="36" xfId="1" applyFont="1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38" fontId="9" fillId="2" borderId="11" xfId="1" applyFont="1" applyFill="1" applyBorder="1" applyAlignment="1">
      <alignment horizontal="distributed" vertical="center" wrapText="1"/>
    </xf>
    <xf numFmtId="38" fontId="9" fillId="2" borderId="4" xfId="1" applyFont="1" applyFill="1" applyBorder="1" applyAlignment="1">
      <alignment horizontal="distributed" vertical="center" wrapText="1"/>
    </xf>
    <xf numFmtId="38" fontId="9" fillId="2" borderId="19" xfId="1" applyFont="1" applyFill="1" applyBorder="1" applyAlignment="1">
      <alignment horizontal="distributed" vertical="center" wrapText="1"/>
    </xf>
    <xf numFmtId="38" fontId="9" fillId="2" borderId="36" xfId="1" applyFont="1" applyFill="1" applyBorder="1" applyAlignment="1">
      <alignment horizontal="distributed" vertical="center"/>
    </xf>
    <xf numFmtId="0" fontId="0" fillId="2" borderId="42" xfId="0" applyFill="1" applyBorder="1" applyAlignment="1">
      <alignment horizontal="distributed" vertical="center"/>
    </xf>
    <xf numFmtId="0" fontId="0" fillId="2" borderId="15" xfId="0" applyFill="1" applyBorder="1" applyAlignment="1">
      <alignment horizontal="distributed" vertical="center"/>
    </xf>
    <xf numFmtId="0" fontId="0" fillId="2" borderId="31" xfId="0" applyFill="1" applyBorder="1" applyAlignment="1">
      <alignment horizontal="distributed" vertical="center"/>
    </xf>
    <xf numFmtId="38" fontId="9" fillId="2" borderId="36" xfId="1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2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9" fillId="0" borderId="1" xfId="0" applyFont="1" applyFill="1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2" borderId="16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distributed" vertical="center" wrapText="1"/>
    </xf>
    <xf numFmtId="0" fontId="0" fillId="2" borderId="7" xfId="0" applyFill="1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/>
    </xf>
    <xf numFmtId="0" fontId="9" fillId="2" borderId="68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distributed" vertical="center" wrapText="1"/>
    </xf>
    <xf numFmtId="0" fontId="9" fillId="2" borderId="6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38" fontId="11" fillId="2" borderId="9" xfId="1" applyFont="1" applyFill="1" applyBorder="1" applyAlignment="1">
      <alignment horizontal="distributed" vertical="center"/>
    </xf>
    <xf numFmtId="0" fontId="25" fillId="2" borderId="19" xfId="0" applyFont="1" applyFill="1" applyBorder="1" applyAlignment="1">
      <alignment vertical="center"/>
    </xf>
    <xf numFmtId="38" fontId="9" fillId="2" borderId="36" xfId="1" applyFont="1" applyFill="1" applyBorder="1" applyAlignment="1">
      <alignment horizontal="left" vertical="center"/>
    </xf>
    <xf numFmtId="38" fontId="9" fillId="2" borderId="41" xfId="1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center" vertical="center" wrapText="1"/>
    </xf>
    <xf numFmtId="38" fontId="9" fillId="2" borderId="9" xfId="1" applyFont="1" applyFill="1" applyBorder="1" applyAlignment="1">
      <alignment horizontal="center" vertical="center" wrapText="1"/>
    </xf>
    <xf numFmtId="38" fontId="9" fillId="2" borderId="19" xfId="1" applyFont="1" applyFill="1" applyBorder="1" applyAlignment="1">
      <alignment horizontal="center" vertical="center" wrapText="1"/>
    </xf>
    <xf numFmtId="38" fontId="9" fillId="2" borderId="22" xfId="1" applyFont="1" applyFill="1" applyBorder="1" applyAlignment="1">
      <alignment horizontal="distributed" vertical="center" wrapText="1"/>
    </xf>
    <xf numFmtId="38" fontId="9" fillId="2" borderId="7" xfId="1" applyFont="1" applyFill="1" applyBorder="1" applyAlignment="1">
      <alignment horizontal="distributed" vertical="center" wrapText="1"/>
    </xf>
    <xf numFmtId="38" fontId="9" fillId="2" borderId="17" xfId="1" applyFont="1" applyFill="1" applyBorder="1" applyAlignment="1">
      <alignment horizontal="distributed" vertical="center" wrapText="1"/>
    </xf>
    <xf numFmtId="0" fontId="2" fillId="2" borderId="9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38" fontId="9" fillId="2" borderId="66" xfId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distributed" vertical="center" wrapText="1"/>
    </xf>
    <xf numFmtId="38" fontId="9" fillId="2" borderId="36" xfId="1" applyFont="1" applyFill="1" applyBorder="1" applyAlignment="1">
      <alignment horizontal="distributed" vertical="center" wrapText="1"/>
    </xf>
    <xf numFmtId="38" fontId="9" fillId="2" borderId="21" xfId="1" applyFont="1" applyFill="1" applyBorder="1" applyAlignment="1">
      <alignment horizontal="distributed" vertical="center" wrapText="1"/>
    </xf>
    <xf numFmtId="38" fontId="9" fillId="0" borderId="4" xfId="1" applyFont="1" applyFill="1" applyBorder="1" applyAlignment="1">
      <alignment horizontal="distributed" vertical="center" wrapText="1"/>
    </xf>
    <xf numFmtId="38" fontId="9" fillId="0" borderId="9" xfId="1" applyFont="1" applyFill="1" applyBorder="1" applyAlignment="1">
      <alignment horizontal="distributed" vertical="center" wrapText="1"/>
    </xf>
    <xf numFmtId="38" fontId="9" fillId="0" borderId="19" xfId="1" applyFont="1" applyFill="1" applyBorder="1" applyAlignment="1">
      <alignment horizontal="distributed" vertical="center" wrapText="1"/>
    </xf>
    <xf numFmtId="38" fontId="9" fillId="2" borderId="32" xfId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distributed" vertical="center" wrapText="1"/>
    </xf>
    <xf numFmtId="0" fontId="9" fillId="2" borderId="15" xfId="0" applyFont="1" applyFill="1" applyBorder="1" applyAlignment="1">
      <alignment horizontal="distributed" vertical="center" wrapText="1"/>
    </xf>
    <xf numFmtId="0" fontId="9" fillId="2" borderId="21" xfId="0" applyFont="1" applyFill="1" applyBorder="1" applyAlignment="1">
      <alignment horizontal="distributed" vertical="center" wrapText="1"/>
    </xf>
    <xf numFmtId="38" fontId="9" fillId="2" borderId="66" xfId="1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9" fillId="2" borderId="4" xfId="1" applyNumberFormat="1" applyFont="1" applyFill="1" applyBorder="1" applyAlignment="1">
      <alignment horizontal="distributed" vertical="center" wrapText="1"/>
    </xf>
    <xf numFmtId="0" fontId="9" fillId="2" borderId="9" xfId="1" applyNumberFormat="1" applyFont="1" applyFill="1" applyBorder="1" applyAlignment="1">
      <alignment horizontal="distributed" vertical="center"/>
    </xf>
    <xf numFmtId="0" fontId="9" fillId="2" borderId="19" xfId="1" applyNumberFormat="1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38" fontId="9" fillId="2" borderId="7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38" fontId="9" fillId="2" borderId="8" xfId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9" fillId="2" borderId="15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38" fontId="9" fillId="0" borderId="62" xfId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 wrapText="1"/>
    </xf>
    <xf numFmtId="38" fontId="9" fillId="0" borderId="18" xfId="1" applyFont="1" applyFill="1" applyBorder="1" applyAlignment="1">
      <alignment horizontal="center" vertical="center" wrapText="1"/>
    </xf>
    <xf numFmtId="38" fontId="11" fillId="0" borderId="19" xfId="1" applyFont="1" applyFill="1" applyBorder="1" applyAlignment="1">
      <alignment horizontal="distributed" vertical="center"/>
    </xf>
    <xf numFmtId="38" fontId="11" fillId="0" borderId="1" xfId="1" applyFont="1" applyFill="1" applyBorder="1" applyAlignment="1">
      <alignment horizontal="distributed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distributed" vertical="center"/>
    </xf>
    <xf numFmtId="38" fontId="9" fillId="0" borderId="11" xfId="1" applyFont="1" applyFill="1" applyBorder="1" applyAlignment="1">
      <alignment horizontal="distributed" vertical="center" wrapText="1"/>
    </xf>
    <xf numFmtId="38" fontId="9" fillId="0" borderId="15" xfId="1" applyFont="1" applyFill="1" applyBorder="1" applyAlignment="1">
      <alignment horizontal="distributed" vertical="center" wrapText="1"/>
    </xf>
    <xf numFmtId="38" fontId="9" fillId="0" borderId="21" xfId="1" applyFont="1" applyFill="1" applyBorder="1" applyAlignment="1">
      <alignment horizontal="distributed" vertical="center" wrapText="1"/>
    </xf>
    <xf numFmtId="38" fontId="9" fillId="0" borderId="16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distributed" vertical="center" wrapText="1"/>
    </xf>
    <xf numFmtId="38" fontId="9" fillId="0" borderId="9" xfId="1" applyFont="1" applyFill="1" applyBorder="1" applyAlignment="1">
      <alignment horizontal="distributed" vertical="center"/>
    </xf>
    <xf numFmtId="38" fontId="9" fillId="0" borderId="19" xfId="1" applyFont="1" applyFill="1" applyBorder="1" applyAlignment="1">
      <alignment horizontal="distributed" vertical="center"/>
    </xf>
    <xf numFmtId="38" fontId="9" fillId="0" borderId="11" xfId="1" applyFont="1" applyFill="1" applyBorder="1" applyAlignment="1">
      <alignment horizontal="distributed" vertical="center"/>
    </xf>
    <xf numFmtId="38" fontId="9" fillId="0" borderId="15" xfId="1" applyFont="1" applyFill="1" applyBorder="1" applyAlignment="1">
      <alignment horizontal="distributed" vertical="center"/>
    </xf>
    <xf numFmtId="38" fontId="9" fillId="0" borderId="21" xfId="1" applyFont="1" applyFill="1" applyBorder="1" applyAlignment="1">
      <alignment horizontal="distributed" vertical="center"/>
    </xf>
    <xf numFmtId="38" fontId="9" fillId="0" borderId="9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38" fillId="0" borderId="22" xfId="0" applyFont="1" applyFill="1" applyBorder="1" applyAlignment="1">
      <alignment horizontal="distributed" vertical="center" wrapText="1"/>
    </xf>
    <xf numFmtId="0" fontId="38" fillId="0" borderId="17" xfId="0" applyFont="1" applyFill="1" applyBorder="1" applyAlignment="1">
      <alignment horizontal="distributed" vertical="center"/>
    </xf>
    <xf numFmtId="0" fontId="38" fillId="0" borderId="1" xfId="0" applyFont="1" applyFill="1" applyBorder="1" applyAlignment="1">
      <alignment horizontal="distributed" vertical="center" wrapText="1"/>
    </xf>
    <xf numFmtId="0" fontId="38" fillId="0" borderId="19" xfId="0" applyFont="1" applyFill="1" applyBorder="1" applyAlignment="1">
      <alignment horizontal="distributed" vertical="center" wrapText="1"/>
    </xf>
    <xf numFmtId="0" fontId="38" fillId="0" borderId="19" xfId="0" applyFont="1" applyFill="1" applyBorder="1" applyAlignment="1">
      <alignment horizontal="distributed" vertical="center"/>
    </xf>
    <xf numFmtId="0" fontId="16" fillId="0" borderId="6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6" fillId="0" borderId="6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distributed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distributed" vertical="center" wrapText="1"/>
    </xf>
    <xf numFmtId="0" fontId="16" fillId="0" borderId="9" xfId="0" applyFont="1" applyFill="1" applyBorder="1" applyAlignment="1">
      <alignment horizontal="distributed" vertical="center"/>
    </xf>
    <xf numFmtId="0" fontId="16" fillId="0" borderId="19" xfId="0" applyFont="1" applyFill="1" applyBorder="1" applyAlignment="1">
      <alignment horizontal="distributed" vertical="center"/>
    </xf>
    <xf numFmtId="0" fontId="16" fillId="0" borderId="22" xfId="0" applyFont="1" applyFill="1" applyBorder="1" applyAlignment="1">
      <alignment horizontal="distributed" vertical="center"/>
    </xf>
    <xf numFmtId="0" fontId="16" fillId="0" borderId="7" xfId="0" applyFont="1" applyFill="1" applyBorder="1" applyAlignment="1">
      <alignment horizontal="distributed" vertical="center"/>
    </xf>
    <xf numFmtId="0" fontId="16" fillId="0" borderId="17" xfId="0" applyFont="1" applyFill="1" applyBorder="1" applyAlignment="1">
      <alignment horizontal="distributed" vertical="center"/>
    </xf>
    <xf numFmtId="0" fontId="16" fillId="0" borderId="1" xfId="0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distributed" vertical="center" wrapText="1"/>
    </xf>
    <xf numFmtId="0" fontId="16" fillId="0" borderId="15" xfId="0" applyFont="1" applyFill="1" applyBorder="1" applyAlignment="1">
      <alignment horizontal="distributed" vertical="center"/>
    </xf>
    <xf numFmtId="0" fontId="16" fillId="0" borderId="21" xfId="0" applyFont="1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 wrapText="1"/>
    </xf>
    <xf numFmtId="0" fontId="16" fillId="0" borderId="19" xfId="0" applyFont="1" applyFill="1" applyBorder="1" applyAlignment="1">
      <alignment horizontal="distributed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38" fontId="16" fillId="0" borderId="62" xfId="1" applyFont="1" applyBorder="1" applyAlignment="1">
      <alignment horizontal="center" vertical="center"/>
    </xf>
    <xf numFmtId="38" fontId="16" fillId="0" borderId="29" xfId="1" applyFont="1" applyBorder="1" applyAlignment="1">
      <alignment horizontal="center" vertical="center"/>
    </xf>
    <xf numFmtId="38" fontId="16" fillId="0" borderId="63" xfId="1" applyFont="1" applyBorder="1" applyAlignment="1">
      <alignment horizontal="center" vertical="center"/>
    </xf>
    <xf numFmtId="0" fontId="9" fillId="0" borderId="11" xfId="0" applyFont="1" applyFill="1" applyBorder="1" applyAlignment="1">
      <alignment horizontal="distributed" vertical="center"/>
    </xf>
    <xf numFmtId="0" fontId="0" fillId="0" borderId="12" xfId="0" applyFill="1" applyBorder="1" applyAlignment="1">
      <alignment horizontal="distributed" vertical="center"/>
    </xf>
    <xf numFmtId="0" fontId="0" fillId="0" borderId="30" xfId="0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31" xfId="0" applyFill="1" applyBorder="1" applyAlignment="1">
      <alignment horizontal="distributed" vertical="center"/>
    </xf>
    <xf numFmtId="38" fontId="9" fillId="0" borderId="23" xfId="1" applyFont="1" applyFill="1" applyBorder="1" applyAlignment="1">
      <alignment horizontal="center" vertical="center" wrapText="1"/>
    </xf>
    <xf numFmtId="38" fontId="9" fillId="0" borderId="8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19" xfId="0" applyFont="1" applyFill="1" applyBorder="1" applyAlignment="1">
      <alignment horizontal="center" vertical="center" wrapText="1" shrinkToFit="1"/>
    </xf>
    <xf numFmtId="39" fontId="9" fillId="0" borderId="32" xfId="0" applyNumberFormat="1" applyFont="1" applyBorder="1" applyAlignment="1">
      <alignment horizontal="center" vertical="center"/>
    </xf>
    <xf numFmtId="39" fontId="9" fillId="0" borderId="29" xfId="0" applyNumberFormat="1" applyFont="1" applyBorder="1" applyAlignment="1">
      <alignment horizontal="center" vertical="center"/>
    </xf>
    <xf numFmtId="39" fontId="9" fillId="0" borderId="38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39" fontId="9" fillId="0" borderId="62" xfId="0" applyNumberFormat="1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distributed" vertical="center"/>
    </xf>
    <xf numFmtId="0" fontId="30" fillId="0" borderId="9" xfId="0" applyFont="1" applyFill="1" applyBorder="1" applyAlignment="1">
      <alignment horizontal="distributed" vertical="center"/>
    </xf>
    <xf numFmtId="0" fontId="30" fillId="0" borderId="19" xfId="0" applyFont="1" applyFill="1" applyBorder="1" applyAlignment="1">
      <alignment horizontal="distributed" vertical="center"/>
    </xf>
    <xf numFmtId="0" fontId="36" fillId="0" borderId="1" xfId="0" applyFont="1" applyFill="1" applyBorder="1" applyAlignment="1">
      <alignment horizontal="distributed" vertical="center" wrapText="1"/>
    </xf>
    <xf numFmtId="0" fontId="30" fillId="0" borderId="19" xfId="0" applyFont="1" applyFill="1" applyBorder="1" applyAlignment="1">
      <alignment vertical="center"/>
    </xf>
    <xf numFmtId="0" fontId="12" fillId="0" borderId="13" xfId="0" applyFont="1" applyFill="1" applyBorder="1" applyAlignment="1">
      <alignment horizontal="distributed" vertical="center"/>
    </xf>
    <xf numFmtId="0" fontId="2" fillId="0" borderId="37" xfId="0" applyFont="1" applyFill="1" applyBorder="1" applyAlignment="1"/>
    <xf numFmtId="0" fontId="36" fillId="0" borderId="11" xfId="0" applyFont="1" applyFill="1" applyBorder="1" applyAlignment="1">
      <alignment horizontal="distributed" vertical="center" wrapText="1"/>
    </xf>
    <xf numFmtId="0" fontId="30" fillId="0" borderId="15" xfId="0" applyFont="1" applyFill="1" applyBorder="1" applyAlignment="1">
      <alignment horizontal="distributed" vertical="center"/>
    </xf>
    <xf numFmtId="0" fontId="30" fillId="0" borderId="21" xfId="0" applyFont="1" applyFill="1" applyBorder="1" applyAlignment="1">
      <alignment horizontal="distributed"/>
    </xf>
    <xf numFmtId="0" fontId="1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12" fillId="0" borderId="6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36" fillId="0" borderId="7" xfId="0" applyFont="1" applyFill="1" applyBorder="1" applyAlignment="1">
      <alignment horizontal="distributed" vertical="center"/>
    </xf>
    <xf numFmtId="0" fontId="30" fillId="0" borderId="7" xfId="0" applyFont="1" applyFill="1" applyBorder="1" applyAlignment="1">
      <alignment horizontal="distributed" vertical="center"/>
    </xf>
    <xf numFmtId="0" fontId="30" fillId="0" borderId="17" xfId="0" applyFont="1" applyFill="1" applyBorder="1" applyAlignment="1">
      <alignment horizontal="distributed" vertical="center"/>
    </xf>
    <xf numFmtId="0" fontId="12" fillId="0" borderId="219" xfId="0" applyFont="1" applyFill="1" applyBorder="1" applyAlignment="1">
      <alignment horizontal="distributed" vertical="center"/>
    </xf>
    <xf numFmtId="0" fontId="2" fillId="0" borderId="16" xfId="0" applyFont="1" applyFill="1" applyBorder="1" applyAlignment="1"/>
    <xf numFmtId="0" fontId="12" fillId="0" borderId="29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9" fillId="0" borderId="37" xfId="0" applyFont="1" applyFill="1" applyBorder="1" applyAlignment="1">
      <alignment horizontal="distributed" vertical="center"/>
    </xf>
    <xf numFmtId="0" fontId="0" fillId="0" borderId="37" xfId="0" applyFill="1" applyBorder="1" applyAlignment="1"/>
    <xf numFmtId="0" fontId="9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63" xfId="0" applyFill="1" applyBorder="1" applyAlignment="1">
      <alignment horizontal="center"/>
    </xf>
    <xf numFmtId="0" fontId="9" fillId="0" borderId="9" xfId="0" applyFont="1" applyFill="1" applyBorder="1" applyAlignment="1">
      <alignment horizontal="distributed" vertical="center" wrapText="1"/>
    </xf>
    <xf numFmtId="0" fontId="9" fillId="0" borderId="8" xfId="0" applyFont="1" applyFill="1" applyBorder="1" applyAlignment="1">
      <alignment horizontal="distributed" vertical="center" wrapText="1"/>
    </xf>
    <xf numFmtId="0" fontId="0" fillId="0" borderId="18" xfId="0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0" fillId="0" borderId="163" xfId="0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distributed" textRotation="255"/>
    </xf>
    <xf numFmtId="0" fontId="9" fillId="0" borderId="7" xfId="0" applyFont="1" applyBorder="1" applyAlignment="1" applyProtection="1">
      <alignment horizontal="center" vertical="distributed" textRotation="255"/>
    </xf>
    <xf numFmtId="0" fontId="9" fillId="0" borderId="17" xfId="0" applyFont="1" applyBorder="1" applyAlignment="1" applyProtection="1">
      <alignment horizontal="center" vertical="distributed" textRotation="255"/>
    </xf>
    <xf numFmtId="0" fontId="11" fillId="0" borderId="15" xfId="0" applyFont="1" applyFill="1" applyBorder="1" applyAlignment="1">
      <alignment horizontal="distributed" vertical="center" wrapText="1"/>
    </xf>
    <xf numFmtId="0" fontId="25" fillId="0" borderId="21" xfId="0" applyFont="1" applyFill="1" applyBorder="1" applyAlignment="1">
      <alignment horizontal="distributed" vertical="center"/>
    </xf>
    <xf numFmtId="0" fontId="0" fillId="0" borderId="13" xfId="0" applyFill="1" applyBorder="1" applyAlignment="1">
      <alignment horizontal="center"/>
    </xf>
    <xf numFmtId="0" fontId="9" fillId="0" borderId="6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distributed" vertical="center" wrapText="1"/>
    </xf>
    <xf numFmtId="0" fontId="25" fillId="0" borderId="19" xfId="0" applyFont="1" applyFill="1" applyBorder="1" applyAlignment="1">
      <alignment horizontal="distributed" vertical="center"/>
    </xf>
    <xf numFmtId="0" fontId="9" fillId="0" borderId="219" xfId="0" applyFont="1" applyFill="1" applyBorder="1" applyAlignment="1">
      <alignment horizontal="distributed" vertical="center"/>
    </xf>
    <xf numFmtId="0" fontId="0" fillId="0" borderId="16" xfId="0" applyFill="1" applyBorder="1" applyAlignment="1"/>
    <xf numFmtId="0" fontId="9" fillId="0" borderId="7" xfId="0" applyFont="1" applyFill="1" applyBorder="1" applyAlignment="1">
      <alignment horizontal="distributed" vertical="center"/>
    </xf>
    <xf numFmtId="0" fontId="0" fillId="0" borderId="19" xfId="0" applyFill="1" applyBorder="1" applyAlignment="1">
      <alignment vertical="center"/>
    </xf>
    <xf numFmtId="0" fontId="9" fillId="0" borderId="64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4" xfId="0" applyFont="1" applyFill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9" fillId="0" borderId="36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9" fillId="0" borderId="9" xfId="0" applyFont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 wrapText="1"/>
    </xf>
    <xf numFmtId="0" fontId="9" fillId="0" borderId="66" xfId="0" applyFont="1" applyBorder="1" applyAlignment="1" applyProtection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9" fillId="0" borderId="35" xfId="0" applyFont="1" applyFill="1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9" xfId="0" applyBorder="1" applyAlignment="1">
      <alignment horizontal="distributed" vertical="center" wrapText="1"/>
    </xf>
    <xf numFmtId="0" fontId="9" fillId="0" borderId="1" xfId="5" applyFont="1" applyFill="1" applyBorder="1" applyAlignment="1">
      <alignment horizontal="distributed" vertical="center"/>
    </xf>
    <xf numFmtId="0" fontId="2" fillId="0" borderId="19" xfId="5" applyBorder="1" applyAlignment="1">
      <alignment horizontal="distributed" vertical="center"/>
    </xf>
    <xf numFmtId="0" fontId="9" fillId="0" borderId="22" xfId="5" applyFont="1" applyFill="1" applyBorder="1" applyAlignment="1">
      <alignment horizontal="distributed" vertical="center"/>
    </xf>
    <xf numFmtId="0" fontId="2" fillId="0" borderId="17" xfId="5" applyBorder="1" applyAlignment="1">
      <alignment horizontal="distributed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distributed" vertical="center"/>
    </xf>
    <xf numFmtId="0" fontId="9" fillId="0" borderId="44" xfId="0" applyFont="1" applyFill="1" applyBorder="1" applyAlignment="1">
      <alignment horizontal="distributed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distributed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18" xfId="0" applyFont="1" applyFill="1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17" xfId="0" applyFont="1" applyFill="1" applyBorder="1" applyAlignment="1">
      <alignment horizontal="distributed" vertical="center"/>
    </xf>
    <xf numFmtId="0" fontId="9" fillId="0" borderId="11" xfId="5" applyFont="1" applyFill="1" applyBorder="1" applyAlignment="1">
      <alignment horizontal="center" vertical="center"/>
    </xf>
    <xf numFmtId="0" fontId="9" fillId="0" borderId="12" xfId="5" applyFont="1" applyFill="1" applyBorder="1" applyAlignment="1">
      <alignment horizontal="center" vertical="center"/>
    </xf>
    <xf numFmtId="0" fontId="9" fillId="0" borderId="35" xfId="5" applyFont="1" applyFill="1" applyBorder="1" applyAlignment="1">
      <alignment horizontal="center" vertical="center"/>
    </xf>
    <xf numFmtId="0" fontId="9" fillId="0" borderId="43" xfId="5" applyFont="1" applyFill="1" applyBorder="1" applyAlignment="1">
      <alignment horizontal="center" vertical="center"/>
    </xf>
    <xf numFmtId="0" fontId="9" fillId="0" borderId="36" xfId="5" applyFont="1" applyFill="1" applyBorder="1" applyAlignment="1">
      <alignment horizontal="center" vertical="center"/>
    </xf>
    <xf numFmtId="0" fontId="2" fillId="0" borderId="39" xfId="5" applyBorder="1" applyAlignment="1">
      <alignment horizontal="center" vertical="center"/>
    </xf>
    <xf numFmtId="0" fontId="2" fillId="0" borderId="15" xfId="5" applyBorder="1" applyAlignment="1">
      <alignment horizontal="center" vertical="center"/>
    </xf>
    <xf numFmtId="0" fontId="2" fillId="0" borderId="40" xfId="5" applyBorder="1" applyAlignment="1">
      <alignment horizontal="center" vertical="center"/>
    </xf>
    <xf numFmtId="0" fontId="2" fillId="0" borderId="35" xfId="5" applyBorder="1" applyAlignment="1">
      <alignment horizontal="center" vertical="center"/>
    </xf>
    <xf numFmtId="0" fontId="2" fillId="0" borderId="45" xfId="5" applyBorder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0" fillId="0" borderId="15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9" fillId="0" borderId="11" xfId="5" applyFont="1" applyFill="1" applyBorder="1" applyAlignment="1">
      <alignment horizontal="distributed" vertical="center" shrinkToFit="1"/>
    </xf>
    <xf numFmtId="0" fontId="9" fillId="0" borderId="30" xfId="5" applyFont="1" applyFill="1" applyBorder="1" applyAlignment="1">
      <alignment horizontal="distributed" vertical="center" shrinkToFit="1"/>
    </xf>
    <xf numFmtId="0" fontId="9" fillId="0" borderId="35" xfId="5" applyFont="1" applyFill="1" applyBorder="1" applyAlignment="1">
      <alignment horizontal="distributed" vertical="center" shrinkToFit="1"/>
    </xf>
    <xf numFmtId="0" fontId="9" fillId="0" borderId="44" xfId="5" applyFont="1" applyFill="1" applyBorder="1" applyAlignment="1">
      <alignment horizontal="distributed" vertical="center" shrinkToFit="1"/>
    </xf>
    <xf numFmtId="0" fontId="9" fillId="0" borderId="42" xfId="5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31" xfId="5" applyFont="1" applyFill="1" applyBorder="1" applyAlignment="1">
      <alignment horizontal="center" vertical="center"/>
    </xf>
    <xf numFmtId="0" fontId="9" fillId="0" borderId="44" xfId="5" applyFont="1" applyFill="1" applyBorder="1" applyAlignment="1">
      <alignment horizontal="center" vertical="center"/>
    </xf>
    <xf numFmtId="0" fontId="9" fillId="0" borderId="30" xfId="5" applyFont="1" applyFill="1" applyBorder="1" applyAlignment="1">
      <alignment horizontal="center" vertical="center"/>
    </xf>
    <xf numFmtId="0" fontId="9" fillId="0" borderId="32" xfId="5" applyFont="1" applyFill="1" applyBorder="1" applyAlignment="1">
      <alignment horizontal="center" vertical="center"/>
    </xf>
    <xf numFmtId="0" fontId="2" fillId="0" borderId="29" xfId="5" applyFill="1" applyBorder="1" applyAlignment="1">
      <alignment horizontal="center" vertical="center"/>
    </xf>
    <xf numFmtId="0" fontId="2" fillId="0" borderId="38" xfId="5" applyFill="1" applyBorder="1" applyAlignment="1">
      <alignment horizontal="center" vertical="center"/>
    </xf>
    <xf numFmtId="0" fontId="9" fillId="0" borderId="41" xfId="5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9" xfId="5" applyFont="1" applyFill="1" applyBorder="1" applyAlignment="1">
      <alignment horizontal="center" vertical="center"/>
    </xf>
    <xf numFmtId="0" fontId="9" fillId="0" borderId="38" xfId="5" applyFont="1" applyFill="1" applyBorder="1" applyAlignment="1">
      <alignment horizontal="center" vertical="center"/>
    </xf>
    <xf numFmtId="0" fontId="9" fillId="0" borderId="28" xfId="5" applyFont="1" applyFill="1" applyBorder="1" applyAlignment="1">
      <alignment horizontal="center" vertical="center"/>
    </xf>
    <xf numFmtId="0" fontId="2" fillId="0" borderId="31" xfId="5" applyFill="1" applyBorder="1" applyAlignment="1">
      <alignment horizontal="center" vertical="center"/>
    </xf>
    <xf numFmtId="0" fontId="2" fillId="0" borderId="31" xfId="5" applyFill="1" applyBorder="1" applyAlignment="1">
      <alignment vertical="center"/>
    </xf>
    <xf numFmtId="0" fontId="9" fillId="0" borderId="15" xfId="5" applyFont="1" applyFill="1" applyBorder="1" applyAlignment="1">
      <alignment horizontal="center" vertical="center" shrinkToFit="1"/>
    </xf>
    <xf numFmtId="0" fontId="2" fillId="0" borderId="31" xfId="5" applyFill="1" applyBorder="1" applyAlignment="1">
      <alignment horizontal="center" vertical="center" shrinkToFit="1"/>
    </xf>
    <xf numFmtId="0" fontId="10" fillId="0" borderId="34" xfId="5" applyFont="1" applyFill="1" applyBorder="1" applyAlignment="1">
      <alignment horizontal="right" vertical="center"/>
    </xf>
    <xf numFmtId="185" fontId="11" fillId="0" borderId="230" xfId="8" applyNumberFormat="1" applyFont="1" applyBorder="1" applyAlignment="1">
      <alignment horizontal="center" vertical="center"/>
    </xf>
    <xf numFmtId="185" fontId="11" fillId="0" borderId="232" xfId="8" applyNumberFormat="1" applyFont="1" applyBorder="1" applyAlignment="1">
      <alignment horizontal="center" vertical="center"/>
    </xf>
    <xf numFmtId="185" fontId="11" fillId="0" borderId="34" xfId="8" applyNumberFormat="1" applyFont="1" applyBorder="1" applyAlignment="1">
      <alignment horizontal="right" vertical="center"/>
    </xf>
    <xf numFmtId="185" fontId="11" fillId="0" borderId="228" xfId="8" applyNumberFormat="1" applyFont="1" applyBorder="1" applyAlignment="1">
      <alignment horizontal="center" vertical="center"/>
    </xf>
    <xf numFmtId="185" fontId="11" fillId="0" borderId="229" xfId="8" applyNumberFormat="1" applyFont="1" applyBorder="1" applyAlignment="1">
      <alignment horizontal="center" vertical="center"/>
    </xf>
    <xf numFmtId="185" fontId="11" fillId="0" borderId="231" xfId="8" applyNumberFormat="1" applyFont="1" applyBorder="1" applyAlignment="1">
      <alignment horizontal="center" vertical="center"/>
    </xf>
    <xf numFmtId="0" fontId="25" fillId="0" borderId="5" xfId="11" applyFont="1" applyBorder="1" applyAlignment="1">
      <alignment horizontal="center" vertical="center" textRotation="255"/>
    </xf>
    <xf numFmtId="0" fontId="25" fillId="0" borderId="10" xfId="11" applyFont="1" applyBorder="1" applyAlignment="1">
      <alignment horizontal="center" vertical="center" textRotation="255"/>
    </xf>
    <xf numFmtId="0" fontId="54" fillId="0" borderId="39" xfId="12" applyFont="1" applyBorder="1" applyAlignment="1">
      <alignment horizontal="center" vertical="center"/>
    </xf>
    <xf numFmtId="0" fontId="54" fillId="0" borderId="40" xfId="12" applyFont="1" applyBorder="1" applyAlignment="1">
      <alignment horizontal="center" vertical="center"/>
    </xf>
    <xf numFmtId="0" fontId="25" fillId="0" borderId="228" xfId="11" applyFont="1" applyBorder="1" applyAlignment="1">
      <alignment horizontal="center" vertical="center" wrapText="1"/>
    </xf>
    <xf numFmtId="0" fontId="25" fillId="0" borderId="229" xfId="11" applyFont="1" applyBorder="1" applyAlignment="1">
      <alignment horizontal="center" vertical="center" wrapText="1"/>
    </xf>
    <xf numFmtId="0" fontId="25" fillId="0" borderId="232" xfId="11" applyFont="1" applyBorder="1" applyAlignment="1">
      <alignment horizontal="center" vertical="center" wrapText="1"/>
    </xf>
    <xf numFmtId="0" fontId="25" fillId="0" borderId="0" xfId="11" applyFont="1" applyAlignment="1">
      <alignment horizontal="center" vertical="center" textRotation="255"/>
    </xf>
    <xf numFmtId="0" fontId="54" fillId="0" borderId="25" xfId="12" applyFont="1" applyBorder="1" applyAlignment="1">
      <alignment horizontal="center" vertical="top" wrapText="1"/>
    </xf>
    <xf numFmtId="0" fontId="54" fillId="0" borderId="22" xfId="12" applyFont="1" applyBorder="1" applyAlignment="1">
      <alignment horizontal="center" vertical="top" wrapText="1"/>
    </xf>
    <xf numFmtId="0" fontId="54" fillId="0" borderId="65" xfId="12" applyFont="1" applyBorder="1" applyAlignment="1">
      <alignment horizontal="center" vertical="top" wrapText="1"/>
    </xf>
    <xf numFmtId="0" fontId="54" fillId="0" borderId="1" xfId="12" applyFont="1" applyBorder="1" applyAlignment="1">
      <alignment horizontal="center" vertical="top" wrapText="1"/>
    </xf>
    <xf numFmtId="0" fontId="54" fillId="0" borderId="15" xfId="12" applyFont="1" applyBorder="1" applyAlignment="1">
      <alignment horizontal="center" vertical="top" wrapText="1"/>
    </xf>
    <xf numFmtId="0" fontId="54" fillId="0" borderId="8" xfId="12" applyFont="1" applyBorder="1" applyAlignment="1">
      <alignment horizontal="center" vertical="top" wrapText="1"/>
    </xf>
    <xf numFmtId="49" fontId="11" fillId="0" borderId="0" xfId="16" applyNumberFormat="1" applyFont="1" applyAlignment="1">
      <alignment horizontal="left" wrapText="1"/>
    </xf>
    <xf numFmtId="0" fontId="61" fillId="0" borderId="0" xfId="16" applyFont="1" applyAlignment="1">
      <alignment horizontal="center" vertical="center" wrapText="1"/>
    </xf>
    <xf numFmtId="0" fontId="56" fillId="0" borderId="0" xfId="16" applyFont="1" applyAlignment="1">
      <alignment horizontal="center" vertical="center"/>
    </xf>
    <xf numFmtId="0" fontId="9" fillId="0" borderId="0" xfId="15" applyFont="1" applyAlignment="1">
      <alignment horizontal="left" vertical="center"/>
    </xf>
    <xf numFmtId="0" fontId="9" fillId="0" borderId="66" xfId="16" applyFont="1" applyBorder="1" applyAlignment="1">
      <alignment horizontal="center" vertical="center"/>
    </xf>
    <xf numFmtId="0" fontId="9" fillId="0" borderId="41" xfId="16" applyFont="1" applyBorder="1" applyAlignment="1">
      <alignment horizontal="center" vertical="center"/>
    </xf>
    <xf numFmtId="0" fontId="9" fillId="0" borderId="39" xfId="16" applyFont="1" applyBorder="1" applyAlignment="1">
      <alignment horizontal="center" vertical="center"/>
    </xf>
    <xf numFmtId="0" fontId="9" fillId="0" borderId="67" xfId="16" applyFont="1" applyBorder="1" applyAlignment="1">
      <alignment horizontal="center" vertical="center"/>
    </xf>
    <xf numFmtId="0" fontId="9" fillId="0" borderId="43" xfId="16" applyFont="1" applyBorder="1" applyAlignment="1">
      <alignment horizontal="center" vertical="center"/>
    </xf>
    <xf numFmtId="0" fontId="9" fillId="0" borderId="45" xfId="16" applyFont="1" applyBorder="1" applyAlignment="1">
      <alignment horizontal="center" vertical="center"/>
    </xf>
    <xf numFmtId="0" fontId="9" fillId="0" borderId="68" xfId="16" applyFont="1" applyBorder="1" applyAlignment="1">
      <alignment horizontal="center" vertical="center"/>
    </xf>
    <xf numFmtId="0" fontId="9" fillId="0" borderId="12" xfId="16" applyFont="1" applyBorder="1" applyAlignment="1">
      <alignment horizontal="center" vertical="center"/>
    </xf>
    <xf numFmtId="0" fontId="9" fillId="0" borderId="30" xfId="16" applyFont="1" applyBorder="1" applyAlignment="1">
      <alignment horizontal="center" vertical="center"/>
    </xf>
    <xf numFmtId="0" fontId="9" fillId="0" borderId="11" xfId="16" applyFont="1" applyBorder="1" applyAlignment="1">
      <alignment horizontal="center" vertical="center"/>
    </xf>
    <xf numFmtId="0" fontId="9" fillId="0" borderId="70" xfId="16" applyFont="1" applyBorder="1" applyAlignment="1">
      <alignment horizontal="center" vertical="center"/>
    </xf>
    <xf numFmtId="38" fontId="11" fillId="2" borderId="41" xfId="1" applyFont="1" applyFill="1" applyBorder="1" applyAlignment="1">
      <alignment horizontal="right" vertical="center"/>
    </xf>
  </cellXfs>
  <cellStyles count="18">
    <cellStyle name="桁区切り" xfId="1" builtinId="6"/>
    <cellStyle name="桁区切り 2" xfId="9" xr:uid="{59C8927F-4426-43A6-B89A-C0EEE0D98C03}"/>
    <cellStyle name="桁区切り 2 2" xfId="13" xr:uid="{F26AE1F4-A4E8-4CB5-A383-29C962F0FC62}"/>
    <cellStyle name="桁区切り 2 3" xfId="17" xr:uid="{A3462929-579D-431D-97C5-73799F4DBB04}"/>
    <cellStyle name="桁区切り 3" xfId="10" xr:uid="{A185C9F3-0F86-4E9A-A537-9A53CB7CA781}"/>
    <cellStyle name="標準" xfId="0" builtinId="0"/>
    <cellStyle name="標準 2" xfId="8" xr:uid="{DA13FAF4-C5F7-42D9-9A51-1C44F0560AEF}"/>
    <cellStyle name="標準 2 2" xfId="12" xr:uid="{102DC6D1-0B52-464D-ABAE-A4AEEAF8F548}"/>
    <cellStyle name="標準_◆表41　保険者別の保健事業の状況" xfId="11" xr:uid="{8E9EB100-EA4F-43F9-A560-292D242D0546}"/>
    <cellStyle name="標準_15年11月号原稿の表１～8" xfId="15" xr:uid="{41B50256-6B7E-4E57-84B7-9A12325A2DE1}"/>
    <cellStyle name="標準_１９年報：統計表（第1表）印刷用" xfId="2" xr:uid="{00000000-0005-0000-0000-000003000000}"/>
    <cellStyle name="標準_１９年報：統計表（第2表）印刷用" xfId="3" xr:uid="{00000000-0005-0000-0000-000004000000}"/>
    <cellStyle name="標準_⑭レセプト" xfId="14" xr:uid="{47CAE187-7FDF-4DB7-B31C-0563FF4877FC}"/>
    <cellStyle name="標準_H19事業状況報告書sav" xfId="4" xr:uid="{00000000-0005-0000-0000-000005000000}"/>
    <cellStyle name="標準_JJG2011a" xfId="5" xr:uid="{00000000-0005-0000-0000-000006000000}"/>
    <cellStyle name="標準_転記一覧表" xfId="6" xr:uid="{00000000-0005-0000-0000-000007000000}"/>
    <cellStyle name="標準_房総の国保　表4M" xfId="16" xr:uid="{E3E32E9A-59E5-426E-9E72-C64AFC638357}"/>
    <cellStyle name="未定義" xfId="7" xr:uid="{00000000-0005-0000-0000-000008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U64"/>
  <sheetViews>
    <sheetView tabSelected="1" view="pageBreakPreview" zoomScale="80" zoomScaleNormal="100" zoomScaleSheetLayoutView="80" workbookViewId="0">
      <selection activeCell="CB8" sqref="CB8"/>
    </sheetView>
  </sheetViews>
  <sheetFormatPr defaultColWidth="9" defaultRowHeight="14.4" x14ac:dyDescent="0.2"/>
  <cols>
    <col min="1" max="1" width="9" style="1726"/>
    <col min="2" max="2" width="9" style="1729"/>
    <col min="3" max="76" width="1.21875" style="1726" customWidth="1"/>
    <col min="77" max="16384" width="9" style="1726"/>
  </cols>
  <sheetData>
    <row r="1" spans="1:73" x14ac:dyDescent="0.2">
      <c r="A1" s="1724"/>
      <c r="B1" s="1725"/>
      <c r="C1" s="1724"/>
      <c r="D1" s="1724"/>
      <c r="E1" s="1724"/>
      <c r="F1" s="1724"/>
      <c r="G1" s="1724"/>
      <c r="H1" s="1724"/>
      <c r="I1" s="1724"/>
      <c r="J1" s="1724"/>
      <c r="K1" s="1724"/>
      <c r="L1" s="1724"/>
      <c r="M1" s="1724"/>
      <c r="N1" s="1724"/>
      <c r="O1" s="1724"/>
      <c r="P1" s="1724"/>
      <c r="Q1" s="1724"/>
      <c r="R1" s="1724"/>
      <c r="S1" s="1724"/>
      <c r="T1" s="1724"/>
      <c r="U1" s="1724"/>
      <c r="V1" s="1724"/>
      <c r="W1" s="1724"/>
      <c r="X1" s="1724"/>
      <c r="Y1" s="1724"/>
      <c r="Z1" s="1724"/>
      <c r="AA1" s="1724"/>
      <c r="AB1" s="1724"/>
      <c r="AC1" s="1724"/>
      <c r="AD1" s="1724"/>
      <c r="AE1" s="1724"/>
      <c r="AF1" s="1724"/>
      <c r="AG1" s="1724"/>
      <c r="AH1" s="1724"/>
      <c r="AI1" s="1724"/>
      <c r="AJ1" s="1724"/>
      <c r="AK1" s="1724"/>
      <c r="AL1" s="1724"/>
      <c r="AM1" s="1724"/>
      <c r="AN1" s="1724"/>
      <c r="AO1" s="1724"/>
      <c r="AP1" s="1724"/>
      <c r="AQ1" s="1724"/>
      <c r="AR1" s="1724"/>
      <c r="AS1" s="1724"/>
      <c r="AT1" s="1724"/>
      <c r="AU1" s="1724"/>
      <c r="AV1" s="1724"/>
      <c r="AW1" s="1724"/>
      <c r="AX1" s="1724"/>
      <c r="AY1" s="1724"/>
      <c r="AZ1" s="1724"/>
      <c r="BA1" s="1724"/>
      <c r="BB1" s="1724"/>
      <c r="BC1" s="1724"/>
      <c r="BD1" s="1724"/>
      <c r="BE1" s="1724"/>
      <c r="BF1" s="1724"/>
      <c r="BG1" s="1724"/>
      <c r="BH1" s="1724"/>
      <c r="BI1" s="1724"/>
      <c r="BJ1" s="1724"/>
      <c r="BK1" s="1724"/>
      <c r="BL1" s="1724"/>
      <c r="BM1" s="1724"/>
      <c r="BN1" s="1724"/>
      <c r="BO1" s="1724"/>
      <c r="BP1" s="1724"/>
      <c r="BQ1" s="1724"/>
      <c r="BR1" s="1724"/>
      <c r="BS1" s="1724"/>
      <c r="BT1" s="1724"/>
      <c r="BU1" s="1724"/>
    </row>
    <row r="2" spans="1:73" x14ac:dyDescent="0.2">
      <c r="A2" s="1724"/>
      <c r="B2" s="1725"/>
      <c r="C2" s="1724"/>
      <c r="D2" s="1724"/>
      <c r="E2" s="1724"/>
      <c r="F2" s="1724"/>
      <c r="G2" s="1724"/>
      <c r="H2" s="1724"/>
      <c r="I2" s="1724"/>
      <c r="J2" s="1724"/>
      <c r="K2" s="1724"/>
      <c r="L2" s="1724"/>
      <c r="M2" s="1724"/>
      <c r="N2" s="1724"/>
      <c r="O2" s="1724"/>
      <c r="P2" s="1724"/>
      <c r="Q2" s="1724"/>
      <c r="R2" s="1724"/>
      <c r="S2" s="1724"/>
      <c r="T2" s="1724"/>
      <c r="U2" s="1724"/>
      <c r="V2" s="1724"/>
      <c r="W2" s="1724"/>
      <c r="X2" s="1724"/>
      <c r="Y2" s="1724"/>
      <c r="Z2" s="1724"/>
      <c r="AA2" s="1724"/>
      <c r="AB2" s="1724"/>
      <c r="AC2" s="1724"/>
      <c r="AD2" s="1724"/>
      <c r="AE2" s="1724"/>
      <c r="AF2" s="1724"/>
      <c r="AG2" s="1724"/>
      <c r="AH2" s="1724"/>
      <c r="AI2" s="1724"/>
      <c r="AJ2" s="1724"/>
      <c r="AK2" s="1724"/>
      <c r="AL2" s="1724"/>
      <c r="AM2" s="1724"/>
      <c r="AN2" s="1724"/>
      <c r="AO2" s="1724"/>
      <c r="AP2" s="1724"/>
      <c r="AQ2" s="1724"/>
      <c r="AR2" s="1724"/>
      <c r="AS2" s="1724"/>
      <c r="AT2" s="1724"/>
      <c r="AU2" s="1724"/>
      <c r="AV2" s="1724"/>
      <c r="AW2" s="1724"/>
      <c r="AX2" s="1724"/>
      <c r="AY2" s="1724"/>
      <c r="AZ2" s="1724"/>
      <c r="BA2" s="1724"/>
      <c r="BB2" s="1724"/>
      <c r="BC2" s="1724"/>
      <c r="BD2" s="1724"/>
      <c r="BE2" s="1724"/>
      <c r="BF2" s="1724"/>
      <c r="BG2" s="1724"/>
      <c r="BH2" s="1724"/>
      <c r="BI2" s="1724"/>
      <c r="BJ2" s="1724"/>
      <c r="BK2" s="1724"/>
      <c r="BL2" s="1724"/>
      <c r="BM2" s="1724"/>
      <c r="BN2" s="1724"/>
      <c r="BO2" s="1724"/>
      <c r="BP2" s="1724"/>
      <c r="BQ2" s="1724"/>
      <c r="BR2" s="1724"/>
      <c r="BS2" s="1724"/>
      <c r="BT2" s="1724"/>
      <c r="BU2" s="1724"/>
    </row>
    <row r="3" spans="1:73" ht="22.5" customHeight="1" x14ac:dyDescent="0.2">
      <c r="A3" s="1724"/>
      <c r="B3" s="479" t="s">
        <v>88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1724"/>
      <c r="AP3" s="1724"/>
      <c r="AQ3" s="1724"/>
      <c r="AR3" s="1724"/>
      <c r="AS3" s="1724"/>
      <c r="AT3" s="1724"/>
      <c r="AU3" s="1724"/>
      <c r="AV3" s="1724"/>
      <c r="AW3" s="1724"/>
      <c r="AX3" s="1724"/>
      <c r="AY3" s="1724"/>
      <c r="AZ3" s="1724"/>
      <c r="BA3" s="1724"/>
      <c r="BB3" s="1724"/>
      <c r="BC3" s="1724"/>
      <c r="BD3" s="1724"/>
      <c r="BE3" s="1724"/>
      <c r="BF3" s="1724"/>
      <c r="BG3" s="1724"/>
      <c r="BH3" s="1724"/>
      <c r="BI3" s="1724"/>
      <c r="BJ3" s="1724"/>
      <c r="BK3" s="1724"/>
      <c r="BL3" s="1724"/>
      <c r="BM3" s="1724"/>
      <c r="BN3" s="1724"/>
      <c r="BO3" s="1724"/>
      <c r="BP3" s="1724"/>
      <c r="BQ3" s="1724"/>
      <c r="BR3" s="1724"/>
      <c r="BS3" s="1724"/>
      <c r="BT3" s="1724"/>
      <c r="BU3" s="1724"/>
    </row>
    <row r="4" spans="1:73" ht="15" thickBot="1" x14ac:dyDescent="0.25">
      <c r="A4" s="1727"/>
      <c r="B4" s="1728"/>
      <c r="C4" s="481"/>
      <c r="D4" s="1727"/>
      <c r="E4" s="1727"/>
      <c r="F4" s="1727"/>
      <c r="G4" s="1727"/>
      <c r="H4" s="1727"/>
      <c r="I4" s="1727"/>
      <c r="J4" s="1727"/>
      <c r="K4" s="1727"/>
      <c r="L4" s="1727"/>
      <c r="M4" s="1727"/>
      <c r="N4" s="1727"/>
      <c r="O4" s="1727"/>
      <c r="P4" s="1727"/>
      <c r="Q4" s="1727"/>
      <c r="R4" s="1727"/>
      <c r="S4" s="1727"/>
      <c r="T4" s="1727"/>
      <c r="U4" s="1727"/>
      <c r="V4" s="1727"/>
      <c r="W4" s="1727"/>
      <c r="X4" s="1727"/>
      <c r="Y4" s="1727"/>
      <c r="Z4" s="1727"/>
      <c r="AA4" s="1727"/>
      <c r="AB4" s="1727"/>
      <c r="AC4" s="1727"/>
      <c r="AD4" s="1727"/>
      <c r="AE4" s="1727"/>
      <c r="AF4" s="1727"/>
      <c r="AG4" s="1727"/>
      <c r="AH4" s="1727"/>
      <c r="AI4" s="1727"/>
      <c r="AJ4" s="1727"/>
      <c r="AK4" s="1727"/>
      <c r="AL4" s="1727"/>
      <c r="AM4" s="1727"/>
      <c r="AN4" s="1727"/>
      <c r="AO4" s="1727"/>
      <c r="AP4" s="1727"/>
      <c r="AQ4" s="1727"/>
      <c r="AR4" s="1727"/>
      <c r="AS4" s="1727"/>
      <c r="AT4" s="1727"/>
      <c r="AU4" s="1727"/>
      <c r="AV4" s="1727"/>
      <c r="AW4" s="1727"/>
      <c r="AX4" s="1727"/>
      <c r="AY4" s="1727"/>
      <c r="AZ4" s="1727"/>
      <c r="BA4" s="1727"/>
      <c r="BB4" s="1727"/>
      <c r="BC4" s="1727"/>
      <c r="BD4" s="1727"/>
      <c r="BE4" s="1727"/>
      <c r="BF4" s="1727"/>
      <c r="BG4" s="1727"/>
      <c r="BH4" s="1727"/>
      <c r="BI4" s="1727"/>
      <c r="BJ4" s="2175" t="s">
        <v>459</v>
      </c>
      <c r="BK4" s="2175"/>
      <c r="BL4" s="2175"/>
      <c r="BM4" s="2175"/>
      <c r="BN4" s="2175"/>
      <c r="BO4" s="2175"/>
      <c r="BP4" s="2175"/>
      <c r="BQ4" s="2175"/>
      <c r="BR4" s="2175"/>
      <c r="BS4" s="2175"/>
      <c r="BT4" s="2175"/>
      <c r="BU4" s="2175"/>
    </row>
    <row r="5" spans="1:73" s="275" customFormat="1" ht="17.25" customHeight="1" thickBot="1" x14ac:dyDescent="0.25">
      <c r="A5" s="482"/>
      <c r="B5" s="575"/>
      <c r="C5" s="2139" t="s">
        <v>460</v>
      </c>
      <c r="D5" s="2140"/>
      <c r="E5" s="2140"/>
      <c r="F5" s="2140"/>
      <c r="G5" s="2140"/>
      <c r="H5" s="2140"/>
      <c r="I5" s="2140"/>
      <c r="J5" s="2140"/>
      <c r="K5" s="2140"/>
      <c r="L5" s="2140"/>
      <c r="M5" s="2140"/>
      <c r="N5" s="2140"/>
      <c r="O5" s="2140"/>
      <c r="P5" s="2140"/>
      <c r="Q5" s="2099" t="s">
        <v>461</v>
      </c>
      <c r="R5" s="2140"/>
      <c r="S5" s="2140"/>
      <c r="T5" s="2140"/>
      <c r="U5" s="2140"/>
      <c r="V5" s="2140"/>
      <c r="W5" s="2140"/>
      <c r="X5" s="2140"/>
      <c r="Y5" s="2140"/>
      <c r="Z5" s="2140"/>
      <c r="AA5" s="2140"/>
      <c r="AB5" s="2140"/>
      <c r="AC5" s="2140"/>
      <c r="AD5" s="2140"/>
      <c r="AE5" s="2140"/>
      <c r="AF5" s="2140"/>
      <c r="AG5" s="2140"/>
      <c r="AH5" s="2140"/>
      <c r="AI5" s="2140"/>
      <c r="AJ5" s="2140"/>
      <c r="AK5" s="2140"/>
      <c r="AL5" s="2140"/>
      <c r="AM5" s="2140"/>
      <c r="AN5" s="2140"/>
      <c r="AO5" s="2140"/>
      <c r="AP5" s="2140"/>
      <c r="AQ5" s="2140"/>
      <c r="AR5" s="2140"/>
      <c r="AS5" s="2140"/>
      <c r="AT5" s="2140"/>
      <c r="AU5" s="2140"/>
      <c r="AV5" s="2140"/>
      <c r="AW5" s="2140"/>
      <c r="AX5" s="2140"/>
      <c r="AY5" s="2140"/>
      <c r="AZ5" s="2140"/>
      <c r="BA5" s="2140"/>
      <c r="BB5" s="2140"/>
      <c r="BC5" s="2140"/>
      <c r="BD5" s="2140"/>
      <c r="BE5" s="2140"/>
      <c r="BF5" s="2140"/>
      <c r="BG5" s="2140"/>
      <c r="BH5" s="2140"/>
      <c r="BI5" s="2140"/>
      <c r="BJ5" s="2140"/>
      <c r="BK5" s="2140"/>
      <c r="BL5" s="2140"/>
      <c r="BM5" s="2140"/>
      <c r="BN5" s="2140"/>
      <c r="BO5" s="2140"/>
      <c r="BP5" s="2140"/>
      <c r="BQ5" s="2140"/>
      <c r="BR5" s="2140"/>
      <c r="BS5" s="2140"/>
      <c r="BT5" s="2140"/>
      <c r="BU5" s="2141"/>
    </row>
    <row r="6" spans="1:73" s="275" customFormat="1" ht="17.25" customHeight="1" thickBot="1" x14ac:dyDescent="0.25">
      <c r="A6" s="482"/>
      <c r="B6" s="576" t="s">
        <v>90</v>
      </c>
      <c r="C6" s="2142" t="s">
        <v>462</v>
      </c>
      <c r="D6" s="2143"/>
      <c r="E6" s="2143"/>
      <c r="F6" s="2143"/>
      <c r="G6" s="2143"/>
      <c r="H6" s="2143"/>
      <c r="I6" s="2143" t="s">
        <v>463</v>
      </c>
      <c r="J6" s="2143"/>
      <c r="K6" s="2143"/>
      <c r="L6" s="2143"/>
      <c r="M6" s="2143" t="s">
        <v>464</v>
      </c>
      <c r="N6" s="2143"/>
      <c r="O6" s="2143"/>
      <c r="P6" s="2143"/>
      <c r="Q6" s="2104" t="s">
        <v>89</v>
      </c>
      <c r="R6" s="2176"/>
      <c r="S6" s="2176"/>
      <c r="T6" s="2176"/>
      <c r="U6" s="2176"/>
      <c r="V6" s="2176"/>
      <c r="W6" s="2176"/>
      <c r="X6" s="2176"/>
      <c r="Y6" s="2176"/>
      <c r="Z6" s="2176"/>
      <c r="AA6" s="2143"/>
      <c r="AB6" s="2143"/>
      <c r="AC6" s="2143"/>
      <c r="AD6" s="2143"/>
      <c r="AE6" s="2143"/>
      <c r="AF6" s="2143"/>
      <c r="AG6" s="2143"/>
      <c r="AH6" s="2143"/>
      <c r="AI6" s="2143"/>
      <c r="AJ6" s="2143"/>
      <c r="AK6" s="2143"/>
      <c r="AL6" s="2143"/>
      <c r="AM6" s="2143"/>
      <c r="AN6" s="2143"/>
      <c r="AO6" s="2143"/>
      <c r="AP6" s="2143"/>
      <c r="AQ6" s="2143"/>
      <c r="AR6" s="2143"/>
      <c r="AS6" s="2143"/>
      <c r="AT6" s="2143"/>
      <c r="AU6" s="2143"/>
      <c r="AV6" s="2143"/>
      <c r="AW6" s="2143"/>
      <c r="AX6" s="2143"/>
      <c r="AY6" s="2143"/>
      <c r="AZ6" s="2143"/>
      <c r="BA6" s="2143"/>
      <c r="BB6" s="2143" t="s">
        <v>463</v>
      </c>
      <c r="BC6" s="2143"/>
      <c r="BD6" s="2143"/>
      <c r="BE6" s="2143"/>
      <c r="BF6" s="2143"/>
      <c r="BG6" s="2143"/>
      <c r="BH6" s="2143"/>
      <c r="BI6" s="2143"/>
      <c r="BJ6" s="2143"/>
      <c r="BK6" s="2143"/>
      <c r="BL6" s="2143" t="s">
        <v>464</v>
      </c>
      <c r="BM6" s="2143"/>
      <c r="BN6" s="2143"/>
      <c r="BO6" s="2143"/>
      <c r="BP6" s="2143"/>
      <c r="BQ6" s="2143"/>
      <c r="BR6" s="2143"/>
      <c r="BS6" s="2143"/>
      <c r="BT6" s="2143"/>
      <c r="BU6" s="2144"/>
    </row>
    <row r="7" spans="1:73" s="275" customFormat="1" ht="17.25" customHeight="1" thickBot="1" x14ac:dyDescent="0.25">
      <c r="A7" s="482"/>
      <c r="B7" s="576"/>
      <c r="C7" s="2142"/>
      <c r="D7" s="2143"/>
      <c r="E7" s="2143"/>
      <c r="F7" s="2143"/>
      <c r="G7" s="2143"/>
      <c r="H7" s="2143"/>
      <c r="I7" s="2143"/>
      <c r="J7" s="2143"/>
      <c r="K7" s="2143"/>
      <c r="L7" s="2143"/>
      <c r="M7" s="2143"/>
      <c r="N7" s="2143"/>
      <c r="O7" s="2143"/>
      <c r="P7" s="2143"/>
      <c r="Q7" s="2177"/>
      <c r="R7" s="2177"/>
      <c r="S7" s="2177"/>
      <c r="T7" s="2177"/>
      <c r="U7" s="2177"/>
      <c r="V7" s="2177"/>
      <c r="W7" s="2177"/>
      <c r="X7" s="2177"/>
      <c r="Y7" s="2177"/>
      <c r="Z7" s="2177"/>
      <c r="AA7" s="2143" t="s">
        <v>465</v>
      </c>
      <c r="AB7" s="2143"/>
      <c r="AC7" s="2143"/>
      <c r="AD7" s="2143"/>
      <c r="AE7" s="2143"/>
      <c r="AF7" s="2143"/>
      <c r="AG7" s="2143"/>
      <c r="AH7" s="2143"/>
      <c r="AI7" s="2143"/>
      <c r="AJ7" s="2143"/>
      <c r="AK7" s="2143"/>
      <c r="AL7" s="2143"/>
      <c r="AM7" s="2143"/>
      <c r="AN7" s="2143"/>
      <c r="AO7" s="2143"/>
      <c r="AP7" s="2143"/>
      <c r="AQ7" s="2143"/>
      <c r="AR7" s="2143"/>
      <c r="AS7" s="2143"/>
      <c r="AT7" s="2143"/>
      <c r="AU7" s="2143"/>
      <c r="AV7" s="2143"/>
      <c r="AW7" s="2143"/>
      <c r="AX7" s="2143"/>
      <c r="AY7" s="2143"/>
      <c r="AZ7" s="2143"/>
      <c r="BA7" s="2143"/>
      <c r="BB7" s="2143"/>
      <c r="BC7" s="2143"/>
      <c r="BD7" s="2143"/>
      <c r="BE7" s="2143"/>
      <c r="BF7" s="2143"/>
      <c r="BG7" s="2143"/>
      <c r="BH7" s="2143"/>
      <c r="BI7" s="2143"/>
      <c r="BJ7" s="2143"/>
      <c r="BK7" s="2143"/>
      <c r="BL7" s="2143"/>
      <c r="BM7" s="2143"/>
      <c r="BN7" s="2143"/>
      <c r="BO7" s="2143"/>
      <c r="BP7" s="2143"/>
      <c r="BQ7" s="2143"/>
      <c r="BR7" s="2143"/>
      <c r="BS7" s="2143"/>
      <c r="BT7" s="2143"/>
      <c r="BU7" s="2144"/>
    </row>
    <row r="8" spans="1:73" s="275" customFormat="1" ht="17.25" customHeight="1" thickBot="1" x14ac:dyDescent="0.25">
      <c r="A8" s="482"/>
      <c r="B8" s="577"/>
      <c r="C8" s="2145"/>
      <c r="D8" s="2146"/>
      <c r="E8" s="2146"/>
      <c r="F8" s="2146"/>
      <c r="G8" s="2146"/>
      <c r="H8" s="2146"/>
      <c r="I8" s="2146"/>
      <c r="J8" s="2146"/>
      <c r="K8" s="2146"/>
      <c r="L8" s="2146"/>
      <c r="M8" s="2146"/>
      <c r="N8" s="2146"/>
      <c r="O8" s="2146"/>
      <c r="P8" s="2146"/>
      <c r="Q8" s="2146"/>
      <c r="R8" s="2146"/>
      <c r="S8" s="2146"/>
      <c r="T8" s="2146"/>
      <c r="U8" s="2146"/>
      <c r="V8" s="2146"/>
      <c r="W8" s="2146"/>
      <c r="X8" s="2146"/>
      <c r="Y8" s="2146"/>
      <c r="Z8" s="2146"/>
      <c r="AA8" s="2146" t="s">
        <v>466</v>
      </c>
      <c r="AB8" s="2146"/>
      <c r="AC8" s="2146"/>
      <c r="AD8" s="2146"/>
      <c r="AE8" s="2146"/>
      <c r="AF8" s="2146"/>
      <c r="AG8" s="2146"/>
      <c r="AH8" s="2146"/>
      <c r="AI8" s="2146"/>
      <c r="AJ8" s="2146" t="s">
        <v>467</v>
      </c>
      <c r="AK8" s="2146"/>
      <c r="AL8" s="2146"/>
      <c r="AM8" s="2146"/>
      <c r="AN8" s="2146"/>
      <c r="AO8" s="2146"/>
      <c r="AP8" s="2146"/>
      <c r="AQ8" s="2146"/>
      <c r="AR8" s="2146"/>
      <c r="AS8" s="2146" t="s">
        <v>464</v>
      </c>
      <c r="AT8" s="2146"/>
      <c r="AU8" s="2146"/>
      <c r="AV8" s="2146"/>
      <c r="AW8" s="2146"/>
      <c r="AX8" s="2146"/>
      <c r="AY8" s="2146"/>
      <c r="AZ8" s="2146"/>
      <c r="BA8" s="2146"/>
      <c r="BB8" s="2146"/>
      <c r="BC8" s="2146"/>
      <c r="BD8" s="2146"/>
      <c r="BE8" s="2146"/>
      <c r="BF8" s="2146"/>
      <c r="BG8" s="2146"/>
      <c r="BH8" s="2146"/>
      <c r="BI8" s="2146"/>
      <c r="BJ8" s="2146"/>
      <c r="BK8" s="2146"/>
      <c r="BL8" s="2146"/>
      <c r="BM8" s="2146"/>
      <c r="BN8" s="2146"/>
      <c r="BO8" s="2146"/>
      <c r="BP8" s="2146"/>
      <c r="BQ8" s="2146"/>
      <c r="BR8" s="2146"/>
      <c r="BS8" s="2146"/>
      <c r="BT8" s="2146"/>
      <c r="BU8" s="2147"/>
    </row>
    <row r="9" spans="1:73" s="275" customFormat="1" ht="17.25" customHeight="1" x14ac:dyDescent="0.2">
      <c r="A9" s="482"/>
      <c r="B9" s="486"/>
      <c r="C9" s="2092"/>
      <c r="D9" s="2093"/>
      <c r="E9" s="2093"/>
      <c r="F9" s="2093"/>
      <c r="G9" s="2093"/>
      <c r="H9" s="2094"/>
      <c r="I9" s="2089"/>
      <c r="J9" s="2093"/>
      <c r="K9" s="2093"/>
      <c r="L9" s="2094"/>
      <c r="M9" s="2089"/>
      <c r="N9" s="2093"/>
      <c r="O9" s="2093"/>
      <c r="P9" s="2094"/>
      <c r="Q9" s="2089"/>
      <c r="R9" s="2093"/>
      <c r="S9" s="2093"/>
      <c r="T9" s="2093"/>
      <c r="U9" s="2093"/>
      <c r="V9" s="2093"/>
      <c r="W9" s="2093"/>
      <c r="X9" s="2093"/>
      <c r="Y9" s="2093"/>
      <c r="Z9" s="2094"/>
      <c r="AA9" s="2089"/>
      <c r="AB9" s="2093"/>
      <c r="AC9" s="2093"/>
      <c r="AD9" s="2093"/>
      <c r="AE9" s="2093"/>
      <c r="AF9" s="2093"/>
      <c r="AG9" s="2093"/>
      <c r="AH9" s="2093"/>
      <c r="AI9" s="2094"/>
      <c r="AJ9" s="2089"/>
      <c r="AK9" s="2093"/>
      <c r="AL9" s="2093"/>
      <c r="AM9" s="2093"/>
      <c r="AN9" s="2093"/>
      <c r="AO9" s="2093"/>
      <c r="AP9" s="2093"/>
      <c r="AQ9" s="2093"/>
      <c r="AR9" s="2094"/>
      <c r="AS9" s="2089"/>
      <c r="AT9" s="2093"/>
      <c r="AU9" s="2093"/>
      <c r="AV9" s="2093"/>
      <c r="AW9" s="2093"/>
      <c r="AX9" s="2093"/>
      <c r="AY9" s="2093"/>
      <c r="AZ9" s="2093"/>
      <c r="BA9" s="2094"/>
      <c r="BB9" s="2089"/>
      <c r="BC9" s="2093"/>
      <c r="BD9" s="2093"/>
      <c r="BE9" s="2093"/>
      <c r="BF9" s="2093"/>
      <c r="BG9" s="2093"/>
      <c r="BH9" s="2093"/>
      <c r="BI9" s="2093"/>
      <c r="BJ9" s="2093"/>
      <c r="BK9" s="2094"/>
      <c r="BL9" s="2089"/>
      <c r="BM9" s="2093"/>
      <c r="BN9" s="2093"/>
      <c r="BO9" s="2093"/>
      <c r="BP9" s="2093"/>
      <c r="BQ9" s="2093"/>
      <c r="BR9" s="2093"/>
      <c r="BS9" s="2093"/>
      <c r="BT9" s="2093"/>
      <c r="BU9" s="2160"/>
    </row>
    <row r="10" spans="1:73" s="275" customFormat="1" ht="17.25" customHeight="1" x14ac:dyDescent="0.2">
      <c r="A10" s="482"/>
      <c r="B10" s="276" t="s">
        <v>717</v>
      </c>
      <c r="C10" s="2148">
        <v>54</v>
      </c>
      <c r="D10" s="2149"/>
      <c r="E10" s="2149"/>
      <c r="F10" s="2149"/>
      <c r="G10" s="2149"/>
      <c r="H10" s="2150"/>
      <c r="I10" s="2151">
        <v>3</v>
      </c>
      <c r="J10" s="2149"/>
      <c r="K10" s="2149"/>
      <c r="L10" s="2150"/>
      <c r="M10" s="2151">
        <v>57</v>
      </c>
      <c r="N10" s="2149"/>
      <c r="O10" s="2149"/>
      <c r="P10" s="2150"/>
      <c r="Q10" s="2170">
        <v>897290</v>
      </c>
      <c r="R10" s="2171"/>
      <c r="S10" s="2171"/>
      <c r="T10" s="2171"/>
      <c r="U10" s="2171"/>
      <c r="V10" s="2171"/>
      <c r="W10" s="2171"/>
      <c r="X10" s="2171"/>
      <c r="Y10" s="2171"/>
      <c r="Z10" s="2172"/>
      <c r="AA10" s="2170">
        <v>1083</v>
      </c>
      <c r="AB10" s="2171"/>
      <c r="AC10" s="2171"/>
      <c r="AD10" s="2171"/>
      <c r="AE10" s="2171"/>
      <c r="AF10" s="2171"/>
      <c r="AG10" s="2171"/>
      <c r="AH10" s="2171"/>
      <c r="AI10" s="2172"/>
      <c r="AJ10" s="2170">
        <v>895</v>
      </c>
      <c r="AK10" s="2171"/>
      <c r="AL10" s="2171"/>
      <c r="AM10" s="2171"/>
      <c r="AN10" s="2171"/>
      <c r="AO10" s="2171"/>
      <c r="AP10" s="2171"/>
      <c r="AQ10" s="2171"/>
      <c r="AR10" s="2172"/>
      <c r="AS10" s="2170">
        <v>1978</v>
      </c>
      <c r="AT10" s="2171"/>
      <c r="AU10" s="2171"/>
      <c r="AV10" s="2171"/>
      <c r="AW10" s="2171"/>
      <c r="AX10" s="2171"/>
      <c r="AY10" s="2171"/>
      <c r="AZ10" s="2171"/>
      <c r="BA10" s="2172"/>
      <c r="BB10" s="2170">
        <v>14634</v>
      </c>
      <c r="BC10" s="2171"/>
      <c r="BD10" s="2171"/>
      <c r="BE10" s="2171"/>
      <c r="BF10" s="2171"/>
      <c r="BG10" s="2171"/>
      <c r="BH10" s="2171"/>
      <c r="BI10" s="2171"/>
      <c r="BJ10" s="2171"/>
      <c r="BK10" s="2172"/>
      <c r="BL10" s="2170">
        <v>911924</v>
      </c>
      <c r="BM10" s="2171"/>
      <c r="BN10" s="2171"/>
      <c r="BO10" s="2171"/>
      <c r="BP10" s="2171"/>
      <c r="BQ10" s="2171"/>
      <c r="BR10" s="2171"/>
      <c r="BS10" s="2171"/>
      <c r="BT10" s="2171"/>
      <c r="BU10" s="2173"/>
    </row>
    <row r="11" spans="1:73" s="275" customFormat="1" ht="17.25" customHeight="1" x14ac:dyDescent="0.2">
      <c r="A11" s="482"/>
      <c r="B11" s="276" t="s">
        <v>731</v>
      </c>
      <c r="C11" s="2148">
        <v>54</v>
      </c>
      <c r="D11" s="2149"/>
      <c r="E11" s="2149"/>
      <c r="F11" s="2149"/>
      <c r="G11" s="2149"/>
      <c r="H11" s="2150"/>
      <c r="I11" s="2151">
        <v>3</v>
      </c>
      <c r="J11" s="2149"/>
      <c r="K11" s="2149"/>
      <c r="L11" s="2150"/>
      <c r="M11" s="2151">
        <v>57</v>
      </c>
      <c r="N11" s="2149"/>
      <c r="O11" s="2149"/>
      <c r="P11" s="2150"/>
      <c r="Q11" s="2170">
        <v>876773</v>
      </c>
      <c r="R11" s="2171"/>
      <c r="S11" s="2171"/>
      <c r="T11" s="2171"/>
      <c r="U11" s="2171"/>
      <c r="V11" s="2171"/>
      <c r="W11" s="2171"/>
      <c r="X11" s="2171"/>
      <c r="Y11" s="2171"/>
      <c r="Z11" s="2172"/>
      <c r="AA11" s="2170">
        <v>70</v>
      </c>
      <c r="AB11" s="2171"/>
      <c r="AC11" s="2171"/>
      <c r="AD11" s="2171"/>
      <c r="AE11" s="2171"/>
      <c r="AF11" s="2171"/>
      <c r="AG11" s="2171"/>
      <c r="AH11" s="2171"/>
      <c r="AI11" s="2172"/>
      <c r="AJ11" s="2170">
        <v>54</v>
      </c>
      <c r="AK11" s="2171"/>
      <c r="AL11" s="2171"/>
      <c r="AM11" s="2171"/>
      <c r="AN11" s="2171"/>
      <c r="AO11" s="2171"/>
      <c r="AP11" s="2171"/>
      <c r="AQ11" s="2171"/>
      <c r="AR11" s="2172"/>
      <c r="AS11" s="2170">
        <v>124</v>
      </c>
      <c r="AT11" s="2171"/>
      <c r="AU11" s="2171"/>
      <c r="AV11" s="2171"/>
      <c r="AW11" s="2171"/>
      <c r="AX11" s="2171"/>
      <c r="AY11" s="2171"/>
      <c r="AZ11" s="2171"/>
      <c r="BA11" s="2172"/>
      <c r="BB11" s="2170">
        <v>14544</v>
      </c>
      <c r="BC11" s="2171"/>
      <c r="BD11" s="2171"/>
      <c r="BE11" s="2171"/>
      <c r="BF11" s="2171"/>
      <c r="BG11" s="2171"/>
      <c r="BH11" s="2171"/>
      <c r="BI11" s="2171"/>
      <c r="BJ11" s="2171"/>
      <c r="BK11" s="2172"/>
      <c r="BL11" s="2170">
        <v>891317</v>
      </c>
      <c r="BM11" s="2171"/>
      <c r="BN11" s="2171"/>
      <c r="BO11" s="2171"/>
      <c r="BP11" s="2171"/>
      <c r="BQ11" s="2171"/>
      <c r="BR11" s="2171"/>
      <c r="BS11" s="2171"/>
      <c r="BT11" s="2171"/>
      <c r="BU11" s="2173"/>
    </row>
    <row r="12" spans="1:73" s="275" customFormat="1" ht="17.25" customHeight="1" x14ac:dyDescent="0.2">
      <c r="A12" s="482"/>
      <c r="B12" s="276" t="s">
        <v>718</v>
      </c>
      <c r="C12" s="2148">
        <v>54</v>
      </c>
      <c r="D12" s="2149"/>
      <c r="E12" s="2149"/>
      <c r="F12" s="2149"/>
      <c r="G12" s="2149"/>
      <c r="H12" s="2150"/>
      <c r="I12" s="2151">
        <v>3</v>
      </c>
      <c r="J12" s="2149"/>
      <c r="K12" s="2149"/>
      <c r="L12" s="2150"/>
      <c r="M12" s="2151">
        <v>57</v>
      </c>
      <c r="N12" s="2149"/>
      <c r="O12" s="2149"/>
      <c r="P12" s="2150"/>
      <c r="Q12" s="2170">
        <v>871475</v>
      </c>
      <c r="R12" s="2171"/>
      <c r="S12" s="2171"/>
      <c r="T12" s="2171"/>
      <c r="U12" s="2171"/>
      <c r="V12" s="2171"/>
      <c r="W12" s="2171"/>
      <c r="X12" s="2171"/>
      <c r="Y12" s="2171"/>
      <c r="Z12" s="2172"/>
      <c r="AA12" s="2170">
        <v>2</v>
      </c>
      <c r="AB12" s="2171"/>
      <c r="AC12" s="2171"/>
      <c r="AD12" s="2171"/>
      <c r="AE12" s="2171"/>
      <c r="AF12" s="2171"/>
      <c r="AG12" s="2171"/>
      <c r="AH12" s="2171"/>
      <c r="AI12" s="2172"/>
      <c r="AJ12" s="2170">
        <v>4</v>
      </c>
      <c r="AK12" s="2171"/>
      <c r="AL12" s="2171"/>
      <c r="AM12" s="2171"/>
      <c r="AN12" s="2171"/>
      <c r="AO12" s="2171"/>
      <c r="AP12" s="2171"/>
      <c r="AQ12" s="2171"/>
      <c r="AR12" s="2172"/>
      <c r="AS12" s="2170">
        <v>6</v>
      </c>
      <c r="AT12" s="2171"/>
      <c r="AU12" s="2171"/>
      <c r="AV12" s="2171"/>
      <c r="AW12" s="2171"/>
      <c r="AX12" s="2171"/>
      <c r="AY12" s="2171"/>
      <c r="AZ12" s="2171"/>
      <c r="BA12" s="2172"/>
      <c r="BB12" s="2170">
        <v>14317</v>
      </c>
      <c r="BC12" s="2171"/>
      <c r="BD12" s="2171"/>
      <c r="BE12" s="2171"/>
      <c r="BF12" s="2171"/>
      <c r="BG12" s="2171"/>
      <c r="BH12" s="2171"/>
      <c r="BI12" s="2171"/>
      <c r="BJ12" s="2171"/>
      <c r="BK12" s="2172"/>
      <c r="BL12" s="2170">
        <v>885792</v>
      </c>
      <c r="BM12" s="2171"/>
      <c r="BN12" s="2171"/>
      <c r="BO12" s="2171"/>
      <c r="BP12" s="2171"/>
      <c r="BQ12" s="2171"/>
      <c r="BR12" s="2171"/>
      <c r="BS12" s="2171"/>
      <c r="BT12" s="2171"/>
      <c r="BU12" s="2173"/>
    </row>
    <row r="13" spans="1:73" s="275" customFormat="1" ht="17.25" customHeight="1" x14ac:dyDescent="0.2">
      <c r="A13" s="482"/>
      <c r="B13" s="276" t="s">
        <v>721</v>
      </c>
      <c r="C13" s="2148">
        <v>54</v>
      </c>
      <c r="D13" s="2149"/>
      <c r="E13" s="2149"/>
      <c r="F13" s="2149"/>
      <c r="G13" s="2149"/>
      <c r="H13" s="2150"/>
      <c r="I13" s="2151">
        <v>3</v>
      </c>
      <c r="J13" s="2149"/>
      <c r="K13" s="2149"/>
      <c r="L13" s="2150"/>
      <c r="M13" s="2151">
        <v>57</v>
      </c>
      <c r="N13" s="2149"/>
      <c r="O13" s="2149"/>
      <c r="P13" s="2150"/>
      <c r="Q13" s="2170">
        <v>852576</v>
      </c>
      <c r="R13" s="2171"/>
      <c r="S13" s="2171"/>
      <c r="T13" s="2171"/>
      <c r="U13" s="2171"/>
      <c r="V13" s="2171"/>
      <c r="W13" s="2171"/>
      <c r="X13" s="2171"/>
      <c r="Y13" s="2171"/>
      <c r="Z13" s="2172"/>
      <c r="AA13" s="2170">
        <v>3</v>
      </c>
      <c r="AB13" s="2171"/>
      <c r="AC13" s="2171"/>
      <c r="AD13" s="2171"/>
      <c r="AE13" s="2171"/>
      <c r="AF13" s="2171"/>
      <c r="AG13" s="2171"/>
      <c r="AH13" s="2171"/>
      <c r="AI13" s="2172"/>
      <c r="AJ13" s="2170">
        <v>2</v>
      </c>
      <c r="AK13" s="2171"/>
      <c r="AL13" s="2171"/>
      <c r="AM13" s="2171"/>
      <c r="AN13" s="2171"/>
      <c r="AO13" s="2171"/>
      <c r="AP13" s="2171"/>
      <c r="AQ13" s="2171"/>
      <c r="AR13" s="2172"/>
      <c r="AS13" s="2170">
        <v>5</v>
      </c>
      <c r="AT13" s="2171"/>
      <c r="AU13" s="2171"/>
      <c r="AV13" s="2171"/>
      <c r="AW13" s="2171"/>
      <c r="AX13" s="2171"/>
      <c r="AY13" s="2171"/>
      <c r="AZ13" s="2171"/>
      <c r="BA13" s="2172"/>
      <c r="BB13" s="2170">
        <v>14223</v>
      </c>
      <c r="BC13" s="2171"/>
      <c r="BD13" s="2171"/>
      <c r="BE13" s="2171"/>
      <c r="BF13" s="2171"/>
      <c r="BG13" s="2171"/>
      <c r="BH13" s="2171"/>
      <c r="BI13" s="2171"/>
      <c r="BJ13" s="2171"/>
      <c r="BK13" s="2172"/>
      <c r="BL13" s="2170">
        <v>866799</v>
      </c>
      <c r="BM13" s="2171"/>
      <c r="BN13" s="2171"/>
      <c r="BO13" s="2171"/>
      <c r="BP13" s="2171"/>
      <c r="BQ13" s="2171"/>
      <c r="BR13" s="2171"/>
      <c r="BS13" s="2171"/>
      <c r="BT13" s="2171"/>
      <c r="BU13" s="2173"/>
    </row>
    <row r="14" spans="1:73" s="275" customFormat="1" ht="17.25" customHeight="1" thickBot="1" x14ac:dyDescent="0.25">
      <c r="A14" s="482"/>
      <c r="B14" s="277" t="s">
        <v>732</v>
      </c>
      <c r="C14" s="2174">
        <v>54</v>
      </c>
      <c r="D14" s="2158"/>
      <c r="E14" s="2158"/>
      <c r="F14" s="2158"/>
      <c r="G14" s="2158"/>
      <c r="H14" s="2169"/>
      <c r="I14" s="2157">
        <v>3</v>
      </c>
      <c r="J14" s="2158"/>
      <c r="K14" s="2158"/>
      <c r="L14" s="2169"/>
      <c r="M14" s="2157">
        <v>57</v>
      </c>
      <c r="N14" s="2158"/>
      <c r="O14" s="2158"/>
      <c r="P14" s="2169"/>
      <c r="Q14" s="2157">
        <v>820543</v>
      </c>
      <c r="R14" s="2158"/>
      <c r="S14" s="2158"/>
      <c r="T14" s="2158"/>
      <c r="U14" s="2158"/>
      <c r="V14" s="2158"/>
      <c r="W14" s="2158"/>
      <c r="X14" s="2158"/>
      <c r="Y14" s="2158"/>
      <c r="Z14" s="2169"/>
      <c r="AA14" s="2157">
        <v>0</v>
      </c>
      <c r="AB14" s="2158"/>
      <c r="AC14" s="2158"/>
      <c r="AD14" s="2158"/>
      <c r="AE14" s="2158"/>
      <c r="AF14" s="2158"/>
      <c r="AG14" s="2158"/>
      <c r="AH14" s="2158"/>
      <c r="AI14" s="2169"/>
      <c r="AJ14" s="2157">
        <v>1</v>
      </c>
      <c r="AK14" s="2158"/>
      <c r="AL14" s="2158"/>
      <c r="AM14" s="2158"/>
      <c r="AN14" s="2158"/>
      <c r="AO14" s="2158"/>
      <c r="AP14" s="2158"/>
      <c r="AQ14" s="2158"/>
      <c r="AR14" s="2169"/>
      <c r="AS14" s="2157">
        <v>1</v>
      </c>
      <c r="AT14" s="2158"/>
      <c r="AU14" s="2158"/>
      <c r="AV14" s="2158"/>
      <c r="AW14" s="2158"/>
      <c r="AX14" s="2158"/>
      <c r="AY14" s="2158"/>
      <c r="AZ14" s="2158"/>
      <c r="BA14" s="2169"/>
      <c r="BB14" s="2157">
        <v>13970</v>
      </c>
      <c r="BC14" s="2158"/>
      <c r="BD14" s="2158"/>
      <c r="BE14" s="2158"/>
      <c r="BF14" s="2158"/>
      <c r="BG14" s="2158"/>
      <c r="BH14" s="2158"/>
      <c r="BI14" s="2158"/>
      <c r="BJ14" s="2158"/>
      <c r="BK14" s="2169"/>
      <c r="BL14" s="2157">
        <v>834513</v>
      </c>
      <c r="BM14" s="2158"/>
      <c r="BN14" s="2158"/>
      <c r="BO14" s="2158"/>
      <c r="BP14" s="2158"/>
      <c r="BQ14" s="2158"/>
      <c r="BR14" s="2158"/>
      <c r="BS14" s="2158"/>
      <c r="BT14" s="2158"/>
      <c r="BU14" s="2159"/>
    </row>
    <row r="15" spans="1:73" s="275" customFormat="1" ht="7.5" customHeight="1" thickBot="1" x14ac:dyDescent="0.25">
      <c r="A15" s="482"/>
      <c r="B15" s="484"/>
      <c r="C15" s="487"/>
      <c r="D15" s="487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87"/>
      <c r="AA15" s="487"/>
      <c r="AB15" s="487"/>
      <c r="AC15" s="487"/>
      <c r="AD15" s="487"/>
      <c r="AE15" s="487"/>
      <c r="AF15" s="487"/>
      <c r="AG15" s="487"/>
      <c r="AH15" s="487"/>
      <c r="AI15" s="487"/>
      <c r="AJ15" s="487"/>
      <c r="AK15" s="487"/>
      <c r="AL15" s="487"/>
      <c r="AM15" s="487"/>
      <c r="AN15" s="487"/>
      <c r="AO15" s="487"/>
      <c r="AP15" s="487"/>
      <c r="AQ15" s="487"/>
      <c r="AR15" s="487"/>
      <c r="AS15" s="487"/>
      <c r="AT15" s="487"/>
      <c r="AU15" s="487"/>
      <c r="AV15" s="487"/>
      <c r="AW15" s="487"/>
      <c r="AX15" s="487"/>
      <c r="AY15" s="487"/>
      <c r="AZ15" s="487"/>
      <c r="BA15" s="487"/>
      <c r="BB15" s="487"/>
      <c r="BC15" s="487"/>
      <c r="BD15" s="487"/>
      <c r="BE15" s="487"/>
      <c r="BF15" s="487"/>
      <c r="BG15" s="487"/>
      <c r="BH15" s="487"/>
      <c r="BI15" s="487"/>
      <c r="BJ15" s="487"/>
      <c r="BK15" s="487"/>
      <c r="BL15" s="487"/>
      <c r="BM15" s="487"/>
      <c r="BN15" s="487"/>
      <c r="BO15" s="487"/>
      <c r="BP15" s="487"/>
      <c r="BQ15" s="487"/>
      <c r="BR15" s="487"/>
      <c r="BS15" s="487"/>
      <c r="BT15" s="487"/>
      <c r="BU15" s="487"/>
    </row>
    <row r="16" spans="1:73" s="275" customFormat="1" ht="15" thickBot="1" x14ac:dyDescent="0.25">
      <c r="A16" s="482"/>
      <c r="B16" s="485"/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8"/>
      <c r="V16" s="578"/>
      <c r="W16" s="578"/>
      <c r="X16" s="578"/>
      <c r="Y16" s="578"/>
      <c r="Z16" s="578"/>
      <c r="AA16" s="578"/>
      <c r="AB16" s="578"/>
      <c r="AC16" s="578"/>
      <c r="AD16" s="578"/>
      <c r="AE16" s="578"/>
      <c r="AF16" s="578"/>
      <c r="AG16" s="578"/>
      <c r="AH16" s="578"/>
      <c r="AI16" s="578"/>
      <c r="AJ16" s="578"/>
      <c r="AK16" s="578"/>
      <c r="AL16" s="578"/>
      <c r="AM16" s="578"/>
      <c r="AN16" s="578"/>
      <c r="AO16" s="578"/>
      <c r="AP16" s="578"/>
      <c r="AQ16" s="578"/>
      <c r="AR16" s="578"/>
      <c r="AS16" s="578"/>
      <c r="AT16" s="578"/>
      <c r="AU16" s="578"/>
      <c r="AV16" s="578"/>
      <c r="AW16" s="578"/>
      <c r="AX16" s="578"/>
      <c r="AY16" s="578"/>
      <c r="AZ16" s="578"/>
      <c r="BA16" s="578"/>
      <c r="BB16" s="578"/>
      <c r="BC16" s="578"/>
      <c r="BD16" s="578"/>
      <c r="BE16" s="578"/>
      <c r="BF16" s="578"/>
      <c r="BG16" s="578"/>
      <c r="BH16" s="578"/>
      <c r="BI16" s="578"/>
      <c r="BJ16" s="578"/>
      <c r="BK16" s="578"/>
      <c r="BL16" s="578"/>
      <c r="BM16" s="578"/>
      <c r="BN16" s="578"/>
      <c r="BO16" s="578"/>
      <c r="BP16" s="578"/>
      <c r="BQ16" s="578"/>
      <c r="BR16" s="578"/>
      <c r="BS16" s="578"/>
      <c r="BT16" s="578"/>
      <c r="BU16" s="578"/>
    </row>
    <row r="17" spans="1:73" s="275" customFormat="1" ht="17.25" customHeight="1" thickBot="1" x14ac:dyDescent="0.25">
      <c r="A17" s="482"/>
      <c r="B17" s="575"/>
      <c r="C17" s="2139" t="s">
        <v>468</v>
      </c>
      <c r="D17" s="2140"/>
      <c r="E17" s="2140"/>
      <c r="F17" s="2140"/>
      <c r="G17" s="2140"/>
      <c r="H17" s="2140"/>
      <c r="I17" s="2140"/>
      <c r="J17" s="2140"/>
      <c r="K17" s="2140"/>
      <c r="L17" s="2140"/>
      <c r="M17" s="2140"/>
      <c r="N17" s="2140"/>
      <c r="O17" s="2140"/>
      <c r="P17" s="2140"/>
      <c r="Q17" s="2140"/>
      <c r="R17" s="2140"/>
      <c r="S17" s="2140"/>
      <c r="T17" s="2140"/>
      <c r="U17" s="2140"/>
      <c r="V17" s="2140"/>
      <c r="W17" s="2140"/>
      <c r="X17" s="2140"/>
      <c r="Y17" s="2140"/>
      <c r="Z17" s="2140"/>
      <c r="AA17" s="2140"/>
      <c r="AB17" s="2140"/>
      <c r="AC17" s="2140"/>
      <c r="AD17" s="2140"/>
      <c r="AE17" s="2140"/>
      <c r="AF17" s="2140"/>
      <c r="AG17" s="2140"/>
      <c r="AH17" s="2140"/>
      <c r="AI17" s="2140"/>
      <c r="AJ17" s="2140"/>
      <c r="AK17" s="2140"/>
      <c r="AL17" s="2140"/>
      <c r="AM17" s="2140"/>
      <c r="AN17" s="2140"/>
      <c r="AO17" s="2140"/>
      <c r="AP17" s="2140"/>
      <c r="AQ17" s="2140"/>
      <c r="AR17" s="2140"/>
      <c r="AS17" s="2140"/>
      <c r="AT17" s="2140"/>
      <c r="AU17" s="2140"/>
      <c r="AV17" s="2140"/>
      <c r="AW17" s="2140"/>
      <c r="AX17" s="2140"/>
      <c r="AY17" s="2140"/>
      <c r="AZ17" s="2140"/>
      <c r="BA17" s="2140"/>
      <c r="BB17" s="2140"/>
      <c r="BC17" s="2140"/>
      <c r="BD17" s="2140"/>
      <c r="BE17" s="2140"/>
      <c r="BF17" s="2140"/>
      <c r="BG17" s="2140"/>
      <c r="BH17" s="2140"/>
      <c r="BI17" s="2140"/>
      <c r="BJ17" s="2140"/>
      <c r="BK17" s="2140"/>
      <c r="BL17" s="2140"/>
      <c r="BM17" s="2140"/>
      <c r="BN17" s="2140"/>
      <c r="BO17" s="2140"/>
      <c r="BP17" s="2140"/>
      <c r="BQ17" s="2140"/>
      <c r="BR17" s="2140"/>
      <c r="BS17" s="2140"/>
      <c r="BT17" s="2140"/>
      <c r="BU17" s="2141"/>
    </row>
    <row r="18" spans="1:73" s="275" customFormat="1" ht="17.25" customHeight="1" thickBot="1" x14ac:dyDescent="0.25">
      <c r="A18" s="482"/>
      <c r="B18" s="576" t="s">
        <v>90</v>
      </c>
      <c r="C18" s="2142" t="s">
        <v>91</v>
      </c>
      <c r="D18" s="2143"/>
      <c r="E18" s="2143"/>
      <c r="F18" s="2143"/>
      <c r="G18" s="2143"/>
      <c r="H18" s="2143"/>
      <c r="I18" s="2143"/>
      <c r="J18" s="2143"/>
      <c r="K18" s="2143"/>
      <c r="L18" s="2143"/>
      <c r="M18" s="2143"/>
      <c r="N18" s="2143"/>
      <c r="O18" s="2143"/>
      <c r="P18" s="2143"/>
      <c r="Q18" s="2143"/>
      <c r="R18" s="2143"/>
      <c r="S18" s="2143"/>
      <c r="T18" s="2143"/>
      <c r="U18" s="2143"/>
      <c r="V18" s="2143"/>
      <c r="W18" s="2143"/>
      <c r="X18" s="2143"/>
      <c r="Y18" s="2143"/>
      <c r="Z18" s="2143"/>
      <c r="AA18" s="2143"/>
      <c r="AB18" s="2143"/>
      <c r="AC18" s="2143"/>
      <c r="AD18" s="2143" t="s">
        <v>9</v>
      </c>
      <c r="AE18" s="2143"/>
      <c r="AF18" s="2143"/>
      <c r="AG18" s="2143"/>
      <c r="AH18" s="2143"/>
      <c r="AI18" s="2143"/>
      <c r="AJ18" s="2143"/>
      <c r="AK18" s="2143"/>
      <c r="AL18" s="2143"/>
      <c r="AM18" s="2143"/>
      <c r="AN18" s="2143"/>
      <c r="AO18" s="2143"/>
      <c r="AP18" s="2143"/>
      <c r="AQ18" s="2143"/>
      <c r="AR18" s="2143"/>
      <c r="AS18" s="2143"/>
      <c r="AT18" s="2143"/>
      <c r="AU18" s="2143"/>
      <c r="AV18" s="2143"/>
      <c r="AW18" s="2143"/>
      <c r="AX18" s="2143"/>
      <c r="AY18" s="2143"/>
      <c r="AZ18" s="2143" t="s">
        <v>10</v>
      </c>
      <c r="BA18" s="2143"/>
      <c r="BB18" s="2143"/>
      <c r="BC18" s="2143"/>
      <c r="BD18" s="2143"/>
      <c r="BE18" s="2143"/>
      <c r="BF18" s="2143"/>
      <c r="BG18" s="2143"/>
      <c r="BH18" s="2143"/>
      <c r="BI18" s="2143"/>
      <c r="BJ18" s="2143"/>
      <c r="BK18" s="2143"/>
      <c r="BL18" s="2143"/>
      <c r="BM18" s="2143"/>
      <c r="BN18" s="2143"/>
      <c r="BO18" s="2143"/>
      <c r="BP18" s="2143"/>
      <c r="BQ18" s="2143"/>
      <c r="BR18" s="2143"/>
      <c r="BS18" s="2143"/>
      <c r="BT18" s="2143"/>
      <c r="BU18" s="2144"/>
    </row>
    <row r="19" spans="1:73" s="275" customFormat="1" ht="17.25" customHeight="1" thickBot="1" x14ac:dyDescent="0.25">
      <c r="A19" s="482"/>
      <c r="B19" s="576"/>
      <c r="C19" s="2142" t="s">
        <v>462</v>
      </c>
      <c r="D19" s="2143"/>
      <c r="E19" s="2143"/>
      <c r="F19" s="2143"/>
      <c r="G19" s="2143"/>
      <c r="H19" s="2143"/>
      <c r="I19" s="2143"/>
      <c r="J19" s="2143"/>
      <c r="K19" s="2143"/>
      <c r="L19" s="2143" t="s">
        <v>463</v>
      </c>
      <c r="M19" s="2143"/>
      <c r="N19" s="2143"/>
      <c r="O19" s="2143"/>
      <c r="P19" s="2143"/>
      <c r="Q19" s="2143"/>
      <c r="R19" s="2143"/>
      <c r="S19" s="2143"/>
      <c r="T19" s="2143"/>
      <c r="U19" s="2143" t="s">
        <v>464</v>
      </c>
      <c r="V19" s="2143"/>
      <c r="W19" s="2143"/>
      <c r="X19" s="2143"/>
      <c r="Y19" s="2143"/>
      <c r="Z19" s="2143"/>
      <c r="AA19" s="2143"/>
      <c r="AB19" s="2143"/>
      <c r="AC19" s="2143"/>
      <c r="AD19" s="2143" t="s">
        <v>462</v>
      </c>
      <c r="AE19" s="2143"/>
      <c r="AF19" s="2143"/>
      <c r="AG19" s="2143"/>
      <c r="AH19" s="2143"/>
      <c r="AI19" s="2143"/>
      <c r="AJ19" s="2143"/>
      <c r="AK19" s="2143"/>
      <c r="AL19" s="2143" t="s">
        <v>463</v>
      </c>
      <c r="AM19" s="2143"/>
      <c r="AN19" s="2143"/>
      <c r="AO19" s="2143"/>
      <c r="AP19" s="2143"/>
      <c r="AQ19" s="2143"/>
      <c r="AR19" s="2143" t="s">
        <v>464</v>
      </c>
      <c r="AS19" s="2143"/>
      <c r="AT19" s="2143"/>
      <c r="AU19" s="2143"/>
      <c r="AV19" s="2143"/>
      <c r="AW19" s="2143"/>
      <c r="AX19" s="2143"/>
      <c r="AY19" s="2143"/>
      <c r="AZ19" s="2143" t="s">
        <v>469</v>
      </c>
      <c r="BA19" s="2143"/>
      <c r="BB19" s="2143"/>
      <c r="BC19" s="2143"/>
      <c r="BD19" s="2143"/>
      <c r="BE19" s="2143"/>
      <c r="BF19" s="2143"/>
      <c r="BG19" s="2143"/>
      <c r="BH19" s="2143"/>
      <c r="BI19" s="2143"/>
      <c r="BJ19" s="2143"/>
      <c r="BK19" s="2143" t="s">
        <v>470</v>
      </c>
      <c r="BL19" s="2143"/>
      <c r="BM19" s="2143"/>
      <c r="BN19" s="2143"/>
      <c r="BO19" s="2143"/>
      <c r="BP19" s="2143"/>
      <c r="BQ19" s="2143"/>
      <c r="BR19" s="2143"/>
      <c r="BS19" s="2143"/>
      <c r="BT19" s="2143"/>
      <c r="BU19" s="2144"/>
    </row>
    <row r="20" spans="1:73" s="275" customFormat="1" ht="17.25" customHeight="1" thickBot="1" x14ac:dyDescent="0.25">
      <c r="A20" s="482"/>
      <c r="B20" s="577"/>
      <c r="C20" s="2145"/>
      <c r="D20" s="2146"/>
      <c r="E20" s="2146"/>
      <c r="F20" s="2146"/>
      <c r="G20" s="2146"/>
      <c r="H20" s="2146"/>
      <c r="I20" s="2146"/>
      <c r="J20" s="2146"/>
      <c r="K20" s="2146"/>
      <c r="L20" s="2146"/>
      <c r="M20" s="2146"/>
      <c r="N20" s="2146"/>
      <c r="O20" s="2146"/>
      <c r="P20" s="2146"/>
      <c r="Q20" s="2146"/>
      <c r="R20" s="2146"/>
      <c r="S20" s="2146"/>
      <c r="T20" s="2146"/>
      <c r="U20" s="2146"/>
      <c r="V20" s="2146"/>
      <c r="W20" s="2146"/>
      <c r="X20" s="2146"/>
      <c r="Y20" s="2146"/>
      <c r="Z20" s="2146"/>
      <c r="AA20" s="2146"/>
      <c r="AB20" s="2146"/>
      <c r="AC20" s="2146"/>
      <c r="AD20" s="2146"/>
      <c r="AE20" s="2146"/>
      <c r="AF20" s="2146"/>
      <c r="AG20" s="2146"/>
      <c r="AH20" s="2146"/>
      <c r="AI20" s="2146"/>
      <c r="AJ20" s="2146"/>
      <c r="AK20" s="2146"/>
      <c r="AL20" s="2146"/>
      <c r="AM20" s="2146"/>
      <c r="AN20" s="2146"/>
      <c r="AO20" s="2146"/>
      <c r="AP20" s="2146"/>
      <c r="AQ20" s="2146"/>
      <c r="AR20" s="2146"/>
      <c r="AS20" s="2146"/>
      <c r="AT20" s="2146"/>
      <c r="AU20" s="2146"/>
      <c r="AV20" s="2146"/>
      <c r="AW20" s="2146"/>
      <c r="AX20" s="2146"/>
      <c r="AY20" s="2146"/>
      <c r="AZ20" s="2146"/>
      <c r="BA20" s="2146"/>
      <c r="BB20" s="2146"/>
      <c r="BC20" s="2146"/>
      <c r="BD20" s="2146"/>
      <c r="BE20" s="2146"/>
      <c r="BF20" s="2146"/>
      <c r="BG20" s="2146"/>
      <c r="BH20" s="2146"/>
      <c r="BI20" s="2146"/>
      <c r="BJ20" s="2146"/>
      <c r="BK20" s="2146"/>
      <c r="BL20" s="2146"/>
      <c r="BM20" s="2146"/>
      <c r="BN20" s="2146"/>
      <c r="BO20" s="2146"/>
      <c r="BP20" s="2146"/>
      <c r="BQ20" s="2146"/>
      <c r="BR20" s="2146"/>
      <c r="BS20" s="2146"/>
      <c r="BT20" s="2146"/>
      <c r="BU20" s="2147"/>
    </row>
    <row r="21" spans="1:73" s="275" customFormat="1" ht="17.25" customHeight="1" x14ac:dyDescent="0.2">
      <c r="A21" s="482"/>
      <c r="B21" s="486"/>
      <c r="C21" s="2135" t="s">
        <v>742</v>
      </c>
      <c r="D21" s="2136"/>
      <c r="E21" s="2136"/>
      <c r="F21" s="2136"/>
      <c r="G21" s="2136"/>
      <c r="H21" s="2136"/>
      <c r="I21" s="2136"/>
      <c r="J21" s="2136"/>
      <c r="K21" s="2136"/>
      <c r="L21" s="2136"/>
      <c r="M21" s="2136"/>
      <c r="N21" s="2136"/>
      <c r="O21" s="2136"/>
      <c r="P21" s="2136"/>
      <c r="Q21" s="2136"/>
      <c r="R21" s="2136"/>
      <c r="S21" s="2136"/>
      <c r="T21" s="2136"/>
      <c r="U21" s="2136"/>
      <c r="V21" s="2136"/>
      <c r="W21" s="2136"/>
      <c r="X21" s="2136"/>
      <c r="Y21" s="2136"/>
      <c r="Z21" s="2136"/>
      <c r="AA21" s="2136"/>
      <c r="AB21" s="2136"/>
      <c r="AC21" s="2136"/>
      <c r="AD21" s="2136"/>
      <c r="AE21" s="2136"/>
      <c r="AF21" s="2136"/>
      <c r="AG21" s="2136"/>
      <c r="AH21" s="2136"/>
      <c r="AI21" s="2136"/>
      <c r="AJ21" s="2136"/>
      <c r="AK21" s="2136"/>
      <c r="AL21" s="2136"/>
      <c r="AM21" s="2136"/>
      <c r="AN21" s="2136"/>
      <c r="AO21" s="2136"/>
      <c r="AP21" s="2136"/>
      <c r="AQ21" s="2136"/>
      <c r="AR21" s="2136"/>
      <c r="AS21" s="2136"/>
      <c r="AT21" s="2136"/>
      <c r="AU21" s="2136"/>
      <c r="AV21" s="2136"/>
      <c r="AW21" s="2136"/>
      <c r="AX21" s="2136"/>
      <c r="AY21" s="2136"/>
      <c r="AZ21" s="2136"/>
      <c r="BA21" s="2136"/>
      <c r="BB21" s="2136"/>
      <c r="BC21" s="2136"/>
      <c r="BD21" s="2136"/>
      <c r="BE21" s="2136"/>
      <c r="BF21" s="2136"/>
      <c r="BG21" s="2136"/>
      <c r="BH21" s="2136"/>
      <c r="BI21" s="2136"/>
      <c r="BJ21" s="2136"/>
      <c r="BK21" s="2136"/>
      <c r="BL21" s="2136"/>
      <c r="BM21" s="2136"/>
      <c r="BN21" s="2136"/>
      <c r="BO21" s="2136"/>
      <c r="BP21" s="2136"/>
      <c r="BQ21" s="2136"/>
      <c r="BR21" s="2136"/>
      <c r="BS21" s="2136"/>
      <c r="BT21" s="2136"/>
      <c r="BU21" s="2137"/>
    </row>
    <row r="22" spans="1:73" s="275" customFormat="1" ht="17.25" customHeight="1" x14ac:dyDescent="0.2">
      <c r="A22" s="482"/>
      <c r="B22" s="276" t="s">
        <v>717</v>
      </c>
      <c r="C22" s="2167">
        <v>1391657</v>
      </c>
      <c r="D22" s="2129"/>
      <c r="E22" s="2129"/>
      <c r="F22" s="2129"/>
      <c r="G22" s="2129"/>
      <c r="H22" s="2129"/>
      <c r="I22" s="2129"/>
      <c r="J22" s="2129"/>
      <c r="K22" s="2129"/>
      <c r="L22" s="2129">
        <v>22977</v>
      </c>
      <c r="M22" s="2129"/>
      <c r="N22" s="2129"/>
      <c r="O22" s="2129"/>
      <c r="P22" s="2129"/>
      <c r="Q22" s="2129"/>
      <c r="R22" s="2129"/>
      <c r="S22" s="2129"/>
      <c r="T22" s="2129"/>
      <c r="U22" s="2129">
        <v>1414634</v>
      </c>
      <c r="V22" s="2129"/>
      <c r="W22" s="2129"/>
      <c r="X22" s="2129"/>
      <c r="Y22" s="2129"/>
      <c r="Z22" s="2129"/>
      <c r="AA22" s="2129"/>
      <c r="AB22" s="2129"/>
      <c r="AC22" s="2129"/>
      <c r="AD22" s="2129">
        <v>2163</v>
      </c>
      <c r="AE22" s="2129"/>
      <c r="AF22" s="2129"/>
      <c r="AG22" s="2129"/>
      <c r="AH22" s="2129"/>
      <c r="AI22" s="2129"/>
      <c r="AJ22" s="2129"/>
      <c r="AK22" s="2129"/>
      <c r="AL22" s="2168"/>
      <c r="AM22" s="2168"/>
      <c r="AN22" s="2168"/>
      <c r="AO22" s="2168"/>
      <c r="AP22" s="2168"/>
      <c r="AQ22" s="2168"/>
      <c r="AR22" s="2129">
        <v>2163</v>
      </c>
      <c r="AS22" s="2129"/>
      <c r="AT22" s="2129"/>
      <c r="AU22" s="2129"/>
      <c r="AV22" s="2129"/>
      <c r="AW22" s="2129"/>
      <c r="AX22" s="2129"/>
      <c r="AY22" s="2129"/>
      <c r="AZ22" s="2129">
        <v>1986</v>
      </c>
      <c r="BA22" s="2129"/>
      <c r="BB22" s="2129"/>
      <c r="BC22" s="2129"/>
      <c r="BD22" s="2129"/>
      <c r="BE22" s="2129"/>
      <c r="BF22" s="2129"/>
      <c r="BG22" s="2129"/>
      <c r="BH22" s="2129"/>
      <c r="BI22" s="2129"/>
      <c r="BJ22" s="2129"/>
      <c r="BK22" s="2129">
        <v>177</v>
      </c>
      <c r="BL22" s="2129"/>
      <c r="BM22" s="2129"/>
      <c r="BN22" s="2129"/>
      <c r="BO22" s="2129"/>
      <c r="BP22" s="2129"/>
      <c r="BQ22" s="2129"/>
      <c r="BR22" s="2129"/>
      <c r="BS22" s="2129"/>
      <c r="BT22" s="2129"/>
      <c r="BU22" s="2130"/>
    </row>
    <row r="23" spans="1:73" s="275" customFormat="1" ht="17.25" customHeight="1" x14ac:dyDescent="0.2">
      <c r="A23" s="482"/>
      <c r="B23" s="276" t="s">
        <v>731</v>
      </c>
      <c r="C23" s="2167">
        <v>1338690</v>
      </c>
      <c r="D23" s="2129"/>
      <c r="E23" s="2129"/>
      <c r="F23" s="2129"/>
      <c r="G23" s="2129"/>
      <c r="H23" s="2129"/>
      <c r="I23" s="2129"/>
      <c r="J23" s="2129"/>
      <c r="K23" s="2129"/>
      <c r="L23" s="2129">
        <v>22565</v>
      </c>
      <c r="M23" s="2129"/>
      <c r="N23" s="2129"/>
      <c r="O23" s="2129"/>
      <c r="P23" s="2129"/>
      <c r="Q23" s="2129"/>
      <c r="R23" s="2129"/>
      <c r="S23" s="2129"/>
      <c r="T23" s="2129"/>
      <c r="U23" s="2129">
        <v>1361255</v>
      </c>
      <c r="V23" s="2129"/>
      <c r="W23" s="2129"/>
      <c r="X23" s="2129"/>
      <c r="Y23" s="2129"/>
      <c r="Z23" s="2129"/>
      <c r="AA23" s="2129"/>
      <c r="AB23" s="2129"/>
      <c r="AC23" s="2129"/>
      <c r="AD23" s="2129">
        <v>126</v>
      </c>
      <c r="AE23" s="2129"/>
      <c r="AF23" s="2129"/>
      <c r="AG23" s="2129"/>
      <c r="AH23" s="2129"/>
      <c r="AI23" s="2129"/>
      <c r="AJ23" s="2129"/>
      <c r="AK23" s="2129"/>
      <c r="AL23" s="2168"/>
      <c r="AM23" s="2168"/>
      <c r="AN23" s="2168"/>
      <c r="AO23" s="2168"/>
      <c r="AP23" s="2168"/>
      <c r="AQ23" s="2168"/>
      <c r="AR23" s="2129">
        <v>126</v>
      </c>
      <c r="AS23" s="2129"/>
      <c r="AT23" s="2129"/>
      <c r="AU23" s="2129"/>
      <c r="AV23" s="2129"/>
      <c r="AW23" s="2129"/>
      <c r="AX23" s="2129"/>
      <c r="AY23" s="2129"/>
      <c r="AZ23" s="2129">
        <v>124</v>
      </c>
      <c r="BA23" s="2129"/>
      <c r="BB23" s="2129"/>
      <c r="BC23" s="2129"/>
      <c r="BD23" s="2129"/>
      <c r="BE23" s="2129"/>
      <c r="BF23" s="2129"/>
      <c r="BG23" s="2129"/>
      <c r="BH23" s="2129"/>
      <c r="BI23" s="2129"/>
      <c r="BJ23" s="2129"/>
      <c r="BK23" s="2129">
        <v>2</v>
      </c>
      <c r="BL23" s="2129"/>
      <c r="BM23" s="2129"/>
      <c r="BN23" s="2129"/>
      <c r="BO23" s="2129"/>
      <c r="BP23" s="2129"/>
      <c r="BQ23" s="2129"/>
      <c r="BR23" s="2129"/>
      <c r="BS23" s="2129"/>
      <c r="BT23" s="2129"/>
      <c r="BU23" s="2130"/>
    </row>
    <row r="24" spans="1:73" s="275" customFormat="1" ht="17.25" customHeight="1" x14ac:dyDescent="0.2">
      <c r="A24" s="482"/>
      <c r="B24" s="276" t="s">
        <v>718</v>
      </c>
      <c r="C24" s="2167">
        <v>1316705</v>
      </c>
      <c r="D24" s="2129"/>
      <c r="E24" s="2129"/>
      <c r="F24" s="2129"/>
      <c r="G24" s="2129"/>
      <c r="H24" s="2129"/>
      <c r="I24" s="2129"/>
      <c r="J24" s="2129"/>
      <c r="K24" s="2129"/>
      <c r="L24" s="2129">
        <v>22052</v>
      </c>
      <c r="M24" s="2129"/>
      <c r="N24" s="2129"/>
      <c r="O24" s="2129"/>
      <c r="P24" s="2129"/>
      <c r="Q24" s="2129"/>
      <c r="R24" s="2129"/>
      <c r="S24" s="2129"/>
      <c r="T24" s="2129"/>
      <c r="U24" s="2129">
        <v>1338757</v>
      </c>
      <c r="V24" s="2129"/>
      <c r="W24" s="2129"/>
      <c r="X24" s="2129"/>
      <c r="Y24" s="2129"/>
      <c r="Z24" s="2129"/>
      <c r="AA24" s="2129"/>
      <c r="AB24" s="2129"/>
      <c r="AC24" s="2129"/>
      <c r="AD24" s="2129">
        <v>7</v>
      </c>
      <c r="AE24" s="2129"/>
      <c r="AF24" s="2129"/>
      <c r="AG24" s="2129"/>
      <c r="AH24" s="2129"/>
      <c r="AI24" s="2129"/>
      <c r="AJ24" s="2129"/>
      <c r="AK24" s="2129"/>
      <c r="AL24" s="2168"/>
      <c r="AM24" s="2168"/>
      <c r="AN24" s="2168"/>
      <c r="AO24" s="2168"/>
      <c r="AP24" s="2168"/>
      <c r="AQ24" s="2168"/>
      <c r="AR24" s="2129">
        <v>7</v>
      </c>
      <c r="AS24" s="2129"/>
      <c r="AT24" s="2129"/>
      <c r="AU24" s="2129"/>
      <c r="AV24" s="2129"/>
      <c r="AW24" s="2129"/>
      <c r="AX24" s="2129"/>
      <c r="AY24" s="2129"/>
      <c r="AZ24" s="2129">
        <v>6</v>
      </c>
      <c r="BA24" s="2129"/>
      <c r="BB24" s="2129"/>
      <c r="BC24" s="2129"/>
      <c r="BD24" s="2129"/>
      <c r="BE24" s="2129"/>
      <c r="BF24" s="2129"/>
      <c r="BG24" s="2129"/>
      <c r="BH24" s="2129"/>
      <c r="BI24" s="2129"/>
      <c r="BJ24" s="2129"/>
      <c r="BK24" s="2129">
        <v>1</v>
      </c>
      <c r="BL24" s="2129"/>
      <c r="BM24" s="2129"/>
      <c r="BN24" s="2129"/>
      <c r="BO24" s="2129"/>
      <c r="BP24" s="2129"/>
      <c r="BQ24" s="2129"/>
      <c r="BR24" s="2129"/>
      <c r="BS24" s="2129"/>
      <c r="BT24" s="2129"/>
      <c r="BU24" s="2130"/>
    </row>
    <row r="25" spans="1:73" s="275" customFormat="1" ht="17.25" customHeight="1" x14ac:dyDescent="0.2">
      <c r="A25" s="482"/>
      <c r="B25" s="276" t="s">
        <v>721</v>
      </c>
      <c r="C25" s="2167">
        <v>1272255</v>
      </c>
      <c r="D25" s="2129"/>
      <c r="E25" s="2129"/>
      <c r="F25" s="2129"/>
      <c r="G25" s="2129"/>
      <c r="H25" s="2129"/>
      <c r="I25" s="2129"/>
      <c r="J25" s="2129"/>
      <c r="K25" s="2129"/>
      <c r="L25" s="2129">
        <v>21642</v>
      </c>
      <c r="M25" s="2129"/>
      <c r="N25" s="2129"/>
      <c r="O25" s="2129"/>
      <c r="P25" s="2129"/>
      <c r="Q25" s="2129"/>
      <c r="R25" s="2129"/>
      <c r="S25" s="2129"/>
      <c r="T25" s="2129"/>
      <c r="U25" s="2129">
        <v>1293897</v>
      </c>
      <c r="V25" s="2129"/>
      <c r="W25" s="2129"/>
      <c r="X25" s="2129"/>
      <c r="Y25" s="2129"/>
      <c r="Z25" s="2129"/>
      <c r="AA25" s="2129"/>
      <c r="AB25" s="2129"/>
      <c r="AC25" s="2129"/>
      <c r="AD25" s="2129">
        <v>6</v>
      </c>
      <c r="AE25" s="2129"/>
      <c r="AF25" s="2129"/>
      <c r="AG25" s="2129"/>
      <c r="AH25" s="2129"/>
      <c r="AI25" s="2129"/>
      <c r="AJ25" s="2129"/>
      <c r="AK25" s="2129"/>
      <c r="AL25" s="2168"/>
      <c r="AM25" s="2168"/>
      <c r="AN25" s="2168"/>
      <c r="AO25" s="2168"/>
      <c r="AP25" s="2168"/>
      <c r="AQ25" s="2168"/>
      <c r="AR25" s="2129">
        <v>6</v>
      </c>
      <c r="AS25" s="2129"/>
      <c r="AT25" s="2129"/>
      <c r="AU25" s="2129"/>
      <c r="AV25" s="2129"/>
      <c r="AW25" s="2129"/>
      <c r="AX25" s="2129"/>
      <c r="AY25" s="2129"/>
      <c r="AZ25" s="2129">
        <v>5</v>
      </c>
      <c r="BA25" s="2129"/>
      <c r="BB25" s="2129"/>
      <c r="BC25" s="2129"/>
      <c r="BD25" s="2129"/>
      <c r="BE25" s="2129"/>
      <c r="BF25" s="2129"/>
      <c r="BG25" s="2129"/>
      <c r="BH25" s="2129"/>
      <c r="BI25" s="2129"/>
      <c r="BJ25" s="2129"/>
      <c r="BK25" s="2129">
        <v>1</v>
      </c>
      <c r="BL25" s="2129"/>
      <c r="BM25" s="2129"/>
      <c r="BN25" s="2129"/>
      <c r="BO25" s="2129"/>
      <c r="BP25" s="2129"/>
      <c r="BQ25" s="2129"/>
      <c r="BR25" s="2129"/>
      <c r="BS25" s="2129"/>
      <c r="BT25" s="2129"/>
      <c r="BU25" s="2130"/>
    </row>
    <row r="26" spans="1:73" s="275" customFormat="1" ht="17.25" customHeight="1" thickBot="1" x14ac:dyDescent="0.25">
      <c r="A26" s="482"/>
      <c r="B26" s="277" t="s">
        <v>732</v>
      </c>
      <c r="C26" s="2165">
        <v>1204220</v>
      </c>
      <c r="D26" s="2161"/>
      <c r="E26" s="2161"/>
      <c r="F26" s="2161"/>
      <c r="G26" s="2161"/>
      <c r="H26" s="2161"/>
      <c r="I26" s="2161"/>
      <c r="J26" s="2161"/>
      <c r="K26" s="2161"/>
      <c r="L26" s="2161">
        <v>21041</v>
      </c>
      <c r="M26" s="2161"/>
      <c r="N26" s="2161"/>
      <c r="O26" s="2161"/>
      <c r="P26" s="2161"/>
      <c r="Q26" s="2161"/>
      <c r="R26" s="2161"/>
      <c r="S26" s="2161"/>
      <c r="T26" s="2161"/>
      <c r="U26" s="2161">
        <v>1225261</v>
      </c>
      <c r="V26" s="2161"/>
      <c r="W26" s="2161"/>
      <c r="X26" s="2161"/>
      <c r="Y26" s="2161"/>
      <c r="Z26" s="2161"/>
      <c r="AA26" s="2161"/>
      <c r="AB26" s="2161"/>
      <c r="AC26" s="2161"/>
      <c r="AD26" s="2161">
        <v>1</v>
      </c>
      <c r="AE26" s="2161"/>
      <c r="AF26" s="2161"/>
      <c r="AG26" s="2161"/>
      <c r="AH26" s="2161"/>
      <c r="AI26" s="2161"/>
      <c r="AJ26" s="2161"/>
      <c r="AK26" s="2161"/>
      <c r="AL26" s="2166"/>
      <c r="AM26" s="2166"/>
      <c r="AN26" s="2166"/>
      <c r="AO26" s="2166"/>
      <c r="AP26" s="2166"/>
      <c r="AQ26" s="2166"/>
      <c r="AR26" s="2161">
        <v>1</v>
      </c>
      <c r="AS26" s="2161"/>
      <c r="AT26" s="2161"/>
      <c r="AU26" s="2161"/>
      <c r="AV26" s="2161"/>
      <c r="AW26" s="2161"/>
      <c r="AX26" s="2161"/>
      <c r="AY26" s="2161"/>
      <c r="AZ26" s="2161">
        <v>1</v>
      </c>
      <c r="BA26" s="2161"/>
      <c r="BB26" s="2161"/>
      <c r="BC26" s="2161"/>
      <c r="BD26" s="2161"/>
      <c r="BE26" s="2161"/>
      <c r="BF26" s="2161"/>
      <c r="BG26" s="2161"/>
      <c r="BH26" s="2161"/>
      <c r="BI26" s="2161"/>
      <c r="BJ26" s="2161"/>
      <c r="BK26" s="2161">
        <v>0</v>
      </c>
      <c r="BL26" s="2161"/>
      <c r="BM26" s="2161"/>
      <c r="BN26" s="2161"/>
      <c r="BO26" s="2161"/>
      <c r="BP26" s="2161"/>
      <c r="BQ26" s="2161"/>
      <c r="BR26" s="2161"/>
      <c r="BS26" s="2161"/>
      <c r="BT26" s="2161"/>
      <c r="BU26" s="2162"/>
    </row>
    <row r="27" spans="1:73" s="275" customFormat="1" ht="7.5" customHeight="1" thickBot="1" x14ac:dyDescent="0.25">
      <c r="A27" s="482"/>
      <c r="B27" s="484"/>
      <c r="C27" s="487"/>
      <c r="D27" s="487"/>
      <c r="E27" s="487"/>
      <c r="F27" s="487"/>
      <c r="G27" s="487"/>
      <c r="H27" s="487"/>
      <c r="I27" s="487"/>
      <c r="J27" s="487"/>
      <c r="K27" s="487"/>
      <c r="L27" s="487"/>
      <c r="M27" s="487"/>
      <c r="N27" s="487"/>
      <c r="O27" s="487"/>
      <c r="P27" s="487"/>
      <c r="Q27" s="487"/>
      <c r="R27" s="487"/>
      <c r="S27" s="487"/>
      <c r="T27" s="487"/>
      <c r="U27" s="487"/>
      <c r="V27" s="487"/>
      <c r="W27" s="487"/>
      <c r="X27" s="487"/>
      <c r="Y27" s="487"/>
      <c r="Z27" s="487"/>
      <c r="AA27" s="487"/>
      <c r="AB27" s="487"/>
      <c r="AC27" s="487"/>
      <c r="AD27" s="487"/>
      <c r="AE27" s="487"/>
      <c r="AF27" s="487"/>
      <c r="AG27" s="487"/>
      <c r="AH27" s="487"/>
      <c r="AI27" s="487"/>
      <c r="AJ27" s="487"/>
      <c r="AK27" s="487"/>
      <c r="AL27" s="487"/>
      <c r="AM27" s="487"/>
      <c r="AN27" s="487"/>
      <c r="AO27" s="487"/>
      <c r="AP27" s="487"/>
      <c r="AQ27" s="487"/>
      <c r="AR27" s="487"/>
      <c r="AS27" s="487"/>
      <c r="AT27" s="487"/>
      <c r="AU27" s="487"/>
      <c r="AV27" s="487"/>
      <c r="AW27" s="487"/>
      <c r="AX27" s="487"/>
      <c r="AY27" s="487"/>
      <c r="AZ27" s="487"/>
      <c r="BA27" s="487"/>
      <c r="BB27" s="487"/>
      <c r="BC27" s="487"/>
      <c r="BD27" s="487"/>
      <c r="BE27" s="487"/>
      <c r="BF27" s="487"/>
      <c r="BG27" s="487"/>
      <c r="BH27" s="487"/>
      <c r="BI27" s="487"/>
      <c r="BJ27" s="487"/>
      <c r="BK27" s="487"/>
      <c r="BL27" s="487"/>
      <c r="BM27" s="487"/>
      <c r="BN27" s="487"/>
      <c r="BO27" s="487"/>
      <c r="BP27" s="487"/>
      <c r="BQ27" s="487"/>
      <c r="BR27" s="487"/>
      <c r="BS27" s="487"/>
      <c r="BT27" s="487"/>
      <c r="BU27" s="487"/>
    </row>
    <row r="28" spans="1:73" s="275" customFormat="1" ht="15" thickBot="1" x14ac:dyDescent="0.25">
      <c r="A28" s="482"/>
      <c r="B28" s="485"/>
      <c r="C28" s="578"/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  <c r="Q28" s="578"/>
      <c r="R28" s="578"/>
      <c r="S28" s="578"/>
      <c r="T28" s="578"/>
      <c r="U28" s="578"/>
      <c r="V28" s="578"/>
      <c r="W28" s="578"/>
      <c r="X28" s="578"/>
      <c r="Y28" s="578"/>
      <c r="Z28" s="578"/>
      <c r="AA28" s="578"/>
      <c r="AB28" s="578"/>
      <c r="AC28" s="578"/>
      <c r="AD28" s="578"/>
      <c r="AE28" s="578"/>
      <c r="AF28" s="578"/>
      <c r="AG28" s="578"/>
      <c r="AH28" s="578"/>
      <c r="AI28" s="578"/>
      <c r="AJ28" s="578"/>
      <c r="AK28" s="578"/>
      <c r="AL28" s="578"/>
      <c r="AM28" s="578"/>
      <c r="AN28" s="578"/>
      <c r="AO28" s="578"/>
      <c r="AP28" s="578"/>
      <c r="AQ28" s="578"/>
      <c r="AR28" s="578"/>
      <c r="AS28" s="578"/>
      <c r="AT28" s="578"/>
      <c r="AU28" s="578"/>
      <c r="AV28" s="578"/>
      <c r="AW28" s="578"/>
      <c r="AX28" s="578"/>
      <c r="AY28" s="578"/>
      <c r="AZ28" s="578"/>
      <c r="BA28" s="578"/>
      <c r="BB28" s="578"/>
      <c r="BC28" s="578"/>
      <c r="BD28" s="578"/>
      <c r="BE28" s="578"/>
      <c r="BF28" s="578"/>
      <c r="BG28" s="578"/>
      <c r="BH28" s="578"/>
      <c r="BI28" s="578"/>
      <c r="BJ28" s="578"/>
      <c r="BK28" s="578"/>
      <c r="BL28" s="578"/>
      <c r="BM28" s="578"/>
      <c r="BN28" s="578"/>
      <c r="BO28" s="578"/>
      <c r="BP28" s="578"/>
      <c r="BQ28" s="578"/>
      <c r="BR28" s="578"/>
      <c r="BS28" s="578"/>
      <c r="BT28" s="578"/>
      <c r="BU28" s="578"/>
    </row>
    <row r="29" spans="1:73" s="275" customFormat="1" ht="17.25" customHeight="1" thickBot="1" x14ac:dyDescent="0.25">
      <c r="A29" s="482"/>
      <c r="B29" s="575"/>
      <c r="C29" s="2139" t="s">
        <v>92</v>
      </c>
      <c r="D29" s="2140"/>
      <c r="E29" s="2140"/>
      <c r="F29" s="2140"/>
      <c r="G29" s="2140"/>
      <c r="H29" s="2140"/>
      <c r="I29" s="2140"/>
      <c r="J29" s="2140"/>
      <c r="K29" s="2140"/>
      <c r="L29" s="2140"/>
      <c r="M29" s="2140"/>
      <c r="N29" s="2140"/>
      <c r="O29" s="2140"/>
      <c r="P29" s="2140"/>
      <c r="Q29" s="2140"/>
      <c r="R29" s="2140"/>
      <c r="S29" s="2140"/>
      <c r="T29" s="2140"/>
      <c r="U29" s="2140"/>
      <c r="V29" s="2140"/>
      <c r="W29" s="2140"/>
      <c r="X29" s="2140"/>
      <c r="Y29" s="2140"/>
      <c r="Z29" s="2140"/>
      <c r="AA29" s="2140"/>
      <c r="AB29" s="2140"/>
      <c r="AC29" s="2140"/>
      <c r="AD29" s="2140"/>
      <c r="AE29" s="2140"/>
      <c r="AF29" s="2140"/>
      <c r="AG29" s="2140"/>
      <c r="AH29" s="2140"/>
      <c r="AI29" s="2140"/>
      <c r="AJ29" s="2140"/>
      <c r="AK29" s="2140"/>
      <c r="AL29" s="2140"/>
      <c r="AM29" s="2140"/>
      <c r="AN29" s="2140"/>
      <c r="AO29" s="2140"/>
      <c r="AP29" s="2140"/>
      <c r="AQ29" s="2140"/>
      <c r="AR29" s="2140"/>
      <c r="AS29" s="2140"/>
      <c r="AT29" s="2140"/>
      <c r="AU29" s="2140"/>
      <c r="AV29" s="2140"/>
      <c r="AW29" s="2140"/>
      <c r="AX29" s="2140"/>
      <c r="AY29" s="2140"/>
      <c r="AZ29" s="2140"/>
      <c r="BA29" s="2140"/>
      <c r="BB29" s="2140"/>
      <c r="BC29" s="2140"/>
      <c r="BD29" s="2140"/>
      <c r="BE29" s="2140"/>
      <c r="BF29" s="2140"/>
      <c r="BG29" s="2140"/>
      <c r="BH29" s="2140"/>
      <c r="BI29" s="2140"/>
      <c r="BJ29" s="2140"/>
      <c r="BK29" s="2140"/>
      <c r="BL29" s="2140"/>
      <c r="BM29" s="2140"/>
      <c r="BN29" s="2140"/>
      <c r="BO29" s="2140"/>
      <c r="BP29" s="2140"/>
      <c r="BQ29" s="2140"/>
      <c r="BR29" s="2140"/>
      <c r="BS29" s="2140"/>
      <c r="BT29" s="2140"/>
      <c r="BU29" s="2141"/>
    </row>
    <row r="30" spans="1:73" s="275" customFormat="1" ht="17.25" customHeight="1" thickBot="1" x14ac:dyDescent="0.25">
      <c r="A30" s="482"/>
      <c r="B30" s="576" t="s">
        <v>90</v>
      </c>
      <c r="C30" s="2142" t="s">
        <v>93</v>
      </c>
      <c r="D30" s="2143"/>
      <c r="E30" s="2143"/>
      <c r="F30" s="2143"/>
      <c r="G30" s="2143"/>
      <c r="H30" s="2143"/>
      <c r="I30" s="2143"/>
      <c r="J30" s="2143"/>
      <c r="K30" s="2143"/>
      <c r="L30" s="2143"/>
      <c r="M30" s="2143"/>
      <c r="N30" s="2143"/>
      <c r="O30" s="2143"/>
      <c r="P30" s="2143"/>
      <c r="Q30" s="2143"/>
      <c r="R30" s="2143"/>
      <c r="S30" s="2143"/>
      <c r="T30" s="2143"/>
      <c r="U30" s="2143"/>
      <c r="V30" s="2143"/>
      <c r="W30" s="2143"/>
      <c r="X30" s="2143"/>
      <c r="Y30" s="2143"/>
      <c r="Z30" s="2143"/>
      <c r="AA30" s="2143"/>
      <c r="AB30" s="2143"/>
      <c r="AC30" s="2143"/>
      <c r="AD30" s="2143"/>
      <c r="AE30" s="2143"/>
      <c r="AF30" s="2143"/>
      <c r="AG30" s="2143"/>
      <c r="AH30" s="2143"/>
      <c r="AI30" s="2143"/>
      <c r="AJ30" s="2143"/>
      <c r="AK30" s="2143"/>
      <c r="AL30" s="2143"/>
      <c r="AM30" s="2143"/>
      <c r="AN30" s="2143"/>
      <c r="AO30" s="2143"/>
      <c r="AP30" s="2143"/>
      <c r="AQ30" s="2143"/>
      <c r="AR30" s="2143"/>
      <c r="AS30" s="2143"/>
      <c r="AT30" s="2143"/>
      <c r="AU30" s="2143"/>
      <c r="AV30" s="2143"/>
      <c r="AW30" s="2143"/>
      <c r="AX30" s="2143"/>
      <c r="AY30" s="2143"/>
      <c r="AZ30" s="2143"/>
      <c r="BA30" s="2143"/>
      <c r="BB30" s="2143"/>
      <c r="BC30" s="2143"/>
      <c r="BD30" s="2143"/>
      <c r="BE30" s="2143"/>
      <c r="BF30" s="2143"/>
      <c r="BG30" s="2143"/>
      <c r="BH30" s="2143"/>
      <c r="BI30" s="2143"/>
      <c r="BJ30" s="2143"/>
      <c r="BK30" s="2143"/>
      <c r="BL30" s="2143"/>
      <c r="BM30" s="2143"/>
      <c r="BN30" s="2143"/>
      <c r="BO30" s="2143"/>
      <c r="BP30" s="2143"/>
      <c r="BQ30" s="2143"/>
      <c r="BR30" s="2143"/>
      <c r="BS30" s="2143"/>
      <c r="BT30" s="2143"/>
      <c r="BU30" s="2144"/>
    </row>
    <row r="31" spans="1:73" s="275" customFormat="1" ht="17.25" customHeight="1" thickBot="1" x14ac:dyDescent="0.25">
      <c r="A31" s="482"/>
      <c r="B31" s="576"/>
      <c r="C31" s="2102" t="s">
        <v>514</v>
      </c>
      <c r="D31" s="2103"/>
      <c r="E31" s="2103"/>
      <c r="F31" s="2103"/>
      <c r="G31" s="2103"/>
      <c r="H31" s="2103"/>
      <c r="I31" s="2103"/>
      <c r="J31" s="2103"/>
      <c r="K31" s="2103"/>
      <c r="L31" s="2103"/>
      <c r="M31" s="2103"/>
      <c r="N31" s="2103"/>
      <c r="O31" s="2103"/>
      <c r="P31" s="2103"/>
      <c r="Q31" s="2103"/>
      <c r="R31" s="2103"/>
      <c r="S31" s="2103"/>
      <c r="T31" s="2103"/>
      <c r="U31" s="2103"/>
      <c r="V31" s="2103"/>
      <c r="W31" s="2103"/>
      <c r="X31" s="2103"/>
      <c r="Y31" s="2103"/>
      <c r="Z31" s="2111" t="s">
        <v>463</v>
      </c>
      <c r="AA31" s="2103"/>
      <c r="AB31" s="2103"/>
      <c r="AC31" s="2103"/>
      <c r="AD31" s="2103"/>
      <c r="AE31" s="2103"/>
      <c r="AF31" s="2103"/>
      <c r="AG31" s="2103"/>
      <c r="AH31" s="2103"/>
      <c r="AI31" s="2103"/>
      <c r="AJ31" s="2103"/>
      <c r="AK31" s="2103"/>
      <c r="AL31" s="2103"/>
      <c r="AM31" s="2103"/>
      <c r="AN31" s="2103"/>
      <c r="AO31" s="2103"/>
      <c r="AP31" s="2103"/>
      <c r="AQ31" s="2103"/>
      <c r="AR31" s="2103"/>
      <c r="AS31" s="2103"/>
      <c r="AT31" s="2103"/>
      <c r="AU31" s="2103"/>
      <c r="AV31" s="2103"/>
      <c r="AW31" s="2104"/>
      <c r="AX31" s="2103" t="s">
        <v>464</v>
      </c>
      <c r="AY31" s="2103"/>
      <c r="AZ31" s="2103"/>
      <c r="BA31" s="2103"/>
      <c r="BB31" s="2103"/>
      <c r="BC31" s="2103"/>
      <c r="BD31" s="2103"/>
      <c r="BE31" s="2103"/>
      <c r="BF31" s="2103"/>
      <c r="BG31" s="2103"/>
      <c r="BH31" s="2103"/>
      <c r="BI31" s="2103"/>
      <c r="BJ31" s="2103"/>
      <c r="BK31" s="2103"/>
      <c r="BL31" s="2103"/>
      <c r="BM31" s="2103"/>
      <c r="BN31" s="2103"/>
      <c r="BO31" s="2103"/>
      <c r="BP31" s="2103"/>
      <c r="BQ31" s="2103"/>
      <c r="BR31" s="2103"/>
      <c r="BS31" s="2103"/>
      <c r="BT31" s="2103"/>
      <c r="BU31" s="2163"/>
    </row>
    <row r="32" spans="1:73" s="275" customFormat="1" ht="17.25" customHeight="1" thickBot="1" x14ac:dyDescent="0.25">
      <c r="A32" s="482"/>
      <c r="B32" s="577"/>
      <c r="C32" s="2108"/>
      <c r="D32" s="2109"/>
      <c r="E32" s="2109"/>
      <c r="F32" s="2109"/>
      <c r="G32" s="2109"/>
      <c r="H32" s="2109"/>
      <c r="I32" s="2109"/>
      <c r="J32" s="2109"/>
      <c r="K32" s="2109"/>
      <c r="L32" s="2109"/>
      <c r="M32" s="2109"/>
      <c r="N32" s="2109"/>
      <c r="O32" s="2109"/>
      <c r="P32" s="2109"/>
      <c r="Q32" s="2109"/>
      <c r="R32" s="2109"/>
      <c r="S32" s="2109"/>
      <c r="T32" s="2109"/>
      <c r="U32" s="2109"/>
      <c r="V32" s="2109"/>
      <c r="W32" s="2109"/>
      <c r="X32" s="2109"/>
      <c r="Y32" s="2109"/>
      <c r="Z32" s="2113"/>
      <c r="AA32" s="2109"/>
      <c r="AB32" s="2109"/>
      <c r="AC32" s="2109"/>
      <c r="AD32" s="2109"/>
      <c r="AE32" s="2109"/>
      <c r="AF32" s="2109"/>
      <c r="AG32" s="2109"/>
      <c r="AH32" s="2109"/>
      <c r="AI32" s="2109"/>
      <c r="AJ32" s="2109"/>
      <c r="AK32" s="2109"/>
      <c r="AL32" s="2109"/>
      <c r="AM32" s="2109"/>
      <c r="AN32" s="2109"/>
      <c r="AO32" s="2109"/>
      <c r="AP32" s="2109"/>
      <c r="AQ32" s="2109"/>
      <c r="AR32" s="2109"/>
      <c r="AS32" s="2109"/>
      <c r="AT32" s="2109"/>
      <c r="AU32" s="2109"/>
      <c r="AV32" s="2109"/>
      <c r="AW32" s="2110"/>
      <c r="AX32" s="2109"/>
      <c r="AY32" s="2109"/>
      <c r="AZ32" s="2109"/>
      <c r="BA32" s="2109"/>
      <c r="BB32" s="2109"/>
      <c r="BC32" s="2109"/>
      <c r="BD32" s="2109"/>
      <c r="BE32" s="2109"/>
      <c r="BF32" s="2109"/>
      <c r="BG32" s="2109"/>
      <c r="BH32" s="2109"/>
      <c r="BI32" s="2109"/>
      <c r="BJ32" s="2109"/>
      <c r="BK32" s="2109"/>
      <c r="BL32" s="2109"/>
      <c r="BM32" s="2109"/>
      <c r="BN32" s="2109"/>
      <c r="BO32" s="2109"/>
      <c r="BP32" s="2109"/>
      <c r="BQ32" s="2109"/>
      <c r="BR32" s="2109"/>
      <c r="BS32" s="2109"/>
      <c r="BT32" s="2109"/>
      <c r="BU32" s="2164"/>
    </row>
    <row r="33" spans="1:73" s="275" customFormat="1" ht="17.25" customHeight="1" x14ac:dyDescent="0.2">
      <c r="A33" s="482"/>
      <c r="B33" s="486"/>
      <c r="C33" s="2092"/>
      <c r="D33" s="2093"/>
      <c r="E33" s="2093"/>
      <c r="F33" s="2093"/>
      <c r="G33" s="2093"/>
      <c r="H33" s="2093"/>
      <c r="I33" s="2093"/>
      <c r="J33" s="2093"/>
      <c r="K33" s="2093"/>
      <c r="L33" s="2093"/>
      <c r="M33" s="2093"/>
      <c r="N33" s="2093"/>
      <c r="O33" s="2093"/>
      <c r="P33" s="2093"/>
      <c r="Q33" s="2093"/>
      <c r="R33" s="2093"/>
      <c r="S33" s="2093"/>
      <c r="T33" s="2093"/>
      <c r="U33" s="2093"/>
      <c r="V33" s="2093"/>
      <c r="W33" s="2093"/>
      <c r="X33" s="2093"/>
      <c r="Y33" s="2094"/>
      <c r="Z33" s="2089"/>
      <c r="AA33" s="2093"/>
      <c r="AB33" s="2093"/>
      <c r="AC33" s="2093"/>
      <c r="AD33" s="2093"/>
      <c r="AE33" s="2093"/>
      <c r="AF33" s="2093"/>
      <c r="AG33" s="2093"/>
      <c r="AH33" s="2093"/>
      <c r="AI33" s="2093"/>
      <c r="AJ33" s="2093"/>
      <c r="AK33" s="2093"/>
      <c r="AL33" s="2093"/>
      <c r="AM33" s="2093"/>
      <c r="AN33" s="2093"/>
      <c r="AO33" s="2093"/>
      <c r="AP33" s="2093"/>
      <c r="AQ33" s="2093"/>
      <c r="AR33" s="2093"/>
      <c r="AS33" s="2093"/>
      <c r="AT33" s="2093"/>
      <c r="AU33" s="2093"/>
      <c r="AV33" s="2093"/>
      <c r="AW33" s="2094"/>
      <c r="AX33" s="2089"/>
      <c r="AY33" s="2093"/>
      <c r="AZ33" s="2093"/>
      <c r="BA33" s="2093"/>
      <c r="BB33" s="2093"/>
      <c r="BC33" s="2093"/>
      <c r="BD33" s="2093"/>
      <c r="BE33" s="2093"/>
      <c r="BF33" s="2093"/>
      <c r="BG33" s="2093"/>
      <c r="BH33" s="2093"/>
      <c r="BI33" s="2093"/>
      <c r="BJ33" s="2093"/>
      <c r="BK33" s="2093"/>
      <c r="BL33" s="2093"/>
      <c r="BM33" s="2093"/>
      <c r="BN33" s="2093"/>
      <c r="BO33" s="2093"/>
      <c r="BP33" s="2093"/>
      <c r="BQ33" s="2093"/>
      <c r="BR33" s="2093"/>
      <c r="BS33" s="2093"/>
      <c r="BT33" s="2093"/>
      <c r="BU33" s="2160"/>
    </row>
    <row r="34" spans="1:73" s="275" customFormat="1" ht="17.25" customHeight="1" x14ac:dyDescent="0.2">
      <c r="A34" s="482"/>
      <c r="B34" s="276" t="s">
        <v>717</v>
      </c>
      <c r="C34" s="2148">
        <v>1389494</v>
      </c>
      <c r="D34" s="2149"/>
      <c r="E34" s="2149"/>
      <c r="F34" s="2149"/>
      <c r="G34" s="2149"/>
      <c r="H34" s="2149"/>
      <c r="I34" s="2149"/>
      <c r="J34" s="2149"/>
      <c r="K34" s="2149"/>
      <c r="L34" s="2149"/>
      <c r="M34" s="2149"/>
      <c r="N34" s="2149"/>
      <c r="O34" s="2149"/>
      <c r="P34" s="2149"/>
      <c r="Q34" s="2149"/>
      <c r="R34" s="2149"/>
      <c r="S34" s="2149"/>
      <c r="T34" s="2149"/>
      <c r="U34" s="2149"/>
      <c r="V34" s="2149"/>
      <c r="W34" s="2149"/>
      <c r="X34" s="2149"/>
      <c r="Y34" s="2150"/>
      <c r="Z34" s="2151">
        <v>22977</v>
      </c>
      <c r="AA34" s="2149"/>
      <c r="AB34" s="2149"/>
      <c r="AC34" s="2149"/>
      <c r="AD34" s="2149"/>
      <c r="AE34" s="2149"/>
      <c r="AF34" s="2149"/>
      <c r="AG34" s="2149"/>
      <c r="AH34" s="2149"/>
      <c r="AI34" s="2149"/>
      <c r="AJ34" s="2149"/>
      <c r="AK34" s="2149"/>
      <c r="AL34" s="2149"/>
      <c r="AM34" s="2149"/>
      <c r="AN34" s="2149"/>
      <c r="AO34" s="2149"/>
      <c r="AP34" s="2149"/>
      <c r="AQ34" s="2149"/>
      <c r="AR34" s="2149"/>
      <c r="AS34" s="2149"/>
      <c r="AT34" s="2149"/>
      <c r="AU34" s="2149"/>
      <c r="AV34" s="2149"/>
      <c r="AW34" s="2150"/>
      <c r="AX34" s="2151">
        <v>1412471</v>
      </c>
      <c r="AY34" s="2149"/>
      <c r="AZ34" s="2149"/>
      <c r="BA34" s="2149"/>
      <c r="BB34" s="2149"/>
      <c r="BC34" s="2149"/>
      <c r="BD34" s="2149"/>
      <c r="BE34" s="2149"/>
      <c r="BF34" s="2149"/>
      <c r="BG34" s="2149"/>
      <c r="BH34" s="2149"/>
      <c r="BI34" s="2149"/>
      <c r="BJ34" s="2149"/>
      <c r="BK34" s="2149"/>
      <c r="BL34" s="2149"/>
      <c r="BM34" s="2149"/>
      <c r="BN34" s="2149"/>
      <c r="BO34" s="2149"/>
      <c r="BP34" s="2149"/>
      <c r="BQ34" s="2149"/>
      <c r="BR34" s="2149"/>
      <c r="BS34" s="2149"/>
      <c r="BT34" s="2149"/>
      <c r="BU34" s="2152"/>
    </row>
    <row r="35" spans="1:73" s="275" customFormat="1" ht="17.25" customHeight="1" x14ac:dyDescent="0.2">
      <c r="A35" s="482"/>
      <c r="B35" s="276" t="s">
        <v>731</v>
      </c>
      <c r="C35" s="2148">
        <v>1338564</v>
      </c>
      <c r="D35" s="2149"/>
      <c r="E35" s="2149"/>
      <c r="F35" s="2149"/>
      <c r="G35" s="2149"/>
      <c r="H35" s="2149"/>
      <c r="I35" s="2149"/>
      <c r="J35" s="2149"/>
      <c r="K35" s="2149"/>
      <c r="L35" s="2149"/>
      <c r="M35" s="2149"/>
      <c r="N35" s="2149"/>
      <c r="O35" s="2149"/>
      <c r="P35" s="2149"/>
      <c r="Q35" s="2149"/>
      <c r="R35" s="2149"/>
      <c r="S35" s="2149"/>
      <c r="T35" s="2149"/>
      <c r="U35" s="2149"/>
      <c r="V35" s="2149"/>
      <c r="W35" s="2149"/>
      <c r="X35" s="2149"/>
      <c r="Y35" s="2150"/>
      <c r="Z35" s="2151">
        <v>22565</v>
      </c>
      <c r="AA35" s="2149"/>
      <c r="AB35" s="2149"/>
      <c r="AC35" s="2149"/>
      <c r="AD35" s="2149"/>
      <c r="AE35" s="2149"/>
      <c r="AF35" s="2149"/>
      <c r="AG35" s="2149"/>
      <c r="AH35" s="2149"/>
      <c r="AI35" s="2149"/>
      <c r="AJ35" s="2149"/>
      <c r="AK35" s="2149"/>
      <c r="AL35" s="2149"/>
      <c r="AM35" s="2149"/>
      <c r="AN35" s="2149"/>
      <c r="AO35" s="2149"/>
      <c r="AP35" s="2149"/>
      <c r="AQ35" s="2149"/>
      <c r="AR35" s="2149"/>
      <c r="AS35" s="2149"/>
      <c r="AT35" s="2149"/>
      <c r="AU35" s="2149"/>
      <c r="AV35" s="2149"/>
      <c r="AW35" s="2150"/>
      <c r="AX35" s="2151">
        <v>1361129</v>
      </c>
      <c r="AY35" s="2149"/>
      <c r="AZ35" s="2149"/>
      <c r="BA35" s="2149"/>
      <c r="BB35" s="2149"/>
      <c r="BC35" s="2149"/>
      <c r="BD35" s="2149"/>
      <c r="BE35" s="2149"/>
      <c r="BF35" s="2149"/>
      <c r="BG35" s="2149"/>
      <c r="BH35" s="2149"/>
      <c r="BI35" s="2149"/>
      <c r="BJ35" s="2149"/>
      <c r="BK35" s="2149"/>
      <c r="BL35" s="2149"/>
      <c r="BM35" s="2149"/>
      <c r="BN35" s="2149"/>
      <c r="BO35" s="2149"/>
      <c r="BP35" s="2149"/>
      <c r="BQ35" s="2149"/>
      <c r="BR35" s="2149"/>
      <c r="BS35" s="2149"/>
      <c r="BT35" s="2149"/>
      <c r="BU35" s="2152"/>
    </row>
    <row r="36" spans="1:73" s="275" customFormat="1" ht="17.25" customHeight="1" x14ac:dyDescent="0.2">
      <c r="A36" s="482"/>
      <c r="B36" s="276" t="s">
        <v>718</v>
      </c>
      <c r="C36" s="2148">
        <v>1316698</v>
      </c>
      <c r="D36" s="2149"/>
      <c r="E36" s="2149"/>
      <c r="F36" s="2149"/>
      <c r="G36" s="2149"/>
      <c r="H36" s="2149"/>
      <c r="I36" s="2149"/>
      <c r="J36" s="2149"/>
      <c r="K36" s="2149"/>
      <c r="L36" s="2149"/>
      <c r="M36" s="2149"/>
      <c r="N36" s="2149"/>
      <c r="O36" s="2149"/>
      <c r="P36" s="2149"/>
      <c r="Q36" s="2149"/>
      <c r="R36" s="2149"/>
      <c r="S36" s="2149"/>
      <c r="T36" s="2149"/>
      <c r="U36" s="2149"/>
      <c r="V36" s="2149"/>
      <c r="W36" s="2149"/>
      <c r="X36" s="2149"/>
      <c r="Y36" s="2150"/>
      <c r="Z36" s="2151">
        <v>22052</v>
      </c>
      <c r="AA36" s="2149"/>
      <c r="AB36" s="2149"/>
      <c r="AC36" s="2149"/>
      <c r="AD36" s="2149"/>
      <c r="AE36" s="2149"/>
      <c r="AF36" s="2149"/>
      <c r="AG36" s="2149"/>
      <c r="AH36" s="2149"/>
      <c r="AI36" s="2149"/>
      <c r="AJ36" s="2149"/>
      <c r="AK36" s="2149"/>
      <c r="AL36" s="2149"/>
      <c r="AM36" s="2149"/>
      <c r="AN36" s="2149"/>
      <c r="AO36" s="2149"/>
      <c r="AP36" s="2149"/>
      <c r="AQ36" s="2149"/>
      <c r="AR36" s="2149"/>
      <c r="AS36" s="2149"/>
      <c r="AT36" s="2149"/>
      <c r="AU36" s="2149"/>
      <c r="AV36" s="2149"/>
      <c r="AW36" s="2150"/>
      <c r="AX36" s="2151">
        <v>1338750</v>
      </c>
      <c r="AY36" s="2149"/>
      <c r="AZ36" s="2149"/>
      <c r="BA36" s="2149"/>
      <c r="BB36" s="2149"/>
      <c r="BC36" s="2149"/>
      <c r="BD36" s="2149"/>
      <c r="BE36" s="2149"/>
      <c r="BF36" s="2149"/>
      <c r="BG36" s="2149"/>
      <c r="BH36" s="2149"/>
      <c r="BI36" s="2149"/>
      <c r="BJ36" s="2149"/>
      <c r="BK36" s="2149"/>
      <c r="BL36" s="2149"/>
      <c r="BM36" s="2149"/>
      <c r="BN36" s="2149"/>
      <c r="BO36" s="2149"/>
      <c r="BP36" s="2149"/>
      <c r="BQ36" s="2149"/>
      <c r="BR36" s="2149"/>
      <c r="BS36" s="2149"/>
      <c r="BT36" s="2149"/>
      <c r="BU36" s="2152"/>
    </row>
    <row r="37" spans="1:73" s="275" customFormat="1" ht="17.25" customHeight="1" x14ac:dyDescent="0.2">
      <c r="A37" s="482"/>
      <c r="B37" s="276" t="s">
        <v>721</v>
      </c>
      <c r="C37" s="2148">
        <v>1272249</v>
      </c>
      <c r="D37" s="2149"/>
      <c r="E37" s="2149"/>
      <c r="F37" s="2149"/>
      <c r="G37" s="2149"/>
      <c r="H37" s="2149"/>
      <c r="I37" s="2149"/>
      <c r="J37" s="2149"/>
      <c r="K37" s="2149"/>
      <c r="L37" s="2149"/>
      <c r="M37" s="2149"/>
      <c r="N37" s="2149"/>
      <c r="O37" s="2149"/>
      <c r="P37" s="2149"/>
      <c r="Q37" s="2149"/>
      <c r="R37" s="2149"/>
      <c r="S37" s="2149"/>
      <c r="T37" s="2149"/>
      <c r="U37" s="2149"/>
      <c r="V37" s="2149"/>
      <c r="W37" s="2149"/>
      <c r="X37" s="2149"/>
      <c r="Y37" s="2150"/>
      <c r="Z37" s="2151">
        <v>21642</v>
      </c>
      <c r="AA37" s="2149"/>
      <c r="AB37" s="2149"/>
      <c r="AC37" s="2149"/>
      <c r="AD37" s="2149"/>
      <c r="AE37" s="2149"/>
      <c r="AF37" s="2149"/>
      <c r="AG37" s="2149"/>
      <c r="AH37" s="2149"/>
      <c r="AI37" s="2149"/>
      <c r="AJ37" s="2149"/>
      <c r="AK37" s="2149"/>
      <c r="AL37" s="2149"/>
      <c r="AM37" s="2149"/>
      <c r="AN37" s="2149"/>
      <c r="AO37" s="2149"/>
      <c r="AP37" s="2149"/>
      <c r="AQ37" s="2149"/>
      <c r="AR37" s="2149"/>
      <c r="AS37" s="2149"/>
      <c r="AT37" s="2149"/>
      <c r="AU37" s="2149"/>
      <c r="AV37" s="2149"/>
      <c r="AW37" s="2150"/>
      <c r="AX37" s="2151">
        <v>1293891</v>
      </c>
      <c r="AY37" s="2149"/>
      <c r="AZ37" s="2149"/>
      <c r="BA37" s="2149"/>
      <c r="BB37" s="2149"/>
      <c r="BC37" s="2149"/>
      <c r="BD37" s="2149"/>
      <c r="BE37" s="2149"/>
      <c r="BF37" s="2149"/>
      <c r="BG37" s="2149"/>
      <c r="BH37" s="2149"/>
      <c r="BI37" s="2149"/>
      <c r="BJ37" s="2149"/>
      <c r="BK37" s="2149"/>
      <c r="BL37" s="2149"/>
      <c r="BM37" s="2149"/>
      <c r="BN37" s="2149"/>
      <c r="BO37" s="2149"/>
      <c r="BP37" s="2149"/>
      <c r="BQ37" s="2149"/>
      <c r="BR37" s="2149"/>
      <c r="BS37" s="2149"/>
      <c r="BT37" s="2149"/>
      <c r="BU37" s="2152"/>
    </row>
    <row r="38" spans="1:73" s="275" customFormat="1" ht="17.25" customHeight="1" thickBot="1" x14ac:dyDescent="0.25">
      <c r="A38" s="482"/>
      <c r="B38" s="277" t="s">
        <v>732</v>
      </c>
      <c r="C38" s="2153">
        <v>1204219</v>
      </c>
      <c r="D38" s="2154"/>
      <c r="E38" s="2154"/>
      <c r="F38" s="2154"/>
      <c r="G38" s="2154"/>
      <c r="H38" s="2154"/>
      <c r="I38" s="2154"/>
      <c r="J38" s="2154"/>
      <c r="K38" s="2154"/>
      <c r="L38" s="2154"/>
      <c r="M38" s="2154"/>
      <c r="N38" s="2154"/>
      <c r="O38" s="2154"/>
      <c r="P38" s="2154"/>
      <c r="Q38" s="2154"/>
      <c r="R38" s="2154"/>
      <c r="S38" s="2154"/>
      <c r="T38" s="2154"/>
      <c r="U38" s="2154"/>
      <c r="V38" s="2154"/>
      <c r="W38" s="2154"/>
      <c r="X38" s="2154"/>
      <c r="Y38" s="2155"/>
      <c r="Z38" s="2156">
        <v>21041</v>
      </c>
      <c r="AA38" s="2154"/>
      <c r="AB38" s="2154"/>
      <c r="AC38" s="2154"/>
      <c r="AD38" s="2154"/>
      <c r="AE38" s="2154"/>
      <c r="AF38" s="2154"/>
      <c r="AG38" s="2154"/>
      <c r="AH38" s="2154"/>
      <c r="AI38" s="2154"/>
      <c r="AJ38" s="2154"/>
      <c r="AK38" s="2154"/>
      <c r="AL38" s="2154"/>
      <c r="AM38" s="2154"/>
      <c r="AN38" s="2154"/>
      <c r="AO38" s="2154"/>
      <c r="AP38" s="2154"/>
      <c r="AQ38" s="2154"/>
      <c r="AR38" s="2154"/>
      <c r="AS38" s="2154"/>
      <c r="AT38" s="2154"/>
      <c r="AU38" s="2154"/>
      <c r="AV38" s="2154"/>
      <c r="AW38" s="2155"/>
      <c r="AX38" s="2157">
        <v>1225260</v>
      </c>
      <c r="AY38" s="2158"/>
      <c r="AZ38" s="2158"/>
      <c r="BA38" s="2158"/>
      <c r="BB38" s="2158"/>
      <c r="BC38" s="2158"/>
      <c r="BD38" s="2158"/>
      <c r="BE38" s="2158"/>
      <c r="BF38" s="2158"/>
      <c r="BG38" s="2158"/>
      <c r="BH38" s="2158"/>
      <c r="BI38" s="2158"/>
      <c r="BJ38" s="2158"/>
      <c r="BK38" s="2158"/>
      <c r="BL38" s="2158"/>
      <c r="BM38" s="2158"/>
      <c r="BN38" s="2158"/>
      <c r="BO38" s="2158"/>
      <c r="BP38" s="2158"/>
      <c r="BQ38" s="2158"/>
      <c r="BR38" s="2158"/>
      <c r="BS38" s="2158"/>
      <c r="BT38" s="2158"/>
      <c r="BU38" s="2159"/>
    </row>
    <row r="39" spans="1:73" s="275" customFormat="1" ht="8.25" customHeight="1" thickBot="1" x14ac:dyDescent="0.25">
      <c r="A39" s="482"/>
      <c r="B39" s="484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7"/>
      <c r="AJ39" s="487"/>
      <c r="AK39" s="487"/>
      <c r="AL39" s="487"/>
      <c r="AM39" s="487"/>
      <c r="AN39" s="487"/>
      <c r="AO39" s="487"/>
      <c r="AP39" s="487"/>
      <c r="AQ39" s="487"/>
      <c r="AR39" s="487"/>
      <c r="AS39" s="487"/>
      <c r="AT39" s="487"/>
      <c r="AU39" s="487"/>
      <c r="AV39" s="487"/>
      <c r="AW39" s="487"/>
      <c r="AX39" s="487"/>
      <c r="AY39" s="487"/>
      <c r="AZ39" s="487"/>
      <c r="BA39" s="487"/>
      <c r="BB39" s="487"/>
      <c r="BC39" s="487"/>
      <c r="BD39" s="487"/>
      <c r="BE39" s="487"/>
      <c r="BF39" s="487"/>
      <c r="BG39" s="487"/>
      <c r="BH39" s="487"/>
      <c r="BI39" s="487"/>
      <c r="BJ39" s="487"/>
      <c r="BK39" s="487"/>
      <c r="BL39" s="487"/>
      <c r="BM39" s="487"/>
      <c r="BN39" s="487"/>
      <c r="BO39" s="487"/>
      <c r="BP39" s="487"/>
      <c r="BQ39" s="487"/>
      <c r="BR39" s="487"/>
      <c r="BS39" s="487"/>
      <c r="BT39" s="487"/>
      <c r="BU39" s="487"/>
    </row>
    <row r="40" spans="1:73" s="275" customFormat="1" ht="15" thickBot="1" x14ac:dyDescent="0.25">
      <c r="A40" s="482"/>
      <c r="B40" s="485"/>
      <c r="C40" s="578"/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  <c r="Q40" s="578"/>
      <c r="R40" s="578"/>
      <c r="S40" s="578"/>
      <c r="T40" s="578"/>
      <c r="U40" s="578"/>
      <c r="V40" s="578"/>
      <c r="W40" s="578"/>
      <c r="X40" s="578"/>
      <c r="Y40" s="578"/>
      <c r="Z40" s="578"/>
      <c r="AA40" s="578"/>
      <c r="AB40" s="578"/>
      <c r="AC40" s="578"/>
      <c r="AD40" s="578"/>
      <c r="AE40" s="578"/>
      <c r="AF40" s="578"/>
      <c r="AG40" s="578"/>
      <c r="AH40" s="578"/>
      <c r="AI40" s="578"/>
      <c r="AJ40" s="578"/>
      <c r="AK40" s="578"/>
      <c r="AL40" s="578"/>
      <c r="AM40" s="578"/>
      <c r="AN40" s="578"/>
      <c r="AO40" s="578"/>
      <c r="AP40" s="578"/>
      <c r="AQ40" s="578"/>
      <c r="AR40" s="578"/>
      <c r="AS40" s="578"/>
      <c r="AT40" s="578"/>
      <c r="AU40" s="578"/>
      <c r="AV40" s="578"/>
      <c r="AW40" s="578"/>
      <c r="AX40" s="578"/>
      <c r="AY40" s="578"/>
      <c r="AZ40" s="578"/>
      <c r="BA40" s="578"/>
      <c r="BB40" s="578"/>
      <c r="BC40" s="578"/>
      <c r="BD40" s="578"/>
      <c r="BE40" s="578"/>
      <c r="BF40" s="578"/>
      <c r="BG40" s="578"/>
      <c r="BH40" s="578"/>
      <c r="BI40" s="578"/>
      <c r="BJ40" s="578"/>
      <c r="BK40" s="578"/>
      <c r="BL40" s="578"/>
      <c r="BM40" s="578"/>
      <c r="BN40" s="578"/>
      <c r="BO40" s="578"/>
      <c r="BP40" s="578"/>
      <c r="BQ40" s="578"/>
      <c r="BR40" s="578"/>
      <c r="BS40" s="578"/>
      <c r="BT40" s="578"/>
      <c r="BU40" s="578"/>
    </row>
    <row r="41" spans="1:73" s="275" customFormat="1" ht="17.25" customHeight="1" thickBot="1" x14ac:dyDescent="0.25">
      <c r="A41" s="482"/>
      <c r="B41" s="575"/>
      <c r="C41" s="2139" t="s">
        <v>94</v>
      </c>
      <c r="D41" s="2140"/>
      <c r="E41" s="2140"/>
      <c r="F41" s="2140"/>
      <c r="G41" s="2140"/>
      <c r="H41" s="2140"/>
      <c r="I41" s="2140"/>
      <c r="J41" s="2140"/>
      <c r="K41" s="2140"/>
      <c r="L41" s="2140"/>
      <c r="M41" s="2140"/>
      <c r="N41" s="2140"/>
      <c r="O41" s="2140"/>
      <c r="P41" s="2140"/>
      <c r="Q41" s="2140"/>
      <c r="R41" s="2140"/>
      <c r="S41" s="2140"/>
      <c r="T41" s="2140"/>
      <c r="U41" s="2140"/>
      <c r="V41" s="2140"/>
      <c r="W41" s="2140"/>
      <c r="X41" s="2140"/>
      <c r="Y41" s="2140"/>
      <c r="Z41" s="2140"/>
      <c r="AA41" s="2140"/>
      <c r="AB41" s="2140"/>
      <c r="AC41" s="2140"/>
      <c r="AD41" s="2140"/>
      <c r="AE41" s="2140"/>
      <c r="AF41" s="2140"/>
      <c r="AG41" s="2140"/>
      <c r="AH41" s="2140"/>
      <c r="AI41" s="2140"/>
      <c r="AJ41" s="2140"/>
      <c r="AK41" s="2140"/>
      <c r="AL41" s="2140"/>
      <c r="AM41" s="2140"/>
      <c r="AN41" s="2140"/>
      <c r="AO41" s="2140"/>
      <c r="AP41" s="2140"/>
      <c r="AQ41" s="2140"/>
      <c r="AR41" s="2140"/>
      <c r="AS41" s="2140"/>
      <c r="AT41" s="2140"/>
      <c r="AU41" s="2140"/>
      <c r="AV41" s="2140"/>
      <c r="AW41" s="2140"/>
      <c r="AX41" s="2140"/>
      <c r="AY41" s="2140"/>
      <c r="AZ41" s="2140"/>
      <c r="BA41" s="2140"/>
      <c r="BB41" s="2140"/>
      <c r="BC41" s="2140"/>
      <c r="BD41" s="2140"/>
      <c r="BE41" s="2140"/>
      <c r="BF41" s="2140"/>
      <c r="BG41" s="2140"/>
      <c r="BH41" s="2140"/>
      <c r="BI41" s="2140"/>
      <c r="BJ41" s="2140"/>
      <c r="BK41" s="2140"/>
      <c r="BL41" s="2140"/>
      <c r="BM41" s="2140"/>
      <c r="BN41" s="2140"/>
      <c r="BO41" s="2140"/>
      <c r="BP41" s="2140"/>
      <c r="BQ41" s="2140"/>
      <c r="BR41" s="2140"/>
      <c r="BS41" s="2140"/>
      <c r="BT41" s="2140"/>
      <c r="BU41" s="2141"/>
    </row>
    <row r="42" spans="1:73" s="275" customFormat="1" ht="17.25" customHeight="1" thickBot="1" x14ac:dyDescent="0.25">
      <c r="A42" s="482"/>
      <c r="B42" s="576" t="s">
        <v>90</v>
      </c>
      <c r="C42" s="2142" t="s">
        <v>471</v>
      </c>
      <c r="D42" s="2143"/>
      <c r="E42" s="2143"/>
      <c r="F42" s="2143"/>
      <c r="G42" s="2143"/>
      <c r="H42" s="2143"/>
      <c r="I42" s="2143"/>
      <c r="J42" s="2143"/>
      <c r="K42" s="2143"/>
      <c r="L42" s="2143"/>
      <c r="M42" s="2143"/>
      <c r="N42" s="2143"/>
      <c r="O42" s="2143"/>
      <c r="P42" s="2143"/>
      <c r="Q42" s="2143"/>
      <c r="R42" s="2143"/>
      <c r="S42" s="2143"/>
      <c r="T42" s="2143"/>
      <c r="U42" s="2143"/>
      <c r="V42" s="2143"/>
      <c r="W42" s="2143"/>
      <c r="X42" s="2143"/>
      <c r="Y42" s="2143"/>
      <c r="Z42" s="2143"/>
      <c r="AA42" s="2143"/>
      <c r="AB42" s="2143"/>
      <c r="AC42" s="2143"/>
      <c r="AD42" s="2143"/>
      <c r="AE42" s="2143"/>
      <c r="AF42" s="2143"/>
      <c r="AG42" s="2143"/>
      <c r="AH42" s="2143"/>
      <c r="AI42" s="2143"/>
      <c r="AJ42" s="2143"/>
      <c r="AK42" s="2143"/>
      <c r="AL42" s="2143"/>
      <c r="AM42" s="2143"/>
      <c r="AN42" s="2143"/>
      <c r="AO42" s="2143"/>
      <c r="AP42" s="2143"/>
      <c r="AQ42" s="2143"/>
      <c r="AR42" s="2143"/>
      <c r="AS42" s="2143"/>
      <c r="AT42" s="2143"/>
      <c r="AU42" s="2143"/>
      <c r="AV42" s="2143"/>
      <c r="AW42" s="2143"/>
      <c r="AX42" s="2143"/>
      <c r="AY42" s="2143"/>
      <c r="AZ42" s="2143"/>
      <c r="BA42" s="2143"/>
      <c r="BB42" s="2143"/>
      <c r="BC42" s="2143"/>
      <c r="BD42" s="2143"/>
      <c r="BE42" s="2143"/>
      <c r="BF42" s="2143"/>
      <c r="BG42" s="2143"/>
      <c r="BH42" s="2143"/>
      <c r="BI42" s="2143"/>
      <c r="BJ42" s="2143"/>
      <c r="BK42" s="2143"/>
      <c r="BL42" s="2143"/>
      <c r="BM42" s="2143"/>
      <c r="BN42" s="2143"/>
      <c r="BO42" s="2143"/>
      <c r="BP42" s="2143"/>
      <c r="BQ42" s="2143"/>
      <c r="BR42" s="2143"/>
      <c r="BS42" s="2143"/>
      <c r="BT42" s="2143"/>
      <c r="BU42" s="2144"/>
    </row>
    <row r="43" spans="1:73" s="275" customFormat="1" ht="17.25" customHeight="1" thickBot="1" x14ac:dyDescent="0.25">
      <c r="A43" s="482"/>
      <c r="B43" s="576"/>
      <c r="C43" s="2142" t="s">
        <v>462</v>
      </c>
      <c r="D43" s="2143"/>
      <c r="E43" s="2143"/>
      <c r="F43" s="2143"/>
      <c r="G43" s="2143"/>
      <c r="H43" s="2143"/>
      <c r="I43" s="2143"/>
      <c r="J43" s="2143"/>
      <c r="K43" s="2143"/>
      <c r="L43" s="2143"/>
      <c r="M43" s="2143"/>
      <c r="N43" s="2143"/>
      <c r="O43" s="2143"/>
      <c r="P43" s="2143"/>
      <c r="Q43" s="2143"/>
      <c r="R43" s="2143"/>
      <c r="S43" s="2143"/>
      <c r="T43" s="2143"/>
      <c r="U43" s="2143"/>
      <c r="V43" s="2143"/>
      <c r="W43" s="2143"/>
      <c r="X43" s="2143"/>
      <c r="Y43" s="2143"/>
      <c r="Z43" s="2143"/>
      <c r="AA43" s="2143"/>
      <c r="AB43" s="2143"/>
      <c r="AC43" s="2143"/>
      <c r="AD43" s="2143"/>
      <c r="AE43" s="2143"/>
      <c r="AF43" s="2143"/>
      <c r="AG43" s="2143" t="s">
        <v>463</v>
      </c>
      <c r="AH43" s="2143"/>
      <c r="AI43" s="2143"/>
      <c r="AJ43" s="2143"/>
      <c r="AK43" s="2143"/>
      <c r="AL43" s="2143"/>
      <c r="AM43" s="2143"/>
      <c r="AN43" s="2143"/>
      <c r="AO43" s="2143"/>
      <c r="AP43" s="2143"/>
      <c r="AQ43" s="2143"/>
      <c r="AR43" s="2143" t="s">
        <v>464</v>
      </c>
      <c r="AS43" s="2143"/>
      <c r="AT43" s="2143"/>
      <c r="AU43" s="2143"/>
      <c r="AV43" s="2143"/>
      <c r="AW43" s="2143"/>
      <c r="AX43" s="2143"/>
      <c r="AY43" s="2143"/>
      <c r="AZ43" s="2143"/>
      <c r="BA43" s="2143"/>
      <c r="BB43" s="2143"/>
      <c r="BC43" s="2143"/>
      <c r="BD43" s="2143"/>
      <c r="BE43" s="2143"/>
      <c r="BF43" s="2143"/>
      <c r="BG43" s="2143"/>
      <c r="BH43" s="2143"/>
      <c r="BI43" s="2143"/>
      <c r="BJ43" s="2143"/>
      <c r="BK43" s="2143"/>
      <c r="BL43" s="2143"/>
      <c r="BM43" s="2143"/>
      <c r="BN43" s="2143"/>
      <c r="BO43" s="2143"/>
      <c r="BP43" s="2143"/>
      <c r="BQ43" s="2143"/>
      <c r="BR43" s="2143"/>
      <c r="BS43" s="2143"/>
      <c r="BT43" s="2143"/>
      <c r="BU43" s="2144"/>
    </row>
    <row r="44" spans="1:73" s="275" customFormat="1" ht="17.25" customHeight="1" thickBot="1" x14ac:dyDescent="0.25">
      <c r="A44" s="482"/>
      <c r="B44" s="577"/>
      <c r="C44" s="2145" t="s">
        <v>95</v>
      </c>
      <c r="D44" s="2146"/>
      <c r="E44" s="2146"/>
      <c r="F44" s="2146"/>
      <c r="G44" s="2146"/>
      <c r="H44" s="2146"/>
      <c r="I44" s="2146"/>
      <c r="J44" s="2146"/>
      <c r="K44" s="2146"/>
      <c r="L44" s="2146"/>
      <c r="M44" s="2146" t="s">
        <v>96</v>
      </c>
      <c r="N44" s="2146"/>
      <c r="O44" s="2146"/>
      <c r="P44" s="2146"/>
      <c r="Q44" s="2146"/>
      <c r="R44" s="2146"/>
      <c r="S44" s="2146"/>
      <c r="T44" s="2146"/>
      <c r="U44" s="2146"/>
      <c r="V44" s="2146"/>
      <c r="W44" s="2146" t="s">
        <v>464</v>
      </c>
      <c r="X44" s="2146"/>
      <c r="Y44" s="2146"/>
      <c r="Z44" s="2146"/>
      <c r="AA44" s="2146"/>
      <c r="AB44" s="2146"/>
      <c r="AC44" s="2146"/>
      <c r="AD44" s="2146"/>
      <c r="AE44" s="2146"/>
      <c r="AF44" s="2146"/>
      <c r="AG44" s="2146" t="s">
        <v>95</v>
      </c>
      <c r="AH44" s="2146"/>
      <c r="AI44" s="2146"/>
      <c r="AJ44" s="2146"/>
      <c r="AK44" s="2146"/>
      <c r="AL44" s="2146"/>
      <c r="AM44" s="2146"/>
      <c r="AN44" s="2146"/>
      <c r="AO44" s="2146"/>
      <c r="AP44" s="2146"/>
      <c r="AQ44" s="2146"/>
      <c r="AR44" s="2146" t="s">
        <v>95</v>
      </c>
      <c r="AS44" s="2146"/>
      <c r="AT44" s="2146"/>
      <c r="AU44" s="2146"/>
      <c r="AV44" s="2146"/>
      <c r="AW44" s="2146"/>
      <c r="AX44" s="2146"/>
      <c r="AY44" s="2146"/>
      <c r="AZ44" s="2146"/>
      <c r="BA44" s="2146"/>
      <c r="BB44" s="2146" t="s">
        <v>96</v>
      </c>
      <c r="BC44" s="2146"/>
      <c r="BD44" s="2146"/>
      <c r="BE44" s="2146"/>
      <c r="BF44" s="2146"/>
      <c r="BG44" s="2146"/>
      <c r="BH44" s="2146"/>
      <c r="BI44" s="2146"/>
      <c r="BJ44" s="2146"/>
      <c r="BK44" s="2146"/>
      <c r="BL44" s="2146" t="s">
        <v>464</v>
      </c>
      <c r="BM44" s="2146"/>
      <c r="BN44" s="2146"/>
      <c r="BO44" s="2146"/>
      <c r="BP44" s="2146"/>
      <c r="BQ44" s="2146"/>
      <c r="BR44" s="2146"/>
      <c r="BS44" s="2146"/>
      <c r="BT44" s="2146"/>
      <c r="BU44" s="2147"/>
    </row>
    <row r="45" spans="1:73" s="275" customFormat="1" ht="17.25" customHeight="1" x14ac:dyDescent="0.2">
      <c r="A45" s="482"/>
      <c r="B45" s="486"/>
      <c r="C45" s="2135"/>
      <c r="D45" s="2136"/>
      <c r="E45" s="2136"/>
      <c r="F45" s="2136"/>
      <c r="G45" s="2136"/>
      <c r="H45" s="2136"/>
      <c r="I45" s="2136"/>
      <c r="J45" s="2136"/>
      <c r="K45" s="2136"/>
      <c r="L45" s="2136"/>
      <c r="M45" s="2136"/>
      <c r="N45" s="2136"/>
      <c r="O45" s="2136"/>
      <c r="P45" s="2136"/>
      <c r="Q45" s="2136"/>
      <c r="R45" s="2136"/>
      <c r="S45" s="2136"/>
      <c r="T45" s="2136"/>
      <c r="U45" s="2136"/>
      <c r="V45" s="2136"/>
      <c r="W45" s="2136"/>
      <c r="X45" s="2136"/>
      <c r="Y45" s="2136"/>
      <c r="Z45" s="2136"/>
      <c r="AA45" s="2136"/>
      <c r="AB45" s="2136"/>
      <c r="AC45" s="2136"/>
      <c r="AD45" s="2136"/>
      <c r="AE45" s="2136"/>
      <c r="AF45" s="2136"/>
      <c r="AG45" s="2136"/>
      <c r="AH45" s="2136"/>
      <c r="AI45" s="2136"/>
      <c r="AJ45" s="2136"/>
      <c r="AK45" s="2136"/>
      <c r="AL45" s="2136"/>
      <c r="AM45" s="2136"/>
      <c r="AN45" s="2136"/>
      <c r="AO45" s="2136"/>
      <c r="AP45" s="2136"/>
      <c r="AQ45" s="2136"/>
      <c r="AR45" s="2136"/>
      <c r="AS45" s="2136"/>
      <c r="AT45" s="2136"/>
      <c r="AU45" s="2136"/>
      <c r="AV45" s="2136"/>
      <c r="AW45" s="2136"/>
      <c r="AX45" s="2136"/>
      <c r="AY45" s="2136"/>
      <c r="AZ45" s="2136"/>
      <c r="BA45" s="2136"/>
      <c r="BB45" s="2136"/>
      <c r="BC45" s="2136"/>
      <c r="BD45" s="2136"/>
      <c r="BE45" s="2136"/>
      <c r="BF45" s="2136"/>
      <c r="BG45" s="2136"/>
      <c r="BH45" s="2136"/>
      <c r="BI45" s="2136"/>
      <c r="BJ45" s="2136"/>
      <c r="BK45" s="2136"/>
      <c r="BL45" s="2136"/>
      <c r="BM45" s="2136"/>
      <c r="BN45" s="2136"/>
      <c r="BO45" s="2136"/>
      <c r="BP45" s="2136"/>
      <c r="BQ45" s="2136"/>
      <c r="BR45" s="2136"/>
      <c r="BS45" s="2136"/>
      <c r="BT45" s="2136"/>
      <c r="BU45" s="2137"/>
    </row>
    <row r="46" spans="1:73" s="275" customFormat="1" ht="17.25" customHeight="1" x14ac:dyDescent="0.2">
      <c r="A46" s="482"/>
      <c r="B46" s="276" t="s">
        <v>717</v>
      </c>
      <c r="C46" s="2131" t="s">
        <v>531</v>
      </c>
      <c r="D46" s="2132"/>
      <c r="E46" s="2132"/>
      <c r="F46" s="2132"/>
      <c r="G46" s="2132"/>
      <c r="H46" s="2132"/>
      <c r="I46" s="2132"/>
      <c r="J46" s="2132"/>
      <c r="K46" s="2132"/>
      <c r="L46" s="2133"/>
      <c r="M46" s="2138" t="s">
        <v>531</v>
      </c>
      <c r="N46" s="2132"/>
      <c r="O46" s="2132"/>
      <c r="P46" s="2132"/>
      <c r="Q46" s="2132"/>
      <c r="R46" s="2132"/>
      <c r="S46" s="2132"/>
      <c r="T46" s="2132"/>
      <c r="U46" s="2132"/>
      <c r="V46" s="2133"/>
      <c r="W46" s="2129">
        <v>433472</v>
      </c>
      <c r="X46" s="2129"/>
      <c r="Y46" s="2129"/>
      <c r="Z46" s="2129"/>
      <c r="AA46" s="2129"/>
      <c r="AB46" s="2129"/>
      <c r="AC46" s="2129"/>
      <c r="AD46" s="2129"/>
      <c r="AE46" s="2129"/>
      <c r="AF46" s="2129"/>
      <c r="AG46" s="2129">
        <v>10500</v>
      </c>
      <c r="AH46" s="2129"/>
      <c r="AI46" s="2129"/>
      <c r="AJ46" s="2129"/>
      <c r="AK46" s="2129"/>
      <c r="AL46" s="2129"/>
      <c r="AM46" s="2129"/>
      <c r="AN46" s="2129"/>
      <c r="AO46" s="2129"/>
      <c r="AP46" s="2129"/>
      <c r="AQ46" s="2129"/>
      <c r="AR46" s="2134" t="s">
        <v>531</v>
      </c>
      <c r="AS46" s="2134"/>
      <c r="AT46" s="2134"/>
      <c r="AU46" s="2134"/>
      <c r="AV46" s="2134"/>
      <c r="AW46" s="2134"/>
      <c r="AX46" s="2134"/>
      <c r="AY46" s="2134"/>
      <c r="AZ46" s="2134"/>
      <c r="BA46" s="2134"/>
      <c r="BB46" s="2134" t="s">
        <v>531</v>
      </c>
      <c r="BC46" s="2134"/>
      <c r="BD46" s="2134"/>
      <c r="BE46" s="2134"/>
      <c r="BF46" s="2134"/>
      <c r="BG46" s="2134"/>
      <c r="BH46" s="2134"/>
      <c r="BI46" s="2134"/>
      <c r="BJ46" s="2134"/>
      <c r="BK46" s="2134"/>
      <c r="BL46" s="2129">
        <v>443972</v>
      </c>
      <c r="BM46" s="2129"/>
      <c r="BN46" s="2129"/>
      <c r="BO46" s="2129"/>
      <c r="BP46" s="2129"/>
      <c r="BQ46" s="2129"/>
      <c r="BR46" s="2129"/>
      <c r="BS46" s="2129"/>
      <c r="BT46" s="2129"/>
      <c r="BU46" s="2130"/>
    </row>
    <row r="47" spans="1:73" s="275" customFormat="1" ht="17.25" customHeight="1" x14ac:dyDescent="0.2">
      <c r="A47" s="482"/>
      <c r="B47" s="276" t="s">
        <v>731</v>
      </c>
      <c r="C47" s="2131" t="s">
        <v>531</v>
      </c>
      <c r="D47" s="2132"/>
      <c r="E47" s="2132"/>
      <c r="F47" s="2132"/>
      <c r="G47" s="2132"/>
      <c r="H47" s="2132"/>
      <c r="I47" s="2132"/>
      <c r="J47" s="2132"/>
      <c r="K47" s="2132"/>
      <c r="L47" s="2133"/>
      <c r="M47" s="2134" t="s">
        <v>531</v>
      </c>
      <c r="N47" s="2134"/>
      <c r="O47" s="2134"/>
      <c r="P47" s="2134"/>
      <c r="Q47" s="2134"/>
      <c r="R47" s="2134"/>
      <c r="S47" s="2134"/>
      <c r="T47" s="2134"/>
      <c r="U47" s="2134"/>
      <c r="V47" s="2134"/>
      <c r="W47" s="2129">
        <v>415821</v>
      </c>
      <c r="X47" s="2129"/>
      <c r="Y47" s="2129"/>
      <c r="Z47" s="2129"/>
      <c r="AA47" s="2129"/>
      <c r="AB47" s="2129"/>
      <c r="AC47" s="2129"/>
      <c r="AD47" s="2129"/>
      <c r="AE47" s="2129"/>
      <c r="AF47" s="2129"/>
      <c r="AG47" s="2129">
        <v>10362</v>
      </c>
      <c r="AH47" s="2129"/>
      <c r="AI47" s="2129"/>
      <c r="AJ47" s="2129"/>
      <c r="AK47" s="2129"/>
      <c r="AL47" s="2129"/>
      <c r="AM47" s="2129"/>
      <c r="AN47" s="2129"/>
      <c r="AO47" s="2129"/>
      <c r="AP47" s="2129"/>
      <c r="AQ47" s="2129"/>
      <c r="AR47" s="2134" t="s">
        <v>531</v>
      </c>
      <c r="AS47" s="2134"/>
      <c r="AT47" s="2134"/>
      <c r="AU47" s="2134"/>
      <c r="AV47" s="2134"/>
      <c r="AW47" s="2134"/>
      <c r="AX47" s="2134"/>
      <c r="AY47" s="2134"/>
      <c r="AZ47" s="2134"/>
      <c r="BA47" s="2134"/>
      <c r="BB47" s="2134" t="s">
        <v>531</v>
      </c>
      <c r="BC47" s="2134"/>
      <c r="BD47" s="2134"/>
      <c r="BE47" s="2134"/>
      <c r="BF47" s="2134"/>
      <c r="BG47" s="2134"/>
      <c r="BH47" s="2134"/>
      <c r="BI47" s="2134"/>
      <c r="BJ47" s="2134"/>
      <c r="BK47" s="2134"/>
      <c r="BL47" s="2129">
        <v>426183</v>
      </c>
      <c r="BM47" s="2129"/>
      <c r="BN47" s="2129"/>
      <c r="BO47" s="2129"/>
      <c r="BP47" s="2129"/>
      <c r="BQ47" s="2129"/>
      <c r="BR47" s="2129"/>
      <c r="BS47" s="2129"/>
      <c r="BT47" s="2129"/>
      <c r="BU47" s="2130"/>
    </row>
    <row r="48" spans="1:73" s="275" customFormat="1" ht="17.25" customHeight="1" x14ac:dyDescent="0.2">
      <c r="A48" s="482"/>
      <c r="B48" s="276" t="s">
        <v>718</v>
      </c>
      <c r="C48" s="2131" t="s">
        <v>531</v>
      </c>
      <c r="D48" s="2132"/>
      <c r="E48" s="2132"/>
      <c r="F48" s="2132"/>
      <c r="G48" s="2132"/>
      <c r="H48" s="2132"/>
      <c r="I48" s="2132"/>
      <c r="J48" s="2132"/>
      <c r="K48" s="2132"/>
      <c r="L48" s="2133"/>
      <c r="M48" s="2134" t="s">
        <v>531</v>
      </c>
      <c r="N48" s="2134"/>
      <c r="O48" s="2134"/>
      <c r="P48" s="2134"/>
      <c r="Q48" s="2134"/>
      <c r="R48" s="2134"/>
      <c r="S48" s="2134"/>
      <c r="T48" s="2134"/>
      <c r="U48" s="2134"/>
      <c r="V48" s="2134"/>
      <c r="W48" s="2129">
        <v>408312</v>
      </c>
      <c r="X48" s="2129"/>
      <c r="Y48" s="2129"/>
      <c r="Z48" s="2129"/>
      <c r="AA48" s="2129"/>
      <c r="AB48" s="2129"/>
      <c r="AC48" s="2129"/>
      <c r="AD48" s="2129"/>
      <c r="AE48" s="2129"/>
      <c r="AF48" s="2129"/>
      <c r="AG48" s="2129">
        <v>10120</v>
      </c>
      <c r="AH48" s="2129"/>
      <c r="AI48" s="2129"/>
      <c r="AJ48" s="2129"/>
      <c r="AK48" s="2129"/>
      <c r="AL48" s="2129"/>
      <c r="AM48" s="2129"/>
      <c r="AN48" s="2129"/>
      <c r="AO48" s="2129"/>
      <c r="AP48" s="2129"/>
      <c r="AQ48" s="2129"/>
      <c r="AR48" s="2134" t="s">
        <v>531</v>
      </c>
      <c r="AS48" s="2134"/>
      <c r="AT48" s="2134"/>
      <c r="AU48" s="2134"/>
      <c r="AV48" s="2134"/>
      <c r="AW48" s="2134"/>
      <c r="AX48" s="2134"/>
      <c r="AY48" s="2134"/>
      <c r="AZ48" s="2134"/>
      <c r="BA48" s="2134"/>
      <c r="BB48" s="2134" t="s">
        <v>531</v>
      </c>
      <c r="BC48" s="2134"/>
      <c r="BD48" s="2134"/>
      <c r="BE48" s="2134"/>
      <c r="BF48" s="2134"/>
      <c r="BG48" s="2134"/>
      <c r="BH48" s="2134"/>
      <c r="BI48" s="2134"/>
      <c r="BJ48" s="2134"/>
      <c r="BK48" s="2134"/>
      <c r="BL48" s="2129">
        <v>418432</v>
      </c>
      <c r="BM48" s="2129"/>
      <c r="BN48" s="2129"/>
      <c r="BO48" s="2129"/>
      <c r="BP48" s="2129"/>
      <c r="BQ48" s="2129"/>
      <c r="BR48" s="2129"/>
      <c r="BS48" s="2129"/>
      <c r="BT48" s="2129"/>
      <c r="BU48" s="2130"/>
    </row>
    <row r="49" spans="1:73" s="275" customFormat="1" ht="17.25" customHeight="1" x14ac:dyDescent="0.2">
      <c r="A49" s="482"/>
      <c r="B49" s="276" t="s">
        <v>721</v>
      </c>
      <c r="C49" s="2131" t="s">
        <v>531</v>
      </c>
      <c r="D49" s="2132"/>
      <c r="E49" s="2132"/>
      <c r="F49" s="2132"/>
      <c r="G49" s="2132"/>
      <c r="H49" s="2132"/>
      <c r="I49" s="2132"/>
      <c r="J49" s="2132"/>
      <c r="K49" s="2132"/>
      <c r="L49" s="2133"/>
      <c r="M49" s="2134" t="s">
        <v>531</v>
      </c>
      <c r="N49" s="2134"/>
      <c r="O49" s="2134"/>
      <c r="P49" s="2134"/>
      <c r="Q49" s="2134"/>
      <c r="R49" s="2134"/>
      <c r="S49" s="2134"/>
      <c r="T49" s="2134"/>
      <c r="U49" s="2134"/>
      <c r="V49" s="2134"/>
      <c r="W49" s="2129">
        <v>399900</v>
      </c>
      <c r="X49" s="2129"/>
      <c r="Y49" s="2129"/>
      <c r="Z49" s="2129"/>
      <c r="AA49" s="2129"/>
      <c r="AB49" s="2129"/>
      <c r="AC49" s="2129"/>
      <c r="AD49" s="2129"/>
      <c r="AE49" s="2129"/>
      <c r="AF49" s="2129"/>
      <c r="AG49" s="2129">
        <v>9920</v>
      </c>
      <c r="AH49" s="2129"/>
      <c r="AI49" s="2129"/>
      <c r="AJ49" s="2129"/>
      <c r="AK49" s="2129"/>
      <c r="AL49" s="2129"/>
      <c r="AM49" s="2129"/>
      <c r="AN49" s="2129"/>
      <c r="AO49" s="2129"/>
      <c r="AP49" s="2129"/>
      <c r="AQ49" s="2129"/>
      <c r="AR49" s="2134" t="s">
        <v>531</v>
      </c>
      <c r="AS49" s="2134"/>
      <c r="AT49" s="2134"/>
      <c r="AU49" s="2134"/>
      <c r="AV49" s="2134"/>
      <c r="AW49" s="2134"/>
      <c r="AX49" s="2134"/>
      <c r="AY49" s="2134"/>
      <c r="AZ49" s="2134"/>
      <c r="BA49" s="2134"/>
      <c r="BB49" s="2134" t="s">
        <v>531</v>
      </c>
      <c r="BC49" s="2134"/>
      <c r="BD49" s="2134"/>
      <c r="BE49" s="2134"/>
      <c r="BF49" s="2134"/>
      <c r="BG49" s="2134"/>
      <c r="BH49" s="2134"/>
      <c r="BI49" s="2134"/>
      <c r="BJ49" s="2134"/>
      <c r="BK49" s="2134"/>
      <c r="BL49" s="2129">
        <v>409820</v>
      </c>
      <c r="BM49" s="2129"/>
      <c r="BN49" s="2129"/>
      <c r="BO49" s="2129"/>
      <c r="BP49" s="2129"/>
      <c r="BQ49" s="2129"/>
      <c r="BR49" s="2129"/>
      <c r="BS49" s="2129"/>
      <c r="BT49" s="2129"/>
      <c r="BU49" s="2130"/>
    </row>
    <row r="50" spans="1:73" s="275" customFormat="1" ht="17.25" customHeight="1" thickBot="1" x14ac:dyDescent="0.25">
      <c r="A50" s="482"/>
      <c r="B50" s="277" t="s">
        <v>732</v>
      </c>
      <c r="C50" s="2125" t="s">
        <v>531</v>
      </c>
      <c r="D50" s="2126"/>
      <c r="E50" s="2126"/>
      <c r="F50" s="2126"/>
      <c r="G50" s="2126"/>
      <c r="H50" s="2126"/>
      <c r="I50" s="2126"/>
      <c r="J50" s="2126"/>
      <c r="K50" s="2126"/>
      <c r="L50" s="2127"/>
      <c r="M50" s="2128" t="s">
        <v>531</v>
      </c>
      <c r="N50" s="2128"/>
      <c r="O50" s="2128"/>
      <c r="P50" s="2128"/>
      <c r="Q50" s="2128"/>
      <c r="R50" s="2128"/>
      <c r="S50" s="2128"/>
      <c r="T50" s="2128"/>
      <c r="U50" s="2128"/>
      <c r="V50" s="2128"/>
      <c r="W50" s="2095">
        <v>387324</v>
      </c>
      <c r="X50" s="2095"/>
      <c r="Y50" s="2095"/>
      <c r="Z50" s="2095"/>
      <c r="AA50" s="2095"/>
      <c r="AB50" s="2095"/>
      <c r="AC50" s="2095"/>
      <c r="AD50" s="2095"/>
      <c r="AE50" s="2095"/>
      <c r="AF50" s="2095"/>
      <c r="AG50" s="2095">
        <v>9764</v>
      </c>
      <c r="AH50" s="2095"/>
      <c r="AI50" s="2095"/>
      <c r="AJ50" s="2095"/>
      <c r="AK50" s="2095"/>
      <c r="AL50" s="2095"/>
      <c r="AM50" s="2095"/>
      <c r="AN50" s="2095"/>
      <c r="AO50" s="2095"/>
      <c r="AP50" s="2095"/>
      <c r="AQ50" s="2095"/>
      <c r="AR50" s="2128" t="s">
        <v>531</v>
      </c>
      <c r="AS50" s="2128"/>
      <c r="AT50" s="2128"/>
      <c r="AU50" s="2128"/>
      <c r="AV50" s="2128"/>
      <c r="AW50" s="2128"/>
      <c r="AX50" s="2128"/>
      <c r="AY50" s="2128"/>
      <c r="AZ50" s="2128"/>
      <c r="BA50" s="2128"/>
      <c r="BB50" s="2128" t="s">
        <v>531</v>
      </c>
      <c r="BC50" s="2128"/>
      <c r="BD50" s="2128"/>
      <c r="BE50" s="2128"/>
      <c r="BF50" s="2128"/>
      <c r="BG50" s="2128"/>
      <c r="BH50" s="2128"/>
      <c r="BI50" s="2128"/>
      <c r="BJ50" s="2128"/>
      <c r="BK50" s="2128"/>
      <c r="BL50" s="2095">
        <v>397088</v>
      </c>
      <c r="BM50" s="2095"/>
      <c r="BN50" s="2095"/>
      <c r="BO50" s="2095"/>
      <c r="BP50" s="2095"/>
      <c r="BQ50" s="2095"/>
      <c r="BR50" s="2095"/>
      <c r="BS50" s="2095"/>
      <c r="BT50" s="2095"/>
      <c r="BU50" s="2096"/>
    </row>
    <row r="51" spans="1:73" s="275" customFormat="1" ht="7.5" customHeight="1" thickBot="1" x14ac:dyDescent="0.25">
      <c r="A51" s="482"/>
      <c r="B51" s="484"/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7"/>
      <c r="O51" s="487"/>
      <c r="P51" s="487"/>
      <c r="Q51" s="487"/>
      <c r="R51" s="487"/>
      <c r="S51" s="487"/>
      <c r="T51" s="487"/>
      <c r="U51" s="487"/>
      <c r="V51" s="487"/>
      <c r="W51" s="487"/>
      <c r="X51" s="487"/>
      <c r="Y51" s="487"/>
      <c r="Z51" s="487"/>
      <c r="AA51" s="487"/>
      <c r="AB51" s="487"/>
      <c r="AC51" s="487"/>
      <c r="AD51" s="487"/>
      <c r="AE51" s="487"/>
      <c r="AF51" s="487"/>
      <c r="AG51" s="487"/>
      <c r="AH51" s="487"/>
      <c r="AI51" s="487"/>
      <c r="AJ51" s="487"/>
      <c r="AK51" s="487"/>
      <c r="AL51" s="487"/>
      <c r="AM51" s="487"/>
      <c r="AN51" s="487"/>
      <c r="AO51" s="487"/>
      <c r="AP51" s="487"/>
      <c r="AQ51" s="487"/>
      <c r="AR51" s="487"/>
      <c r="AS51" s="487"/>
      <c r="AT51" s="487"/>
      <c r="AU51" s="487"/>
      <c r="AV51" s="487"/>
      <c r="AW51" s="487"/>
      <c r="AX51" s="487"/>
      <c r="AY51" s="487"/>
      <c r="AZ51" s="487"/>
      <c r="BA51" s="487"/>
      <c r="BB51" s="487"/>
      <c r="BC51" s="487"/>
      <c r="BD51" s="487"/>
      <c r="BE51" s="487"/>
      <c r="BF51" s="487"/>
      <c r="BG51" s="487"/>
      <c r="BH51" s="487"/>
      <c r="BI51" s="487"/>
      <c r="BJ51" s="487"/>
      <c r="BK51" s="487"/>
      <c r="BL51" s="487"/>
      <c r="BM51" s="487"/>
      <c r="BN51" s="487"/>
      <c r="BO51" s="487"/>
      <c r="BP51" s="487"/>
      <c r="BQ51" s="487"/>
      <c r="BR51" s="487"/>
      <c r="BS51" s="487"/>
      <c r="BT51" s="487"/>
      <c r="BU51" s="487"/>
    </row>
    <row r="52" spans="1:73" s="275" customFormat="1" ht="15" thickBot="1" x14ac:dyDescent="0.25">
      <c r="A52" s="482"/>
      <c r="B52" s="485"/>
      <c r="C52" s="578"/>
      <c r="D52" s="578"/>
      <c r="E52" s="578"/>
      <c r="F52" s="578"/>
      <c r="G52" s="578"/>
      <c r="H52" s="578"/>
      <c r="I52" s="578"/>
      <c r="J52" s="578"/>
      <c r="K52" s="578"/>
      <c r="L52" s="578"/>
      <c r="M52" s="578"/>
      <c r="N52" s="578"/>
      <c r="O52" s="578"/>
      <c r="P52" s="578"/>
      <c r="Q52" s="578"/>
      <c r="R52" s="578"/>
      <c r="S52" s="578"/>
      <c r="T52" s="578"/>
      <c r="U52" s="578"/>
      <c r="V52" s="578"/>
      <c r="W52" s="578"/>
      <c r="X52" s="578"/>
      <c r="Y52" s="578"/>
      <c r="Z52" s="578"/>
      <c r="AA52" s="578"/>
      <c r="AB52" s="578"/>
      <c r="AC52" s="578"/>
      <c r="AD52" s="578"/>
      <c r="AE52" s="578"/>
      <c r="AF52" s="578"/>
      <c r="AG52" s="578"/>
      <c r="AH52" s="578"/>
      <c r="AI52" s="578"/>
      <c r="AJ52" s="578"/>
      <c r="AK52" s="578"/>
      <c r="AL52" s="578"/>
      <c r="AM52" s="578"/>
      <c r="AN52" s="578"/>
      <c r="AO52" s="578"/>
      <c r="AP52" s="578"/>
      <c r="AQ52" s="578"/>
      <c r="AR52" s="578"/>
      <c r="AS52" s="578"/>
      <c r="AT52" s="578"/>
      <c r="AU52" s="578"/>
      <c r="AV52" s="578"/>
      <c r="AW52" s="578"/>
      <c r="AX52" s="578"/>
      <c r="AY52" s="578"/>
      <c r="AZ52" s="578"/>
      <c r="BA52" s="578"/>
      <c r="BB52" s="578"/>
      <c r="BC52" s="578"/>
      <c r="BD52" s="578"/>
      <c r="BE52" s="578"/>
      <c r="BF52" s="578"/>
      <c r="BG52" s="578"/>
      <c r="BH52" s="578"/>
      <c r="BI52" s="578"/>
      <c r="BJ52" s="578"/>
      <c r="BK52" s="578"/>
      <c r="BL52" s="578"/>
      <c r="BM52" s="578"/>
      <c r="BN52" s="578"/>
      <c r="BO52" s="578"/>
      <c r="BP52" s="578"/>
      <c r="BQ52" s="578"/>
      <c r="BR52" s="578"/>
      <c r="BS52" s="578"/>
      <c r="BT52" s="578"/>
      <c r="BU52" s="578"/>
    </row>
    <row r="53" spans="1:73" s="275" customFormat="1" ht="17.25" customHeight="1" thickBot="1" x14ac:dyDescent="0.25">
      <c r="A53" s="482"/>
      <c r="B53" s="575"/>
      <c r="C53" s="2097" t="s">
        <v>472</v>
      </c>
      <c r="D53" s="2098"/>
      <c r="E53" s="2098"/>
      <c r="F53" s="2098"/>
      <c r="G53" s="2098"/>
      <c r="H53" s="2098"/>
      <c r="I53" s="2098"/>
      <c r="J53" s="2098"/>
      <c r="K53" s="2098"/>
      <c r="L53" s="2098"/>
      <c r="M53" s="2098"/>
      <c r="N53" s="2098"/>
      <c r="O53" s="2098"/>
      <c r="P53" s="2098"/>
      <c r="Q53" s="2098"/>
      <c r="R53" s="2098"/>
      <c r="S53" s="2098"/>
      <c r="T53" s="2098"/>
      <c r="U53" s="2098"/>
      <c r="V53" s="2098"/>
      <c r="W53" s="2098"/>
      <c r="X53" s="2098"/>
      <c r="Y53" s="2098"/>
      <c r="Z53" s="2098"/>
      <c r="AA53" s="2098"/>
      <c r="AB53" s="2098"/>
      <c r="AC53" s="2098"/>
      <c r="AD53" s="2098"/>
      <c r="AE53" s="2098"/>
      <c r="AF53" s="2098"/>
      <c r="AG53" s="2098"/>
      <c r="AH53" s="2098"/>
      <c r="AI53" s="2098"/>
      <c r="AJ53" s="2098"/>
      <c r="AK53" s="2098"/>
      <c r="AL53" s="2098"/>
      <c r="AM53" s="2098"/>
      <c r="AN53" s="2098"/>
      <c r="AO53" s="2098"/>
      <c r="AP53" s="2098"/>
      <c r="AQ53" s="2098"/>
      <c r="AR53" s="2099"/>
      <c r="AS53" s="2100" t="s">
        <v>515</v>
      </c>
      <c r="AT53" s="2098"/>
      <c r="AU53" s="2098"/>
      <c r="AV53" s="2098"/>
      <c r="AW53" s="2098"/>
      <c r="AX53" s="2098"/>
      <c r="AY53" s="2098"/>
      <c r="AZ53" s="2098"/>
      <c r="BA53" s="2098"/>
      <c r="BB53" s="2098"/>
      <c r="BC53" s="2098"/>
      <c r="BD53" s="2098"/>
      <c r="BE53" s="2098"/>
      <c r="BF53" s="2098"/>
      <c r="BG53" s="2098"/>
      <c r="BH53" s="2098"/>
      <c r="BI53" s="2098"/>
      <c r="BJ53" s="2098"/>
      <c r="BK53" s="2098"/>
      <c r="BL53" s="2098"/>
      <c r="BM53" s="2098"/>
      <c r="BN53" s="2098"/>
      <c r="BO53" s="2098"/>
      <c r="BP53" s="2098"/>
      <c r="BQ53" s="2098"/>
      <c r="BR53" s="2098"/>
      <c r="BS53" s="2098"/>
      <c r="BT53" s="2098"/>
      <c r="BU53" s="2101"/>
    </row>
    <row r="54" spans="1:73" s="275" customFormat="1" ht="17.25" customHeight="1" thickBot="1" x14ac:dyDescent="0.25">
      <c r="A54" s="482"/>
      <c r="B54" s="576" t="s">
        <v>90</v>
      </c>
      <c r="C54" s="2102" t="s">
        <v>514</v>
      </c>
      <c r="D54" s="2103"/>
      <c r="E54" s="2103"/>
      <c r="F54" s="2103"/>
      <c r="G54" s="2103"/>
      <c r="H54" s="2103"/>
      <c r="I54" s="2103"/>
      <c r="J54" s="2103"/>
      <c r="K54" s="2103"/>
      <c r="L54" s="2103"/>
      <c r="M54" s="2103"/>
      <c r="N54" s="2103"/>
      <c r="O54" s="2103"/>
      <c r="P54" s="2104"/>
      <c r="Q54" s="2111" t="s">
        <v>0</v>
      </c>
      <c r="R54" s="2103"/>
      <c r="S54" s="2103"/>
      <c r="T54" s="2103"/>
      <c r="U54" s="2103"/>
      <c r="V54" s="2103"/>
      <c r="W54" s="2103"/>
      <c r="X54" s="2103"/>
      <c r="Y54" s="2103"/>
      <c r="Z54" s="2103"/>
      <c r="AA54" s="2103"/>
      <c r="AB54" s="2103"/>
      <c r="AC54" s="2103"/>
      <c r="AD54" s="2104"/>
      <c r="AE54" s="2111" t="s">
        <v>1</v>
      </c>
      <c r="AF54" s="2103"/>
      <c r="AG54" s="2103"/>
      <c r="AH54" s="2103"/>
      <c r="AI54" s="2103"/>
      <c r="AJ54" s="2103"/>
      <c r="AK54" s="2103"/>
      <c r="AL54" s="2103"/>
      <c r="AM54" s="2103"/>
      <c r="AN54" s="2103"/>
      <c r="AO54" s="2103"/>
      <c r="AP54" s="2103"/>
      <c r="AQ54" s="2103"/>
      <c r="AR54" s="2104"/>
      <c r="AS54" s="2114" t="s">
        <v>3</v>
      </c>
      <c r="AT54" s="2115"/>
      <c r="AU54" s="2115"/>
      <c r="AV54" s="2115"/>
      <c r="AW54" s="2115"/>
      <c r="AX54" s="2115"/>
      <c r="AY54" s="2115"/>
      <c r="AZ54" s="2115"/>
      <c r="BA54" s="2115"/>
      <c r="BB54" s="2115"/>
      <c r="BC54" s="2115"/>
      <c r="BD54" s="2115"/>
      <c r="BE54" s="2115"/>
      <c r="BF54" s="2115"/>
      <c r="BG54" s="2120" t="s">
        <v>4</v>
      </c>
      <c r="BH54" s="2115"/>
      <c r="BI54" s="2115"/>
      <c r="BJ54" s="2115"/>
      <c r="BK54" s="2115"/>
      <c r="BL54" s="2115"/>
      <c r="BM54" s="2115"/>
      <c r="BN54" s="2115"/>
      <c r="BO54" s="2115"/>
      <c r="BP54" s="2115"/>
      <c r="BQ54" s="2115"/>
      <c r="BR54" s="2115"/>
      <c r="BS54" s="2115"/>
      <c r="BT54" s="2115"/>
      <c r="BU54" s="2121"/>
    </row>
    <row r="55" spans="1:73" s="275" customFormat="1" ht="17.25" customHeight="1" thickBot="1" x14ac:dyDescent="0.25">
      <c r="A55" s="482"/>
      <c r="B55" s="576"/>
      <c r="C55" s="2105"/>
      <c r="D55" s="2106"/>
      <c r="E55" s="2106"/>
      <c r="F55" s="2106"/>
      <c r="G55" s="2106"/>
      <c r="H55" s="2106"/>
      <c r="I55" s="2106"/>
      <c r="J55" s="2106"/>
      <c r="K55" s="2106"/>
      <c r="L55" s="2106"/>
      <c r="M55" s="2106"/>
      <c r="N55" s="2106"/>
      <c r="O55" s="2106"/>
      <c r="P55" s="2107"/>
      <c r="Q55" s="2112"/>
      <c r="R55" s="2106"/>
      <c r="S55" s="2106"/>
      <c r="T55" s="2106"/>
      <c r="U55" s="2106"/>
      <c r="V55" s="2106"/>
      <c r="W55" s="2106"/>
      <c r="X55" s="2106"/>
      <c r="Y55" s="2106"/>
      <c r="Z55" s="2106"/>
      <c r="AA55" s="2106"/>
      <c r="AB55" s="2106"/>
      <c r="AC55" s="2106"/>
      <c r="AD55" s="2107"/>
      <c r="AE55" s="2112"/>
      <c r="AF55" s="2106"/>
      <c r="AG55" s="2106"/>
      <c r="AH55" s="2106"/>
      <c r="AI55" s="2106"/>
      <c r="AJ55" s="2106"/>
      <c r="AK55" s="2106"/>
      <c r="AL55" s="2106"/>
      <c r="AM55" s="2106"/>
      <c r="AN55" s="2106"/>
      <c r="AO55" s="2106"/>
      <c r="AP55" s="2106"/>
      <c r="AQ55" s="2106"/>
      <c r="AR55" s="2107"/>
      <c r="AS55" s="2116"/>
      <c r="AT55" s="2117"/>
      <c r="AU55" s="2117"/>
      <c r="AV55" s="2117"/>
      <c r="AW55" s="2117"/>
      <c r="AX55" s="2117"/>
      <c r="AY55" s="2117"/>
      <c r="AZ55" s="2117"/>
      <c r="BA55" s="2117"/>
      <c r="BB55" s="2117"/>
      <c r="BC55" s="2117"/>
      <c r="BD55" s="2117"/>
      <c r="BE55" s="2117"/>
      <c r="BF55" s="2117"/>
      <c r="BG55" s="2116"/>
      <c r="BH55" s="2122"/>
      <c r="BI55" s="2122"/>
      <c r="BJ55" s="2122"/>
      <c r="BK55" s="2122"/>
      <c r="BL55" s="2122"/>
      <c r="BM55" s="2122"/>
      <c r="BN55" s="2122"/>
      <c r="BO55" s="2122"/>
      <c r="BP55" s="2122"/>
      <c r="BQ55" s="2122"/>
      <c r="BR55" s="2122"/>
      <c r="BS55" s="2122"/>
      <c r="BT55" s="2122"/>
      <c r="BU55" s="2123"/>
    </row>
    <row r="56" spans="1:73" s="275" customFormat="1" ht="17.25" customHeight="1" thickBot="1" x14ac:dyDescent="0.25">
      <c r="A56" s="482"/>
      <c r="B56" s="577"/>
      <c r="C56" s="2108"/>
      <c r="D56" s="2109"/>
      <c r="E56" s="2109"/>
      <c r="F56" s="2109"/>
      <c r="G56" s="2109"/>
      <c r="H56" s="2109"/>
      <c r="I56" s="2109"/>
      <c r="J56" s="2109"/>
      <c r="K56" s="2109"/>
      <c r="L56" s="2109"/>
      <c r="M56" s="2109"/>
      <c r="N56" s="2109"/>
      <c r="O56" s="2109"/>
      <c r="P56" s="2110"/>
      <c r="Q56" s="2113"/>
      <c r="R56" s="2109"/>
      <c r="S56" s="2109"/>
      <c r="T56" s="2109"/>
      <c r="U56" s="2109"/>
      <c r="V56" s="2109"/>
      <c r="W56" s="2109"/>
      <c r="X56" s="2109"/>
      <c r="Y56" s="2109"/>
      <c r="Z56" s="2109"/>
      <c r="AA56" s="2109"/>
      <c r="AB56" s="2109"/>
      <c r="AC56" s="2109"/>
      <c r="AD56" s="2110"/>
      <c r="AE56" s="2113"/>
      <c r="AF56" s="2109"/>
      <c r="AG56" s="2109"/>
      <c r="AH56" s="2109"/>
      <c r="AI56" s="2109"/>
      <c r="AJ56" s="2109"/>
      <c r="AK56" s="2109"/>
      <c r="AL56" s="2109"/>
      <c r="AM56" s="2109"/>
      <c r="AN56" s="2109"/>
      <c r="AO56" s="2109"/>
      <c r="AP56" s="2109"/>
      <c r="AQ56" s="2109"/>
      <c r="AR56" s="2110"/>
      <c r="AS56" s="2118"/>
      <c r="AT56" s="2119"/>
      <c r="AU56" s="2119"/>
      <c r="AV56" s="2119"/>
      <c r="AW56" s="2119"/>
      <c r="AX56" s="2119"/>
      <c r="AY56" s="2119"/>
      <c r="AZ56" s="2119"/>
      <c r="BA56" s="2119"/>
      <c r="BB56" s="2119"/>
      <c r="BC56" s="2119"/>
      <c r="BD56" s="2119"/>
      <c r="BE56" s="2119"/>
      <c r="BF56" s="2119"/>
      <c r="BG56" s="2118"/>
      <c r="BH56" s="2119"/>
      <c r="BI56" s="2119"/>
      <c r="BJ56" s="2119"/>
      <c r="BK56" s="2119"/>
      <c r="BL56" s="2119"/>
      <c r="BM56" s="2119"/>
      <c r="BN56" s="2119"/>
      <c r="BO56" s="2119"/>
      <c r="BP56" s="2119"/>
      <c r="BQ56" s="2119"/>
      <c r="BR56" s="2119"/>
      <c r="BS56" s="2119"/>
      <c r="BT56" s="2119"/>
      <c r="BU56" s="2124"/>
    </row>
    <row r="57" spans="1:73" s="275" customFormat="1" ht="17.25" customHeight="1" x14ac:dyDescent="0.2">
      <c r="A57" s="482"/>
      <c r="B57" s="486"/>
      <c r="C57" s="2092" t="s">
        <v>2</v>
      </c>
      <c r="D57" s="2093"/>
      <c r="E57" s="2093"/>
      <c r="F57" s="2093"/>
      <c r="G57" s="2093"/>
      <c r="H57" s="2093"/>
      <c r="I57" s="2093"/>
      <c r="J57" s="2093"/>
      <c r="K57" s="2093"/>
      <c r="L57" s="2093"/>
      <c r="M57" s="2093"/>
      <c r="N57" s="2093"/>
      <c r="O57" s="2093"/>
      <c r="P57" s="2094"/>
      <c r="Q57" s="2089" t="s">
        <v>2</v>
      </c>
      <c r="R57" s="2093"/>
      <c r="S57" s="2093"/>
      <c r="T57" s="2093"/>
      <c r="U57" s="2093"/>
      <c r="V57" s="2093"/>
      <c r="W57" s="2093"/>
      <c r="X57" s="2093"/>
      <c r="Y57" s="2093"/>
      <c r="Z57" s="2093"/>
      <c r="AA57" s="2093"/>
      <c r="AB57" s="2093"/>
      <c r="AC57" s="2093"/>
      <c r="AD57" s="2094"/>
      <c r="AE57" s="2089" t="s">
        <v>2</v>
      </c>
      <c r="AF57" s="2093"/>
      <c r="AG57" s="2093"/>
      <c r="AH57" s="2093"/>
      <c r="AI57" s="2093"/>
      <c r="AJ57" s="2093"/>
      <c r="AK57" s="2093"/>
      <c r="AL57" s="2093"/>
      <c r="AM57" s="2093"/>
      <c r="AN57" s="2093"/>
      <c r="AO57" s="2093"/>
      <c r="AP57" s="2093"/>
      <c r="AQ57" s="2093"/>
      <c r="AR57" s="2094"/>
      <c r="AS57" s="2089"/>
      <c r="AT57" s="2090"/>
      <c r="AU57" s="2090"/>
      <c r="AV57" s="2090"/>
      <c r="AW57" s="2090"/>
      <c r="AX57" s="2090"/>
      <c r="AY57" s="2090"/>
      <c r="AZ57" s="2090"/>
      <c r="BA57" s="2090"/>
      <c r="BB57" s="2090"/>
      <c r="BC57" s="2090"/>
      <c r="BD57" s="2090"/>
      <c r="BE57" s="2090"/>
      <c r="BF57" s="2090"/>
      <c r="BG57" s="2089"/>
      <c r="BH57" s="2090"/>
      <c r="BI57" s="2090"/>
      <c r="BJ57" s="2090"/>
      <c r="BK57" s="2090"/>
      <c r="BL57" s="2090"/>
      <c r="BM57" s="2090"/>
      <c r="BN57" s="2090"/>
      <c r="BO57" s="2090"/>
      <c r="BP57" s="2090"/>
      <c r="BQ57" s="2090"/>
      <c r="BR57" s="2090"/>
      <c r="BS57" s="2090"/>
      <c r="BT57" s="2090"/>
      <c r="BU57" s="2091"/>
    </row>
    <row r="58" spans="1:73" s="275" customFormat="1" ht="17.25" customHeight="1" x14ac:dyDescent="0.2">
      <c r="A58" s="482"/>
      <c r="B58" s="276" t="s">
        <v>717</v>
      </c>
      <c r="C58" s="2084" t="s">
        <v>746</v>
      </c>
      <c r="D58" s="2085"/>
      <c r="E58" s="2085"/>
      <c r="F58" s="2085"/>
      <c r="G58" s="2085"/>
      <c r="H58" s="2085"/>
      <c r="I58" s="2085"/>
      <c r="J58" s="2086">
        <v>673</v>
      </c>
      <c r="K58" s="2086"/>
      <c r="L58" s="2086"/>
      <c r="M58" s="2086"/>
      <c r="N58" s="2086"/>
      <c r="O58" s="2086"/>
      <c r="P58" s="2087"/>
      <c r="Q58" s="2088" t="s">
        <v>747</v>
      </c>
      <c r="R58" s="2085"/>
      <c r="S58" s="2085"/>
      <c r="T58" s="2085"/>
      <c r="U58" s="2085"/>
      <c r="V58" s="2085"/>
      <c r="W58" s="2085"/>
      <c r="X58" s="2086">
        <v>17</v>
      </c>
      <c r="Y58" s="2086"/>
      <c r="Z58" s="2086"/>
      <c r="AA58" s="2086"/>
      <c r="AB58" s="2086"/>
      <c r="AC58" s="2086"/>
      <c r="AD58" s="2087"/>
      <c r="AE58" s="2088" t="s">
        <v>746</v>
      </c>
      <c r="AF58" s="2085"/>
      <c r="AG58" s="2085"/>
      <c r="AH58" s="2085"/>
      <c r="AI58" s="2085"/>
      <c r="AJ58" s="2085"/>
      <c r="AK58" s="2085"/>
      <c r="AL58" s="2086">
        <v>690</v>
      </c>
      <c r="AM58" s="2086"/>
      <c r="AN58" s="2086"/>
      <c r="AO58" s="2086"/>
      <c r="AP58" s="2086"/>
      <c r="AQ58" s="2086"/>
      <c r="AR58" s="2087"/>
      <c r="AS58" s="2070">
        <v>1.6000000000000001E-3</v>
      </c>
      <c r="AT58" s="2071"/>
      <c r="AU58" s="2071"/>
      <c r="AV58" s="2071"/>
      <c r="AW58" s="2071"/>
      <c r="AX58" s="2071"/>
      <c r="AY58" s="2071"/>
      <c r="AZ58" s="2071"/>
      <c r="BA58" s="2071"/>
      <c r="BB58" s="2071"/>
      <c r="BC58" s="2071"/>
      <c r="BD58" s="2071"/>
      <c r="BE58" s="2071"/>
      <c r="BF58" s="2071"/>
      <c r="BG58" s="2070">
        <v>0.31380000000000002</v>
      </c>
      <c r="BH58" s="2072"/>
      <c r="BI58" s="2072"/>
      <c r="BJ58" s="2072"/>
      <c r="BK58" s="2072"/>
      <c r="BL58" s="2072"/>
      <c r="BM58" s="2072"/>
      <c r="BN58" s="2072"/>
      <c r="BO58" s="2072"/>
      <c r="BP58" s="2072"/>
      <c r="BQ58" s="2072"/>
      <c r="BR58" s="2072"/>
      <c r="BS58" s="2072"/>
      <c r="BT58" s="2072"/>
      <c r="BU58" s="2073"/>
    </row>
    <row r="59" spans="1:73" s="275" customFormat="1" ht="17.25" customHeight="1" x14ac:dyDescent="0.2">
      <c r="A59" s="482"/>
      <c r="B59" s="276" t="s">
        <v>731</v>
      </c>
      <c r="C59" s="2084" t="s">
        <v>748</v>
      </c>
      <c r="D59" s="2085"/>
      <c r="E59" s="2085"/>
      <c r="F59" s="2085"/>
      <c r="G59" s="2085"/>
      <c r="H59" s="2085"/>
      <c r="I59" s="2085"/>
      <c r="J59" s="2086">
        <v>679</v>
      </c>
      <c r="K59" s="2086"/>
      <c r="L59" s="2086"/>
      <c r="M59" s="2086"/>
      <c r="N59" s="2086"/>
      <c r="O59" s="2086"/>
      <c r="P59" s="2087"/>
      <c r="Q59" s="2088" t="s">
        <v>747</v>
      </c>
      <c r="R59" s="2085"/>
      <c r="S59" s="2085"/>
      <c r="T59" s="2085"/>
      <c r="U59" s="2085"/>
      <c r="V59" s="2085"/>
      <c r="W59" s="2085"/>
      <c r="X59" s="2086">
        <v>16</v>
      </c>
      <c r="Y59" s="2086"/>
      <c r="Z59" s="2086"/>
      <c r="AA59" s="2086"/>
      <c r="AB59" s="2086"/>
      <c r="AC59" s="2086"/>
      <c r="AD59" s="2087"/>
      <c r="AE59" s="2088" t="s">
        <v>748</v>
      </c>
      <c r="AF59" s="2085"/>
      <c r="AG59" s="2085"/>
      <c r="AH59" s="2085"/>
      <c r="AI59" s="2085"/>
      <c r="AJ59" s="2085"/>
      <c r="AK59" s="2085"/>
      <c r="AL59" s="2086">
        <v>695</v>
      </c>
      <c r="AM59" s="2086"/>
      <c r="AN59" s="2086"/>
      <c r="AO59" s="2086"/>
      <c r="AP59" s="2086"/>
      <c r="AQ59" s="2086"/>
      <c r="AR59" s="2087"/>
      <c r="AS59" s="2070">
        <v>1E-4</v>
      </c>
      <c r="AT59" s="2071"/>
      <c r="AU59" s="2071"/>
      <c r="AV59" s="2071"/>
      <c r="AW59" s="2071"/>
      <c r="AX59" s="2071"/>
      <c r="AY59" s="2071"/>
      <c r="AZ59" s="2071"/>
      <c r="BA59" s="2071"/>
      <c r="BB59" s="2071"/>
      <c r="BC59" s="2071"/>
      <c r="BD59" s="2071"/>
      <c r="BE59" s="2071"/>
      <c r="BF59" s="2071"/>
      <c r="BG59" s="2070">
        <v>0.31309999999999999</v>
      </c>
      <c r="BH59" s="2072"/>
      <c r="BI59" s="2072"/>
      <c r="BJ59" s="2072"/>
      <c r="BK59" s="2072"/>
      <c r="BL59" s="2072"/>
      <c r="BM59" s="2072"/>
      <c r="BN59" s="2072"/>
      <c r="BO59" s="2072"/>
      <c r="BP59" s="2072"/>
      <c r="BQ59" s="2072"/>
      <c r="BR59" s="2072"/>
      <c r="BS59" s="2072"/>
      <c r="BT59" s="2072"/>
      <c r="BU59" s="2073"/>
    </row>
    <row r="60" spans="1:73" s="275" customFormat="1" ht="17.25" customHeight="1" x14ac:dyDescent="0.2">
      <c r="A60" s="482"/>
      <c r="B60" s="276" t="s">
        <v>718</v>
      </c>
      <c r="C60" s="2084" t="s">
        <v>749</v>
      </c>
      <c r="D60" s="2085"/>
      <c r="E60" s="2085"/>
      <c r="F60" s="2085"/>
      <c r="G60" s="2085"/>
      <c r="H60" s="2085"/>
      <c r="I60" s="2085"/>
      <c r="J60" s="2086">
        <v>695</v>
      </c>
      <c r="K60" s="2086"/>
      <c r="L60" s="2086"/>
      <c r="M60" s="2086"/>
      <c r="N60" s="2086"/>
      <c r="O60" s="2086"/>
      <c r="P60" s="2087"/>
      <c r="Q60" s="2088" t="s">
        <v>747</v>
      </c>
      <c r="R60" s="2085"/>
      <c r="S60" s="2085"/>
      <c r="T60" s="2085"/>
      <c r="U60" s="2085"/>
      <c r="V60" s="2085"/>
      <c r="W60" s="2085"/>
      <c r="X60" s="2086">
        <v>16</v>
      </c>
      <c r="Y60" s="2086"/>
      <c r="Z60" s="2086"/>
      <c r="AA60" s="2086"/>
      <c r="AB60" s="2086"/>
      <c r="AC60" s="2086"/>
      <c r="AD60" s="2087"/>
      <c r="AE60" s="2088" t="s">
        <v>749</v>
      </c>
      <c r="AF60" s="2085"/>
      <c r="AG60" s="2085"/>
      <c r="AH60" s="2085"/>
      <c r="AI60" s="2085"/>
      <c r="AJ60" s="2085"/>
      <c r="AK60" s="2085"/>
      <c r="AL60" s="2086">
        <v>711</v>
      </c>
      <c r="AM60" s="2086"/>
      <c r="AN60" s="2086"/>
      <c r="AO60" s="2086"/>
      <c r="AP60" s="2086"/>
      <c r="AQ60" s="2086"/>
      <c r="AR60" s="2087"/>
      <c r="AS60" s="2070">
        <v>0</v>
      </c>
      <c r="AT60" s="2071"/>
      <c r="AU60" s="2071"/>
      <c r="AV60" s="2071"/>
      <c r="AW60" s="2071"/>
      <c r="AX60" s="2071"/>
      <c r="AY60" s="2071"/>
      <c r="AZ60" s="2071"/>
      <c r="BA60" s="2071"/>
      <c r="BB60" s="2071"/>
      <c r="BC60" s="2071"/>
      <c r="BD60" s="2071"/>
      <c r="BE60" s="2071"/>
      <c r="BF60" s="2071"/>
      <c r="BG60" s="2070">
        <v>0.31259999999999999</v>
      </c>
      <c r="BH60" s="2072"/>
      <c r="BI60" s="2072"/>
      <c r="BJ60" s="2072"/>
      <c r="BK60" s="2072"/>
      <c r="BL60" s="2072"/>
      <c r="BM60" s="2072"/>
      <c r="BN60" s="2072"/>
      <c r="BO60" s="2072"/>
      <c r="BP60" s="2072"/>
      <c r="BQ60" s="2072"/>
      <c r="BR60" s="2072"/>
      <c r="BS60" s="2072"/>
      <c r="BT60" s="2072"/>
      <c r="BU60" s="2073"/>
    </row>
    <row r="61" spans="1:73" s="275" customFormat="1" ht="17.25" customHeight="1" x14ac:dyDescent="0.2">
      <c r="A61" s="482"/>
      <c r="B61" s="276" t="s">
        <v>721</v>
      </c>
      <c r="C61" s="2084" t="s">
        <v>750</v>
      </c>
      <c r="D61" s="2085"/>
      <c r="E61" s="2085"/>
      <c r="F61" s="2085"/>
      <c r="G61" s="2085"/>
      <c r="H61" s="2085"/>
      <c r="I61" s="2085"/>
      <c r="J61" s="2086">
        <v>699</v>
      </c>
      <c r="K61" s="2086"/>
      <c r="L61" s="2086"/>
      <c r="M61" s="2086"/>
      <c r="N61" s="2086"/>
      <c r="O61" s="2086"/>
      <c r="P61" s="2087"/>
      <c r="Q61" s="2088" t="s">
        <v>747</v>
      </c>
      <c r="R61" s="2085"/>
      <c r="S61" s="2085"/>
      <c r="T61" s="2085"/>
      <c r="U61" s="2085"/>
      <c r="V61" s="2085"/>
      <c r="W61" s="2085"/>
      <c r="X61" s="2086">
        <v>16</v>
      </c>
      <c r="Y61" s="2086"/>
      <c r="Z61" s="2086"/>
      <c r="AA61" s="2086"/>
      <c r="AB61" s="2086"/>
      <c r="AC61" s="2086"/>
      <c r="AD61" s="2087"/>
      <c r="AE61" s="2088" t="s">
        <v>750</v>
      </c>
      <c r="AF61" s="2085"/>
      <c r="AG61" s="2085"/>
      <c r="AH61" s="2085"/>
      <c r="AI61" s="2085"/>
      <c r="AJ61" s="2085"/>
      <c r="AK61" s="2085"/>
      <c r="AL61" s="2086">
        <v>715</v>
      </c>
      <c r="AM61" s="2086"/>
      <c r="AN61" s="2086"/>
      <c r="AO61" s="2086"/>
      <c r="AP61" s="2086"/>
      <c r="AQ61" s="2086"/>
      <c r="AR61" s="2087"/>
      <c r="AS61" s="2070">
        <v>0</v>
      </c>
      <c r="AT61" s="2071"/>
      <c r="AU61" s="2071"/>
      <c r="AV61" s="2071"/>
      <c r="AW61" s="2071"/>
      <c r="AX61" s="2071"/>
      <c r="AY61" s="2071"/>
      <c r="AZ61" s="2071"/>
      <c r="BA61" s="2071"/>
      <c r="BB61" s="2071"/>
      <c r="BC61" s="2071"/>
      <c r="BD61" s="2071"/>
      <c r="BE61" s="2071"/>
      <c r="BF61" s="2071"/>
      <c r="BG61" s="2070">
        <v>0.31669999999999998</v>
      </c>
      <c r="BH61" s="2072"/>
      <c r="BI61" s="2072"/>
      <c r="BJ61" s="2072"/>
      <c r="BK61" s="2072"/>
      <c r="BL61" s="2072"/>
      <c r="BM61" s="2072"/>
      <c r="BN61" s="2072"/>
      <c r="BO61" s="2072"/>
      <c r="BP61" s="2072"/>
      <c r="BQ61" s="2072"/>
      <c r="BR61" s="2072"/>
      <c r="BS61" s="2072"/>
      <c r="BT61" s="2072"/>
      <c r="BU61" s="2073"/>
    </row>
    <row r="62" spans="1:73" s="275" customFormat="1" ht="17.25" customHeight="1" thickBot="1" x14ac:dyDescent="0.25">
      <c r="A62" s="482"/>
      <c r="B62" s="277" t="s">
        <v>732</v>
      </c>
      <c r="C62" s="2074" t="s">
        <v>751</v>
      </c>
      <c r="D62" s="2075"/>
      <c r="E62" s="2075"/>
      <c r="F62" s="2075"/>
      <c r="G62" s="2075"/>
      <c r="H62" s="2075"/>
      <c r="I62" s="2075"/>
      <c r="J62" s="2076">
        <v>673</v>
      </c>
      <c r="K62" s="2076"/>
      <c r="L62" s="2076"/>
      <c r="M62" s="2076"/>
      <c r="N62" s="2076"/>
      <c r="O62" s="2076"/>
      <c r="P62" s="2077"/>
      <c r="Q62" s="2078" t="s">
        <v>747</v>
      </c>
      <c r="R62" s="2075"/>
      <c r="S62" s="2075"/>
      <c r="T62" s="2075"/>
      <c r="U62" s="2075"/>
      <c r="V62" s="2075"/>
      <c r="W62" s="2075"/>
      <c r="X62" s="2076">
        <v>16</v>
      </c>
      <c r="Y62" s="2076"/>
      <c r="Z62" s="2076"/>
      <c r="AA62" s="2076"/>
      <c r="AB62" s="2076"/>
      <c r="AC62" s="2076"/>
      <c r="AD62" s="2077"/>
      <c r="AE62" s="2079" t="s">
        <v>751</v>
      </c>
      <c r="AF62" s="2080"/>
      <c r="AG62" s="2080"/>
      <c r="AH62" s="2080"/>
      <c r="AI62" s="2080"/>
      <c r="AJ62" s="2080"/>
      <c r="AK62" s="2080"/>
      <c r="AL62" s="2076">
        <v>689</v>
      </c>
      <c r="AM62" s="2076"/>
      <c r="AN62" s="2076"/>
      <c r="AO62" s="2076"/>
      <c r="AP62" s="2076"/>
      <c r="AQ62" s="2076"/>
      <c r="AR62" s="2077"/>
      <c r="AS62" s="2081">
        <v>0</v>
      </c>
      <c r="AT62" s="2082"/>
      <c r="AU62" s="2082"/>
      <c r="AV62" s="2082"/>
      <c r="AW62" s="2082"/>
      <c r="AX62" s="2082"/>
      <c r="AY62" s="2082"/>
      <c r="AZ62" s="2082"/>
      <c r="BA62" s="2082"/>
      <c r="BB62" s="2082"/>
      <c r="BC62" s="2082"/>
      <c r="BD62" s="2082"/>
      <c r="BE62" s="2082"/>
      <c r="BF62" s="2082"/>
      <c r="BG62" s="2081">
        <v>0.3241</v>
      </c>
      <c r="BH62" s="2082"/>
      <c r="BI62" s="2082"/>
      <c r="BJ62" s="2082"/>
      <c r="BK62" s="2082"/>
      <c r="BL62" s="2082"/>
      <c r="BM62" s="2082"/>
      <c r="BN62" s="2082"/>
      <c r="BO62" s="2082"/>
      <c r="BP62" s="2082"/>
      <c r="BQ62" s="2082"/>
      <c r="BR62" s="2082"/>
      <c r="BS62" s="2082"/>
      <c r="BT62" s="2082"/>
      <c r="BU62" s="2083"/>
    </row>
    <row r="63" spans="1:73" s="275" customFormat="1" ht="15" thickBot="1" x14ac:dyDescent="0.25">
      <c r="A63" s="482"/>
      <c r="B63" s="484"/>
      <c r="C63" s="487"/>
      <c r="D63" s="487"/>
      <c r="E63" s="487"/>
      <c r="F63" s="487"/>
      <c r="G63" s="487"/>
      <c r="H63" s="487"/>
      <c r="I63" s="487"/>
      <c r="J63" s="487"/>
      <c r="K63" s="487"/>
      <c r="L63" s="487"/>
      <c r="M63" s="487"/>
      <c r="N63" s="487"/>
      <c r="O63" s="487"/>
      <c r="P63" s="487"/>
      <c r="Q63" s="487"/>
      <c r="R63" s="487"/>
      <c r="S63" s="487"/>
      <c r="T63" s="487"/>
      <c r="U63" s="487"/>
      <c r="V63" s="487"/>
      <c r="W63" s="487"/>
      <c r="X63" s="487"/>
      <c r="Y63" s="487"/>
      <c r="Z63" s="487"/>
      <c r="AA63" s="487"/>
      <c r="AB63" s="487"/>
      <c r="AC63" s="487"/>
      <c r="AD63" s="487"/>
      <c r="AE63" s="487"/>
      <c r="AF63" s="487"/>
      <c r="AG63" s="487"/>
      <c r="AH63" s="487"/>
      <c r="AI63" s="487"/>
      <c r="AJ63" s="487"/>
      <c r="AK63" s="487"/>
      <c r="AL63" s="487"/>
      <c r="AM63" s="487"/>
      <c r="AN63" s="487"/>
      <c r="AO63" s="487"/>
      <c r="AP63" s="487"/>
      <c r="AQ63" s="487"/>
      <c r="AR63" s="487"/>
      <c r="AS63" s="487"/>
      <c r="AT63" s="487"/>
      <c r="AU63" s="487"/>
      <c r="AV63" s="487"/>
      <c r="AW63" s="487"/>
      <c r="AX63" s="487"/>
      <c r="AY63" s="487"/>
      <c r="AZ63" s="487"/>
      <c r="BA63" s="487"/>
      <c r="BB63" s="487"/>
      <c r="BC63" s="487"/>
      <c r="BD63" s="487"/>
      <c r="BE63" s="487"/>
      <c r="BF63" s="487"/>
      <c r="BG63" s="487"/>
      <c r="BH63" s="487"/>
      <c r="BI63" s="487"/>
      <c r="BJ63" s="487"/>
      <c r="BK63" s="487"/>
      <c r="BL63" s="487"/>
      <c r="BM63" s="487"/>
      <c r="BN63" s="487"/>
      <c r="BO63" s="487"/>
      <c r="BP63" s="487"/>
      <c r="BQ63" s="487"/>
      <c r="BR63" s="487"/>
      <c r="BS63" s="487"/>
      <c r="BT63" s="487"/>
      <c r="BU63" s="579"/>
    </row>
    <row r="64" spans="1:73" s="275" customFormat="1" ht="15" thickBot="1" x14ac:dyDescent="0.25">
      <c r="A64" s="482"/>
      <c r="B64" s="488"/>
      <c r="C64" s="483"/>
      <c r="D64" s="483"/>
      <c r="E64" s="489" t="s">
        <v>97</v>
      </c>
      <c r="F64" s="483"/>
      <c r="G64" s="483"/>
      <c r="H64" s="483"/>
      <c r="I64" s="483"/>
      <c r="J64" s="483"/>
      <c r="K64" s="483"/>
      <c r="L64" s="483"/>
      <c r="M64" s="483"/>
      <c r="N64" s="483"/>
      <c r="O64" s="483"/>
      <c r="P64" s="483"/>
      <c r="Q64" s="483"/>
      <c r="R64" s="483"/>
      <c r="S64" s="483"/>
      <c r="T64" s="483"/>
      <c r="U64" s="483"/>
      <c r="V64" s="483"/>
      <c r="W64" s="483"/>
      <c r="X64" s="483"/>
      <c r="Y64" s="483"/>
      <c r="Z64" s="483"/>
      <c r="AA64" s="483"/>
      <c r="AB64" s="483"/>
      <c r="AC64" s="483"/>
      <c r="AD64" s="483"/>
      <c r="AE64" s="483"/>
      <c r="AF64" s="483"/>
      <c r="AG64" s="483"/>
      <c r="AH64" s="483"/>
      <c r="AI64" s="483"/>
      <c r="AJ64" s="483"/>
      <c r="AK64" s="483"/>
      <c r="AL64" s="483"/>
      <c r="AM64" s="483"/>
      <c r="AN64" s="483"/>
      <c r="AO64" s="483"/>
      <c r="AP64" s="483"/>
      <c r="AQ64" s="483"/>
      <c r="AR64" s="483"/>
      <c r="AS64" s="483"/>
      <c r="AT64" s="483"/>
      <c r="AU64" s="483"/>
      <c r="AV64" s="483"/>
      <c r="AW64" s="483"/>
      <c r="AX64" s="483"/>
      <c r="AY64" s="483"/>
      <c r="AZ64" s="483"/>
      <c r="BA64" s="483"/>
      <c r="BB64" s="483"/>
      <c r="BC64" s="483"/>
      <c r="BD64" s="483"/>
      <c r="BE64" s="483"/>
      <c r="BF64" s="483"/>
      <c r="BG64" s="483"/>
      <c r="BH64" s="483"/>
      <c r="BI64" s="483"/>
      <c r="BJ64" s="483"/>
      <c r="BK64" s="483"/>
      <c r="BL64" s="483"/>
      <c r="BM64" s="483"/>
      <c r="BN64" s="483"/>
      <c r="BO64" s="483"/>
      <c r="BP64" s="483"/>
      <c r="BQ64" s="483"/>
      <c r="BR64" s="483"/>
      <c r="BS64" s="483"/>
      <c r="BT64" s="483"/>
      <c r="BU64" s="580"/>
    </row>
  </sheetData>
  <mergeCells count="260">
    <mergeCell ref="BJ4:BU4"/>
    <mergeCell ref="C5:P5"/>
    <mergeCell ref="Q5:BU5"/>
    <mergeCell ref="C6:H8"/>
    <mergeCell ref="I6:L8"/>
    <mergeCell ref="M6:P8"/>
    <mergeCell ref="Q6:BA6"/>
    <mergeCell ref="BB6:BK8"/>
    <mergeCell ref="BL6:BU8"/>
    <mergeCell ref="Q7:Z8"/>
    <mergeCell ref="AA7:BA7"/>
    <mergeCell ref="AA8:AI8"/>
    <mergeCell ref="AJ8:AR8"/>
    <mergeCell ref="AS8:BA8"/>
    <mergeCell ref="C9:H9"/>
    <mergeCell ref="I9:L9"/>
    <mergeCell ref="M9:P9"/>
    <mergeCell ref="Q9:Z9"/>
    <mergeCell ref="AA9:AI9"/>
    <mergeCell ref="AJ9:AR9"/>
    <mergeCell ref="AS9:BA9"/>
    <mergeCell ref="BB9:BK9"/>
    <mergeCell ref="BL9:BU9"/>
    <mergeCell ref="C10:H10"/>
    <mergeCell ref="I10:L10"/>
    <mergeCell ref="M10:P10"/>
    <mergeCell ref="Q10:Z10"/>
    <mergeCell ref="AA10:AI10"/>
    <mergeCell ref="AJ10:AR10"/>
    <mergeCell ref="AS10:BA10"/>
    <mergeCell ref="BB10:BK10"/>
    <mergeCell ref="BL10:BU10"/>
    <mergeCell ref="C11:H11"/>
    <mergeCell ref="I11:L11"/>
    <mergeCell ref="M11:P11"/>
    <mergeCell ref="Q11:Z11"/>
    <mergeCell ref="AA11:AI11"/>
    <mergeCell ref="AJ11:AR11"/>
    <mergeCell ref="AS11:BA11"/>
    <mergeCell ref="BB11:BK11"/>
    <mergeCell ref="BL11:BU11"/>
    <mergeCell ref="C12:H12"/>
    <mergeCell ref="I12:L12"/>
    <mergeCell ref="M12:P12"/>
    <mergeCell ref="Q12:Z12"/>
    <mergeCell ref="AA12:AI12"/>
    <mergeCell ref="AJ12:AR12"/>
    <mergeCell ref="AS12:BA12"/>
    <mergeCell ref="BB12:BK12"/>
    <mergeCell ref="BL12:BU12"/>
    <mergeCell ref="BB14:BK14"/>
    <mergeCell ref="BL14:BU14"/>
    <mergeCell ref="C17:BU17"/>
    <mergeCell ref="C18:AC18"/>
    <mergeCell ref="AD18:AY18"/>
    <mergeCell ref="AZ18:BU18"/>
    <mergeCell ref="AS13:BA13"/>
    <mergeCell ref="BB13:BK13"/>
    <mergeCell ref="BL13:BU13"/>
    <mergeCell ref="C14:H14"/>
    <mergeCell ref="I14:L14"/>
    <mergeCell ref="M14:P14"/>
    <mergeCell ref="Q14:Z14"/>
    <mergeCell ref="AA14:AI14"/>
    <mergeCell ref="AJ14:AR14"/>
    <mergeCell ref="AS14:BA14"/>
    <mergeCell ref="C13:H13"/>
    <mergeCell ref="I13:L13"/>
    <mergeCell ref="M13:P13"/>
    <mergeCell ref="Q13:Z13"/>
    <mergeCell ref="AA13:AI13"/>
    <mergeCell ref="AJ13:AR13"/>
    <mergeCell ref="AZ19:BJ20"/>
    <mergeCell ref="BK19:BU20"/>
    <mergeCell ref="C21:K21"/>
    <mergeCell ref="L21:T21"/>
    <mergeCell ref="U21:AC21"/>
    <mergeCell ref="AD21:AK21"/>
    <mergeCell ref="AL21:AQ21"/>
    <mergeCell ref="AR21:AY21"/>
    <mergeCell ref="AZ21:BJ21"/>
    <mergeCell ref="BK21:BU21"/>
    <mergeCell ref="C19:K20"/>
    <mergeCell ref="L19:T20"/>
    <mergeCell ref="U19:AC20"/>
    <mergeCell ref="AD19:AK20"/>
    <mergeCell ref="AL19:AQ20"/>
    <mergeCell ref="AR19:AY20"/>
    <mergeCell ref="AZ22:BJ22"/>
    <mergeCell ref="BK22:BU22"/>
    <mergeCell ref="C23:K23"/>
    <mergeCell ref="L23:T23"/>
    <mergeCell ref="U23:AC23"/>
    <mergeCell ref="AD23:AK23"/>
    <mergeCell ref="AL23:AQ23"/>
    <mergeCell ref="AR23:AY23"/>
    <mergeCell ref="AZ23:BJ23"/>
    <mergeCell ref="BK23:BU23"/>
    <mergeCell ref="C22:K22"/>
    <mergeCell ref="L22:T22"/>
    <mergeCell ref="U22:AC22"/>
    <mergeCell ref="AD22:AK22"/>
    <mergeCell ref="AL22:AQ22"/>
    <mergeCell ref="AR22:AY22"/>
    <mergeCell ref="AZ24:BJ24"/>
    <mergeCell ref="BK24:BU24"/>
    <mergeCell ref="C25:K25"/>
    <mergeCell ref="L25:T25"/>
    <mergeCell ref="U25:AC25"/>
    <mergeCell ref="AD25:AK25"/>
    <mergeCell ref="AL25:AQ25"/>
    <mergeCell ref="AR25:AY25"/>
    <mergeCell ref="AZ25:BJ25"/>
    <mergeCell ref="BK25:BU25"/>
    <mergeCell ref="C24:K24"/>
    <mergeCell ref="L24:T24"/>
    <mergeCell ref="U24:AC24"/>
    <mergeCell ref="AD24:AK24"/>
    <mergeCell ref="AL24:AQ24"/>
    <mergeCell ref="AR24:AY24"/>
    <mergeCell ref="C33:Y33"/>
    <mergeCell ref="Z33:AW33"/>
    <mergeCell ref="AX33:BU33"/>
    <mergeCell ref="C34:Y34"/>
    <mergeCell ref="Z34:AW34"/>
    <mergeCell ref="AX34:BU34"/>
    <mergeCell ref="AZ26:BJ26"/>
    <mergeCell ref="BK26:BU26"/>
    <mergeCell ref="C29:BU29"/>
    <mergeCell ref="C30:BU30"/>
    <mergeCell ref="C31:Y32"/>
    <mergeCell ref="Z31:AW32"/>
    <mergeCell ref="AX31:BU32"/>
    <mergeCell ref="C26:K26"/>
    <mergeCell ref="L26:T26"/>
    <mergeCell ref="U26:AC26"/>
    <mergeCell ref="AD26:AK26"/>
    <mergeCell ref="AL26:AQ26"/>
    <mergeCell ref="AR26:AY26"/>
    <mergeCell ref="C37:Y37"/>
    <mergeCell ref="Z37:AW37"/>
    <mergeCell ref="AX37:BU37"/>
    <mergeCell ref="C38:Y38"/>
    <mergeCell ref="Z38:AW38"/>
    <mergeCell ref="AX38:BU38"/>
    <mergeCell ref="C35:Y35"/>
    <mergeCell ref="Z35:AW35"/>
    <mergeCell ref="AX35:BU35"/>
    <mergeCell ref="C36:Y36"/>
    <mergeCell ref="Z36:AW36"/>
    <mergeCell ref="AX36:BU36"/>
    <mergeCell ref="C41:BU41"/>
    <mergeCell ref="C42:BU42"/>
    <mergeCell ref="C43:AF43"/>
    <mergeCell ref="AG43:AQ43"/>
    <mergeCell ref="AR43:BU43"/>
    <mergeCell ref="C44:L44"/>
    <mergeCell ref="M44:V44"/>
    <mergeCell ref="W44:AF44"/>
    <mergeCell ref="AG44:AQ44"/>
    <mergeCell ref="AR44:BA44"/>
    <mergeCell ref="BB44:BK44"/>
    <mergeCell ref="BL44:BU44"/>
    <mergeCell ref="C45:L45"/>
    <mergeCell ref="M45:V45"/>
    <mergeCell ref="W45:AF45"/>
    <mergeCell ref="AG45:AQ45"/>
    <mergeCell ref="AR45:BA45"/>
    <mergeCell ref="BB45:BK45"/>
    <mergeCell ref="BL45:BU45"/>
    <mergeCell ref="BL46:BU46"/>
    <mergeCell ref="C47:L47"/>
    <mergeCell ref="M47:V47"/>
    <mergeCell ref="W47:AF47"/>
    <mergeCell ref="AG47:AQ47"/>
    <mergeCell ref="AR47:BA47"/>
    <mergeCell ref="BB47:BK47"/>
    <mergeCell ref="BL47:BU47"/>
    <mergeCell ref="C46:L46"/>
    <mergeCell ref="M46:V46"/>
    <mergeCell ref="W46:AF46"/>
    <mergeCell ref="AG46:AQ46"/>
    <mergeCell ref="AR46:BA46"/>
    <mergeCell ref="BB46:BK46"/>
    <mergeCell ref="BL48:BU48"/>
    <mergeCell ref="C49:L49"/>
    <mergeCell ref="M49:V49"/>
    <mergeCell ref="W49:AF49"/>
    <mergeCell ref="AG49:AQ49"/>
    <mergeCell ref="AR49:BA49"/>
    <mergeCell ref="BB49:BK49"/>
    <mergeCell ref="BL49:BU49"/>
    <mergeCell ref="C48:L48"/>
    <mergeCell ref="M48:V48"/>
    <mergeCell ref="W48:AF48"/>
    <mergeCell ref="AG48:AQ48"/>
    <mergeCell ref="AR48:BA48"/>
    <mergeCell ref="BB48:BK48"/>
    <mergeCell ref="BL50:BU50"/>
    <mergeCell ref="C53:AR53"/>
    <mergeCell ref="AS53:BU53"/>
    <mergeCell ref="C54:P56"/>
    <mergeCell ref="Q54:AD56"/>
    <mergeCell ref="AE54:AR56"/>
    <mergeCell ref="AS54:BF56"/>
    <mergeCell ref="BG54:BU56"/>
    <mergeCell ref="C50:L50"/>
    <mergeCell ref="M50:V50"/>
    <mergeCell ref="W50:AF50"/>
    <mergeCell ref="AG50:AQ50"/>
    <mergeCell ref="AR50:BA50"/>
    <mergeCell ref="BB50:BK50"/>
    <mergeCell ref="AS57:BF57"/>
    <mergeCell ref="BG57:BU57"/>
    <mergeCell ref="C58:I58"/>
    <mergeCell ref="J58:P58"/>
    <mergeCell ref="Q58:W58"/>
    <mergeCell ref="X58:AD58"/>
    <mergeCell ref="AE58:AK58"/>
    <mergeCell ref="AL58:AR58"/>
    <mergeCell ref="AS58:BF58"/>
    <mergeCell ref="BG58:BU58"/>
    <mergeCell ref="C57:I57"/>
    <mergeCell ref="J57:P57"/>
    <mergeCell ref="Q57:W57"/>
    <mergeCell ref="X57:AD57"/>
    <mergeCell ref="AE57:AK57"/>
    <mergeCell ref="AL57:AR57"/>
    <mergeCell ref="AS59:BF59"/>
    <mergeCell ref="BG59:BU59"/>
    <mergeCell ref="C60:I60"/>
    <mergeCell ref="J60:P60"/>
    <mergeCell ref="Q60:W60"/>
    <mergeCell ref="X60:AD60"/>
    <mergeCell ref="AE60:AK60"/>
    <mergeCell ref="AL60:AR60"/>
    <mergeCell ref="AS60:BF60"/>
    <mergeCell ref="BG60:BU60"/>
    <mergeCell ref="C59:I59"/>
    <mergeCell ref="J59:P59"/>
    <mergeCell ref="Q59:W59"/>
    <mergeCell ref="X59:AD59"/>
    <mergeCell ref="AE59:AK59"/>
    <mergeCell ref="AL59:AR59"/>
    <mergeCell ref="AS61:BF61"/>
    <mergeCell ref="BG61:BU61"/>
    <mergeCell ref="C62:I62"/>
    <mergeCell ref="J62:P62"/>
    <mergeCell ref="Q62:W62"/>
    <mergeCell ref="X62:AD62"/>
    <mergeCell ref="AE62:AK62"/>
    <mergeCell ref="AL62:AR62"/>
    <mergeCell ref="AS62:BF62"/>
    <mergeCell ref="BG62:BU62"/>
    <mergeCell ref="C61:I61"/>
    <mergeCell ref="J61:P61"/>
    <mergeCell ref="Q61:W61"/>
    <mergeCell ref="X61:AD61"/>
    <mergeCell ref="AE61:AK61"/>
    <mergeCell ref="AL61:AR61"/>
  </mergeCells>
  <phoneticPr fontId="3"/>
  <printOptions horizontalCentered="1"/>
  <pageMargins left="0.17" right="0.59055118110236227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R112"/>
  <sheetViews>
    <sheetView showGridLines="0" view="pageBreakPreview" zoomScale="60" zoomScaleNormal="75" workbookViewId="0">
      <pane ySplit="17" topLeftCell="A18" activePane="bottomLeft" state="frozen"/>
      <selection pane="bottomLeft" activeCell="T2" sqref="T2"/>
    </sheetView>
  </sheetViews>
  <sheetFormatPr defaultColWidth="9" defaultRowHeight="23.1" customHeight="1" x14ac:dyDescent="0.2"/>
  <cols>
    <col min="1" max="1" width="5.21875" style="8" customWidth="1"/>
    <col min="2" max="2" width="23.44140625" style="6" customWidth="1"/>
    <col min="3" max="17" width="22.6640625" style="100" customWidth="1"/>
    <col min="18" max="18" width="5.6640625" style="8" customWidth="1"/>
    <col min="19" max="16384" width="9" style="6"/>
  </cols>
  <sheetData>
    <row r="1" spans="1:18" ht="30.9" customHeight="1" x14ac:dyDescent="0.2">
      <c r="A1" s="1713" t="s">
        <v>875</v>
      </c>
      <c r="R1" s="101"/>
    </row>
    <row r="2" spans="1:18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1" t="s">
        <v>397</v>
      </c>
      <c r="R2" s="10"/>
    </row>
    <row r="3" spans="1:18" s="65" customFormat="1" ht="24.9" customHeight="1" x14ac:dyDescent="0.2">
      <c r="A3" s="1479" t="s">
        <v>290</v>
      </c>
      <c r="B3" s="1480"/>
      <c r="C3" s="1602" t="s">
        <v>225</v>
      </c>
      <c r="D3" s="1603"/>
      <c r="E3" s="1603"/>
      <c r="F3" s="1604" t="s">
        <v>223</v>
      </c>
      <c r="G3" s="1604"/>
      <c r="H3" s="1604" t="s">
        <v>43</v>
      </c>
      <c r="I3" s="1603"/>
      <c r="J3" s="1603"/>
      <c r="K3" s="1604" t="s">
        <v>224</v>
      </c>
      <c r="L3" s="1603"/>
      <c r="M3" s="1605" t="s">
        <v>226</v>
      </c>
      <c r="N3" s="1603"/>
      <c r="O3" s="1603"/>
      <c r="P3" s="1603"/>
      <c r="Q3" s="1603"/>
      <c r="R3" s="1485" t="s">
        <v>290</v>
      </c>
    </row>
    <row r="4" spans="1:18" s="65" customFormat="1" ht="24.9" customHeight="1" x14ac:dyDescent="0.2">
      <c r="A4" s="1486" t="s">
        <v>291</v>
      </c>
      <c r="B4" s="1487"/>
      <c r="C4" s="1606" t="s">
        <v>398</v>
      </c>
      <c r="D4" s="1607"/>
      <c r="E4" s="1607"/>
      <c r="F4" s="1608"/>
      <c r="G4" s="1607"/>
      <c r="H4" s="1607"/>
      <c r="I4" s="1606" t="s">
        <v>399</v>
      </c>
      <c r="J4" s="1607"/>
      <c r="K4" s="1607"/>
      <c r="L4" s="1608"/>
      <c r="M4" s="1607"/>
      <c r="N4" s="1607"/>
      <c r="O4" s="1609" t="s">
        <v>372</v>
      </c>
      <c r="P4" s="1607"/>
      <c r="Q4" s="1607"/>
      <c r="R4" s="1488" t="s">
        <v>291</v>
      </c>
    </row>
    <row r="5" spans="1:18" s="65" customFormat="1" ht="24.9" customHeight="1" x14ac:dyDescent="0.2">
      <c r="A5" s="1486" t="s">
        <v>292</v>
      </c>
      <c r="B5" s="1487" t="s">
        <v>260</v>
      </c>
      <c r="C5" s="1564"/>
      <c r="D5" s="2452" t="s">
        <v>221</v>
      </c>
      <c r="E5" s="1610"/>
      <c r="F5" s="2455" t="s">
        <v>50</v>
      </c>
      <c r="G5" s="2456"/>
      <c r="H5" s="2457"/>
      <c r="I5" s="1564"/>
      <c r="J5" s="2452" t="s">
        <v>221</v>
      </c>
      <c r="K5" s="1610"/>
      <c r="L5" s="2455" t="s">
        <v>697</v>
      </c>
      <c r="M5" s="2456"/>
      <c r="N5" s="2457"/>
      <c r="O5" s="1611"/>
      <c r="P5" s="2452" t="s">
        <v>127</v>
      </c>
      <c r="Q5" s="2460" t="s">
        <v>556</v>
      </c>
      <c r="R5" s="1488" t="s">
        <v>292</v>
      </c>
    </row>
    <row r="6" spans="1:18" s="65" customFormat="1" ht="24.9" customHeight="1" x14ac:dyDescent="0.2">
      <c r="A6" s="1486" t="s">
        <v>293</v>
      </c>
      <c r="B6" s="1487"/>
      <c r="C6" s="1564" t="s">
        <v>401</v>
      </c>
      <c r="D6" s="2453"/>
      <c r="E6" s="1564" t="s">
        <v>222</v>
      </c>
      <c r="F6" s="1564"/>
      <c r="G6" s="2463" t="s">
        <v>555</v>
      </c>
      <c r="H6" s="2463" t="s">
        <v>556</v>
      </c>
      <c r="I6" s="1564" t="s">
        <v>401</v>
      </c>
      <c r="J6" s="2453"/>
      <c r="K6" s="1564" t="s">
        <v>222</v>
      </c>
      <c r="L6" s="1564"/>
      <c r="M6" s="2463" t="s">
        <v>555</v>
      </c>
      <c r="N6" s="2463" t="s">
        <v>556</v>
      </c>
      <c r="O6" s="1611"/>
      <c r="P6" s="2458"/>
      <c r="Q6" s="2461"/>
      <c r="R6" s="1488" t="s">
        <v>293</v>
      </c>
    </row>
    <row r="7" spans="1:18" s="65" customFormat="1" ht="24.9" customHeight="1" thickBot="1" x14ac:dyDescent="0.25">
      <c r="A7" s="1494" t="s">
        <v>294</v>
      </c>
      <c r="B7" s="1495"/>
      <c r="C7" s="1582"/>
      <c r="D7" s="2454"/>
      <c r="E7" s="1582"/>
      <c r="F7" s="1582"/>
      <c r="G7" s="2464"/>
      <c r="H7" s="2465"/>
      <c r="I7" s="1582"/>
      <c r="J7" s="2454"/>
      <c r="K7" s="1582"/>
      <c r="L7" s="1582"/>
      <c r="M7" s="2465"/>
      <c r="N7" s="2465"/>
      <c r="O7" s="1581"/>
      <c r="P7" s="2459"/>
      <c r="Q7" s="2462"/>
      <c r="R7" s="1499" t="s">
        <v>294</v>
      </c>
    </row>
    <row r="8" spans="1:18" s="106" customFormat="1" ht="30" customHeight="1" x14ac:dyDescent="0.2">
      <c r="A8" s="2448" t="s">
        <v>680</v>
      </c>
      <c r="B8" s="1487" t="s">
        <v>857</v>
      </c>
      <c r="C8" s="1612">
        <v>99936203465</v>
      </c>
      <c r="D8" s="1613">
        <v>30759208192</v>
      </c>
      <c r="E8" s="1612">
        <v>11090232734</v>
      </c>
      <c r="F8" s="1612">
        <v>141785644391</v>
      </c>
      <c r="G8" s="1612">
        <v>30759208192</v>
      </c>
      <c r="H8" s="1613">
        <v>11090232734</v>
      </c>
      <c r="I8" s="1614">
        <v>477424470</v>
      </c>
      <c r="J8" s="1614">
        <v>145730393</v>
      </c>
      <c r="K8" s="1612">
        <v>129671662</v>
      </c>
      <c r="L8" s="1612">
        <v>752826525</v>
      </c>
      <c r="M8" s="1612">
        <v>145730393</v>
      </c>
      <c r="N8" s="1613">
        <v>129671662</v>
      </c>
      <c r="O8" s="1612">
        <v>142538470916</v>
      </c>
      <c r="P8" s="1612">
        <v>30904938585</v>
      </c>
      <c r="Q8" s="1613">
        <v>11219904396</v>
      </c>
      <c r="R8" s="1485"/>
    </row>
    <row r="9" spans="1:18" s="106" customFormat="1" ht="30" customHeight="1" x14ac:dyDescent="0.2">
      <c r="A9" s="2449"/>
      <c r="B9" s="1487" t="s">
        <v>719</v>
      </c>
      <c r="C9" s="1612">
        <v>95223652862</v>
      </c>
      <c r="D9" s="1613">
        <v>29923362881</v>
      </c>
      <c r="E9" s="1612">
        <v>10467800330</v>
      </c>
      <c r="F9" s="1612">
        <v>135614816073</v>
      </c>
      <c r="G9" s="1612">
        <v>29923362881</v>
      </c>
      <c r="H9" s="1613">
        <v>10467800330</v>
      </c>
      <c r="I9" s="1612">
        <v>114858786</v>
      </c>
      <c r="J9" s="1612">
        <v>34647229</v>
      </c>
      <c r="K9" s="1612">
        <v>30563899</v>
      </c>
      <c r="L9" s="1612">
        <v>180069914</v>
      </c>
      <c r="M9" s="1612">
        <v>34647229</v>
      </c>
      <c r="N9" s="1613">
        <v>30563899</v>
      </c>
      <c r="O9" s="1612">
        <v>135794885987</v>
      </c>
      <c r="P9" s="1612">
        <v>29958010110</v>
      </c>
      <c r="Q9" s="1613">
        <v>10498364229</v>
      </c>
      <c r="R9" s="1488"/>
    </row>
    <row r="10" spans="1:18" s="106" customFormat="1" ht="30" customHeight="1" x14ac:dyDescent="0.2">
      <c r="A10" s="2449"/>
      <c r="B10" s="1487" t="s">
        <v>858</v>
      </c>
      <c r="C10" s="1612">
        <v>92627689597</v>
      </c>
      <c r="D10" s="1613">
        <v>29514790218</v>
      </c>
      <c r="E10" s="1612">
        <v>10283780122</v>
      </c>
      <c r="F10" s="1612">
        <v>132426259937</v>
      </c>
      <c r="G10" s="1612">
        <v>29514790218</v>
      </c>
      <c r="H10" s="1613">
        <v>10283780122</v>
      </c>
      <c r="I10" s="1612">
        <v>40373062</v>
      </c>
      <c r="J10" s="1612">
        <v>9672771</v>
      </c>
      <c r="K10" s="1612">
        <v>9120167</v>
      </c>
      <c r="L10" s="1612">
        <v>59166000</v>
      </c>
      <c r="M10" s="1612">
        <v>9672771</v>
      </c>
      <c r="N10" s="1613">
        <v>9120167</v>
      </c>
      <c r="O10" s="1612">
        <v>132485425937</v>
      </c>
      <c r="P10" s="1612">
        <v>29524462989</v>
      </c>
      <c r="Q10" s="1613">
        <v>10292900289</v>
      </c>
      <c r="R10" s="1488"/>
    </row>
    <row r="11" spans="1:18" s="106" customFormat="1" ht="30" customHeight="1" x14ac:dyDescent="0.2">
      <c r="A11" s="2449"/>
      <c r="B11" s="1487" t="s">
        <v>859</v>
      </c>
      <c r="C11" s="1615">
        <v>91416363943</v>
      </c>
      <c r="D11" s="1613">
        <v>29292821007</v>
      </c>
      <c r="E11" s="1612">
        <v>10198444437</v>
      </c>
      <c r="F11" s="1612">
        <v>130907629387</v>
      </c>
      <c r="G11" s="1612">
        <v>29292821007</v>
      </c>
      <c r="H11" s="1613">
        <v>10198444437</v>
      </c>
      <c r="I11" s="1612">
        <v>24897293</v>
      </c>
      <c r="J11" s="1612">
        <v>6171122</v>
      </c>
      <c r="K11" s="1612">
        <v>5869605</v>
      </c>
      <c r="L11" s="1612">
        <v>36938020</v>
      </c>
      <c r="M11" s="1612">
        <v>6171122</v>
      </c>
      <c r="N11" s="1613">
        <v>5869605</v>
      </c>
      <c r="O11" s="1612">
        <v>130944567407</v>
      </c>
      <c r="P11" s="1612">
        <v>29298992129</v>
      </c>
      <c r="Q11" s="1613">
        <v>10204314042</v>
      </c>
      <c r="R11" s="1488"/>
    </row>
    <row r="12" spans="1:18" s="106" customFormat="1" ht="30" customHeight="1" x14ac:dyDescent="0.2">
      <c r="A12" s="2450"/>
      <c r="B12" s="1619" t="s">
        <v>860</v>
      </c>
      <c r="C12" s="1616">
        <v>90368139039</v>
      </c>
      <c r="D12" s="1616">
        <v>29028857533</v>
      </c>
      <c r="E12" s="1616">
        <v>10372936747</v>
      </c>
      <c r="F12" s="1616">
        <v>129769933319</v>
      </c>
      <c r="G12" s="1616">
        <v>29028857533</v>
      </c>
      <c r="H12" s="1616">
        <v>10372936747</v>
      </c>
      <c r="I12" s="1616">
        <v>15810268</v>
      </c>
      <c r="J12" s="1616">
        <v>3963409</v>
      </c>
      <c r="K12" s="1616">
        <v>3719395</v>
      </c>
      <c r="L12" s="1616">
        <v>23493072</v>
      </c>
      <c r="M12" s="1616">
        <v>3963409</v>
      </c>
      <c r="N12" s="1616">
        <v>3719395</v>
      </c>
      <c r="O12" s="1616">
        <v>129793426391</v>
      </c>
      <c r="P12" s="1616">
        <v>29032820942</v>
      </c>
      <c r="Q12" s="1616">
        <v>10376656142</v>
      </c>
      <c r="R12" s="1617"/>
    </row>
    <row r="13" spans="1:18" s="106" customFormat="1" ht="30" customHeight="1" x14ac:dyDescent="0.2">
      <c r="A13" s="2451" t="s">
        <v>682</v>
      </c>
      <c r="B13" s="1487" t="s">
        <v>857</v>
      </c>
      <c r="C13" s="1612">
        <v>96268180065</v>
      </c>
      <c r="D13" s="1613">
        <v>29616051792</v>
      </c>
      <c r="E13" s="1612">
        <v>10503973634</v>
      </c>
      <c r="F13" s="1612">
        <v>136388205491</v>
      </c>
      <c r="G13" s="1612">
        <v>29616051792</v>
      </c>
      <c r="H13" s="1613">
        <v>10503973634</v>
      </c>
      <c r="I13" s="1612">
        <v>477424470</v>
      </c>
      <c r="J13" s="1612">
        <v>145730393</v>
      </c>
      <c r="K13" s="1612">
        <v>129671662</v>
      </c>
      <c r="L13" s="1612">
        <v>752826525</v>
      </c>
      <c r="M13" s="1612">
        <v>145730393</v>
      </c>
      <c r="N13" s="1613">
        <v>129671662</v>
      </c>
      <c r="O13" s="1612">
        <v>137141032016</v>
      </c>
      <c r="P13" s="1612">
        <v>29761782185</v>
      </c>
      <c r="Q13" s="1613">
        <v>10633645296</v>
      </c>
      <c r="R13" s="1488"/>
    </row>
    <row r="14" spans="1:18" s="106" customFormat="1" ht="30" customHeight="1" x14ac:dyDescent="0.2">
      <c r="A14" s="2449"/>
      <c r="B14" s="1487" t="s">
        <v>719</v>
      </c>
      <c r="C14" s="1612">
        <v>91627300462</v>
      </c>
      <c r="D14" s="1613">
        <v>28714428381</v>
      </c>
      <c r="E14" s="1612">
        <v>9829302230</v>
      </c>
      <c r="F14" s="1612">
        <v>130171031073</v>
      </c>
      <c r="G14" s="1612">
        <v>28714428381</v>
      </c>
      <c r="H14" s="1613">
        <v>9829302230</v>
      </c>
      <c r="I14" s="1612">
        <v>114858786</v>
      </c>
      <c r="J14" s="1612">
        <v>34647229</v>
      </c>
      <c r="K14" s="1612">
        <v>30563899</v>
      </c>
      <c r="L14" s="1612">
        <v>180069914</v>
      </c>
      <c r="M14" s="1612">
        <v>34647229</v>
      </c>
      <c r="N14" s="1613">
        <v>30563899</v>
      </c>
      <c r="O14" s="1612">
        <v>130351100987</v>
      </c>
      <c r="P14" s="1612">
        <v>28749075610</v>
      </c>
      <c r="Q14" s="1613">
        <v>9859866129</v>
      </c>
      <c r="R14" s="1488"/>
    </row>
    <row r="15" spans="1:18" s="106" customFormat="1" ht="30" customHeight="1" x14ac:dyDescent="0.2">
      <c r="A15" s="2449"/>
      <c r="B15" s="1487" t="s">
        <v>858</v>
      </c>
      <c r="C15" s="1612">
        <v>89113285597</v>
      </c>
      <c r="D15" s="1613">
        <v>28273539518</v>
      </c>
      <c r="E15" s="1612">
        <v>9610924622</v>
      </c>
      <c r="F15" s="1612">
        <v>126997749737</v>
      </c>
      <c r="G15" s="1612">
        <v>28273539518</v>
      </c>
      <c r="H15" s="1613">
        <v>9610924622</v>
      </c>
      <c r="I15" s="1612">
        <v>40373062</v>
      </c>
      <c r="J15" s="1612">
        <v>9672771</v>
      </c>
      <c r="K15" s="1612">
        <v>9120167</v>
      </c>
      <c r="L15" s="1612">
        <v>59166000</v>
      </c>
      <c r="M15" s="1612">
        <v>9672771</v>
      </c>
      <c r="N15" s="1613">
        <v>9120167</v>
      </c>
      <c r="O15" s="1612">
        <v>127056915737</v>
      </c>
      <c r="P15" s="1612">
        <v>28283212289</v>
      </c>
      <c r="Q15" s="1613">
        <v>9620044789</v>
      </c>
      <c r="R15" s="1488"/>
    </row>
    <row r="16" spans="1:18" s="106" customFormat="1" ht="30" customHeight="1" x14ac:dyDescent="0.2">
      <c r="A16" s="2449"/>
      <c r="B16" s="1487" t="s">
        <v>859</v>
      </c>
      <c r="C16" s="1615">
        <v>87932852643</v>
      </c>
      <c r="D16" s="1613">
        <v>28041623307</v>
      </c>
      <c r="E16" s="1612">
        <v>9506697537</v>
      </c>
      <c r="F16" s="1612">
        <v>125481173487</v>
      </c>
      <c r="G16" s="1612">
        <v>28041623307</v>
      </c>
      <c r="H16" s="1613">
        <v>9506697537</v>
      </c>
      <c r="I16" s="1612">
        <v>24897293</v>
      </c>
      <c r="J16" s="1612">
        <v>6171122</v>
      </c>
      <c r="K16" s="1612">
        <v>5869605</v>
      </c>
      <c r="L16" s="1612">
        <v>36938020</v>
      </c>
      <c r="M16" s="1612">
        <v>6171122</v>
      </c>
      <c r="N16" s="1613">
        <v>5869605</v>
      </c>
      <c r="O16" s="1612">
        <v>125518111507</v>
      </c>
      <c r="P16" s="1612">
        <v>28047794429</v>
      </c>
      <c r="Q16" s="1613">
        <v>9512567142</v>
      </c>
      <c r="R16" s="1488"/>
    </row>
    <row r="17" spans="1:18" s="106" customFormat="1" ht="30" customHeight="1" x14ac:dyDescent="0.2">
      <c r="A17" s="2450"/>
      <c r="B17" s="1619" t="s">
        <v>860</v>
      </c>
      <c r="C17" s="1616">
        <v>86945792439</v>
      </c>
      <c r="D17" s="1616">
        <v>27830823033</v>
      </c>
      <c r="E17" s="1616">
        <v>9695913047</v>
      </c>
      <c r="F17" s="1616">
        <v>124472528519</v>
      </c>
      <c r="G17" s="1616">
        <v>27830823033</v>
      </c>
      <c r="H17" s="1616">
        <v>9695913047</v>
      </c>
      <c r="I17" s="1616">
        <v>15810268</v>
      </c>
      <c r="J17" s="1616">
        <v>3963409</v>
      </c>
      <c r="K17" s="1616">
        <v>3719395</v>
      </c>
      <c r="L17" s="1616">
        <v>23493072</v>
      </c>
      <c r="M17" s="1616">
        <v>3963409</v>
      </c>
      <c r="N17" s="1616">
        <v>3719395</v>
      </c>
      <c r="O17" s="1616">
        <v>124496021591</v>
      </c>
      <c r="P17" s="1616">
        <v>27834786442</v>
      </c>
      <c r="Q17" s="1616">
        <v>9699632442</v>
      </c>
      <c r="R17" s="1617"/>
    </row>
    <row r="18" spans="1:18" ht="24.9" customHeight="1" x14ac:dyDescent="0.2">
      <c r="A18" s="57">
        <v>1</v>
      </c>
      <c r="B18" s="91" t="s">
        <v>753</v>
      </c>
      <c r="C18" s="887">
        <v>12144630959</v>
      </c>
      <c r="D18" s="887">
        <v>4610255173</v>
      </c>
      <c r="E18" s="887">
        <v>1660289261</v>
      </c>
      <c r="F18" s="887">
        <v>18415175393</v>
      </c>
      <c r="G18" s="887">
        <v>4610255173</v>
      </c>
      <c r="H18" s="887">
        <v>1660289261</v>
      </c>
      <c r="I18" s="887">
        <v>249325</v>
      </c>
      <c r="J18" s="887">
        <v>81143</v>
      </c>
      <c r="K18" s="887">
        <v>64953</v>
      </c>
      <c r="L18" s="887">
        <v>395421</v>
      </c>
      <c r="M18" s="887">
        <v>81143</v>
      </c>
      <c r="N18" s="887">
        <v>64953</v>
      </c>
      <c r="O18" s="887">
        <v>18415570814</v>
      </c>
      <c r="P18" s="887">
        <v>4610336316</v>
      </c>
      <c r="Q18" s="887">
        <v>1660354214</v>
      </c>
      <c r="R18" s="59">
        <v>1</v>
      </c>
    </row>
    <row r="19" spans="1:18" ht="24.9" customHeight="1" x14ac:dyDescent="0.2">
      <c r="A19" s="60">
        <v>2</v>
      </c>
      <c r="B19" s="92" t="s">
        <v>755</v>
      </c>
      <c r="C19" s="377">
        <v>1151345936</v>
      </c>
      <c r="D19" s="377">
        <v>345836472</v>
      </c>
      <c r="E19" s="377">
        <v>174806718</v>
      </c>
      <c r="F19" s="377">
        <v>1671989126</v>
      </c>
      <c r="G19" s="377">
        <v>345836472</v>
      </c>
      <c r="H19" s="377">
        <v>174806718</v>
      </c>
      <c r="I19" s="377">
        <v>0</v>
      </c>
      <c r="J19" s="377">
        <v>0</v>
      </c>
      <c r="K19" s="377">
        <v>0</v>
      </c>
      <c r="L19" s="377">
        <v>0</v>
      </c>
      <c r="M19" s="377">
        <v>0</v>
      </c>
      <c r="N19" s="377">
        <v>0</v>
      </c>
      <c r="O19" s="377">
        <v>1671989126</v>
      </c>
      <c r="P19" s="377">
        <v>345836472</v>
      </c>
      <c r="Q19" s="377">
        <v>174806718</v>
      </c>
      <c r="R19" s="55">
        <v>2</v>
      </c>
    </row>
    <row r="20" spans="1:18" ht="24.9" customHeight="1" x14ac:dyDescent="0.2">
      <c r="A20" s="60">
        <v>3</v>
      </c>
      <c r="B20" s="92" t="s">
        <v>757</v>
      </c>
      <c r="C20" s="377">
        <v>6624365003</v>
      </c>
      <c r="D20" s="377">
        <v>1461792266</v>
      </c>
      <c r="E20" s="377">
        <v>692112250</v>
      </c>
      <c r="F20" s="377">
        <v>8778269519</v>
      </c>
      <c r="G20" s="377">
        <v>1461792266</v>
      </c>
      <c r="H20" s="377">
        <v>692112250</v>
      </c>
      <c r="I20" s="377">
        <v>996209</v>
      </c>
      <c r="J20" s="377">
        <v>166354</v>
      </c>
      <c r="K20" s="377">
        <v>187058</v>
      </c>
      <c r="L20" s="377">
        <v>1349621</v>
      </c>
      <c r="M20" s="377">
        <v>166354</v>
      </c>
      <c r="N20" s="377">
        <v>187058</v>
      </c>
      <c r="O20" s="377">
        <v>8779619140</v>
      </c>
      <c r="P20" s="377">
        <v>1461958620</v>
      </c>
      <c r="Q20" s="377">
        <v>692299308</v>
      </c>
      <c r="R20" s="55">
        <v>3</v>
      </c>
    </row>
    <row r="21" spans="1:18" s="98" customFormat="1" ht="24.9" customHeight="1" x14ac:dyDescent="0.2">
      <c r="A21" s="62">
        <v>4</v>
      </c>
      <c r="B21" s="61" t="s">
        <v>759</v>
      </c>
      <c r="C21" s="378">
        <v>7674807816</v>
      </c>
      <c r="D21" s="378">
        <v>2674230804</v>
      </c>
      <c r="E21" s="378">
        <v>664010012</v>
      </c>
      <c r="F21" s="378">
        <v>11013048632</v>
      </c>
      <c r="G21" s="378">
        <v>2674230804</v>
      </c>
      <c r="H21" s="378">
        <v>664010012</v>
      </c>
      <c r="I21" s="378">
        <v>603588</v>
      </c>
      <c r="J21" s="378">
        <v>230681</v>
      </c>
      <c r="K21" s="378">
        <v>111426</v>
      </c>
      <c r="L21" s="378">
        <v>945695</v>
      </c>
      <c r="M21" s="378">
        <v>230681</v>
      </c>
      <c r="N21" s="378">
        <v>111426</v>
      </c>
      <c r="O21" s="378">
        <v>11013994327</v>
      </c>
      <c r="P21" s="378">
        <v>2674461485</v>
      </c>
      <c r="Q21" s="378">
        <v>664121438</v>
      </c>
      <c r="R21" s="63">
        <v>4</v>
      </c>
    </row>
    <row r="22" spans="1:18" s="98" customFormat="1" ht="24.9" customHeight="1" x14ac:dyDescent="0.2">
      <c r="A22" s="62">
        <v>5</v>
      </c>
      <c r="B22" s="61" t="s">
        <v>761</v>
      </c>
      <c r="C22" s="389">
        <v>699544819</v>
      </c>
      <c r="D22" s="389">
        <v>274186202</v>
      </c>
      <c r="E22" s="389">
        <v>89057421</v>
      </c>
      <c r="F22" s="389">
        <v>1062788442</v>
      </c>
      <c r="G22" s="389">
        <v>274186202</v>
      </c>
      <c r="H22" s="389">
        <v>89057421</v>
      </c>
      <c r="I22" s="389">
        <v>96261</v>
      </c>
      <c r="J22" s="389">
        <v>25910</v>
      </c>
      <c r="K22" s="389">
        <v>25082</v>
      </c>
      <c r="L22" s="389">
        <v>147253</v>
      </c>
      <c r="M22" s="389">
        <v>25910</v>
      </c>
      <c r="N22" s="389">
        <v>25082</v>
      </c>
      <c r="O22" s="389">
        <v>1062935695</v>
      </c>
      <c r="P22" s="389">
        <v>274212112</v>
      </c>
      <c r="Q22" s="389">
        <v>89082503</v>
      </c>
      <c r="R22" s="63">
        <v>5</v>
      </c>
    </row>
    <row r="23" spans="1:18" s="98" customFormat="1" ht="24.9" customHeight="1" x14ac:dyDescent="0.2">
      <c r="A23" s="66">
        <v>6</v>
      </c>
      <c r="B23" s="58" t="s">
        <v>763</v>
      </c>
      <c r="C23" s="887">
        <v>2165595515</v>
      </c>
      <c r="D23" s="887">
        <v>537759609</v>
      </c>
      <c r="E23" s="887">
        <v>151926475</v>
      </c>
      <c r="F23" s="887">
        <v>2855281599</v>
      </c>
      <c r="G23" s="887">
        <v>537759609</v>
      </c>
      <c r="H23" s="887">
        <v>151926475</v>
      </c>
      <c r="I23" s="887">
        <v>778540</v>
      </c>
      <c r="J23" s="887">
        <v>190019</v>
      </c>
      <c r="K23" s="887">
        <v>144779</v>
      </c>
      <c r="L23" s="887">
        <v>1113338</v>
      </c>
      <c r="M23" s="887">
        <v>190019</v>
      </c>
      <c r="N23" s="887">
        <v>144779</v>
      </c>
      <c r="O23" s="887">
        <v>2856394937</v>
      </c>
      <c r="P23" s="887">
        <v>537949628</v>
      </c>
      <c r="Q23" s="887">
        <v>152071254</v>
      </c>
      <c r="R23" s="67">
        <v>6</v>
      </c>
    </row>
    <row r="24" spans="1:18" s="98" customFormat="1" ht="24.9" customHeight="1" x14ac:dyDescent="0.2">
      <c r="A24" s="62">
        <v>7</v>
      </c>
      <c r="B24" s="61" t="s">
        <v>765</v>
      </c>
      <c r="C24" s="378">
        <v>6914518558</v>
      </c>
      <c r="D24" s="378">
        <v>1965666563</v>
      </c>
      <c r="E24" s="378">
        <v>718230148</v>
      </c>
      <c r="F24" s="378">
        <v>9598415269</v>
      </c>
      <c r="G24" s="378">
        <v>1965666563</v>
      </c>
      <c r="H24" s="378">
        <v>718230148</v>
      </c>
      <c r="I24" s="378">
        <v>549576</v>
      </c>
      <c r="J24" s="378">
        <v>153125</v>
      </c>
      <c r="K24" s="378">
        <v>142186</v>
      </c>
      <c r="L24" s="378">
        <v>844887</v>
      </c>
      <c r="M24" s="378">
        <v>153125</v>
      </c>
      <c r="N24" s="378">
        <v>142186</v>
      </c>
      <c r="O24" s="378">
        <v>9599260156</v>
      </c>
      <c r="P24" s="378">
        <v>1965819688</v>
      </c>
      <c r="Q24" s="378">
        <v>718372334</v>
      </c>
      <c r="R24" s="63">
        <v>7</v>
      </c>
    </row>
    <row r="25" spans="1:18" s="98" customFormat="1" ht="24.9" customHeight="1" x14ac:dyDescent="0.2">
      <c r="A25" s="62">
        <v>8</v>
      </c>
      <c r="B25" s="61" t="s">
        <v>767</v>
      </c>
      <c r="C25" s="378">
        <v>1867132309</v>
      </c>
      <c r="D25" s="378">
        <v>885722611</v>
      </c>
      <c r="E25" s="378">
        <v>286567229</v>
      </c>
      <c r="F25" s="378">
        <v>3039422149</v>
      </c>
      <c r="G25" s="378">
        <v>885722611</v>
      </c>
      <c r="H25" s="378">
        <v>286567229</v>
      </c>
      <c r="I25" s="378">
        <v>572122</v>
      </c>
      <c r="J25" s="378">
        <v>140206</v>
      </c>
      <c r="K25" s="378">
        <v>132328</v>
      </c>
      <c r="L25" s="378">
        <v>844656</v>
      </c>
      <c r="M25" s="378">
        <v>140206</v>
      </c>
      <c r="N25" s="378">
        <v>132328</v>
      </c>
      <c r="O25" s="378">
        <v>3040266805</v>
      </c>
      <c r="P25" s="378">
        <v>885862817</v>
      </c>
      <c r="Q25" s="378">
        <v>286699557</v>
      </c>
      <c r="R25" s="63">
        <v>8</v>
      </c>
    </row>
    <row r="26" spans="1:18" s="98" customFormat="1" ht="24.9" customHeight="1" x14ac:dyDescent="0.2">
      <c r="A26" s="62">
        <v>9</v>
      </c>
      <c r="B26" s="61" t="s">
        <v>769</v>
      </c>
      <c r="C26" s="378">
        <v>1269874163</v>
      </c>
      <c r="D26" s="378">
        <v>411633621</v>
      </c>
      <c r="E26" s="378">
        <v>156621628</v>
      </c>
      <c r="F26" s="378">
        <v>1838129412</v>
      </c>
      <c r="G26" s="378">
        <v>411633621</v>
      </c>
      <c r="H26" s="378">
        <v>156621628</v>
      </c>
      <c r="I26" s="378">
        <v>144743</v>
      </c>
      <c r="J26" s="378">
        <v>43285</v>
      </c>
      <c r="K26" s="378">
        <v>39915</v>
      </c>
      <c r="L26" s="378">
        <v>227943</v>
      </c>
      <c r="M26" s="378">
        <v>43285</v>
      </c>
      <c r="N26" s="378">
        <v>39915</v>
      </c>
      <c r="O26" s="378">
        <v>1838357355</v>
      </c>
      <c r="P26" s="378">
        <v>411676906</v>
      </c>
      <c r="Q26" s="378">
        <v>156661543</v>
      </c>
      <c r="R26" s="63">
        <v>9</v>
      </c>
    </row>
    <row r="27" spans="1:18" s="98" customFormat="1" ht="24.9" customHeight="1" x14ac:dyDescent="0.2">
      <c r="A27" s="62">
        <v>10</v>
      </c>
      <c r="B27" s="61" t="s">
        <v>771</v>
      </c>
      <c r="C27" s="389">
        <v>1304955296</v>
      </c>
      <c r="D27" s="389">
        <v>445383013</v>
      </c>
      <c r="E27" s="389">
        <v>155475096</v>
      </c>
      <c r="F27" s="389">
        <v>1905813405</v>
      </c>
      <c r="G27" s="389">
        <v>445383013</v>
      </c>
      <c r="H27" s="389">
        <v>155475096</v>
      </c>
      <c r="I27" s="389">
        <v>479855</v>
      </c>
      <c r="J27" s="389">
        <v>46063</v>
      </c>
      <c r="K27" s="389">
        <v>40114</v>
      </c>
      <c r="L27" s="389">
        <v>566032</v>
      </c>
      <c r="M27" s="389">
        <v>46063</v>
      </c>
      <c r="N27" s="389">
        <v>40114</v>
      </c>
      <c r="O27" s="389">
        <v>1906379437</v>
      </c>
      <c r="P27" s="389">
        <v>445429076</v>
      </c>
      <c r="Q27" s="389">
        <v>155515210</v>
      </c>
      <c r="R27" s="63">
        <v>10</v>
      </c>
    </row>
    <row r="28" spans="1:18" s="98" customFormat="1" ht="24.9" customHeight="1" x14ac:dyDescent="0.2">
      <c r="A28" s="68">
        <v>11</v>
      </c>
      <c r="B28" s="58" t="s">
        <v>773</v>
      </c>
      <c r="C28" s="887">
        <v>1768171643</v>
      </c>
      <c r="D28" s="887">
        <v>463955130</v>
      </c>
      <c r="E28" s="887">
        <v>215768093</v>
      </c>
      <c r="F28" s="887">
        <v>2447894866</v>
      </c>
      <c r="G28" s="887">
        <v>463955130</v>
      </c>
      <c r="H28" s="887">
        <v>215768093</v>
      </c>
      <c r="I28" s="887">
        <v>777232</v>
      </c>
      <c r="J28" s="887">
        <v>151689</v>
      </c>
      <c r="K28" s="887">
        <v>245053</v>
      </c>
      <c r="L28" s="887">
        <v>1173974</v>
      </c>
      <c r="M28" s="887">
        <v>151689</v>
      </c>
      <c r="N28" s="887">
        <v>245053</v>
      </c>
      <c r="O28" s="887">
        <v>2449068840</v>
      </c>
      <c r="P28" s="887">
        <v>464106819</v>
      </c>
      <c r="Q28" s="887">
        <v>216013146</v>
      </c>
      <c r="R28" s="69">
        <v>11</v>
      </c>
    </row>
    <row r="29" spans="1:18" s="98" customFormat="1" ht="24.9" customHeight="1" x14ac:dyDescent="0.2">
      <c r="A29" s="62">
        <v>12</v>
      </c>
      <c r="B29" s="61" t="s">
        <v>775</v>
      </c>
      <c r="C29" s="378">
        <v>2665135674</v>
      </c>
      <c r="D29" s="378">
        <v>640074095</v>
      </c>
      <c r="E29" s="378">
        <v>197968913</v>
      </c>
      <c r="F29" s="378">
        <v>3503178682</v>
      </c>
      <c r="G29" s="378">
        <v>640074095</v>
      </c>
      <c r="H29" s="378">
        <v>197968913</v>
      </c>
      <c r="I29" s="378">
        <v>1029189</v>
      </c>
      <c r="J29" s="378">
        <v>104922</v>
      </c>
      <c r="K29" s="378">
        <v>123498</v>
      </c>
      <c r="L29" s="378">
        <v>1257609</v>
      </c>
      <c r="M29" s="378">
        <v>104922</v>
      </c>
      <c r="N29" s="378">
        <v>123498</v>
      </c>
      <c r="O29" s="378">
        <v>3504436291</v>
      </c>
      <c r="P29" s="378">
        <v>640179017</v>
      </c>
      <c r="Q29" s="378">
        <v>198092411</v>
      </c>
      <c r="R29" s="63">
        <v>12</v>
      </c>
    </row>
    <row r="30" spans="1:18" s="98" customFormat="1" ht="24.9" customHeight="1" x14ac:dyDescent="0.2">
      <c r="A30" s="62">
        <v>13</v>
      </c>
      <c r="B30" s="61" t="s">
        <v>776</v>
      </c>
      <c r="C30" s="378">
        <v>958642080</v>
      </c>
      <c r="D30" s="378">
        <v>365943500</v>
      </c>
      <c r="E30" s="378">
        <v>104457468</v>
      </c>
      <c r="F30" s="378">
        <v>1429043048</v>
      </c>
      <c r="G30" s="378">
        <v>365943500</v>
      </c>
      <c r="H30" s="378">
        <v>104457468</v>
      </c>
      <c r="I30" s="378">
        <v>23263</v>
      </c>
      <c r="J30" s="378">
        <v>8611</v>
      </c>
      <c r="K30" s="378">
        <v>6373</v>
      </c>
      <c r="L30" s="378">
        <v>38247</v>
      </c>
      <c r="M30" s="378">
        <v>8611</v>
      </c>
      <c r="N30" s="378">
        <v>6373</v>
      </c>
      <c r="O30" s="378">
        <v>1429081295</v>
      </c>
      <c r="P30" s="378">
        <v>365952111</v>
      </c>
      <c r="Q30" s="378">
        <v>104463841</v>
      </c>
      <c r="R30" s="63">
        <v>13</v>
      </c>
    </row>
    <row r="31" spans="1:18" s="98" customFormat="1" ht="24.9" customHeight="1" x14ac:dyDescent="0.2">
      <c r="A31" s="62">
        <v>14</v>
      </c>
      <c r="B31" s="61" t="s">
        <v>778</v>
      </c>
      <c r="C31" s="378">
        <v>632899971</v>
      </c>
      <c r="D31" s="378">
        <v>232537827</v>
      </c>
      <c r="E31" s="378">
        <v>66076129</v>
      </c>
      <c r="F31" s="378">
        <v>931513927</v>
      </c>
      <c r="G31" s="378">
        <v>232537827</v>
      </c>
      <c r="H31" s="378">
        <v>66076129</v>
      </c>
      <c r="I31" s="378">
        <v>66731</v>
      </c>
      <c r="J31" s="378">
        <v>26282</v>
      </c>
      <c r="K31" s="378">
        <v>16689</v>
      </c>
      <c r="L31" s="378">
        <v>109702</v>
      </c>
      <c r="M31" s="378">
        <v>26282</v>
      </c>
      <c r="N31" s="378">
        <v>16689</v>
      </c>
      <c r="O31" s="378">
        <v>931623629</v>
      </c>
      <c r="P31" s="378">
        <v>232564109</v>
      </c>
      <c r="Q31" s="378">
        <v>66092818</v>
      </c>
      <c r="R31" s="63">
        <v>14</v>
      </c>
    </row>
    <row r="32" spans="1:18" s="98" customFormat="1" ht="24.9" customHeight="1" x14ac:dyDescent="0.2">
      <c r="A32" s="62">
        <v>15</v>
      </c>
      <c r="B32" s="61" t="s">
        <v>780</v>
      </c>
      <c r="C32" s="389">
        <v>1285713147</v>
      </c>
      <c r="D32" s="389">
        <v>433110314</v>
      </c>
      <c r="E32" s="389">
        <v>171264309</v>
      </c>
      <c r="F32" s="389">
        <v>1890087770</v>
      </c>
      <c r="G32" s="389">
        <v>433110314</v>
      </c>
      <c r="H32" s="389">
        <v>171264309</v>
      </c>
      <c r="I32" s="389">
        <v>0</v>
      </c>
      <c r="J32" s="389">
        <v>0</v>
      </c>
      <c r="K32" s="389">
        <v>0</v>
      </c>
      <c r="L32" s="389">
        <v>0</v>
      </c>
      <c r="M32" s="389">
        <v>0</v>
      </c>
      <c r="N32" s="389">
        <v>0</v>
      </c>
      <c r="O32" s="389">
        <v>1890087770</v>
      </c>
      <c r="P32" s="389">
        <v>433110314</v>
      </c>
      <c r="Q32" s="389">
        <v>171264309</v>
      </c>
      <c r="R32" s="63">
        <v>15</v>
      </c>
    </row>
    <row r="33" spans="1:18" s="98" customFormat="1" ht="24.9" customHeight="1" x14ac:dyDescent="0.2">
      <c r="A33" s="66">
        <v>16</v>
      </c>
      <c r="B33" s="58" t="s">
        <v>782</v>
      </c>
      <c r="C33" s="887">
        <v>2017158014</v>
      </c>
      <c r="D33" s="887">
        <v>705805766</v>
      </c>
      <c r="E33" s="887">
        <v>273313695</v>
      </c>
      <c r="F33" s="887">
        <v>2996277475</v>
      </c>
      <c r="G33" s="887">
        <v>705805766</v>
      </c>
      <c r="H33" s="887">
        <v>273313695</v>
      </c>
      <c r="I33" s="887">
        <v>130366</v>
      </c>
      <c r="J33" s="887">
        <v>50388</v>
      </c>
      <c r="K33" s="887">
        <v>49945</v>
      </c>
      <c r="L33" s="887">
        <v>230699</v>
      </c>
      <c r="M33" s="887">
        <v>50388</v>
      </c>
      <c r="N33" s="887">
        <v>49945</v>
      </c>
      <c r="O33" s="887">
        <v>2996508174</v>
      </c>
      <c r="P33" s="887">
        <v>705856154</v>
      </c>
      <c r="Q33" s="887">
        <v>273363640</v>
      </c>
      <c r="R33" s="67">
        <v>16</v>
      </c>
    </row>
    <row r="34" spans="1:18" s="98" customFormat="1" ht="24.9" customHeight="1" x14ac:dyDescent="0.2">
      <c r="A34" s="62">
        <v>17</v>
      </c>
      <c r="B34" s="61" t="s">
        <v>784</v>
      </c>
      <c r="C34" s="378">
        <v>5525662913</v>
      </c>
      <c r="D34" s="378">
        <v>2002021027</v>
      </c>
      <c r="E34" s="378">
        <v>692081636</v>
      </c>
      <c r="F34" s="378">
        <v>8219765576</v>
      </c>
      <c r="G34" s="378">
        <v>2002021027</v>
      </c>
      <c r="H34" s="378">
        <v>692081636</v>
      </c>
      <c r="I34" s="378">
        <v>1870348</v>
      </c>
      <c r="J34" s="378">
        <v>674113</v>
      </c>
      <c r="K34" s="378">
        <v>522971</v>
      </c>
      <c r="L34" s="378">
        <v>3067432</v>
      </c>
      <c r="M34" s="378">
        <v>674113</v>
      </c>
      <c r="N34" s="378">
        <v>522971</v>
      </c>
      <c r="O34" s="378">
        <v>8222833008</v>
      </c>
      <c r="P34" s="378">
        <v>2002695140</v>
      </c>
      <c r="Q34" s="378">
        <v>692604607</v>
      </c>
      <c r="R34" s="63">
        <v>17</v>
      </c>
    </row>
    <row r="35" spans="1:18" s="98" customFormat="1" ht="24.9" customHeight="1" x14ac:dyDescent="0.2">
      <c r="A35" s="62">
        <v>18</v>
      </c>
      <c r="B35" s="61" t="s">
        <v>786</v>
      </c>
      <c r="C35" s="378">
        <v>313224322</v>
      </c>
      <c r="D35" s="378">
        <v>113548543</v>
      </c>
      <c r="E35" s="378">
        <v>33803179</v>
      </c>
      <c r="F35" s="378">
        <v>460576044</v>
      </c>
      <c r="G35" s="378">
        <v>113548543</v>
      </c>
      <c r="H35" s="378">
        <v>33803179</v>
      </c>
      <c r="I35" s="378">
        <v>32797</v>
      </c>
      <c r="J35" s="378">
        <v>9009</v>
      </c>
      <c r="K35" s="378">
        <v>9706</v>
      </c>
      <c r="L35" s="378">
        <v>51512</v>
      </c>
      <c r="M35" s="378">
        <v>9009</v>
      </c>
      <c r="N35" s="378">
        <v>9706</v>
      </c>
      <c r="O35" s="378">
        <v>460627556</v>
      </c>
      <c r="P35" s="378">
        <v>113557552</v>
      </c>
      <c r="Q35" s="378">
        <v>33812885</v>
      </c>
      <c r="R35" s="63">
        <v>18</v>
      </c>
    </row>
    <row r="36" spans="1:18" s="98" customFormat="1" ht="24.9" customHeight="1" x14ac:dyDescent="0.2">
      <c r="A36" s="62">
        <v>19</v>
      </c>
      <c r="B36" s="61" t="s">
        <v>788</v>
      </c>
      <c r="C36" s="378">
        <v>3844252166</v>
      </c>
      <c r="D36" s="378">
        <v>1263369398</v>
      </c>
      <c r="E36" s="378">
        <v>429226181</v>
      </c>
      <c r="F36" s="378">
        <v>5536847745</v>
      </c>
      <c r="G36" s="378">
        <v>1263369398</v>
      </c>
      <c r="H36" s="378">
        <v>429226181</v>
      </c>
      <c r="I36" s="378">
        <v>939435</v>
      </c>
      <c r="J36" s="378">
        <v>299974</v>
      </c>
      <c r="K36" s="378">
        <v>305057</v>
      </c>
      <c r="L36" s="378">
        <v>1544466</v>
      </c>
      <c r="M36" s="378">
        <v>299974</v>
      </c>
      <c r="N36" s="378">
        <v>305057</v>
      </c>
      <c r="O36" s="378">
        <v>5538392211</v>
      </c>
      <c r="P36" s="378">
        <v>1263669372</v>
      </c>
      <c r="Q36" s="378">
        <v>429531238</v>
      </c>
      <c r="R36" s="63">
        <v>19</v>
      </c>
    </row>
    <row r="37" spans="1:18" s="98" customFormat="1" ht="24.9" customHeight="1" x14ac:dyDescent="0.2">
      <c r="A37" s="62">
        <v>20</v>
      </c>
      <c r="B37" s="61" t="s">
        <v>790</v>
      </c>
      <c r="C37" s="389">
        <v>2417150314</v>
      </c>
      <c r="D37" s="389">
        <v>652449298</v>
      </c>
      <c r="E37" s="389">
        <v>231581906</v>
      </c>
      <c r="F37" s="389">
        <v>3301181518</v>
      </c>
      <c r="G37" s="389">
        <v>652449298</v>
      </c>
      <c r="H37" s="389">
        <v>231581906</v>
      </c>
      <c r="I37" s="389">
        <v>138259</v>
      </c>
      <c r="J37" s="389">
        <v>33508</v>
      </c>
      <c r="K37" s="389">
        <v>51432</v>
      </c>
      <c r="L37" s="389">
        <v>223199</v>
      </c>
      <c r="M37" s="389">
        <v>33508</v>
      </c>
      <c r="N37" s="389">
        <v>51432</v>
      </c>
      <c r="O37" s="389">
        <v>3301404717</v>
      </c>
      <c r="P37" s="389">
        <v>652482806</v>
      </c>
      <c r="Q37" s="389">
        <v>231633338</v>
      </c>
      <c r="R37" s="63">
        <v>20</v>
      </c>
    </row>
    <row r="38" spans="1:18" s="98" customFormat="1" ht="24.9" customHeight="1" x14ac:dyDescent="0.2">
      <c r="A38" s="66">
        <v>21</v>
      </c>
      <c r="B38" s="58" t="s">
        <v>792</v>
      </c>
      <c r="C38" s="887">
        <v>2447174341</v>
      </c>
      <c r="D38" s="887">
        <v>835038929</v>
      </c>
      <c r="E38" s="887">
        <v>311848081</v>
      </c>
      <c r="F38" s="887">
        <v>3594061351</v>
      </c>
      <c r="G38" s="887">
        <v>835038929</v>
      </c>
      <c r="H38" s="887">
        <v>311848081</v>
      </c>
      <c r="I38" s="887">
        <v>154043</v>
      </c>
      <c r="J38" s="887">
        <v>52214</v>
      </c>
      <c r="K38" s="887">
        <v>39268</v>
      </c>
      <c r="L38" s="887">
        <v>245525</v>
      </c>
      <c r="M38" s="887">
        <v>52214</v>
      </c>
      <c r="N38" s="887">
        <v>39268</v>
      </c>
      <c r="O38" s="887">
        <v>3594306876</v>
      </c>
      <c r="P38" s="887">
        <v>835091143</v>
      </c>
      <c r="Q38" s="887">
        <v>311887349</v>
      </c>
      <c r="R38" s="67">
        <v>21</v>
      </c>
    </row>
    <row r="39" spans="1:18" s="98" customFormat="1" ht="24.9" customHeight="1" x14ac:dyDescent="0.2">
      <c r="A39" s="62">
        <v>22</v>
      </c>
      <c r="B39" s="61" t="s">
        <v>794</v>
      </c>
      <c r="C39" s="378">
        <v>1743447933</v>
      </c>
      <c r="D39" s="378">
        <v>549269187</v>
      </c>
      <c r="E39" s="378">
        <v>186486287</v>
      </c>
      <c r="F39" s="378">
        <v>2479203407</v>
      </c>
      <c r="G39" s="378">
        <v>549269187</v>
      </c>
      <c r="H39" s="378">
        <v>186486287</v>
      </c>
      <c r="I39" s="378">
        <v>186768</v>
      </c>
      <c r="J39" s="378">
        <v>46141</v>
      </c>
      <c r="K39" s="378">
        <v>56866</v>
      </c>
      <c r="L39" s="378">
        <v>289775</v>
      </c>
      <c r="M39" s="378">
        <v>46141</v>
      </c>
      <c r="N39" s="378">
        <v>56866</v>
      </c>
      <c r="O39" s="378">
        <v>2479493182</v>
      </c>
      <c r="P39" s="378">
        <v>549315328</v>
      </c>
      <c r="Q39" s="378">
        <v>186543153</v>
      </c>
      <c r="R39" s="63">
        <v>22</v>
      </c>
    </row>
    <row r="40" spans="1:18" s="98" customFormat="1" ht="24.9" customHeight="1" x14ac:dyDescent="0.2">
      <c r="A40" s="62">
        <v>23</v>
      </c>
      <c r="B40" s="61" t="s">
        <v>795</v>
      </c>
      <c r="C40" s="378">
        <v>510404582</v>
      </c>
      <c r="D40" s="378">
        <v>158645691</v>
      </c>
      <c r="E40" s="378">
        <v>54619392</v>
      </c>
      <c r="F40" s="378">
        <v>723669665</v>
      </c>
      <c r="G40" s="378">
        <v>158645691</v>
      </c>
      <c r="H40" s="378">
        <v>54619392</v>
      </c>
      <c r="I40" s="378">
        <v>26945</v>
      </c>
      <c r="J40" s="378">
        <v>8370</v>
      </c>
      <c r="K40" s="378">
        <v>8283</v>
      </c>
      <c r="L40" s="378">
        <v>43598</v>
      </c>
      <c r="M40" s="378">
        <v>8370</v>
      </c>
      <c r="N40" s="378">
        <v>8283</v>
      </c>
      <c r="O40" s="378">
        <v>723713263</v>
      </c>
      <c r="P40" s="378">
        <v>158654061</v>
      </c>
      <c r="Q40" s="378">
        <v>54627675</v>
      </c>
      <c r="R40" s="63">
        <v>23</v>
      </c>
    </row>
    <row r="41" spans="1:18" s="98" customFormat="1" ht="24.9" customHeight="1" x14ac:dyDescent="0.2">
      <c r="A41" s="62">
        <v>24</v>
      </c>
      <c r="B41" s="61" t="s">
        <v>1180</v>
      </c>
      <c r="C41" s="378">
        <v>1500545243</v>
      </c>
      <c r="D41" s="378">
        <v>452353712</v>
      </c>
      <c r="E41" s="378">
        <v>153616271</v>
      </c>
      <c r="F41" s="378">
        <v>2106515226</v>
      </c>
      <c r="G41" s="378">
        <v>452353712</v>
      </c>
      <c r="H41" s="378">
        <v>153616271</v>
      </c>
      <c r="I41" s="378">
        <v>110023</v>
      </c>
      <c r="J41" s="378">
        <v>27880</v>
      </c>
      <c r="K41" s="378">
        <v>36309</v>
      </c>
      <c r="L41" s="378">
        <v>174212</v>
      </c>
      <c r="M41" s="378">
        <v>27880</v>
      </c>
      <c r="N41" s="378">
        <v>36309</v>
      </c>
      <c r="O41" s="378">
        <v>2106689438</v>
      </c>
      <c r="P41" s="378">
        <v>452381592</v>
      </c>
      <c r="Q41" s="378">
        <v>153652580</v>
      </c>
      <c r="R41" s="63">
        <v>24</v>
      </c>
    </row>
    <row r="42" spans="1:18" s="98" customFormat="1" ht="24.9" customHeight="1" x14ac:dyDescent="0.2">
      <c r="A42" s="62">
        <v>25</v>
      </c>
      <c r="B42" s="72" t="s">
        <v>798</v>
      </c>
      <c r="C42" s="389">
        <v>1335427358</v>
      </c>
      <c r="D42" s="389">
        <v>351089430</v>
      </c>
      <c r="E42" s="389">
        <v>118366113</v>
      </c>
      <c r="F42" s="389">
        <v>1804882901</v>
      </c>
      <c r="G42" s="389">
        <v>351089430</v>
      </c>
      <c r="H42" s="389">
        <v>118366113</v>
      </c>
      <c r="I42" s="389">
        <v>1296342</v>
      </c>
      <c r="J42" s="389">
        <v>245242</v>
      </c>
      <c r="K42" s="389">
        <v>233968</v>
      </c>
      <c r="L42" s="389">
        <v>1775552</v>
      </c>
      <c r="M42" s="389">
        <v>245242</v>
      </c>
      <c r="N42" s="389">
        <v>233968</v>
      </c>
      <c r="O42" s="389">
        <v>1806658453</v>
      </c>
      <c r="P42" s="389">
        <v>351334672</v>
      </c>
      <c r="Q42" s="389">
        <v>118600081</v>
      </c>
      <c r="R42" s="63">
        <v>25</v>
      </c>
    </row>
    <row r="43" spans="1:18" s="98" customFormat="1" ht="24.9" customHeight="1" x14ac:dyDescent="0.2">
      <c r="A43" s="66">
        <v>26</v>
      </c>
      <c r="B43" s="58" t="s">
        <v>800</v>
      </c>
      <c r="C43" s="887">
        <v>712273892</v>
      </c>
      <c r="D43" s="887">
        <v>205601351</v>
      </c>
      <c r="E43" s="887">
        <v>71783360</v>
      </c>
      <c r="F43" s="887">
        <v>989658603</v>
      </c>
      <c r="G43" s="887">
        <v>205601351</v>
      </c>
      <c r="H43" s="887">
        <v>71783360</v>
      </c>
      <c r="I43" s="887">
        <v>403088</v>
      </c>
      <c r="J43" s="887">
        <v>98256</v>
      </c>
      <c r="K43" s="887">
        <v>96557</v>
      </c>
      <c r="L43" s="887">
        <v>597901</v>
      </c>
      <c r="M43" s="887">
        <v>98256</v>
      </c>
      <c r="N43" s="887">
        <v>96557</v>
      </c>
      <c r="O43" s="887">
        <v>990256504</v>
      </c>
      <c r="P43" s="887">
        <v>205699607</v>
      </c>
      <c r="Q43" s="887">
        <v>71879917</v>
      </c>
      <c r="R43" s="67">
        <v>26</v>
      </c>
    </row>
    <row r="44" spans="1:18" s="98" customFormat="1" ht="24.9" customHeight="1" x14ac:dyDescent="0.2">
      <c r="A44" s="62">
        <v>27</v>
      </c>
      <c r="B44" s="61" t="s">
        <v>802</v>
      </c>
      <c r="C44" s="378">
        <v>2085840237</v>
      </c>
      <c r="D44" s="378">
        <v>673449407</v>
      </c>
      <c r="E44" s="378">
        <v>219615738</v>
      </c>
      <c r="F44" s="378">
        <v>2978905382</v>
      </c>
      <c r="G44" s="378">
        <v>673449407</v>
      </c>
      <c r="H44" s="378">
        <v>219615738</v>
      </c>
      <c r="I44" s="378">
        <v>23985</v>
      </c>
      <c r="J44" s="378">
        <v>4963</v>
      </c>
      <c r="K44" s="378">
        <v>5349</v>
      </c>
      <c r="L44" s="378">
        <v>34297</v>
      </c>
      <c r="M44" s="378">
        <v>4963</v>
      </c>
      <c r="N44" s="378">
        <v>5349</v>
      </c>
      <c r="O44" s="378">
        <v>2978939679</v>
      </c>
      <c r="P44" s="378">
        <v>673454370</v>
      </c>
      <c r="Q44" s="378">
        <v>219621087</v>
      </c>
      <c r="R44" s="63">
        <v>27</v>
      </c>
    </row>
    <row r="45" spans="1:18" s="98" customFormat="1" ht="24.9" customHeight="1" x14ac:dyDescent="0.2">
      <c r="A45" s="62">
        <v>30</v>
      </c>
      <c r="B45" s="61" t="s">
        <v>804</v>
      </c>
      <c r="C45" s="378">
        <v>1295929085</v>
      </c>
      <c r="D45" s="378">
        <v>470743133</v>
      </c>
      <c r="E45" s="378">
        <v>158147924</v>
      </c>
      <c r="F45" s="378">
        <v>1924820142</v>
      </c>
      <c r="G45" s="378">
        <v>470743133</v>
      </c>
      <c r="H45" s="378">
        <v>158147924</v>
      </c>
      <c r="I45" s="378">
        <v>301703</v>
      </c>
      <c r="J45" s="378">
        <v>100855</v>
      </c>
      <c r="K45" s="378">
        <v>103048</v>
      </c>
      <c r="L45" s="378">
        <v>505606</v>
      </c>
      <c r="M45" s="378">
        <v>100855</v>
      </c>
      <c r="N45" s="378">
        <v>103048</v>
      </c>
      <c r="O45" s="378">
        <v>1925325748</v>
      </c>
      <c r="P45" s="378">
        <v>470843988</v>
      </c>
      <c r="Q45" s="378">
        <v>158250972</v>
      </c>
      <c r="R45" s="63">
        <v>30</v>
      </c>
    </row>
    <row r="46" spans="1:18" s="98" customFormat="1" ht="24.9" customHeight="1" x14ac:dyDescent="0.2">
      <c r="A46" s="62">
        <v>31</v>
      </c>
      <c r="B46" s="61" t="s">
        <v>806</v>
      </c>
      <c r="C46" s="378">
        <v>282471909</v>
      </c>
      <c r="D46" s="378">
        <v>87407865</v>
      </c>
      <c r="E46" s="378">
        <v>25020956</v>
      </c>
      <c r="F46" s="378">
        <v>394900730</v>
      </c>
      <c r="G46" s="378">
        <v>87407865</v>
      </c>
      <c r="H46" s="378">
        <v>25020956</v>
      </c>
      <c r="I46" s="378">
        <v>81154</v>
      </c>
      <c r="J46" s="378">
        <v>14897</v>
      </c>
      <c r="K46" s="378">
        <v>16142</v>
      </c>
      <c r="L46" s="378">
        <v>112193</v>
      </c>
      <c r="M46" s="378">
        <v>14897</v>
      </c>
      <c r="N46" s="378">
        <v>16142</v>
      </c>
      <c r="O46" s="378">
        <v>395012923</v>
      </c>
      <c r="P46" s="378">
        <v>87422762</v>
      </c>
      <c r="Q46" s="378">
        <v>25037098</v>
      </c>
      <c r="R46" s="63">
        <v>31</v>
      </c>
    </row>
    <row r="47" spans="1:18" s="98" customFormat="1" ht="24.9" customHeight="1" x14ac:dyDescent="0.2">
      <c r="A47" s="62">
        <v>32</v>
      </c>
      <c r="B47" s="72" t="s">
        <v>808</v>
      </c>
      <c r="C47" s="389">
        <v>1359440014</v>
      </c>
      <c r="D47" s="389">
        <v>347400828</v>
      </c>
      <c r="E47" s="389">
        <v>121179277</v>
      </c>
      <c r="F47" s="389">
        <v>1828020119</v>
      </c>
      <c r="G47" s="389">
        <v>347400828</v>
      </c>
      <c r="H47" s="389">
        <v>121179277</v>
      </c>
      <c r="I47" s="389">
        <v>168244</v>
      </c>
      <c r="J47" s="389">
        <v>45189</v>
      </c>
      <c r="K47" s="389">
        <v>37564</v>
      </c>
      <c r="L47" s="389">
        <v>250997</v>
      </c>
      <c r="M47" s="389">
        <v>45189</v>
      </c>
      <c r="N47" s="389">
        <v>37564</v>
      </c>
      <c r="O47" s="389">
        <v>1828271116</v>
      </c>
      <c r="P47" s="389">
        <v>347446017</v>
      </c>
      <c r="Q47" s="389">
        <v>121216841</v>
      </c>
      <c r="R47" s="63">
        <v>32</v>
      </c>
    </row>
    <row r="48" spans="1:18" s="98" customFormat="1" ht="24.9" customHeight="1" x14ac:dyDescent="0.2">
      <c r="A48" s="66">
        <v>33</v>
      </c>
      <c r="B48" s="61" t="s">
        <v>810</v>
      </c>
      <c r="C48" s="887">
        <v>888132059</v>
      </c>
      <c r="D48" s="887">
        <v>205014661</v>
      </c>
      <c r="E48" s="887">
        <v>85056295</v>
      </c>
      <c r="F48" s="887">
        <v>1178203015</v>
      </c>
      <c r="G48" s="887">
        <v>205014661</v>
      </c>
      <c r="H48" s="887">
        <v>85056295</v>
      </c>
      <c r="I48" s="887">
        <v>334861</v>
      </c>
      <c r="J48" s="887">
        <v>74978</v>
      </c>
      <c r="K48" s="887">
        <v>72400</v>
      </c>
      <c r="L48" s="887">
        <v>482239</v>
      </c>
      <c r="M48" s="887">
        <v>74978</v>
      </c>
      <c r="N48" s="887">
        <v>72400</v>
      </c>
      <c r="O48" s="887">
        <v>1178685254</v>
      </c>
      <c r="P48" s="887">
        <v>205089639</v>
      </c>
      <c r="Q48" s="887">
        <v>85128695</v>
      </c>
      <c r="R48" s="67">
        <v>33</v>
      </c>
    </row>
    <row r="49" spans="1:18" s="98" customFormat="1" ht="24.9" customHeight="1" x14ac:dyDescent="0.2">
      <c r="A49" s="62">
        <v>35</v>
      </c>
      <c r="B49" s="61" t="s">
        <v>812</v>
      </c>
      <c r="C49" s="378">
        <v>1091292020</v>
      </c>
      <c r="D49" s="378">
        <v>240102384</v>
      </c>
      <c r="E49" s="378">
        <v>88276209</v>
      </c>
      <c r="F49" s="378">
        <v>1419670613</v>
      </c>
      <c r="G49" s="378">
        <v>240102384</v>
      </c>
      <c r="H49" s="378">
        <v>88276209</v>
      </c>
      <c r="I49" s="378">
        <v>668847</v>
      </c>
      <c r="J49" s="378">
        <v>135637</v>
      </c>
      <c r="K49" s="378">
        <v>126461</v>
      </c>
      <c r="L49" s="378">
        <v>930945</v>
      </c>
      <c r="M49" s="378">
        <v>135637</v>
      </c>
      <c r="N49" s="378">
        <v>126461</v>
      </c>
      <c r="O49" s="378">
        <v>1420601558</v>
      </c>
      <c r="P49" s="378">
        <v>240238021</v>
      </c>
      <c r="Q49" s="378">
        <v>88402670</v>
      </c>
      <c r="R49" s="63">
        <v>35</v>
      </c>
    </row>
    <row r="50" spans="1:18" s="98" customFormat="1" ht="24.9" customHeight="1" x14ac:dyDescent="0.2">
      <c r="A50" s="62">
        <v>36</v>
      </c>
      <c r="B50" s="61" t="s">
        <v>814</v>
      </c>
      <c r="C50" s="378">
        <v>1508541191</v>
      </c>
      <c r="D50" s="378">
        <v>400643816</v>
      </c>
      <c r="E50" s="378">
        <v>130146946</v>
      </c>
      <c r="F50" s="378">
        <v>2039331953</v>
      </c>
      <c r="G50" s="378">
        <v>400643816</v>
      </c>
      <c r="H50" s="378">
        <v>130146946</v>
      </c>
      <c r="I50" s="378">
        <v>360603</v>
      </c>
      <c r="J50" s="378">
        <v>95388</v>
      </c>
      <c r="K50" s="378">
        <v>103425</v>
      </c>
      <c r="L50" s="378">
        <v>559416</v>
      </c>
      <c r="M50" s="378">
        <v>95388</v>
      </c>
      <c r="N50" s="378">
        <v>103425</v>
      </c>
      <c r="O50" s="378">
        <v>2039891369</v>
      </c>
      <c r="P50" s="378">
        <v>400739204</v>
      </c>
      <c r="Q50" s="378">
        <v>130250371</v>
      </c>
      <c r="R50" s="63">
        <v>36</v>
      </c>
    </row>
    <row r="51" spans="1:18" s="98" customFormat="1" ht="24.9" customHeight="1" x14ac:dyDescent="0.2">
      <c r="A51" s="62">
        <v>38</v>
      </c>
      <c r="B51" s="61" t="s">
        <v>816</v>
      </c>
      <c r="C51" s="378">
        <v>400148449</v>
      </c>
      <c r="D51" s="378">
        <v>78029992</v>
      </c>
      <c r="E51" s="378">
        <v>24486799</v>
      </c>
      <c r="F51" s="378">
        <v>502665240</v>
      </c>
      <c r="G51" s="378">
        <v>78029992</v>
      </c>
      <c r="H51" s="378">
        <v>24486799</v>
      </c>
      <c r="I51" s="378">
        <v>717378</v>
      </c>
      <c r="J51" s="378">
        <v>146422</v>
      </c>
      <c r="K51" s="378">
        <v>180600</v>
      </c>
      <c r="L51" s="378">
        <v>1044400</v>
      </c>
      <c r="M51" s="378">
        <v>146422</v>
      </c>
      <c r="N51" s="378">
        <v>180600</v>
      </c>
      <c r="O51" s="378">
        <v>503709640</v>
      </c>
      <c r="P51" s="378">
        <v>78176414</v>
      </c>
      <c r="Q51" s="378">
        <v>24667399</v>
      </c>
      <c r="R51" s="63">
        <v>38</v>
      </c>
    </row>
    <row r="52" spans="1:18" s="98" customFormat="1" ht="24.9" customHeight="1" x14ac:dyDescent="0.2">
      <c r="A52" s="71">
        <v>39</v>
      </c>
      <c r="B52" s="72" t="s">
        <v>818</v>
      </c>
      <c r="C52" s="389">
        <v>223469386</v>
      </c>
      <c r="D52" s="389">
        <v>78397557</v>
      </c>
      <c r="E52" s="389">
        <v>29502388</v>
      </c>
      <c r="F52" s="389">
        <v>331369331</v>
      </c>
      <c r="G52" s="389">
        <v>78397557</v>
      </c>
      <c r="H52" s="389">
        <v>29502388</v>
      </c>
      <c r="I52" s="389">
        <v>0</v>
      </c>
      <c r="J52" s="389">
        <v>0</v>
      </c>
      <c r="K52" s="389">
        <v>0</v>
      </c>
      <c r="L52" s="389">
        <v>0</v>
      </c>
      <c r="M52" s="389">
        <v>0</v>
      </c>
      <c r="N52" s="389">
        <v>0</v>
      </c>
      <c r="O52" s="389">
        <v>331369331</v>
      </c>
      <c r="P52" s="389">
        <v>78397557</v>
      </c>
      <c r="Q52" s="389">
        <v>29502388</v>
      </c>
      <c r="R52" s="73">
        <v>39</v>
      </c>
    </row>
    <row r="53" spans="1:18" s="109" customFormat="1" ht="24.9" customHeight="1" x14ac:dyDescent="0.2">
      <c r="A53" s="68">
        <v>40</v>
      </c>
      <c r="B53" s="58" t="s">
        <v>819</v>
      </c>
      <c r="C53" s="887">
        <v>112575800</v>
      </c>
      <c r="D53" s="887">
        <v>37139471</v>
      </c>
      <c r="E53" s="887">
        <v>9791337</v>
      </c>
      <c r="F53" s="887">
        <v>159506608</v>
      </c>
      <c r="G53" s="887">
        <v>37139471</v>
      </c>
      <c r="H53" s="887">
        <v>9791337</v>
      </c>
      <c r="I53" s="887">
        <v>38600</v>
      </c>
      <c r="J53" s="887">
        <v>0</v>
      </c>
      <c r="K53" s="887">
        <v>0</v>
      </c>
      <c r="L53" s="887">
        <v>38600</v>
      </c>
      <c r="M53" s="887">
        <v>0</v>
      </c>
      <c r="N53" s="887">
        <v>0</v>
      </c>
      <c r="O53" s="887">
        <v>159545208</v>
      </c>
      <c r="P53" s="887">
        <v>37139471</v>
      </c>
      <c r="Q53" s="887">
        <v>9791337</v>
      </c>
      <c r="R53" s="69">
        <v>40</v>
      </c>
    </row>
    <row r="54" spans="1:18" s="109" customFormat="1" ht="24.9" customHeight="1" x14ac:dyDescent="0.2">
      <c r="A54" s="62">
        <v>41</v>
      </c>
      <c r="B54" s="61" t="s">
        <v>821</v>
      </c>
      <c r="C54" s="378">
        <v>216176706</v>
      </c>
      <c r="D54" s="378">
        <v>74468565</v>
      </c>
      <c r="E54" s="378">
        <v>25710698</v>
      </c>
      <c r="F54" s="378">
        <v>316355969</v>
      </c>
      <c r="G54" s="378">
        <v>74468565</v>
      </c>
      <c r="H54" s="378">
        <v>25710698</v>
      </c>
      <c r="I54" s="378">
        <v>90293</v>
      </c>
      <c r="J54" s="378">
        <v>20831</v>
      </c>
      <c r="K54" s="378">
        <v>18006</v>
      </c>
      <c r="L54" s="378">
        <v>129130</v>
      </c>
      <c r="M54" s="378">
        <v>20831</v>
      </c>
      <c r="N54" s="378">
        <v>18006</v>
      </c>
      <c r="O54" s="378">
        <v>316485099</v>
      </c>
      <c r="P54" s="378">
        <v>74489396</v>
      </c>
      <c r="Q54" s="378">
        <v>25728704</v>
      </c>
      <c r="R54" s="63">
        <v>41</v>
      </c>
    </row>
    <row r="55" spans="1:18" s="109" customFormat="1" ht="24.9" customHeight="1" x14ac:dyDescent="0.2">
      <c r="A55" s="62">
        <v>42</v>
      </c>
      <c r="B55" s="61" t="s">
        <v>823</v>
      </c>
      <c r="C55" s="378">
        <v>189812894</v>
      </c>
      <c r="D55" s="378">
        <v>63775351</v>
      </c>
      <c r="E55" s="378">
        <v>23015847</v>
      </c>
      <c r="F55" s="378">
        <v>276604092</v>
      </c>
      <c r="G55" s="378">
        <v>63775351</v>
      </c>
      <c r="H55" s="378">
        <v>23015847</v>
      </c>
      <c r="I55" s="378">
        <v>0</v>
      </c>
      <c r="J55" s="378">
        <v>0</v>
      </c>
      <c r="K55" s="378">
        <v>0</v>
      </c>
      <c r="L55" s="378">
        <v>0</v>
      </c>
      <c r="M55" s="378">
        <v>0</v>
      </c>
      <c r="N55" s="378">
        <v>0</v>
      </c>
      <c r="O55" s="378">
        <v>276604092</v>
      </c>
      <c r="P55" s="378">
        <v>63775351</v>
      </c>
      <c r="Q55" s="378">
        <v>23015847</v>
      </c>
      <c r="R55" s="63">
        <v>42</v>
      </c>
    </row>
    <row r="56" spans="1:18" s="109" customFormat="1" ht="24.9" customHeight="1" x14ac:dyDescent="0.2">
      <c r="A56" s="62">
        <v>43</v>
      </c>
      <c r="B56" s="61" t="s">
        <v>825</v>
      </c>
      <c r="C56" s="378">
        <v>130065183</v>
      </c>
      <c r="D56" s="378">
        <v>43757622</v>
      </c>
      <c r="E56" s="378">
        <v>11665458</v>
      </c>
      <c r="F56" s="378">
        <v>185488263</v>
      </c>
      <c r="G56" s="378">
        <v>43757622</v>
      </c>
      <c r="H56" s="378">
        <v>11665458</v>
      </c>
      <c r="I56" s="378">
        <v>0</v>
      </c>
      <c r="J56" s="378">
        <v>0</v>
      </c>
      <c r="K56" s="378">
        <v>0</v>
      </c>
      <c r="L56" s="378">
        <v>0</v>
      </c>
      <c r="M56" s="378">
        <v>0</v>
      </c>
      <c r="N56" s="378">
        <v>0</v>
      </c>
      <c r="O56" s="378">
        <v>185488263</v>
      </c>
      <c r="P56" s="378">
        <v>43757622</v>
      </c>
      <c r="Q56" s="378">
        <v>11665458</v>
      </c>
      <c r="R56" s="63">
        <v>43</v>
      </c>
    </row>
    <row r="57" spans="1:18" s="109" customFormat="1" ht="24.9" customHeight="1" x14ac:dyDescent="0.2">
      <c r="A57" s="71">
        <v>44</v>
      </c>
      <c r="B57" s="72" t="s">
        <v>827</v>
      </c>
      <c r="C57" s="389">
        <v>148750315</v>
      </c>
      <c r="D57" s="389">
        <v>51707351</v>
      </c>
      <c r="E57" s="389">
        <v>12394299</v>
      </c>
      <c r="F57" s="389">
        <v>212851965</v>
      </c>
      <c r="G57" s="389">
        <v>51707351</v>
      </c>
      <c r="H57" s="389">
        <v>12394299</v>
      </c>
      <c r="I57" s="389">
        <v>0</v>
      </c>
      <c r="J57" s="389">
        <v>0</v>
      </c>
      <c r="K57" s="389">
        <v>0</v>
      </c>
      <c r="L57" s="389">
        <v>0</v>
      </c>
      <c r="M57" s="389">
        <v>0</v>
      </c>
      <c r="N57" s="389">
        <v>0</v>
      </c>
      <c r="O57" s="389">
        <v>212851965</v>
      </c>
      <c r="P57" s="389">
        <v>51707351</v>
      </c>
      <c r="Q57" s="389">
        <v>12394299</v>
      </c>
      <c r="R57" s="73">
        <v>44</v>
      </c>
    </row>
    <row r="58" spans="1:18" ht="24.9" customHeight="1" x14ac:dyDescent="0.2">
      <c r="A58" s="57">
        <v>45</v>
      </c>
      <c r="B58" s="91" t="s">
        <v>828</v>
      </c>
      <c r="C58" s="887">
        <v>793799409</v>
      </c>
      <c r="D58" s="374">
        <v>299375769</v>
      </c>
      <c r="E58" s="887">
        <v>118078815</v>
      </c>
      <c r="F58" s="887">
        <v>1211253993</v>
      </c>
      <c r="G58" s="887">
        <v>299375769</v>
      </c>
      <c r="H58" s="374">
        <v>118078815</v>
      </c>
      <c r="I58" s="887">
        <v>240988</v>
      </c>
      <c r="J58" s="374">
        <v>53628</v>
      </c>
      <c r="K58" s="887">
        <v>52844</v>
      </c>
      <c r="L58" s="887">
        <v>347460</v>
      </c>
      <c r="M58" s="887">
        <v>53628</v>
      </c>
      <c r="N58" s="374">
        <v>52844</v>
      </c>
      <c r="O58" s="887">
        <v>1211601453</v>
      </c>
      <c r="P58" s="887">
        <v>299429397</v>
      </c>
      <c r="Q58" s="374">
        <v>118131659</v>
      </c>
      <c r="R58" s="59">
        <v>45</v>
      </c>
    </row>
    <row r="59" spans="1:18" ht="24.9" customHeight="1" x14ac:dyDescent="0.2">
      <c r="A59" s="60">
        <v>46</v>
      </c>
      <c r="B59" s="92" t="s">
        <v>829</v>
      </c>
      <c r="C59" s="378">
        <v>223252406</v>
      </c>
      <c r="D59" s="372">
        <v>83971516</v>
      </c>
      <c r="E59" s="378">
        <v>28506837</v>
      </c>
      <c r="F59" s="378">
        <v>335730759</v>
      </c>
      <c r="G59" s="378">
        <v>83971516</v>
      </c>
      <c r="H59" s="372">
        <v>28506837</v>
      </c>
      <c r="I59" s="378">
        <v>233293</v>
      </c>
      <c r="J59" s="372">
        <v>50101</v>
      </c>
      <c r="K59" s="378">
        <v>44220</v>
      </c>
      <c r="L59" s="378">
        <v>327614</v>
      </c>
      <c r="M59" s="378">
        <v>50101</v>
      </c>
      <c r="N59" s="372">
        <v>44220</v>
      </c>
      <c r="O59" s="378">
        <v>336058373</v>
      </c>
      <c r="P59" s="378">
        <v>84021617</v>
      </c>
      <c r="Q59" s="372">
        <v>28551057</v>
      </c>
      <c r="R59" s="55">
        <v>46</v>
      </c>
    </row>
    <row r="60" spans="1:18" ht="24.9" customHeight="1" x14ac:dyDescent="0.2">
      <c r="A60" s="60">
        <v>52</v>
      </c>
      <c r="B60" s="92" t="s">
        <v>830</v>
      </c>
      <c r="C60" s="378">
        <v>130934675</v>
      </c>
      <c r="D60" s="372">
        <v>48760480</v>
      </c>
      <c r="E60" s="378">
        <v>17644195</v>
      </c>
      <c r="F60" s="378">
        <v>197339350</v>
      </c>
      <c r="G60" s="378">
        <v>48760480</v>
      </c>
      <c r="H60" s="372">
        <v>17644195</v>
      </c>
      <c r="I60" s="378">
        <v>0</v>
      </c>
      <c r="J60" s="372">
        <v>0</v>
      </c>
      <c r="K60" s="378">
        <v>0</v>
      </c>
      <c r="L60" s="378">
        <v>0</v>
      </c>
      <c r="M60" s="378">
        <v>0</v>
      </c>
      <c r="N60" s="372">
        <v>0</v>
      </c>
      <c r="O60" s="378">
        <v>197339350</v>
      </c>
      <c r="P60" s="378">
        <v>48760480</v>
      </c>
      <c r="Q60" s="372">
        <v>17644195</v>
      </c>
      <c r="R60" s="55">
        <v>52</v>
      </c>
    </row>
    <row r="61" spans="1:18" ht="24.9" customHeight="1" x14ac:dyDescent="0.2">
      <c r="A61" s="60">
        <v>54</v>
      </c>
      <c r="B61" s="92" t="s">
        <v>831</v>
      </c>
      <c r="C61" s="378">
        <v>100397100</v>
      </c>
      <c r="D61" s="372">
        <v>31927744</v>
      </c>
      <c r="E61" s="378">
        <v>11184776</v>
      </c>
      <c r="F61" s="378">
        <v>143509620</v>
      </c>
      <c r="G61" s="378">
        <v>31927744</v>
      </c>
      <c r="H61" s="372">
        <v>11184776</v>
      </c>
      <c r="I61" s="378">
        <v>0</v>
      </c>
      <c r="J61" s="372">
        <v>0</v>
      </c>
      <c r="K61" s="378">
        <v>0</v>
      </c>
      <c r="L61" s="378">
        <v>0</v>
      </c>
      <c r="M61" s="378">
        <v>0</v>
      </c>
      <c r="N61" s="372">
        <v>0</v>
      </c>
      <c r="O61" s="378">
        <v>143509620</v>
      </c>
      <c r="P61" s="378">
        <v>31927744</v>
      </c>
      <c r="Q61" s="372">
        <v>11184776</v>
      </c>
      <c r="R61" s="55">
        <v>54</v>
      </c>
    </row>
    <row r="62" spans="1:18" ht="24.9" customHeight="1" x14ac:dyDescent="0.2">
      <c r="A62" s="176">
        <v>59</v>
      </c>
      <c r="B62" s="177" t="s">
        <v>833</v>
      </c>
      <c r="C62" s="389">
        <v>282108727</v>
      </c>
      <c r="D62" s="373">
        <v>95214562</v>
      </c>
      <c r="E62" s="389">
        <v>31946676</v>
      </c>
      <c r="F62" s="389">
        <v>409269965</v>
      </c>
      <c r="G62" s="389">
        <v>95214562</v>
      </c>
      <c r="H62" s="373">
        <v>31946676</v>
      </c>
      <c r="I62" s="389">
        <v>107797</v>
      </c>
      <c r="J62" s="373">
        <v>36418</v>
      </c>
      <c r="K62" s="389">
        <v>30158</v>
      </c>
      <c r="L62" s="389">
        <v>174373</v>
      </c>
      <c r="M62" s="389">
        <v>36418</v>
      </c>
      <c r="N62" s="373">
        <v>30158</v>
      </c>
      <c r="O62" s="389">
        <v>409444338</v>
      </c>
      <c r="P62" s="389">
        <v>95250980</v>
      </c>
      <c r="Q62" s="373">
        <v>31976834</v>
      </c>
      <c r="R62" s="123">
        <v>59</v>
      </c>
    </row>
    <row r="63" spans="1:18" ht="24.9" customHeight="1" x14ac:dyDescent="0.2">
      <c r="A63" s="60">
        <v>61</v>
      </c>
      <c r="B63" s="92" t="s">
        <v>835</v>
      </c>
      <c r="C63" s="378">
        <v>257249835</v>
      </c>
      <c r="D63" s="378">
        <v>66336108</v>
      </c>
      <c r="E63" s="378">
        <v>22891592</v>
      </c>
      <c r="F63" s="378">
        <v>346477535</v>
      </c>
      <c r="G63" s="378">
        <v>66336108</v>
      </c>
      <c r="H63" s="378">
        <v>22891592</v>
      </c>
      <c r="I63" s="378">
        <v>0</v>
      </c>
      <c r="J63" s="378">
        <v>0</v>
      </c>
      <c r="K63" s="378">
        <v>0</v>
      </c>
      <c r="L63" s="378">
        <v>0</v>
      </c>
      <c r="M63" s="378">
        <v>0</v>
      </c>
      <c r="N63" s="378">
        <v>0</v>
      </c>
      <c r="O63" s="378">
        <v>346477535</v>
      </c>
      <c r="P63" s="378">
        <v>66336108</v>
      </c>
      <c r="Q63" s="378">
        <v>22891592</v>
      </c>
      <c r="R63" s="55">
        <v>61</v>
      </c>
    </row>
    <row r="64" spans="1:18" ht="24.9" customHeight="1" x14ac:dyDescent="0.2">
      <c r="A64" s="60">
        <v>66</v>
      </c>
      <c r="B64" s="92" t="s">
        <v>1182</v>
      </c>
      <c r="C64" s="377">
        <v>904676645</v>
      </c>
      <c r="D64" s="377">
        <v>270165869</v>
      </c>
      <c r="E64" s="377">
        <v>84565849</v>
      </c>
      <c r="F64" s="377">
        <v>1259408363</v>
      </c>
      <c r="G64" s="377">
        <v>270165869</v>
      </c>
      <c r="H64" s="377">
        <v>84565849</v>
      </c>
      <c r="I64" s="377">
        <v>171884</v>
      </c>
      <c r="J64" s="377">
        <v>45328</v>
      </c>
      <c r="K64" s="377">
        <v>37407</v>
      </c>
      <c r="L64" s="377">
        <v>254619</v>
      </c>
      <c r="M64" s="377">
        <v>45328</v>
      </c>
      <c r="N64" s="377">
        <v>37407</v>
      </c>
      <c r="O64" s="377">
        <v>1259662982</v>
      </c>
      <c r="P64" s="377">
        <v>270211197</v>
      </c>
      <c r="Q64" s="377">
        <v>84603256</v>
      </c>
      <c r="R64" s="55">
        <v>66</v>
      </c>
    </row>
    <row r="65" spans="1:18" ht="24.9" customHeight="1" x14ac:dyDescent="0.2">
      <c r="A65" s="60">
        <v>67</v>
      </c>
      <c r="B65" s="92" t="s">
        <v>838</v>
      </c>
      <c r="C65" s="377">
        <v>152681324</v>
      </c>
      <c r="D65" s="377">
        <v>44733865</v>
      </c>
      <c r="E65" s="377">
        <v>15801700</v>
      </c>
      <c r="F65" s="377">
        <v>213216889</v>
      </c>
      <c r="G65" s="377">
        <v>44733865</v>
      </c>
      <c r="H65" s="377">
        <v>15801700</v>
      </c>
      <c r="I65" s="377">
        <v>5238</v>
      </c>
      <c r="J65" s="377">
        <v>1762</v>
      </c>
      <c r="K65" s="377">
        <v>2000</v>
      </c>
      <c r="L65" s="377">
        <v>9000</v>
      </c>
      <c r="M65" s="377">
        <v>1762</v>
      </c>
      <c r="N65" s="377">
        <v>2000</v>
      </c>
      <c r="O65" s="377">
        <v>213225889</v>
      </c>
      <c r="P65" s="377">
        <v>44735627</v>
      </c>
      <c r="Q65" s="377">
        <v>15803700</v>
      </c>
      <c r="R65" s="55">
        <v>67</v>
      </c>
    </row>
    <row r="66" spans="1:18" s="98" customFormat="1" ht="24.9" customHeight="1" x14ac:dyDescent="0.2">
      <c r="A66" s="62">
        <v>70</v>
      </c>
      <c r="B66" s="61" t="s">
        <v>840</v>
      </c>
      <c r="C66" s="378">
        <v>125787167</v>
      </c>
      <c r="D66" s="378">
        <v>53639655</v>
      </c>
      <c r="E66" s="378">
        <v>15541852</v>
      </c>
      <c r="F66" s="378">
        <v>194968674</v>
      </c>
      <c r="G66" s="378">
        <v>53639655</v>
      </c>
      <c r="H66" s="378">
        <v>15541852</v>
      </c>
      <c r="I66" s="378">
        <v>48871</v>
      </c>
      <c r="J66" s="378">
        <v>16006</v>
      </c>
      <c r="K66" s="378">
        <v>15639</v>
      </c>
      <c r="L66" s="378">
        <v>80516</v>
      </c>
      <c r="M66" s="378">
        <v>16006</v>
      </c>
      <c r="N66" s="378">
        <v>15639</v>
      </c>
      <c r="O66" s="378">
        <v>195049190</v>
      </c>
      <c r="P66" s="378">
        <v>53655661</v>
      </c>
      <c r="Q66" s="378">
        <v>15557491</v>
      </c>
      <c r="R66" s="63">
        <v>70</v>
      </c>
    </row>
    <row r="67" spans="1:18" s="98" customFormat="1" ht="24.9" customHeight="1" x14ac:dyDescent="0.2">
      <c r="A67" s="71">
        <v>72</v>
      </c>
      <c r="B67" s="72" t="s">
        <v>842</v>
      </c>
      <c r="C67" s="389">
        <v>590731328</v>
      </c>
      <c r="D67" s="389">
        <v>205721581</v>
      </c>
      <c r="E67" s="389">
        <v>64420017</v>
      </c>
      <c r="F67" s="389">
        <v>860872926</v>
      </c>
      <c r="G67" s="389">
        <v>205721581</v>
      </c>
      <c r="H67" s="389">
        <v>64420017</v>
      </c>
      <c r="I67" s="389">
        <v>25379</v>
      </c>
      <c r="J67" s="389">
        <v>9663</v>
      </c>
      <c r="K67" s="389">
        <v>10140</v>
      </c>
      <c r="L67" s="389">
        <v>45182</v>
      </c>
      <c r="M67" s="389">
        <v>9663</v>
      </c>
      <c r="N67" s="389">
        <v>10140</v>
      </c>
      <c r="O67" s="389">
        <v>860918108</v>
      </c>
      <c r="P67" s="389">
        <v>205731244</v>
      </c>
      <c r="Q67" s="389">
        <v>64430157</v>
      </c>
      <c r="R67" s="73">
        <v>72</v>
      </c>
    </row>
    <row r="68" spans="1:18" s="98" customFormat="1" ht="24.9" customHeight="1" x14ac:dyDescent="0.2">
      <c r="A68" s="62">
        <v>74</v>
      </c>
      <c r="B68" s="61" t="s">
        <v>844</v>
      </c>
      <c r="C68" s="378">
        <v>109957103</v>
      </c>
      <c r="D68" s="378">
        <v>52360612</v>
      </c>
      <c r="E68" s="378">
        <v>12653917</v>
      </c>
      <c r="F68" s="378">
        <v>174971632</v>
      </c>
      <c r="G68" s="378">
        <v>52360612</v>
      </c>
      <c r="H68" s="378">
        <v>12653917</v>
      </c>
      <c r="I68" s="378">
        <v>0</v>
      </c>
      <c r="J68" s="378">
        <v>0</v>
      </c>
      <c r="K68" s="378">
        <v>0</v>
      </c>
      <c r="L68" s="378">
        <v>0</v>
      </c>
      <c r="M68" s="378">
        <v>0</v>
      </c>
      <c r="N68" s="378">
        <v>0</v>
      </c>
      <c r="O68" s="378">
        <v>174971632</v>
      </c>
      <c r="P68" s="378">
        <v>52360612</v>
      </c>
      <c r="Q68" s="378">
        <v>12653917</v>
      </c>
      <c r="R68" s="63">
        <v>74</v>
      </c>
    </row>
    <row r="69" spans="1:18" s="98" customFormat="1" ht="24.9" customHeight="1" x14ac:dyDescent="0.2">
      <c r="A69" s="62">
        <v>81</v>
      </c>
      <c r="B69" s="61" t="s">
        <v>846</v>
      </c>
      <c r="C69" s="378">
        <v>631055752</v>
      </c>
      <c r="D69" s="378">
        <v>241930141</v>
      </c>
      <c r="E69" s="378">
        <v>88543064</v>
      </c>
      <c r="F69" s="378">
        <v>961528957</v>
      </c>
      <c r="G69" s="378">
        <v>241930141</v>
      </c>
      <c r="H69" s="378">
        <v>88543064</v>
      </c>
      <c r="I69" s="378">
        <v>364982</v>
      </c>
      <c r="J69" s="378">
        <v>148126</v>
      </c>
      <c r="K69" s="378">
        <v>131152</v>
      </c>
      <c r="L69" s="378">
        <v>644260</v>
      </c>
      <c r="M69" s="378">
        <v>148126</v>
      </c>
      <c r="N69" s="378">
        <v>131152</v>
      </c>
      <c r="O69" s="378">
        <v>962173217</v>
      </c>
      <c r="P69" s="378">
        <v>242078267</v>
      </c>
      <c r="Q69" s="378">
        <v>88674216</v>
      </c>
      <c r="R69" s="63">
        <v>81</v>
      </c>
    </row>
    <row r="70" spans="1:18" s="98" customFormat="1" ht="24.9" customHeight="1" x14ac:dyDescent="0.2">
      <c r="A70" s="62">
        <v>82</v>
      </c>
      <c r="B70" s="61" t="s">
        <v>848</v>
      </c>
      <c r="C70" s="378">
        <v>836279581</v>
      </c>
      <c r="D70" s="378">
        <v>322814517</v>
      </c>
      <c r="E70" s="378">
        <v>113822760</v>
      </c>
      <c r="F70" s="378">
        <v>1272916858</v>
      </c>
      <c r="G70" s="378">
        <v>322814517</v>
      </c>
      <c r="H70" s="378">
        <v>113822760</v>
      </c>
      <c r="I70" s="378">
        <v>27009</v>
      </c>
      <c r="J70" s="378">
        <v>9651</v>
      </c>
      <c r="K70" s="378">
        <v>8357</v>
      </c>
      <c r="L70" s="378">
        <v>45017</v>
      </c>
      <c r="M70" s="378">
        <v>9651</v>
      </c>
      <c r="N70" s="378">
        <v>8357</v>
      </c>
      <c r="O70" s="378">
        <v>1272961875</v>
      </c>
      <c r="P70" s="378">
        <v>322824168</v>
      </c>
      <c r="Q70" s="378">
        <v>113831117</v>
      </c>
      <c r="R70" s="63">
        <v>82</v>
      </c>
    </row>
    <row r="71" spans="1:18" s="98" customFormat="1" ht="24.9" customHeight="1" x14ac:dyDescent="0.2">
      <c r="A71" s="62">
        <v>83</v>
      </c>
      <c r="B71" s="61" t="s">
        <v>849</v>
      </c>
      <c r="C71" s="378">
        <v>380182172</v>
      </c>
      <c r="D71" s="378">
        <v>124553079</v>
      </c>
      <c r="E71" s="378">
        <v>44943575</v>
      </c>
      <c r="F71" s="378">
        <v>549678826</v>
      </c>
      <c r="G71" s="378">
        <v>124553079</v>
      </c>
      <c r="H71" s="378">
        <v>44943575</v>
      </c>
      <c r="I71" s="378">
        <v>144111</v>
      </c>
      <c r="J71" s="378">
        <v>40181</v>
      </c>
      <c r="K71" s="378">
        <v>34667</v>
      </c>
      <c r="L71" s="378">
        <v>218959</v>
      </c>
      <c r="M71" s="378">
        <v>40181</v>
      </c>
      <c r="N71" s="378">
        <v>34667</v>
      </c>
      <c r="O71" s="378">
        <v>549897785</v>
      </c>
      <c r="P71" s="378">
        <v>124593260</v>
      </c>
      <c r="Q71" s="378">
        <v>44978242</v>
      </c>
      <c r="R71" s="63">
        <v>83</v>
      </c>
    </row>
    <row r="72" spans="1:18" s="98" customFormat="1" ht="24.9" customHeight="1" x14ac:dyDescent="0.2">
      <c r="A72" s="71">
        <v>301</v>
      </c>
      <c r="B72" s="72" t="s">
        <v>850</v>
      </c>
      <c r="C72" s="389">
        <v>1732575800</v>
      </c>
      <c r="D72" s="389">
        <v>536860800</v>
      </c>
      <c r="E72" s="389">
        <v>347191800</v>
      </c>
      <c r="F72" s="389">
        <v>2616628400</v>
      </c>
      <c r="G72" s="389">
        <v>536860800</v>
      </c>
      <c r="H72" s="389">
        <v>347191800</v>
      </c>
      <c r="I72" s="389">
        <v>0</v>
      </c>
      <c r="J72" s="389">
        <v>0</v>
      </c>
      <c r="K72" s="389">
        <v>0</v>
      </c>
      <c r="L72" s="389">
        <v>0</v>
      </c>
      <c r="M72" s="389">
        <v>0</v>
      </c>
      <c r="N72" s="389">
        <v>0</v>
      </c>
      <c r="O72" s="389">
        <v>2616628400</v>
      </c>
      <c r="P72" s="389">
        <v>536860800</v>
      </c>
      <c r="Q72" s="389">
        <v>347191800</v>
      </c>
      <c r="R72" s="73">
        <v>301</v>
      </c>
    </row>
    <row r="73" spans="1:18" s="98" customFormat="1" ht="24.9" customHeight="1" x14ac:dyDescent="0.2">
      <c r="A73" s="68">
        <v>302</v>
      </c>
      <c r="B73" s="58" t="s">
        <v>852</v>
      </c>
      <c r="C73" s="887">
        <v>1520792300</v>
      </c>
      <c r="D73" s="887">
        <v>609250200</v>
      </c>
      <c r="E73" s="887">
        <v>297926100</v>
      </c>
      <c r="F73" s="887">
        <v>2427968600</v>
      </c>
      <c r="G73" s="887">
        <v>609250200</v>
      </c>
      <c r="H73" s="887">
        <v>297926100</v>
      </c>
      <c r="I73" s="887">
        <v>0</v>
      </c>
      <c r="J73" s="887">
        <v>0</v>
      </c>
      <c r="K73" s="887">
        <v>0</v>
      </c>
      <c r="L73" s="887">
        <v>0</v>
      </c>
      <c r="M73" s="887">
        <v>0</v>
      </c>
      <c r="N73" s="887">
        <v>0</v>
      </c>
      <c r="O73" s="887">
        <v>2427968600</v>
      </c>
      <c r="P73" s="887">
        <v>609250200</v>
      </c>
      <c r="Q73" s="887">
        <v>297926100</v>
      </c>
      <c r="R73" s="69">
        <v>302</v>
      </c>
    </row>
    <row r="74" spans="1:18" s="98" customFormat="1" ht="24.9" customHeight="1" thickBot="1" x14ac:dyDescent="0.25">
      <c r="A74" s="77">
        <v>303</v>
      </c>
      <c r="B74" s="78" t="s">
        <v>854</v>
      </c>
      <c r="C74" s="890">
        <v>168978500</v>
      </c>
      <c r="D74" s="890">
        <v>51923500</v>
      </c>
      <c r="E74" s="890">
        <v>31905800</v>
      </c>
      <c r="F74" s="890">
        <v>252807800</v>
      </c>
      <c r="G74" s="890">
        <v>51923500</v>
      </c>
      <c r="H74" s="890">
        <v>31905800</v>
      </c>
      <c r="I74" s="890">
        <v>0</v>
      </c>
      <c r="J74" s="890">
        <v>0</v>
      </c>
      <c r="K74" s="890">
        <v>0</v>
      </c>
      <c r="L74" s="890">
        <v>0</v>
      </c>
      <c r="M74" s="890">
        <v>0</v>
      </c>
      <c r="N74" s="890">
        <v>0</v>
      </c>
      <c r="O74" s="890">
        <v>252807800</v>
      </c>
      <c r="P74" s="890">
        <v>51923500</v>
      </c>
      <c r="Q74" s="890">
        <v>31905800</v>
      </c>
      <c r="R74" s="79">
        <v>303</v>
      </c>
    </row>
    <row r="75" spans="1:18" s="98" customFormat="1" ht="24.9" customHeight="1" x14ac:dyDescent="0.2">
      <c r="A75" s="62"/>
      <c r="B75" s="61"/>
      <c r="C75" s="378"/>
      <c r="D75" s="378"/>
      <c r="E75" s="378"/>
      <c r="F75" s="378"/>
      <c r="G75" s="378"/>
      <c r="H75" s="378"/>
      <c r="I75" s="378"/>
      <c r="J75" s="378"/>
      <c r="K75" s="378"/>
      <c r="L75" s="378"/>
      <c r="M75" s="378"/>
      <c r="N75" s="378"/>
      <c r="O75" s="378"/>
      <c r="P75" s="378"/>
      <c r="Q75" s="378"/>
      <c r="R75" s="63"/>
    </row>
    <row r="76" spans="1:18" s="98" customFormat="1" ht="24.9" customHeight="1" x14ac:dyDescent="0.2">
      <c r="A76" s="62"/>
      <c r="B76" s="61"/>
      <c r="C76" s="378"/>
      <c r="D76" s="378"/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Q76" s="378"/>
      <c r="R76" s="63"/>
    </row>
    <row r="77" spans="1:18" s="98" customFormat="1" ht="24.9" customHeight="1" x14ac:dyDescent="0.2">
      <c r="A77" s="62"/>
      <c r="B77" s="61"/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63"/>
    </row>
    <row r="78" spans="1:18" s="98" customFormat="1" ht="24.9" customHeight="1" x14ac:dyDescent="0.2">
      <c r="A78" s="68"/>
      <c r="B78" s="58"/>
      <c r="C78" s="887"/>
      <c r="D78" s="887"/>
      <c r="E78" s="887"/>
      <c r="F78" s="887"/>
      <c r="G78" s="887"/>
      <c r="H78" s="887"/>
      <c r="I78" s="887"/>
      <c r="J78" s="887"/>
      <c r="K78" s="887"/>
      <c r="L78" s="887"/>
      <c r="M78" s="887"/>
      <c r="N78" s="887"/>
      <c r="O78" s="887"/>
      <c r="P78" s="887"/>
      <c r="Q78" s="887"/>
      <c r="R78" s="69"/>
    </row>
    <row r="79" spans="1:18" s="98" customFormat="1" ht="24.9" customHeight="1" x14ac:dyDescent="0.2">
      <c r="A79" s="62"/>
      <c r="B79" s="61"/>
      <c r="C79" s="378"/>
      <c r="D79" s="378"/>
      <c r="E79" s="378"/>
      <c r="F79" s="378"/>
      <c r="G79" s="378"/>
      <c r="H79" s="378"/>
      <c r="I79" s="378"/>
      <c r="J79" s="378"/>
      <c r="K79" s="378"/>
      <c r="L79" s="378"/>
      <c r="M79" s="378"/>
      <c r="N79" s="378"/>
      <c r="O79" s="378"/>
      <c r="P79" s="378"/>
      <c r="Q79" s="378"/>
      <c r="R79" s="63"/>
    </row>
    <row r="80" spans="1:18" s="98" customFormat="1" ht="24.9" customHeight="1" x14ac:dyDescent="0.2">
      <c r="A80" s="62"/>
      <c r="B80" s="61"/>
      <c r="C80" s="378"/>
      <c r="D80" s="378"/>
      <c r="E80" s="378"/>
      <c r="F80" s="378"/>
      <c r="G80" s="378"/>
      <c r="H80" s="378"/>
      <c r="I80" s="378"/>
      <c r="J80" s="378"/>
      <c r="K80" s="378"/>
      <c r="L80" s="378"/>
      <c r="M80" s="378"/>
      <c r="N80" s="378"/>
      <c r="O80" s="378"/>
      <c r="P80" s="378"/>
      <c r="Q80" s="378"/>
      <c r="R80" s="63"/>
    </row>
    <row r="81" spans="1:18" s="98" customFormat="1" ht="24.9" customHeight="1" x14ac:dyDescent="0.2">
      <c r="A81" s="62"/>
      <c r="B81" s="61"/>
      <c r="C81" s="378"/>
      <c r="D81" s="378"/>
      <c r="E81" s="378"/>
      <c r="F81" s="378"/>
      <c r="G81" s="378"/>
      <c r="H81" s="378"/>
      <c r="I81" s="378"/>
      <c r="J81" s="378"/>
      <c r="K81" s="378"/>
      <c r="L81" s="378"/>
      <c r="M81" s="378"/>
      <c r="N81" s="378"/>
      <c r="O81" s="378"/>
      <c r="P81" s="378"/>
      <c r="Q81" s="378"/>
      <c r="R81" s="63"/>
    </row>
    <row r="82" spans="1:18" s="98" customFormat="1" ht="24.9" customHeight="1" x14ac:dyDescent="0.2">
      <c r="A82" s="62"/>
      <c r="B82" s="61"/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63"/>
    </row>
    <row r="83" spans="1:18" s="98" customFormat="1" ht="24.9" customHeight="1" x14ac:dyDescent="0.2">
      <c r="A83" s="66"/>
      <c r="B83" s="58"/>
      <c r="C83" s="887"/>
      <c r="D83" s="887"/>
      <c r="E83" s="887"/>
      <c r="F83" s="887"/>
      <c r="G83" s="887"/>
      <c r="H83" s="887"/>
      <c r="I83" s="887"/>
      <c r="J83" s="887"/>
      <c r="K83" s="887"/>
      <c r="L83" s="887"/>
      <c r="M83" s="887"/>
      <c r="N83" s="887"/>
      <c r="O83" s="887"/>
      <c r="P83" s="887"/>
      <c r="Q83" s="887"/>
      <c r="R83" s="67"/>
    </row>
    <row r="84" spans="1:18" s="98" customFormat="1" ht="24.9" customHeight="1" x14ac:dyDescent="0.2">
      <c r="A84" s="62"/>
      <c r="B84" s="61"/>
      <c r="C84" s="378"/>
      <c r="D84" s="378"/>
      <c r="E84" s="378"/>
      <c r="F84" s="378"/>
      <c r="G84" s="378"/>
      <c r="H84" s="378"/>
      <c r="I84" s="378"/>
      <c r="J84" s="378"/>
      <c r="K84" s="378"/>
      <c r="L84" s="378"/>
      <c r="M84" s="378"/>
      <c r="N84" s="378"/>
      <c r="O84" s="378"/>
      <c r="P84" s="378"/>
      <c r="Q84" s="378"/>
      <c r="R84" s="63"/>
    </row>
    <row r="85" spans="1:18" s="98" customFormat="1" ht="24.9" customHeight="1" x14ac:dyDescent="0.2">
      <c r="A85" s="62"/>
      <c r="B85" s="61"/>
      <c r="C85" s="378"/>
      <c r="D85" s="378"/>
      <c r="E85" s="378"/>
      <c r="F85" s="378"/>
      <c r="G85" s="378"/>
      <c r="H85" s="378"/>
      <c r="I85" s="378"/>
      <c r="J85" s="378"/>
      <c r="K85" s="378"/>
      <c r="L85" s="378"/>
      <c r="M85" s="378"/>
      <c r="N85" s="378"/>
      <c r="O85" s="378"/>
      <c r="P85" s="378"/>
      <c r="Q85" s="378"/>
      <c r="R85" s="63"/>
    </row>
    <row r="86" spans="1:18" s="98" customFormat="1" ht="24.9" customHeight="1" x14ac:dyDescent="0.2">
      <c r="A86" s="62"/>
      <c r="B86" s="61"/>
      <c r="C86" s="378"/>
      <c r="D86" s="378"/>
      <c r="E86" s="378"/>
      <c r="F86" s="378"/>
      <c r="G86" s="378"/>
      <c r="H86" s="378"/>
      <c r="I86" s="378"/>
      <c r="J86" s="378"/>
      <c r="K86" s="378"/>
      <c r="L86" s="378"/>
      <c r="M86" s="378"/>
      <c r="N86" s="378"/>
      <c r="O86" s="378"/>
      <c r="P86" s="378"/>
      <c r="Q86" s="378"/>
      <c r="R86" s="63"/>
    </row>
    <row r="87" spans="1:18" s="98" customFormat="1" ht="24.9" customHeight="1" x14ac:dyDescent="0.2">
      <c r="A87" s="62"/>
      <c r="B87" s="61"/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63"/>
    </row>
    <row r="88" spans="1:18" s="98" customFormat="1" ht="24.9" customHeight="1" x14ac:dyDescent="0.2">
      <c r="A88" s="66"/>
      <c r="B88" s="58"/>
      <c r="C88" s="887"/>
      <c r="D88" s="887"/>
      <c r="E88" s="887"/>
      <c r="F88" s="887"/>
      <c r="G88" s="887"/>
      <c r="H88" s="887"/>
      <c r="I88" s="887"/>
      <c r="J88" s="887"/>
      <c r="K88" s="887"/>
      <c r="L88" s="887"/>
      <c r="M88" s="887"/>
      <c r="N88" s="887"/>
      <c r="O88" s="887"/>
      <c r="P88" s="887"/>
      <c r="Q88" s="887"/>
      <c r="R88" s="67"/>
    </row>
    <row r="89" spans="1:18" s="98" customFormat="1" ht="24.9" customHeight="1" x14ac:dyDescent="0.2">
      <c r="A89" s="62"/>
      <c r="B89" s="61"/>
      <c r="C89" s="378"/>
      <c r="D89" s="378"/>
      <c r="E89" s="378"/>
      <c r="F89" s="378"/>
      <c r="G89" s="378"/>
      <c r="H89" s="378"/>
      <c r="I89" s="378"/>
      <c r="J89" s="378"/>
      <c r="K89" s="378"/>
      <c r="L89" s="378"/>
      <c r="M89" s="378"/>
      <c r="N89" s="378"/>
      <c r="O89" s="378"/>
      <c r="P89" s="378"/>
      <c r="Q89" s="378"/>
      <c r="R89" s="63"/>
    </row>
    <row r="90" spans="1:18" s="98" customFormat="1" ht="24.9" customHeight="1" x14ac:dyDescent="0.2">
      <c r="A90" s="62"/>
      <c r="B90" s="61"/>
      <c r="C90" s="378"/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378"/>
      <c r="R90" s="63"/>
    </row>
    <row r="91" spans="1:18" s="98" customFormat="1" ht="24.9" customHeight="1" x14ac:dyDescent="0.2">
      <c r="A91" s="62"/>
      <c r="B91" s="61"/>
      <c r="C91" s="378"/>
      <c r="D91" s="378"/>
      <c r="E91" s="378"/>
      <c r="F91" s="378"/>
      <c r="G91" s="378"/>
      <c r="H91" s="378"/>
      <c r="I91" s="378"/>
      <c r="J91" s="378"/>
      <c r="K91" s="378"/>
      <c r="L91" s="378"/>
      <c r="M91" s="378"/>
      <c r="N91" s="378"/>
      <c r="O91" s="378"/>
      <c r="P91" s="378"/>
      <c r="Q91" s="378"/>
      <c r="R91" s="63"/>
    </row>
    <row r="92" spans="1:18" s="98" customFormat="1" ht="24.9" customHeight="1" x14ac:dyDescent="0.2">
      <c r="A92" s="62"/>
      <c r="B92" s="72"/>
      <c r="C92" s="389"/>
      <c r="D92" s="389"/>
      <c r="E92" s="389"/>
      <c r="F92" s="389"/>
      <c r="G92" s="389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63"/>
    </row>
    <row r="93" spans="1:18" s="98" customFormat="1" ht="24.9" customHeight="1" x14ac:dyDescent="0.2">
      <c r="A93" s="66"/>
      <c r="B93" s="58"/>
      <c r="C93" s="887"/>
      <c r="D93" s="887"/>
      <c r="E93" s="887"/>
      <c r="F93" s="887"/>
      <c r="G93" s="887"/>
      <c r="H93" s="887"/>
      <c r="I93" s="887"/>
      <c r="J93" s="887"/>
      <c r="K93" s="887"/>
      <c r="L93" s="887"/>
      <c r="M93" s="887"/>
      <c r="N93" s="887"/>
      <c r="O93" s="887"/>
      <c r="P93" s="887"/>
      <c r="Q93" s="887"/>
      <c r="R93" s="67"/>
    </row>
    <row r="94" spans="1:18" s="98" customFormat="1" ht="24.9" customHeight="1" x14ac:dyDescent="0.2">
      <c r="A94" s="62"/>
      <c r="B94" s="61"/>
      <c r="C94" s="378"/>
      <c r="D94" s="378"/>
      <c r="E94" s="378"/>
      <c r="F94" s="378"/>
      <c r="G94" s="378"/>
      <c r="H94" s="378"/>
      <c r="I94" s="378"/>
      <c r="J94" s="378"/>
      <c r="K94" s="378"/>
      <c r="L94" s="378"/>
      <c r="M94" s="378"/>
      <c r="N94" s="378"/>
      <c r="O94" s="378"/>
      <c r="P94" s="378"/>
      <c r="Q94" s="378"/>
      <c r="R94" s="63"/>
    </row>
    <row r="95" spans="1:18" s="98" customFormat="1" ht="24.9" customHeight="1" x14ac:dyDescent="0.2">
      <c r="A95" s="62"/>
      <c r="B95" s="61"/>
      <c r="C95" s="378"/>
      <c r="D95" s="378"/>
      <c r="E95" s="378"/>
      <c r="F95" s="378"/>
      <c r="G95" s="378"/>
      <c r="H95" s="378"/>
      <c r="I95" s="378"/>
      <c r="J95" s="378"/>
      <c r="K95" s="378"/>
      <c r="L95" s="378"/>
      <c r="M95" s="378"/>
      <c r="N95" s="378"/>
      <c r="O95" s="378"/>
      <c r="P95" s="378"/>
      <c r="Q95" s="378"/>
      <c r="R95" s="63"/>
    </row>
    <row r="96" spans="1:18" s="98" customFormat="1" ht="24.9" customHeight="1" x14ac:dyDescent="0.2">
      <c r="A96" s="62"/>
      <c r="B96" s="61"/>
      <c r="C96" s="378"/>
      <c r="D96" s="378"/>
      <c r="E96" s="378"/>
      <c r="F96" s="378"/>
      <c r="G96" s="378"/>
      <c r="H96" s="378"/>
      <c r="I96" s="378"/>
      <c r="J96" s="378"/>
      <c r="K96" s="378"/>
      <c r="L96" s="378"/>
      <c r="M96" s="378"/>
      <c r="N96" s="378"/>
      <c r="O96" s="378"/>
      <c r="P96" s="378"/>
      <c r="Q96" s="378"/>
      <c r="R96" s="63"/>
    </row>
    <row r="97" spans="1:18" s="98" customFormat="1" ht="24.9" customHeight="1" x14ac:dyDescent="0.2">
      <c r="A97" s="62"/>
      <c r="B97" s="72"/>
      <c r="C97" s="389"/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89"/>
      <c r="O97" s="389"/>
      <c r="P97" s="389"/>
      <c r="Q97" s="389"/>
      <c r="R97" s="63"/>
    </row>
    <row r="98" spans="1:18" s="98" customFormat="1" ht="24.9" customHeight="1" x14ac:dyDescent="0.2">
      <c r="A98" s="66"/>
      <c r="B98" s="61"/>
      <c r="C98" s="887"/>
      <c r="D98" s="887"/>
      <c r="E98" s="887"/>
      <c r="F98" s="887"/>
      <c r="G98" s="887"/>
      <c r="H98" s="887"/>
      <c r="I98" s="887"/>
      <c r="J98" s="887"/>
      <c r="K98" s="887"/>
      <c r="L98" s="887"/>
      <c r="M98" s="887"/>
      <c r="N98" s="887"/>
      <c r="O98" s="887"/>
      <c r="P98" s="887"/>
      <c r="Q98" s="887"/>
      <c r="R98" s="67"/>
    </row>
    <row r="99" spans="1:18" s="98" customFormat="1" ht="24.9" customHeight="1" x14ac:dyDescent="0.2">
      <c r="A99" s="62"/>
      <c r="B99" s="61"/>
      <c r="C99" s="378"/>
      <c r="D99" s="378"/>
      <c r="E99" s="378"/>
      <c r="F99" s="378"/>
      <c r="G99" s="378"/>
      <c r="H99" s="378"/>
      <c r="I99" s="378"/>
      <c r="J99" s="378"/>
      <c r="K99" s="378"/>
      <c r="L99" s="378"/>
      <c r="M99" s="378"/>
      <c r="N99" s="378"/>
      <c r="O99" s="378"/>
      <c r="P99" s="378"/>
      <c r="Q99" s="378"/>
      <c r="R99" s="63"/>
    </row>
    <row r="100" spans="1:18" s="98" customFormat="1" ht="24.9" customHeight="1" x14ac:dyDescent="0.2">
      <c r="A100" s="62"/>
      <c r="B100" s="61"/>
      <c r="C100" s="378"/>
      <c r="D100" s="378"/>
      <c r="E100" s="378"/>
      <c r="F100" s="378"/>
      <c r="G100" s="378"/>
      <c r="H100" s="378"/>
      <c r="I100" s="378"/>
      <c r="J100" s="378"/>
      <c r="K100" s="378"/>
      <c r="L100" s="378"/>
      <c r="M100" s="378"/>
      <c r="N100" s="378"/>
      <c r="O100" s="378"/>
      <c r="P100" s="378"/>
      <c r="Q100" s="378"/>
      <c r="R100" s="63"/>
    </row>
    <row r="101" spans="1:18" s="98" customFormat="1" ht="24.9" customHeight="1" x14ac:dyDescent="0.2">
      <c r="A101" s="62"/>
      <c r="B101" s="61"/>
      <c r="C101" s="378"/>
      <c r="D101" s="378"/>
      <c r="E101" s="378"/>
      <c r="F101" s="378"/>
      <c r="G101" s="378"/>
      <c r="H101" s="378"/>
      <c r="I101" s="378"/>
      <c r="J101" s="378"/>
      <c r="K101" s="378"/>
      <c r="L101" s="378"/>
      <c r="M101" s="378"/>
      <c r="N101" s="378"/>
      <c r="O101" s="378"/>
      <c r="P101" s="378"/>
      <c r="Q101" s="378"/>
      <c r="R101" s="63"/>
    </row>
    <row r="102" spans="1:18" s="98" customFormat="1" ht="24.9" customHeight="1" x14ac:dyDescent="0.2">
      <c r="A102" s="71"/>
      <c r="B102" s="72"/>
      <c r="C102" s="389"/>
      <c r="D102" s="389"/>
      <c r="E102" s="389"/>
      <c r="F102" s="389"/>
      <c r="G102" s="389"/>
      <c r="H102" s="389"/>
      <c r="I102" s="389"/>
      <c r="J102" s="389"/>
      <c r="K102" s="389"/>
      <c r="L102" s="389"/>
      <c r="M102" s="389"/>
      <c r="N102" s="389"/>
      <c r="O102" s="389"/>
      <c r="P102" s="389"/>
      <c r="Q102" s="389"/>
      <c r="R102" s="73"/>
    </row>
    <row r="103" spans="1:18" s="109" customFormat="1" ht="24.9" customHeight="1" x14ac:dyDescent="0.2">
      <c r="A103" s="74"/>
      <c r="B103" s="61"/>
      <c r="C103" s="887"/>
      <c r="D103" s="887"/>
      <c r="E103" s="887"/>
      <c r="F103" s="887"/>
      <c r="G103" s="887"/>
      <c r="H103" s="887"/>
      <c r="I103" s="887"/>
      <c r="J103" s="887"/>
      <c r="K103" s="887"/>
      <c r="L103" s="887"/>
      <c r="M103" s="887"/>
      <c r="N103" s="887"/>
      <c r="O103" s="887"/>
      <c r="P103" s="887"/>
      <c r="Q103" s="887"/>
      <c r="R103" s="75"/>
    </row>
    <row r="104" spans="1:18" s="109" customFormat="1" ht="24.9" customHeight="1" x14ac:dyDescent="0.2">
      <c r="A104" s="62"/>
      <c r="B104" s="61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63"/>
    </row>
    <row r="105" spans="1:18" s="109" customFormat="1" ht="24.9" customHeight="1" x14ac:dyDescent="0.2">
      <c r="A105" s="62"/>
      <c r="B105" s="61"/>
      <c r="C105" s="378"/>
      <c r="D105" s="378"/>
      <c r="E105" s="378"/>
      <c r="F105" s="378"/>
      <c r="G105" s="378"/>
      <c r="H105" s="378"/>
      <c r="I105" s="378"/>
      <c r="J105" s="378"/>
      <c r="K105" s="378"/>
      <c r="L105" s="378"/>
      <c r="M105" s="378"/>
      <c r="N105" s="378"/>
      <c r="O105" s="378"/>
      <c r="P105" s="378"/>
      <c r="Q105" s="378"/>
      <c r="R105" s="63"/>
    </row>
    <row r="106" spans="1:18" s="109" customFormat="1" ht="24.9" customHeight="1" x14ac:dyDescent="0.2">
      <c r="A106" s="62"/>
      <c r="B106" s="61"/>
      <c r="C106" s="378"/>
      <c r="D106" s="378"/>
      <c r="E106" s="378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78"/>
      <c r="R106" s="63"/>
    </row>
    <row r="107" spans="1:18" s="109" customFormat="1" ht="24.9" customHeight="1" x14ac:dyDescent="0.2">
      <c r="A107" s="71"/>
      <c r="B107" s="72"/>
      <c r="C107" s="389"/>
      <c r="D107" s="389"/>
      <c r="E107" s="389"/>
      <c r="F107" s="389"/>
      <c r="G107" s="389"/>
      <c r="H107" s="389"/>
      <c r="I107" s="389"/>
      <c r="J107" s="389"/>
      <c r="K107" s="389"/>
      <c r="L107" s="389"/>
      <c r="M107" s="389"/>
      <c r="N107" s="389"/>
      <c r="O107" s="389"/>
      <c r="P107" s="389"/>
      <c r="Q107" s="389"/>
      <c r="R107" s="73"/>
    </row>
    <row r="108" spans="1:18" s="109" customFormat="1" ht="24.9" customHeight="1" x14ac:dyDescent="0.2">
      <c r="A108" s="62"/>
      <c r="B108" s="61"/>
      <c r="C108" s="378"/>
      <c r="D108" s="378"/>
      <c r="E108" s="378"/>
      <c r="F108" s="378"/>
      <c r="G108" s="378"/>
      <c r="H108" s="378"/>
      <c r="I108" s="378"/>
      <c r="J108" s="378"/>
      <c r="K108" s="378"/>
      <c r="L108" s="378"/>
      <c r="M108" s="378"/>
      <c r="N108" s="378"/>
      <c r="O108" s="378"/>
      <c r="P108" s="378"/>
      <c r="Q108" s="378"/>
      <c r="R108" s="63"/>
    </row>
    <row r="109" spans="1:18" s="109" customFormat="1" ht="24.9" customHeight="1" x14ac:dyDescent="0.2">
      <c r="A109" s="62"/>
      <c r="B109" s="61"/>
      <c r="C109" s="378"/>
      <c r="D109" s="378"/>
      <c r="E109" s="378"/>
      <c r="F109" s="378"/>
      <c r="G109" s="378"/>
      <c r="H109" s="378"/>
      <c r="I109" s="378"/>
      <c r="J109" s="378"/>
      <c r="K109" s="378"/>
      <c r="L109" s="378"/>
      <c r="M109" s="378"/>
      <c r="N109" s="378"/>
      <c r="O109" s="378"/>
      <c r="P109" s="378"/>
      <c r="Q109" s="378"/>
      <c r="R109" s="63"/>
    </row>
    <row r="110" spans="1:18" s="109" customFormat="1" ht="24.9" customHeight="1" x14ac:dyDescent="0.2">
      <c r="A110" s="62"/>
      <c r="B110" s="61"/>
      <c r="C110" s="378"/>
      <c r="D110" s="378"/>
      <c r="E110" s="378"/>
      <c r="F110" s="378"/>
      <c r="G110" s="378"/>
      <c r="H110" s="378"/>
      <c r="I110" s="378"/>
      <c r="J110" s="378"/>
      <c r="K110" s="378"/>
      <c r="L110" s="378"/>
      <c r="M110" s="378"/>
      <c r="N110" s="378"/>
      <c r="O110" s="378"/>
      <c r="P110" s="378"/>
      <c r="Q110" s="378"/>
      <c r="R110" s="63"/>
    </row>
    <row r="111" spans="1:18" s="109" customFormat="1" ht="24.9" customHeight="1" x14ac:dyDescent="0.2">
      <c r="A111" s="62"/>
      <c r="B111" s="61"/>
      <c r="C111" s="378"/>
      <c r="D111" s="378"/>
      <c r="E111" s="378"/>
      <c r="F111" s="378"/>
      <c r="G111" s="378"/>
      <c r="H111" s="378"/>
      <c r="I111" s="378"/>
      <c r="J111" s="378"/>
      <c r="K111" s="378"/>
      <c r="L111" s="378"/>
      <c r="M111" s="378"/>
      <c r="N111" s="378"/>
      <c r="O111" s="378"/>
      <c r="P111" s="378"/>
      <c r="Q111" s="378"/>
      <c r="R111" s="63"/>
    </row>
    <row r="112" spans="1:18" s="109" customFormat="1" ht="24.9" customHeight="1" thickBot="1" x14ac:dyDescent="0.25">
      <c r="A112" s="77"/>
      <c r="B112" s="78"/>
      <c r="C112" s="890"/>
      <c r="D112" s="890"/>
      <c r="E112" s="890"/>
      <c r="F112" s="890"/>
      <c r="G112" s="890"/>
      <c r="H112" s="890"/>
      <c r="I112" s="890"/>
      <c r="J112" s="890"/>
      <c r="K112" s="890"/>
      <c r="L112" s="890"/>
      <c r="M112" s="890"/>
      <c r="N112" s="890"/>
      <c r="O112" s="890"/>
      <c r="P112" s="890"/>
      <c r="Q112" s="890"/>
      <c r="R112" s="79"/>
    </row>
  </sheetData>
  <mergeCells count="12">
    <mergeCell ref="L5:N5"/>
    <mergeCell ref="P5:P7"/>
    <mergeCell ref="Q5:Q7"/>
    <mergeCell ref="G6:G7"/>
    <mergeCell ref="H6:H7"/>
    <mergeCell ref="M6:M7"/>
    <mergeCell ref="N6:N7"/>
    <mergeCell ref="A8:A12"/>
    <mergeCell ref="A13:A17"/>
    <mergeCell ref="D5:D7"/>
    <mergeCell ref="F5:H5"/>
    <mergeCell ref="J5:J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9" pageOrder="overThenDown" orientation="portrait" r:id="rId1"/>
  <headerFooter alignWithMargins="0"/>
  <rowBreaks count="1" manualBreakCount="1">
    <brk id="74" max="17" man="1"/>
  </rowBreaks>
  <colBreaks count="1" manualBreakCount="1">
    <brk id="9" max="7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R112"/>
  <sheetViews>
    <sheetView showGridLines="0" view="pageBreakPreview" zoomScale="60" zoomScaleNormal="75" workbookViewId="0">
      <pane ySplit="17" topLeftCell="A18" activePane="bottomLeft" state="frozen"/>
      <selection activeCell="L13" sqref="L13:N13"/>
      <selection pane="bottomLeft" activeCell="S2" sqref="S2"/>
    </sheetView>
  </sheetViews>
  <sheetFormatPr defaultColWidth="9" defaultRowHeight="23.1" customHeight="1" x14ac:dyDescent="0.2"/>
  <cols>
    <col min="1" max="1" width="5.21875" style="8" customWidth="1"/>
    <col min="2" max="2" width="23.33203125" style="6" customWidth="1"/>
    <col min="3" max="3" width="14.44140625" style="100" customWidth="1"/>
    <col min="4" max="4" width="14.88671875" style="100" customWidth="1"/>
    <col min="5" max="5" width="14.21875" style="100" customWidth="1"/>
    <col min="6" max="6" width="20.77734375" style="100" bestFit="1" customWidth="1"/>
    <col min="7" max="8" width="19.44140625" style="100" bestFit="1" customWidth="1"/>
    <col min="9" max="9" width="18.109375" style="100" bestFit="1" customWidth="1"/>
    <col min="10" max="10" width="18.44140625" style="100" customWidth="1"/>
    <col min="11" max="11" width="19.44140625" style="100" customWidth="1"/>
    <col min="12" max="12" width="17" style="100" customWidth="1"/>
    <col min="13" max="13" width="17.88671875" style="100" customWidth="1"/>
    <col min="14" max="14" width="17.33203125" style="100" customWidth="1"/>
    <col min="15" max="15" width="20.109375" style="100" customWidth="1"/>
    <col min="16" max="17" width="19" style="100" customWidth="1"/>
    <col min="18" max="18" width="5.6640625" style="8" customWidth="1"/>
    <col min="19" max="16384" width="9" style="6"/>
  </cols>
  <sheetData>
    <row r="1" spans="1:18" ht="30.9" customHeight="1" x14ac:dyDescent="0.2">
      <c r="A1" s="1713" t="s">
        <v>876</v>
      </c>
      <c r="R1" s="101"/>
    </row>
    <row r="2" spans="1:18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1"/>
      <c r="P2" s="102"/>
      <c r="Q2" s="11" t="s">
        <v>397</v>
      </c>
      <c r="R2" s="10"/>
    </row>
    <row r="3" spans="1:18" s="65" customFormat="1" ht="24.9" customHeight="1" x14ac:dyDescent="0.2">
      <c r="A3" s="826" t="s">
        <v>290</v>
      </c>
      <c r="B3" s="827"/>
      <c r="C3" s="1593"/>
      <c r="D3" s="1594"/>
      <c r="E3" s="1594"/>
      <c r="F3" s="1594"/>
      <c r="G3" s="1594" t="s">
        <v>655</v>
      </c>
      <c r="H3" s="1595"/>
      <c r="I3" s="1594" t="s">
        <v>656</v>
      </c>
      <c r="J3" s="1595"/>
      <c r="K3" s="1595" t="s">
        <v>657</v>
      </c>
      <c r="L3" s="1594"/>
      <c r="M3" s="1595" t="s">
        <v>658</v>
      </c>
      <c r="N3" s="1594"/>
      <c r="O3" s="1594" t="s">
        <v>659</v>
      </c>
      <c r="P3" s="1595"/>
      <c r="Q3" s="1594"/>
      <c r="R3" s="828" t="s">
        <v>290</v>
      </c>
    </row>
    <row r="4" spans="1:18" s="65" customFormat="1" ht="24.9" customHeight="1" x14ac:dyDescent="0.2">
      <c r="A4" s="215" t="s">
        <v>291</v>
      </c>
      <c r="B4" s="216"/>
      <c r="C4" s="2469" t="s">
        <v>63</v>
      </c>
      <c r="D4" s="2470"/>
      <c r="E4" s="2471"/>
      <c r="F4" s="2472" t="s">
        <v>64</v>
      </c>
      <c r="G4" s="2473"/>
      <c r="H4" s="2474"/>
      <c r="I4" s="1596" t="s">
        <v>402</v>
      </c>
      <c r="J4" s="1596" t="s">
        <v>237</v>
      </c>
      <c r="K4" s="1596" t="s">
        <v>257</v>
      </c>
      <c r="L4" s="2475" t="s">
        <v>743</v>
      </c>
      <c r="M4" s="2476"/>
      <c r="N4" s="2477"/>
      <c r="O4" s="1590" t="s">
        <v>259</v>
      </c>
      <c r="P4" s="1597"/>
      <c r="Q4" s="1597"/>
      <c r="R4" s="220" t="s">
        <v>291</v>
      </c>
    </row>
    <row r="5" spans="1:18" s="65" customFormat="1" ht="24.9" customHeight="1" x14ac:dyDescent="0.2">
      <c r="A5" s="215" t="s">
        <v>292</v>
      </c>
      <c r="B5" s="216" t="s">
        <v>260</v>
      </c>
      <c r="C5" s="1579"/>
      <c r="D5" s="2466" t="s">
        <v>39</v>
      </c>
      <c r="E5" s="2466" t="s">
        <v>660</v>
      </c>
      <c r="F5" s="1579"/>
      <c r="G5" s="2466" t="s">
        <v>39</v>
      </c>
      <c r="H5" s="2466" t="s">
        <v>660</v>
      </c>
      <c r="I5" s="1579" t="s">
        <v>65</v>
      </c>
      <c r="J5" s="1579" t="s">
        <v>191</v>
      </c>
      <c r="K5" s="1579" t="s">
        <v>143</v>
      </c>
      <c r="L5" s="1598"/>
      <c r="M5" s="2466" t="s">
        <v>39</v>
      </c>
      <c r="N5" s="2466" t="s">
        <v>660</v>
      </c>
      <c r="O5" s="1599"/>
      <c r="P5" s="2466" t="s">
        <v>39</v>
      </c>
      <c r="Q5" s="2466" t="s">
        <v>660</v>
      </c>
      <c r="R5" s="220" t="s">
        <v>292</v>
      </c>
    </row>
    <row r="6" spans="1:18" s="65" customFormat="1" ht="24.9" customHeight="1" x14ac:dyDescent="0.2">
      <c r="A6" s="215" t="s">
        <v>293</v>
      </c>
      <c r="B6" s="216"/>
      <c r="C6" s="1579"/>
      <c r="D6" s="2467"/>
      <c r="E6" s="2467"/>
      <c r="F6" s="1579"/>
      <c r="G6" s="2467"/>
      <c r="H6" s="2467"/>
      <c r="I6" s="1579" t="s">
        <v>126</v>
      </c>
      <c r="J6" s="1579" t="s">
        <v>377</v>
      </c>
      <c r="K6" s="1579" t="s">
        <v>314</v>
      </c>
      <c r="L6" s="1598"/>
      <c r="M6" s="2467"/>
      <c r="N6" s="2467"/>
      <c r="O6" s="1590"/>
      <c r="P6" s="2467"/>
      <c r="Q6" s="2467"/>
      <c r="R6" s="220" t="s">
        <v>293</v>
      </c>
    </row>
    <row r="7" spans="1:18" s="65" customFormat="1" ht="24.9" customHeight="1" thickBot="1" x14ac:dyDescent="0.25">
      <c r="A7" s="221" t="s">
        <v>294</v>
      </c>
      <c r="B7" s="222"/>
      <c r="C7" s="1592"/>
      <c r="D7" s="2468"/>
      <c r="E7" s="2468"/>
      <c r="F7" s="1592"/>
      <c r="G7" s="2468"/>
      <c r="H7" s="2468"/>
      <c r="I7" s="1592"/>
      <c r="J7" s="1592"/>
      <c r="K7" s="1592"/>
      <c r="L7" s="1600"/>
      <c r="M7" s="2468"/>
      <c r="N7" s="2468"/>
      <c r="O7" s="1601"/>
      <c r="P7" s="2468"/>
      <c r="Q7" s="2468"/>
      <c r="R7" s="225" t="s">
        <v>294</v>
      </c>
    </row>
    <row r="8" spans="1:18" s="106" customFormat="1" ht="30" customHeight="1" x14ac:dyDescent="0.2">
      <c r="A8" s="2448" t="s">
        <v>6</v>
      </c>
      <c r="B8" s="1487" t="s">
        <v>857</v>
      </c>
      <c r="C8" s="376">
        <v>22497034</v>
      </c>
      <c r="D8" s="377">
        <v>0</v>
      </c>
      <c r="E8" s="377">
        <v>364673</v>
      </c>
      <c r="F8" s="376">
        <v>1182715841</v>
      </c>
      <c r="G8" s="377">
        <v>191719883</v>
      </c>
      <c r="H8" s="377">
        <v>137942464</v>
      </c>
      <c r="I8" s="378">
        <v>10074000</v>
      </c>
      <c r="J8" s="377">
        <v>2153000</v>
      </c>
      <c r="K8" s="376">
        <v>25610000</v>
      </c>
      <c r="L8" s="898">
        <v>0</v>
      </c>
      <c r="M8" s="377">
        <v>0</v>
      </c>
      <c r="N8" s="377">
        <v>0</v>
      </c>
      <c r="O8" s="375">
        <v>1254721875</v>
      </c>
      <c r="P8" s="377">
        <v>191719883</v>
      </c>
      <c r="Q8" s="377">
        <v>138307137</v>
      </c>
      <c r="R8" s="20"/>
    </row>
    <row r="9" spans="1:18" s="106" customFormat="1" ht="30" customHeight="1" x14ac:dyDescent="0.2">
      <c r="A9" s="2449"/>
      <c r="B9" s="1487" t="s">
        <v>719</v>
      </c>
      <c r="C9" s="376">
        <v>21861376</v>
      </c>
      <c r="D9" s="377">
        <v>0</v>
      </c>
      <c r="E9" s="377">
        <v>366267</v>
      </c>
      <c r="F9" s="376">
        <v>1026195919</v>
      </c>
      <c r="G9" s="377">
        <v>191236849</v>
      </c>
      <c r="H9" s="377">
        <v>123120337</v>
      </c>
      <c r="I9" s="378">
        <v>10077000</v>
      </c>
      <c r="J9" s="377">
        <v>2384000</v>
      </c>
      <c r="K9" s="376">
        <v>30532000</v>
      </c>
      <c r="L9" s="898">
        <v>0</v>
      </c>
      <c r="M9" s="377">
        <v>0</v>
      </c>
      <c r="N9" s="377">
        <v>0</v>
      </c>
      <c r="O9" s="375">
        <v>1199858295</v>
      </c>
      <c r="P9" s="377">
        <v>191236849</v>
      </c>
      <c r="Q9" s="377">
        <v>123486604</v>
      </c>
      <c r="R9" s="28"/>
    </row>
    <row r="10" spans="1:18" s="106" customFormat="1" ht="30" customHeight="1" x14ac:dyDescent="0.2">
      <c r="A10" s="2449"/>
      <c r="B10" s="1487" t="s">
        <v>858</v>
      </c>
      <c r="C10" s="376">
        <v>21269927</v>
      </c>
      <c r="D10" s="377">
        <v>0</v>
      </c>
      <c r="E10" s="377">
        <v>363092</v>
      </c>
      <c r="F10" s="376">
        <v>916043270</v>
      </c>
      <c r="G10" s="377">
        <v>216859626</v>
      </c>
      <c r="H10" s="377">
        <v>91400264</v>
      </c>
      <c r="I10" s="378">
        <v>11354000</v>
      </c>
      <c r="J10" s="377">
        <v>2516000</v>
      </c>
      <c r="K10" s="376">
        <v>48038000</v>
      </c>
      <c r="L10" s="898">
        <v>26541000</v>
      </c>
      <c r="M10" s="377">
        <v>3577000</v>
      </c>
      <c r="N10" s="377">
        <v>1895000</v>
      </c>
      <c r="O10" s="375">
        <v>2189894197</v>
      </c>
      <c r="P10" s="377">
        <v>220436626</v>
      </c>
      <c r="Q10" s="377">
        <v>93658356</v>
      </c>
      <c r="R10" s="28"/>
    </row>
    <row r="11" spans="1:18" s="106" customFormat="1" ht="30" customHeight="1" x14ac:dyDescent="0.2">
      <c r="A11" s="2449"/>
      <c r="B11" s="1487" t="s">
        <v>859</v>
      </c>
      <c r="C11" s="377">
        <v>21128886</v>
      </c>
      <c r="D11" s="377">
        <v>0</v>
      </c>
      <c r="E11" s="377">
        <v>362268</v>
      </c>
      <c r="F11" s="377">
        <v>785074641</v>
      </c>
      <c r="G11" s="377">
        <v>174636851</v>
      </c>
      <c r="H11" s="377">
        <v>105768691</v>
      </c>
      <c r="I11" s="377">
        <v>12020000</v>
      </c>
      <c r="J11" s="377">
        <v>2369000</v>
      </c>
      <c r="K11" s="377">
        <v>25185000</v>
      </c>
      <c r="L11" s="912">
        <v>8199000</v>
      </c>
      <c r="M11" s="377">
        <v>0</v>
      </c>
      <c r="N11" s="377">
        <v>986000</v>
      </c>
      <c r="O11" s="382">
        <v>1212573027</v>
      </c>
      <c r="P11" s="377">
        <v>174636851</v>
      </c>
      <c r="Q11" s="377">
        <v>107116959</v>
      </c>
      <c r="R11" s="28"/>
    </row>
    <row r="12" spans="1:18" s="106" customFormat="1" ht="30" customHeight="1" x14ac:dyDescent="0.2">
      <c r="A12" s="2450"/>
      <c r="B12" s="1619" t="s">
        <v>860</v>
      </c>
      <c r="C12" s="379">
        <v>20780057</v>
      </c>
      <c r="D12" s="379">
        <v>0</v>
      </c>
      <c r="E12" s="379">
        <v>362937</v>
      </c>
      <c r="F12" s="379">
        <v>809453996</v>
      </c>
      <c r="G12" s="379">
        <v>189380404</v>
      </c>
      <c r="H12" s="379">
        <v>70179943</v>
      </c>
      <c r="I12" s="379">
        <v>11671000</v>
      </c>
      <c r="J12" s="379">
        <v>2243000</v>
      </c>
      <c r="K12" s="379">
        <v>23410000</v>
      </c>
      <c r="L12" s="379">
        <v>143000</v>
      </c>
      <c r="M12" s="379">
        <v>0</v>
      </c>
      <c r="N12" s="379">
        <v>0</v>
      </c>
      <c r="O12" s="383">
        <v>874924416</v>
      </c>
      <c r="P12" s="379">
        <v>189380404</v>
      </c>
      <c r="Q12" s="913">
        <v>70542880</v>
      </c>
      <c r="R12" s="108"/>
    </row>
    <row r="13" spans="1:18" s="106" customFormat="1" ht="30" customHeight="1" x14ac:dyDescent="0.2">
      <c r="A13" s="2451" t="s">
        <v>681</v>
      </c>
      <c r="B13" s="1487" t="s">
        <v>857</v>
      </c>
      <c r="C13" s="376">
        <v>0</v>
      </c>
      <c r="D13" s="377">
        <v>0</v>
      </c>
      <c r="E13" s="377">
        <v>0</v>
      </c>
      <c r="F13" s="376">
        <v>0</v>
      </c>
      <c r="G13" s="377">
        <v>0</v>
      </c>
      <c r="H13" s="377">
        <v>0</v>
      </c>
      <c r="I13" s="378">
        <v>0</v>
      </c>
      <c r="J13" s="377">
        <v>0</v>
      </c>
      <c r="K13" s="376">
        <v>0</v>
      </c>
      <c r="L13" s="898">
        <v>0</v>
      </c>
      <c r="M13" s="377">
        <v>0</v>
      </c>
      <c r="N13" s="377">
        <v>0</v>
      </c>
      <c r="O13" s="375">
        <v>11672000</v>
      </c>
      <c r="P13" s="377">
        <v>0</v>
      </c>
      <c r="Q13" s="377">
        <v>0</v>
      </c>
      <c r="R13" s="28"/>
    </row>
    <row r="14" spans="1:18" s="106" customFormat="1" ht="30" customHeight="1" x14ac:dyDescent="0.2">
      <c r="A14" s="2449"/>
      <c r="B14" s="1487" t="s">
        <v>719</v>
      </c>
      <c r="C14" s="376">
        <v>0</v>
      </c>
      <c r="D14" s="377">
        <v>0</v>
      </c>
      <c r="E14" s="377">
        <v>0</v>
      </c>
      <c r="F14" s="376">
        <v>0</v>
      </c>
      <c r="G14" s="377">
        <v>0</v>
      </c>
      <c r="H14" s="377">
        <v>0</v>
      </c>
      <c r="I14" s="378">
        <v>0</v>
      </c>
      <c r="J14" s="377">
        <v>0</v>
      </c>
      <c r="K14" s="376">
        <v>0</v>
      </c>
      <c r="L14" s="898">
        <v>0</v>
      </c>
      <c r="M14" s="377">
        <v>0</v>
      </c>
      <c r="N14" s="377">
        <v>0</v>
      </c>
      <c r="O14" s="375">
        <v>108808000</v>
      </c>
      <c r="P14" s="377">
        <v>0</v>
      </c>
      <c r="Q14" s="377">
        <v>0</v>
      </c>
      <c r="R14" s="28"/>
    </row>
    <row r="15" spans="1:18" s="106" customFormat="1" ht="30" customHeight="1" x14ac:dyDescent="0.2">
      <c r="A15" s="2449"/>
      <c r="B15" s="1487" t="s">
        <v>858</v>
      </c>
      <c r="C15" s="376">
        <v>0</v>
      </c>
      <c r="D15" s="377">
        <v>0</v>
      </c>
      <c r="E15" s="377">
        <v>0</v>
      </c>
      <c r="F15" s="376">
        <v>0</v>
      </c>
      <c r="G15" s="377">
        <v>0</v>
      </c>
      <c r="H15" s="377">
        <v>0</v>
      </c>
      <c r="I15" s="378">
        <v>0</v>
      </c>
      <c r="J15" s="377">
        <v>0</v>
      </c>
      <c r="K15" s="376">
        <v>0</v>
      </c>
      <c r="L15" s="898">
        <v>0</v>
      </c>
      <c r="M15" s="377">
        <v>0</v>
      </c>
      <c r="N15" s="377">
        <v>0</v>
      </c>
      <c r="O15" s="375">
        <v>1164132000</v>
      </c>
      <c r="P15" s="377">
        <v>0</v>
      </c>
      <c r="Q15" s="377">
        <v>0</v>
      </c>
      <c r="R15" s="28"/>
    </row>
    <row r="16" spans="1:18" s="106" customFormat="1" ht="30" customHeight="1" x14ac:dyDescent="0.2">
      <c r="A16" s="2449"/>
      <c r="B16" s="1487" t="s">
        <v>859</v>
      </c>
      <c r="C16" s="377">
        <v>0</v>
      </c>
      <c r="D16" s="377">
        <v>0</v>
      </c>
      <c r="E16" s="377">
        <v>0</v>
      </c>
      <c r="F16" s="377">
        <v>0</v>
      </c>
      <c r="G16" s="377">
        <v>0</v>
      </c>
      <c r="H16" s="377">
        <v>0</v>
      </c>
      <c r="I16" s="377">
        <v>0</v>
      </c>
      <c r="J16" s="377">
        <v>0</v>
      </c>
      <c r="K16" s="377">
        <v>0</v>
      </c>
      <c r="L16" s="912">
        <v>0</v>
      </c>
      <c r="M16" s="377">
        <v>0</v>
      </c>
      <c r="N16" s="377">
        <v>0</v>
      </c>
      <c r="O16" s="382">
        <v>358596500</v>
      </c>
      <c r="P16" s="377">
        <v>0</v>
      </c>
      <c r="Q16" s="377">
        <v>0</v>
      </c>
      <c r="R16" s="28"/>
    </row>
    <row r="17" spans="1:18" s="106" customFormat="1" ht="30" customHeight="1" x14ac:dyDescent="0.2">
      <c r="A17" s="2450"/>
      <c r="B17" s="1619" t="s">
        <v>860</v>
      </c>
      <c r="C17" s="379">
        <v>0</v>
      </c>
      <c r="D17" s="379">
        <v>0</v>
      </c>
      <c r="E17" s="379">
        <v>0</v>
      </c>
      <c r="F17" s="379">
        <v>0</v>
      </c>
      <c r="G17" s="379">
        <v>0</v>
      </c>
      <c r="H17" s="379">
        <v>0</v>
      </c>
      <c r="I17" s="379">
        <v>0</v>
      </c>
      <c r="J17" s="379">
        <v>0</v>
      </c>
      <c r="K17" s="379">
        <v>0</v>
      </c>
      <c r="L17" s="379">
        <v>0</v>
      </c>
      <c r="M17" s="379">
        <v>0</v>
      </c>
      <c r="N17" s="379">
        <v>0</v>
      </c>
      <c r="O17" s="383">
        <v>7223363</v>
      </c>
      <c r="P17" s="379">
        <v>0</v>
      </c>
      <c r="Q17" s="913">
        <v>0</v>
      </c>
      <c r="R17" s="108"/>
    </row>
    <row r="18" spans="1:18" ht="24" customHeight="1" x14ac:dyDescent="0.2">
      <c r="A18" s="57">
        <v>1</v>
      </c>
      <c r="B18" s="91" t="s">
        <v>753</v>
      </c>
      <c r="C18" s="374">
        <v>0</v>
      </c>
      <c r="D18" s="887">
        <v>0</v>
      </c>
      <c r="E18" s="374">
        <v>0</v>
      </c>
      <c r="F18" s="374">
        <v>0</v>
      </c>
      <c r="G18" s="887">
        <v>0</v>
      </c>
      <c r="H18" s="374">
        <v>0</v>
      </c>
      <c r="I18" s="374">
        <v>0</v>
      </c>
      <c r="J18" s="374">
        <v>0</v>
      </c>
      <c r="K18" s="374">
        <v>0</v>
      </c>
      <c r="L18" s="886">
        <v>0</v>
      </c>
      <c r="M18" s="887">
        <v>0</v>
      </c>
      <c r="N18" s="374">
        <v>0</v>
      </c>
      <c r="O18" s="374">
        <v>619000</v>
      </c>
      <c r="P18" s="887">
        <v>0</v>
      </c>
      <c r="Q18" s="374">
        <v>0</v>
      </c>
      <c r="R18" s="59">
        <v>1</v>
      </c>
    </row>
    <row r="19" spans="1:18" ht="24" customHeight="1" x14ac:dyDescent="0.2">
      <c r="A19" s="60">
        <v>2</v>
      </c>
      <c r="B19" s="92" t="s">
        <v>755</v>
      </c>
      <c r="C19" s="372">
        <v>0</v>
      </c>
      <c r="D19" s="378">
        <v>0</v>
      </c>
      <c r="E19" s="372">
        <v>0</v>
      </c>
      <c r="F19" s="372">
        <v>0</v>
      </c>
      <c r="G19" s="378">
        <v>0</v>
      </c>
      <c r="H19" s="372">
        <v>0</v>
      </c>
      <c r="I19" s="372">
        <v>0</v>
      </c>
      <c r="J19" s="372">
        <v>0</v>
      </c>
      <c r="K19" s="372">
        <v>0</v>
      </c>
      <c r="L19" s="885">
        <v>0</v>
      </c>
      <c r="M19" s="378">
        <v>0</v>
      </c>
      <c r="N19" s="372">
        <v>0</v>
      </c>
      <c r="O19" s="372">
        <v>0</v>
      </c>
      <c r="P19" s="378">
        <v>0</v>
      </c>
      <c r="Q19" s="372">
        <v>0</v>
      </c>
      <c r="R19" s="55">
        <v>2</v>
      </c>
    </row>
    <row r="20" spans="1:18" ht="24" customHeight="1" x14ac:dyDescent="0.2">
      <c r="A20" s="60">
        <v>3</v>
      </c>
      <c r="B20" s="92" t="s">
        <v>757</v>
      </c>
      <c r="C20" s="372">
        <v>0</v>
      </c>
      <c r="D20" s="378">
        <v>0</v>
      </c>
      <c r="E20" s="372">
        <v>0</v>
      </c>
      <c r="F20" s="372">
        <v>0</v>
      </c>
      <c r="G20" s="378">
        <v>0</v>
      </c>
      <c r="H20" s="372">
        <v>0</v>
      </c>
      <c r="I20" s="372">
        <v>0</v>
      </c>
      <c r="J20" s="372">
        <v>0</v>
      </c>
      <c r="K20" s="372">
        <v>0</v>
      </c>
      <c r="L20" s="885">
        <v>0</v>
      </c>
      <c r="M20" s="378">
        <v>0</v>
      </c>
      <c r="N20" s="372">
        <v>0</v>
      </c>
      <c r="O20" s="372">
        <v>184000</v>
      </c>
      <c r="P20" s="378">
        <v>0</v>
      </c>
      <c r="Q20" s="372">
        <v>0</v>
      </c>
      <c r="R20" s="55">
        <v>3</v>
      </c>
    </row>
    <row r="21" spans="1:18" ht="24" customHeight="1" x14ac:dyDescent="0.2">
      <c r="A21" s="60">
        <v>4</v>
      </c>
      <c r="B21" s="92" t="s">
        <v>759</v>
      </c>
      <c r="C21" s="372">
        <v>0</v>
      </c>
      <c r="D21" s="378">
        <v>0</v>
      </c>
      <c r="E21" s="372">
        <v>0</v>
      </c>
      <c r="F21" s="372">
        <v>0</v>
      </c>
      <c r="G21" s="378">
        <v>0</v>
      </c>
      <c r="H21" s="372">
        <v>0</v>
      </c>
      <c r="I21" s="372">
        <v>0</v>
      </c>
      <c r="J21" s="372">
        <v>0</v>
      </c>
      <c r="K21" s="372">
        <v>0</v>
      </c>
      <c r="L21" s="885">
        <v>0</v>
      </c>
      <c r="M21" s="378">
        <v>0</v>
      </c>
      <c r="N21" s="372">
        <v>0</v>
      </c>
      <c r="O21" s="372">
        <v>919000</v>
      </c>
      <c r="P21" s="378">
        <v>0</v>
      </c>
      <c r="Q21" s="372">
        <v>0</v>
      </c>
      <c r="R21" s="55">
        <v>4</v>
      </c>
    </row>
    <row r="22" spans="1:18" ht="24" customHeight="1" x14ac:dyDescent="0.2">
      <c r="A22" s="60">
        <v>5</v>
      </c>
      <c r="B22" s="92" t="s">
        <v>761</v>
      </c>
      <c r="C22" s="373">
        <v>0</v>
      </c>
      <c r="D22" s="389">
        <v>0</v>
      </c>
      <c r="E22" s="373">
        <v>0</v>
      </c>
      <c r="F22" s="373">
        <v>0</v>
      </c>
      <c r="G22" s="389">
        <v>0</v>
      </c>
      <c r="H22" s="373">
        <v>0</v>
      </c>
      <c r="I22" s="373">
        <v>0</v>
      </c>
      <c r="J22" s="373">
        <v>0</v>
      </c>
      <c r="K22" s="373">
        <v>0</v>
      </c>
      <c r="L22" s="888">
        <v>0</v>
      </c>
      <c r="M22" s="389">
        <v>0</v>
      </c>
      <c r="N22" s="373">
        <v>0</v>
      </c>
      <c r="O22" s="373">
        <v>11000</v>
      </c>
      <c r="P22" s="389">
        <v>0</v>
      </c>
      <c r="Q22" s="373">
        <v>0</v>
      </c>
      <c r="R22" s="55">
        <v>5</v>
      </c>
    </row>
    <row r="23" spans="1:18" ht="24" customHeight="1" x14ac:dyDescent="0.2">
      <c r="A23" s="57">
        <v>6</v>
      </c>
      <c r="B23" s="91" t="s">
        <v>763</v>
      </c>
      <c r="C23" s="384">
        <v>0</v>
      </c>
      <c r="D23" s="892">
        <v>0</v>
      </c>
      <c r="E23" s="892">
        <v>0</v>
      </c>
      <c r="F23" s="384">
        <v>0</v>
      </c>
      <c r="G23" s="892">
        <v>0</v>
      </c>
      <c r="H23" s="892">
        <v>0</v>
      </c>
      <c r="I23" s="384">
        <v>0</v>
      </c>
      <c r="J23" s="384">
        <v>0</v>
      </c>
      <c r="K23" s="384">
        <v>0</v>
      </c>
      <c r="L23" s="926">
        <v>0</v>
      </c>
      <c r="M23" s="892">
        <v>0</v>
      </c>
      <c r="N23" s="892">
        <v>0</v>
      </c>
      <c r="O23" s="384">
        <v>40000</v>
      </c>
      <c r="P23" s="892">
        <v>0</v>
      </c>
      <c r="Q23" s="892">
        <v>0</v>
      </c>
      <c r="R23" s="59">
        <v>6</v>
      </c>
    </row>
    <row r="24" spans="1:18" ht="24" customHeight="1" x14ac:dyDescent="0.2">
      <c r="A24" s="60">
        <v>7</v>
      </c>
      <c r="B24" s="92" t="s">
        <v>765</v>
      </c>
      <c r="C24" s="376">
        <v>0</v>
      </c>
      <c r="D24" s="377">
        <v>0</v>
      </c>
      <c r="E24" s="377">
        <v>0</v>
      </c>
      <c r="F24" s="376">
        <v>0</v>
      </c>
      <c r="G24" s="377">
        <v>0</v>
      </c>
      <c r="H24" s="377">
        <v>0</v>
      </c>
      <c r="I24" s="376">
        <v>0</v>
      </c>
      <c r="J24" s="376">
        <v>0</v>
      </c>
      <c r="K24" s="376">
        <v>0</v>
      </c>
      <c r="L24" s="898">
        <v>0</v>
      </c>
      <c r="M24" s="377">
        <v>0</v>
      </c>
      <c r="N24" s="377">
        <v>0</v>
      </c>
      <c r="O24" s="376">
        <v>651000</v>
      </c>
      <c r="P24" s="377">
        <v>0</v>
      </c>
      <c r="Q24" s="377">
        <v>0</v>
      </c>
      <c r="R24" s="55">
        <v>7</v>
      </c>
    </row>
    <row r="25" spans="1:18" ht="24" customHeight="1" x14ac:dyDescent="0.2">
      <c r="A25" s="60">
        <v>8</v>
      </c>
      <c r="B25" s="92" t="s">
        <v>767</v>
      </c>
      <c r="C25" s="376">
        <v>0</v>
      </c>
      <c r="D25" s="377">
        <v>0</v>
      </c>
      <c r="E25" s="377">
        <v>0</v>
      </c>
      <c r="F25" s="376">
        <v>0</v>
      </c>
      <c r="G25" s="377">
        <v>0</v>
      </c>
      <c r="H25" s="377">
        <v>0</v>
      </c>
      <c r="I25" s="376">
        <v>0</v>
      </c>
      <c r="J25" s="376">
        <v>0</v>
      </c>
      <c r="K25" s="376">
        <v>0</v>
      </c>
      <c r="L25" s="898">
        <v>0</v>
      </c>
      <c r="M25" s="377">
        <v>0</v>
      </c>
      <c r="N25" s="377">
        <v>0</v>
      </c>
      <c r="O25" s="376">
        <v>156000</v>
      </c>
      <c r="P25" s="377">
        <v>0</v>
      </c>
      <c r="Q25" s="377">
        <v>0</v>
      </c>
      <c r="R25" s="55">
        <v>8</v>
      </c>
    </row>
    <row r="26" spans="1:18" s="98" customFormat="1" ht="24" customHeight="1" x14ac:dyDescent="0.2">
      <c r="A26" s="62">
        <v>9</v>
      </c>
      <c r="B26" s="61" t="s">
        <v>769</v>
      </c>
      <c r="C26" s="372">
        <v>0</v>
      </c>
      <c r="D26" s="378">
        <v>0</v>
      </c>
      <c r="E26" s="378">
        <v>0</v>
      </c>
      <c r="F26" s="372">
        <v>0</v>
      </c>
      <c r="G26" s="378">
        <v>0</v>
      </c>
      <c r="H26" s="378">
        <v>0</v>
      </c>
      <c r="I26" s="372">
        <v>0</v>
      </c>
      <c r="J26" s="372">
        <v>0</v>
      </c>
      <c r="K26" s="372">
        <v>0</v>
      </c>
      <c r="L26" s="885">
        <v>0</v>
      </c>
      <c r="M26" s="378">
        <v>0</v>
      </c>
      <c r="N26" s="378">
        <v>0</v>
      </c>
      <c r="O26" s="372">
        <v>74000</v>
      </c>
      <c r="P26" s="378">
        <v>0</v>
      </c>
      <c r="Q26" s="378">
        <v>0</v>
      </c>
      <c r="R26" s="63">
        <v>9</v>
      </c>
    </row>
    <row r="27" spans="1:18" s="98" customFormat="1" ht="24" customHeight="1" x14ac:dyDescent="0.2">
      <c r="A27" s="62">
        <v>10</v>
      </c>
      <c r="B27" s="61" t="s">
        <v>771</v>
      </c>
      <c r="C27" s="373">
        <v>0</v>
      </c>
      <c r="D27" s="389">
        <v>0</v>
      </c>
      <c r="E27" s="389">
        <v>0</v>
      </c>
      <c r="F27" s="373">
        <v>0</v>
      </c>
      <c r="G27" s="389">
        <v>0</v>
      </c>
      <c r="H27" s="389">
        <v>0</v>
      </c>
      <c r="I27" s="373">
        <v>0</v>
      </c>
      <c r="J27" s="373">
        <v>0</v>
      </c>
      <c r="K27" s="373">
        <v>0</v>
      </c>
      <c r="L27" s="888">
        <v>0</v>
      </c>
      <c r="M27" s="389">
        <v>0</v>
      </c>
      <c r="N27" s="389">
        <v>0</v>
      </c>
      <c r="O27" s="373">
        <v>59000</v>
      </c>
      <c r="P27" s="389">
        <v>0</v>
      </c>
      <c r="Q27" s="389">
        <v>0</v>
      </c>
      <c r="R27" s="63">
        <v>10</v>
      </c>
    </row>
    <row r="28" spans="1:18" s="98" customFormat="1" ht="24" customHeight="1" x14ac:dyDescent="0.2">
      <c r="A28" s="66">
        <v>11</v>
      </c>
      <c r="B28" s="58" t="s">
        <v>773</v>
      </c>
      <c r="C28" s="374">
        <v>0</v>
      </c>
      <c r="D28" s="887">
        <v>0</v>
      </c>
      <c r="E28" s="887">
        <v>0</v>
      </c>
      <c r="F28" s="374">
        <v>0</v>
      </c>
      <c r="G28" s="887">
        <v>0</v>
      </c>
      <c r="H28" s="887">
        <v>0</v>
      </c>
      <c r="I28" s="374">
        <v>0</v>
      </c>
      <c r="J28" s="374">
        <v>0</v>
      </c>
      <c r="K28" s="374">
        <v>0</v>
      </c>
      <c r="L28" s="886">
        <v>0</v>
      </c>
      <c r="M28" s="887">
        <v>0</v>
      </c>
      <c r="N28" s="887">
        <v>0</v>
      </c>
      <c r="O28" s="374">
        <v>114000</v>
      </c>
      <c r="P28" s="887">
        <v>0</v>
      </c>
      <c r="Q28" s="887">
        <v>0</v>
      </c>
      <c r="R28" s="67">
        <v>11</v>
      </c>
    </row>
    <row r="29" spans="1:18" s="98" customFormat="1" ht="24" customHeight="1" x14ac:dyDescent="0.2">
      <c r="A29" s="62">
        <v>12</v>
      </c>
      <c r="B29" s="61" t="s">
        <v>775</v>
      </c>
      <c r="C29" s="372">
        <v>0</v>
      </c>
      <c r="D29" s="378">
        <v>0</v>
      </c>
      <c r="E29" s="378">
        <v>0</v>
      </c>
      <c r="F29" s="372">
        <v>0</v>
      </c>
      <c r="G29" s="378">
        <v>0</v>
      </c>
      <c r="H29" s="378">
        <v>0</v>
      </c>
      <c r="I29" s="372">
        <v>0</v>
      </c>
      <c r="J29" s="372">
        <v>0</v>
      </c>
      <c r="K29" s="372">
        <v>0</v>
      </c>
      <c r="L29" s="885">
        <v>0</v>
      </c>
      <c r="M29" s="378">
        <v>0</v>
      </c>
      <c r="N29" s="378">
        <v>0</v>
      </c>
      <c r="O29" s="372">
        <v>17000</v>
      </c>
      <c r="P29" s="378">
        <v>0</v>
      </c>
      <c r="Q29" s="378">
        <v>0</v>
      </c>
      <c r="R29" s="63">
        <v>12</v>
      </c>
    </row>
    <row r="30" spans="1:18" s="98" customFormat="1" ht="24" customHeight="1" x14ac:dyDescent="0.2">
      <c r="A30" s="62">
        <v>13</v>
      </c>
      <c r="B30" s="61" t="s">
        <v>776</v>
      </c>
      <c r="C30" s="372">
        <v>0</v>
      </c>
      <c r="D30" s="378">
        <v>0</v>
      </c>
      <c r="E30" s="378">
        <v>0</v>
      </c>
      <c r="F30" s="372">
        <v>0</v>
      </c>
      <c r="G30" s="378">
        <v>0</v>
      </c>
      <c r="H30" s="378">
        <v>0</v>
      </c>
      <c r="I30" s="372">
        <v>0</v>
      </c>
      <c r="J30" s="372">
        <v>0</v>
      </c>
      <c r="K30" s="372">
        <v>0</v>
      </c>
      <c r="L30" s="885">
        <v>0</v>
      </c>
      <c r="M30" s="378">
        <v>0</v>
      </c>
      <c r="N30" s="378">
        <v>0</v>
      </c>
      <c r="O30" s="372">
        <v>14000</v>
      </c>
      <c r="P30" s="378">
        <v>0</v>
      </c>
      <c r="Q30" s="378">
        <v>0</v>
      </c>
      <c r="R30" s="63">
        <v>13</v>
      </c>
    </row>
    <row r="31" spans="1:18" s="98" customFormat="1" ht="24" customHeight="1" x14ac:dyDescent="0.2">
      <c r="A31" s="62">
        <v>14</v>
      </c>
      <c r="B31" s="61" t="s">
        <v>778</v>
      </c>
      <c r="C31" s="372">
        <v>0</v>
      </c>
      <c r="D31" s="378">
        <v>0</v>
      </c>
      <c r="E31" s="378">
        <v>0</v>
      </c>
      <c r="F31" s="372">
        <v>0</v>
      </c>
      <c r="G31" s="378">
        <v>0</v>
      </c>
      <c r="H31" s="378">
        <v>0</v>
      </c>
      <c r="I31" s="372">
        <v>0</v>
      </c>
      <c r="J31" s="372">
        <v>0</v>
      </c>
      <c r="K31" s="372">
        <v>0</v>
      </c>
      <c r="L31" s="885">
        <v>0</v>
      </c>
      <c r="M31" s="378">
        <v>0</v>
      </c>
      <c r="N31" s="378">
        <v>0</v>
      </c>
      <c r="O31" s="372">
        <v>22000</v>
      </c>
      <c r="P31" s="378">
        <v>0</v>
      </c>
      <c r="Q31" s="378">
        <v>0</v>
      </c>
      <c r="R31" s="63">
        <v>14</v>
      </c>
    </row>
    <row r="32" spans="1:18" s="98" customFormat="1" ht="24" customHeight="1" x14ac:dyDescent="0.2">
      <c r="A32" s="62">
        <v>15</v>
      </c>
      <c r="B32" s="61" t="s">
        <v>780</v>
      </c>
      <c r="C32" s="373">
        <v>0</v>
      </c>
      <c r="D32" s="389">
        <v>0</v>
      </c>
      <c r="E32" s="389">
        <v>0</v>
      </c>
      <c r="F32" s="373">
        <v>0</v>
      </c>
      <c r="G32" s="389">
        <v>0</v>
      </c>
      <c r="H32" s="389">
        <v>0</v>
      </c>
      <c r="I32" s="373">
        <v>0</v>
      </c>
      <c r="J32" s="373">
        <v>0</v>
      </c>
      <c r="K32" s="373">
        <v>0</v>
      </c>
      <c r="L32" s="888">
        <v>0</v>
      </c>
      <c r="M32" s="389">
        <v>0</v>
      </c>
      <c r="N32" s="389">
        <v>0</v>
      </c>
      <c r="O32" s="373">
        <v>0</v>
      </c>
      <c r="P32" s="389">
        <v>0</v>
      </c>
      <c r="Q32" s="389">
        <v>0</v>
      </c>
      <c r="R32" s="63">
        <v>15</v>
      </c>
    </row>
    <row r="33" spans="1:18" s="98" customFormat="1" ht="24" customHeight="1" x14ac:dyDescent="0.2">
      <c r="A33" s="68">
        <v>16</v>
      </c>
      <c r="B33" s="58" t="s">
        <v>782</v>
      </c>
      <c r="C33" s="374">
        <v>0</v>
      </c>
      <c r="D33" s="887">
        <v>0</v>
      </c>
      <c r="E33" s="887">
        <v>0</v>
      </c>
      <c r="F33" s="374">
        <v>0</v>
      </c>
      <c r="G33" s="887">
        <v>0</v>
      </c>
      <c r="H33" s="887">
        <v>0</v>
      </c>
      <c r="I33" s="374">
        <v>0</v>
      </c>
      <c r="J33" s="374">
        <v>0</v>
      </c>
      <c r="K33" s="374">
        <v>0</v>
      </c>
      <c r="L33" s="886">
        <v>0</v>
      </c>
      <c r="M33" s="887">
        <v>0</v>
      </c>
      <c r="N33" s="887">
        <v>0</v>
      </c>
      <c r="O33" s="374">
        <v>3000</v>
      </c>
      <c r="P33" s="887">
        <v>0</v>
      </c>
      <c r="Q33" s="887">
        <v>0</v>
      </c>
      <c r="R33" s="69">
        <v>16</v>
      </c>
    </row>
    <row r="34" spans="1:18" s="98" customFormat="1" ht="24" customHeight="1" x14ac:dyDescent="0.2">
      <c r="A34" s="62">
        <v>17</v>
      </c>
      <c r="B34" s="61" t="s">
        <v>784</v>
      </c>
      <c r="C34" s="372">
        <v>0</v>
      </c>
      <c r="D34" s="378">
        <v>0</v>
      </c>
      <c r="E34" s="378">
        <v>0</v>
      </c>
      <c r="F34" s="372">
        <v>0</v>
      </c>
      <c r="G34" s="378">
        <v>0</v>
      </c>
      <c r="H34" s="378">
        <v>0</v>
      </c>
      <c r="I34" s="372">
        <v>0</v>
      </c>
      <c r="J34" s="372">
        <v>0</v>
      </c>
      <c r="K34" s="372">
        <v>0</v>
      </c>
      <c r="L34" s="885">
        <v>0</v>
      </c>
      <c r="M34" s="378">
        <v>0</v>
      </c>
      <c r="N34" s="378">
        <v>0</v>
      </c>
      <c r="O34" s="372">
        <v>905000</v>
      </c>
      <c r="P34" s="378">
        <v>0</v>
      </c>
      <c r="Q34" s="378">
        <v>0</v>
      </c>
      <c r="R34" s="63">
        <v>17</v>
      </c>
    </row>
    <row r="35" spans="1:18" s="98" customFormat="1" ht="24" customHeight="1" x14ac:dyDescent="0.2">
      <c r="A35" s="62">
        <v>18</v>
      </c>
      <c r="B35" s="61" t="s">
        <v>786</v>
      </c>
      <c r="C35" s="372">
        <v>0</v>
      </c>
      <c r="D35" s="378">
        <v>0</v>
      </c>
      <c r="E35" s="378">
        <v>0</v>
      </c>
      <c r="F35" s="372">
        <v>0</v>
      </c>
      <c r="G35" s="378">
        <v>0</v>
      </c>
      <c r="H35" s="378">
        <v>0</v>
      </c>
      <c r="I35" s="372">
        <v>0</v>
      </c>
      <c r="J35" s="372">
        <v>0</v>
      </c>
      <c r="K35" s="372">
        <v>0</v>
      </c>
      <c r="L35" s="885">
        <v>0</v>
      </c>
      <c r="M35" s="378">
        <v>0</v>
      </c>
      <c r="N35" s="378">
        <v>0</v>
      </c>
      <c r="O35" s="372">
        <v>612000</v>
      </c>
      <c r="P35" s="378">
        <v>0</v>
      </c>
      <c r="Q35" s="378">
        <v>0</v>
      </c>
      <c r="R35" s="63">
        <v>18</v>
      </c>
    </row>
    <row r="36" spans="1:18" s="98" customFormat="1" ht="24" customHeight="1" x14ac:dyDescent="0.2">
      <c r="A36" s="62">
        <v>19</v>
      </c>
      <c r="B36" s="61" t="s">
        <v>788</v>
      </c>
      <c r="C36" s="372">
        <v>0</v>
      </c>
      <c r="D36" s="378">
        <v>0</v>
      </c>
      <c r="E36" s="378">
        <v>0</v>
      </c>
      <c r="F36" s="372">
        <v>0</v>
      </c>
      <c r="G36" s="378">
        <v>0</v>
      </c>
      <c r="H36" s="378">
        <v>0</v>
      </c>
      <c r="I36" s="372">
        <v>0</v>
      </c>
      <c r="J36" s="372">
        <v>0</v>
      </c>
      <c r="K36" s="372">
        <v>0</v>
      </c>
      <c r="L36" s="885">
        <v>0</v>
      </c>
      <c r="M36" s="378">
        <v>0</v>
      </c>
      <c r="N36" s="378">
        <v>0</v>
      </c>
      <c r="O36" s="372">
        <v>772000</v>
      </c>
      <c r="P36" s="378">
        <v>0</v>
      </c>
      <c r="Q36" s="378">
        <v>0</v>
      </c>
      <c r="R36" s="63">
        <v>19</v>
      </c>
    </row>
    <row r="37" spans="1:18" s="98" customFormat="1" ht="24" customHeight="1" x14ac:dyDescent="0.2">
      <c r="A37" s="62">
        <v>20</v>
      </c>
      <c r="B37" s="61" t="s">
        <v>790</v>
      </c>
      <c r="C37" s="373">
        <v>0</v>
      </c>
      <c r="D37" s="389">
        <v>0</v>
      </c>
      <c r="E37" s="389">
        <v>0</v>
      </c>
      <c r="F37" s="373">
        <v>0</v>
      </c>
      <c r="G37" s="389">
        <v>0</v>
      </c>
      <c r="H37" s="389">
        <v>0</v>
      </c>
      <c r="I37" s="373">
        <v>0</v>
      </c>
      <c r="J37" s="373">
        <v>0</v>
      </c>
      <c r="K37" s="373">
        <v>0</v>
      </c>
      <c r="L37" s="888">
        <v>0</v>
      </c>
      <c r="M37" s="389">
        <v>0</v>
      </c>
      <c r="N37" s="389">
        <v>0</v>
      </c>
      <c r="O37" s="373">
        <v>248000</v>
      </c>
      <c r="P37" s="389">
        <v>0</v>
      </c>
      <c r="Q37" s="389">
        <v>0</v>
      </c>
      <c r="R37" s="63">
        <v>20</v>
      </c>
    </row>
    <row r="38" spans="1:18" s="98" customFormat="1" ht="24" customHeight="1" x14ac:dyDescent="0.2">
      <c r="A38" s="66">
        <v>21</v>
      </c>
      <c r="B38" s="58" t="s">
        <v>792</v>
      </c>
      <c r="C38" s="374">
        <v>0</v>
      </c>
      <c r="D38" s="887">
        <v>0</v>
      </c>
      <c r="E38" s="887">
        <v>0</v>
      </c>
      <c r="F38" s="374">
        <v>0</v>
      </c>
      <c r="G38" s="887">
        <v>0</v>
      </c>
      <c r="H38" s="887">
        <v>0</v>
      </c>
      <c r="I38" s="374">
        <v>0</v>
      </c>
      <c r="J38" s="374">
        <v>0</v>
      </c>
      <c r="K38" s="374">
        <v>0</v>
      </c>
      <c r="L38" s="886">
        <v>0</v>
      </c>
      <c r="M38" s="887">
        <v>0</v>
      </c>
      <c r="N38" s="887">
        <v>0</v>
      </c>
      <c r="O38" s="374">
        <v>648000</v>
      </c>
      <c r="P38" s="887">
        <v>0</v>
      </c>
      <c r="Q38" s="887">
        <v>0</v>
      </c>
      <c r="R38" s="67">
        <v>21</v>
      </c>
    </row>
    <row r="39" spans="1:18" s="98" customFormat="1" ht="24" customHeight="1" x14ac:dyDescent="0.2">
      <c r="A39" s="62">
        <v>22</v>
      </c>
      <c r="B39" s="61" t="s">
        <v>794</v>
      </c>
      <c r="C39" s="372">
        <v>0</v>
      </c>
      <c r="D39" s="378">
        <v>0</v>
      </c>
      <c r="E39" s="378">
        <v>0</v>
      </c>
      <c r="F39" s="372">
        <v>0</v>
      </c>
      <c r="G39" s="378">
        <v>0</v>
      </c>
      <c r="H39" s="378">
        <v>0</v>
      </c>
      <c r="I39" s="372">
        <v>0</v>
      </c>
      <c r="J39" s="372">
        <v>0</v>
      </c>
      <c r="K39" s="372">
        <v>0</v>
      </c>
      <c r="L39" s="885">
        <v>0</v>
      </c>
      <c r="M39" s="378">
        <v>0</v>
      </c>
      <c r="N39" s="378">
        <v>0</v>
      </c>
      <c r="O39" s="372">
        <v>194000</v>
      </c>
      <c r="P39" s="378">
        <v>0</v>
      </c>
      <c r="Q39" s="378">
        <v>0</v>
      </c>
      <c r="R39" s="63">
        <v>22</v>
      </c>
    </row>
    <row r="40" spans="1:18" s="98" customFormat="1" ht="24" customHeight="1" x14ac:dyDescent="0.2">
      <c r="A40" s="62">
        <v>23</v>
      </c>
      <c r="B40" s="61" t="s">
        <v>795</v>
      </c>
      <c r="C40" s="372">
        <v>0</v>
      </c>
      <c r="D40" s="378">
        <v>0</v>
      </c>
      <c r="E40" s="378">
        <v>0</v>
      </c>
      <c r="F40" s="372">
        <v>0</v>
      </c>
      <c r="G40" s="378">
        <v>0</v>
      </c>
      <c r="H40" s="378">
        <v>0</v>
      </c>
      <c r="I40" s="372">
        <v>0</v>
      </c>
      <c r="J40" s="372">
        <v>0</v>
      </c>
      <c r="K40" s="372">
        <v>0</v>
      </c>
      <c r="L40" s="885">
        <v>0</v>
      </c>
      <c r="M40" s="378">
        <v>0</v>
      </c>
      <c r="N40" s="378">
        <v>0</v>
      </c>
      <c r="O40" s="372">
        <v>49000</v>
      </c>
      <c r="P40" s="378">
        <v>0</v>
      </c>
      <c r="Q40" s="378">
        <v>0</v>
      </c>
      <c r="R40" s="63">
        <v>23</v>
      </c>
    </row>
    <row r="41" spans="1:18" s="98" customFormat="1" ht="24" customHeight="1" x14ac:dyDescent="0.2">
      <c r="A41" s="62">
        <v>24</v>
      </c>
      <c r="B41" s="61" t="s">
        <v>1180</v>
      </c>
      <c r="C41" s="372">
        <v>0</v>
      </c>
      <c r="D41" s="378">
        <v>0</v>
      </c>
      <c r="E41" s="378">
        <v>0</v>
      </c>
      <c r="F41" s="372">
        <v>0</v>
      </c>
      <c r="G41" s="378">
        <v>0</v>
      </c>
      <c r="H41" s="378">
        <v>0</v>
      </c>
      <c r="I41" s="372">
        <v>0</v>
      </c>
      <c r="J41" s="372">
        <v>0</v>
      </c>
      <c r="K41" s="372">
        <v>0</v>
      </c>
      <c r="L41" s="885">
        <v>0</v>
      </c>
      <c r="M41" s="378">
        <v>0</v>
      </c>
      <c r="N41" s="378">
        <v>0</v>
      </c>
      <c r="O41" s="372">
        <v>72000</v>
      </c>
      <c r="P41" s="378">
        <v>0</v>
      </c>
      <c r="Q41" s="378">
        <v>0</v>
      </c>
      <c r="R41" s="63">
        <v>24</v>
      </c>
    </row>
    <row r="42" spans="1:18" s="98" customFormat="1" ht="24" customHeight="1" x14ac:dyDescent="0.2">
      <c r="A42" s="62">
        <v>25</v>
      </c>
      <c r="B42" s="61" t="s">
        <v>798</v>
      </c>
      <c r="C42" s="373">
        <v>0</v>
      </c>
      <c r="D42" s="389">
        <v>0</v>
      </c>
      <c r="E42" s="389">
        <v>0</v>
      </c>
      <c r="F42" s="373">
        <v>0</v>
      </c>
      <c r="G42" s="389">
        <v>0</v>
      </c>
      <c r="H42" s="389">
        <v>0</v>
      </c>
      <c r="I42" s="373">
        <v>0</v>
      </c>
      <c r="J42" s="373">
        <v>0</v>
      </c>
      <c r="K42" s="373">
        <v>0</v>
      </c>
      <c r="L42" s="888">
        <v>0</v>
      </c>
      <c r="M42" s="389">
        <v>0</v>
      </c>
      <c r="N42" s="389">
        <v>0</v>
      </c>
      <c r="O42" s="373">
        <v>108000</v>
      </c>
      <c r="P42" s="389">
        <v>0</v>
      </c>
      <c r="Q42" s="389">
        <v>0</v>
      </c>
      <c r="R42" s="63">
        <v>25</v>
      </c>
    </row>
    <row r="43" spans="1:18" s="98" customFormat="1" ht="24" customHeight="1" x14ac:dyDescent="0.2">
      <c r="A43" s="68">
        <v>26</v>
      </c>
      <c r="B43" s="58" t="s">
        <v>800</v>
      </c>
      <c r="C43" s="374">
        <v>0</v>
      </c>
      <c r="D43" s="887">
        <v>0</v>
      </c>
      <c r="E43" s="887">
        <v>0</v>
      </c>
      <c r="F43" s="374">
        <v>0</v>
      </c>
      <c r="G43" s="887">
        <v>0</v>
      </c>
      <c r="H43" s="887">
        <v>0</v>
      </c>
      <c r="I43" s="374">
        <v>0</v>
      </c>
      <c r="J43" s="374">
        <v>0</v>
      </c>
      <c r="K43" s="374">
        <v>0</v>
      </c>
      <c r="L43" s="886">
        <v>0</v>
      </c>
      <c r="M43" s="887">
        <v>0</v>
      </c>
      <c r="N43" s="887">
        <v>0</v>
      </c>
      <c r="O43" s="374">
        <v>84000</v>
      </c>
      <c r="P43" s="887">
        <v>0</v>
      </c>
      <c r="Q43" s="887">
        <v>0</v>
      </c>
      <c r="R43" s="69">
        <v>26</v>
      </c>
    </row>
    <row r="44" spans="1:18" s="98" customFormat="1" ht="24" customHeight="1" x14ac:dyDescent="0.2">
      <c r="A44" s="62">
        <v>27</v>
      </c>
      <c r="B44" s="61" t="s">
        <v>802</v>
      </c>
      <c r="C44" s="372">
        <v>0</v>
      </c>
      <c r="D44" s="378">
        <v>0</v>
      </c>
      <c r="E44" s="378">
        <v>0</v>
      </c>
      <c r="F44" s="372">
        <v>0</v>
      </c>
      <c r="G44" s="378">
        <v>0</v>
      </c>
      <c r="H44" s="378">
        <v>0</v>
      </c>
      <c r="I44" s="372">
        <v>0</v>
      </c>
      <c r="J44" s="372">
        <v>0</v>
      </c>
      <c r="K44" s="372">
        <v>0</v>
      </c>
      <c r="L44" s="885">
        <v>0</v>
      </c>
      <c r="M44" s="378">
        <v>0</v>
      </c>
      <c r="N44" s="378">
        <v>0</v>
      </c>
      <c r="O44" s="372">
        <v>0</v>
      </c>
      <c r="P44" s="378">
        <v>0</v>
      </c>
      <c r="Q44" s="378">
        <v>0</v>
      </c>
      <c r="R44" s="63">
        <v>27</v>
      </c>
    </row>
    <row r="45" spans="1:18" s="98" customFormat="1" ht="24" customHeight="1" x14ac:dyDescent="0.2">
      <c r="A45" s="62">
        <v>30</v>
      </c>
      <c r="B45" s="61" t="s">
        <v>804</v>
      </c>
      <c r="C45" s="372">
        <v>0</v>
      </c>
      <c r="D45" s="378">
        <v>0</v>
      </c>
      <c r="E45" s="378">
        <v>0</v>
      </c>
      <c r="F45" s="372">
        <v>0</v>
      </c>
      <c r="G45" s="378">
        <v>0</v>
      </c>
      <c r="H45" s="378">
        <v>0</v>
      </c>
      <c r="I45" s="372">
        <v>0</v>
      </c>
      <c r="J45" s="372">
        <v>0</v>
      </c>
      <c r="K45" s="372">
        <v>0</v>
      </c>
      <c r="L45" s="885">
        <v>0</v>
      </c>
      <c r="M45" s="378">
        <v>0</v>
      </c>
      <c r="N45" s="378">
        <v>0</v>
      </c>
      <c r="O45" s="372">
        <v>42656</v>
      </c>
      <c r="P45" s="378">
        <v>0</v>
      </c>
      <c r="Q45" s="378">
        <v>0</v>
      </c>
      <c r="R45" s="63">
        <v>30</v>
      </c>
    </row>
    <row r="46" spans="1:18" s="98" customFormat="1" ht="24" customHeight="1" x14ac:dyDescent="0.2">
      <c r="A46" s="62">
        <v>31</v>
      </c>
      <c r="B46" s="61" t="s">
        <v>806</v>
      </c>
      <c r="C46" s="372">
        <v>0</v>
      </c>
      <c r="D46" s="378">
        <v>0</v>
      </c>
      <c r="E46" s="378">
        <v>0</v>
      </c>
      <c r="F46" s="372">
        <v>0</v>
      </c>
      <c r="G46" s="378">
        <v>0</v>
      </c>
      <c r="H46" s="378">
        <v>0</v>
      </c>
      <c r="I46" s="372">
        <v>0</v>
      </c>
      <c r="J46" s="372">
        <v>0</v>
      </c>
      <c r="K46" s="372">
        <v>0</v>
      </c>
      <c r="L46" s="885">
        <v>0</v>
      </c>
      <c r="M46" s="378">
        <v>0</v>
      </c>
      <c r="N46" s="378">
        <v>0</v>
      </c>
      <c r="O46" s="372">
        <v>82000</v>
      </c>
      <c r="P46" s="378">
        <v>0</v>
      </c>
      <c r="Q46" s="378">
        <v>0</v>
      </c>
      <c r="R46" s="63">
        <v>31</v>
      </c>
    </row>
    <row r="47" spans="1:18" s="98" customFormat="1" ht="24" customHeight="1" x14ac:dyDescent="0.2">
      <c r="A47" s="62">
        <v>32</v>
      </c>
      <c r="B47" s="61" t="s">
        <v>808</v>
      </c>
      <c r="C47" s="373">
        <v>0</v>
      </c>
      <c r="D47" s="389">
        <v>0</v>
      </c>
      <c r="E47" s="389">
        <v>0</v>
      </c>
      <c r="F47" s="373">
        <v>0</v>
      </c>
      <c r="G47" s="389">
        <v>0</v>
      </c>
      <c r="H47" s="389">
        <v>0</v>
      </c>
      <c r="I47" s="373">
        <v>0</v>
      </c>
      <c r="J47" s="373">
        <v>0</v>
      </c>
      <c r="K47" s="373">
        <v>0</v>
      </c>
      <c r="L47" s="888">
        <v>0</v>
      </c>
      <c r="M47" s="389">
        <v>0</v>
      </c>
      <c r="N47" s="389">
        <v>0</v>
      </c>
      <c r="O47" s="373">
        <v>0</v>
      </c>
      <c r="P47" s="389">
        <v>0</v>
      </c>
      <c r="Q47" s="389">
        <v>0</v>
      </c>
      <c r="R47" s="63">
        <v>32</v>
      </c>
    </row>
    <row r="48" spans="1:18" s="98" customFormat="1" ht="24" customHeight="1" x14ac:dyDescent="0.2">
      <c r="A48" s="66">
        <v>33</v>
      </c>
      <c r="B48" s="58" t="s">
        <v>810</v>
      </c>
      <c r="C48" s="374">
        <v>0</v>
      </c>
      <c r="D48" s="887">
        <v>0</v>
      </c>
      <c r="E48" s="887">
        <v>0</v>
      </c>
      <c r="F48" s="374">
        <v>0</v>
      </c>
      <c r="G48" s="887">
        <v>0</v>
      </c>
      <c r="H48" s="887">
        <v>0</v>
      </c>
      <c r="I48" s="374">
        <v>0</v>
      </c>
      <c r="J48" s="374">
        <v>0</v>
      </c>
      <c r="K48" s="374">
        <v>0</v>
      </c>
      <c r="L48" s="886">
        <v>0</v>
      </c>
      <c r="M48" s="887">
        <v>0</v>
      </c>
      <c r="N48" s="887">
        <v>0</v>
      </c>
      <c r="O48" s="374">
        <v>75000</v>
      </c>
      <c r="P48" s="887">
        <v>0</v>
      </c>
      <c r="Q48" s="887">
        <v>0</v>
      </c>
      <c r="R48" s="67">
        <v>33</v>
      </c>
    </row>
    <row r="49" spans="1:18" s="98" customFormat="1" ht="24" customHeight="1" x14ac:dyDescent="0.2">
      <c r="A49" s="62">
        <v>35</v>
      </c>
      <c r="B49" s="61" t="s">
        <v>812</v>
      </c>
      <c r="C49" s="372">
        <v>0</v>
      </c>
      <c r="D49" s="378">
        <v>0</v>
      </c>
      <c r="E49" s="378">
        <v>0</v>
      </c>
      <c r="F49" s="372">
        <v>0</v>
      </c>
      <c r="G49" s="378">
        <v>0</v>
      </c>
      <c r="H49" s="378">
        <v>0</v>
      </c>
      <c r="I49" s="372">
        <v>0</v>
      </c>
      <c r="J49" s="372">
        <v>0</v>
      </c>
      <c r="K49" s="372">
        <v>0</v>
      </c>
      <c r="L49" s="885">
        <v>0</v>
      </c>
      <c r="M49" s="378">
        <v>0</v>
      </c>
      <c r="N49" s="378">
        <v>0</v>
      </c>
      <c r="O49" s="372">
        <v>83000</v>
      </c>
      <c r="P49" s="378">
        <v>0</v>
      </c>
      <c r="Q49" s="378">
        <v>0</v>
      </c>
      <c r="R49" s="63">
        <v>35</v>
      </c>
    </row>
    <row r="50" spans="1:18" s="98" customFormat="1" ht="24" customHeight="1" x14ac:dyDescent="0.2">
      <c r="A50" s="62">
        <v>36</v>
      </c>
      <c r="B50" s="61" t="s">
        <v>814</v>
      </c>
      <c r="C50" s="372">
        <v>0</v>
      </c>
      <c r="D50" s="378">
        <v>0</v>
      </c>
      <c r="E50" s="378">
        <v>0</v>
      </c>
      <c r="F50" s="372">
        <v>0</v>
      </c>
      <c r="G50" s="378">
        <v>0</v>
      </c>
      <c r="H50" s="378">
        <v>0</v>
      </c>
      <c r="I50" s="372">
        <v>0</v>
      </c>
      <c r="J50" s="372">
        <v>0</v>
      </c>
      <c r="K50" s="372">
        <v>0</v>
      </c>
      <c r="L50" s="885">
        <v>0</v>
      </c>
      <c r="M50" s="378">
        <v>0</v>
      </c>
      <c r="N50" s="378">
        <v>0</v>
      </c>
      <c r="O50" s="372">
        <v>156000</v>
      </c>
      <c r="P50" s="378">
        <v>0</v>
      </c>
      <c r="Q50" s="378">
        <v>0</v>
      </c>
      <c r="R50" s="63">
        <v>36</v>
      </c>
    </row>
    <row r="51" spans="1:18" s="98" customFormat="1" ht="24" customHeight="1" x14ac:dyDescent="0.2">
      <c r="A51" s="62">
        <v>38</v>
      </c>
      <c r="B51" s="61" t="s">
        <v>816</v>
      </c>
      <c r="C51" s="372">
        <v>0</v>
      </c>
      <c r="D51" s="378">
        <v>0</v>
      </c>
      <c r="E51" s="378">
        <v>0</v>
      </c>
      <c r="F51" s="372">
        <v>0</v>
      </c>
      <c r="G51" s="378">
        <v>0</v>
      </c>
      <c r="H51" s="378">
        <v>0</v>
      </c>
      <c r="I51" s="372">
        <v>0</v>
      </c>
      <c r="J51" s="372">
        <v>0</v>
      </c>
      <c r="K51" s="372">
        <v>0</v>
      </c>
      <c r="L51" s="885">
        <v>0</v>
      </c>
      <c r="M51" s="378">
        <v>0</v>
      </c>
      <c r="N51" s="378">
        <v>0</v>
      </c>
      <c r="O51" s="372">
        <v>0</v>
      </c>
      <c r="P51" s="378">
        <v>0</v>
      </c>
      <c r="Q51" s="378">
        <v>0</v>
      </c>
      <c r="R51" s="63">
        <v>38</v>
      </c>
    </row>
    <row r="52" spans="1:18" s="98" customFormat="1" ht="24" customHeight="1" x14ac:dyDescent="0.2">
      <c r="A52" s="62">
        <v>39</v>
      </c>
      <c r="B52" s="61" t="s">
        <v>818</v>
      </c>
      <c r="C52" s="373">
        <v>0</v>
      </c>
      <c r="D52" s="389">
        <v>0</v>
      </c>
      <c r="E52" s="389">
        <v>0</v>
      </c>
      <c r="F52" s="373">
        <v>0</v>
      </c>
      <c r="G52" s="389">
        <v>0</v>
      </c>
      <c r="H52" s="389">
        <v>0</v>
      </c>
      <c r="I52" s="373">
        <v>0</v>
      </c>
      <c r="J52" s="373">
        <v>0</v>
      </c>
      <c r="K52" s="373">
        <v>0</v>
      </c>
      <c r="L52" s="888">
        <v>0</v>
      </c>
      <c r="M52" s="389">
        <v>0</v>
      </c>
      <c r="N52" s="389">
        <v>0</v>
      </c>
      <c r="O52" s="373">
        <v>12963</v>
      </c>
      <c r="P52" s="389">
        <v>0</v>
      </c>
      <c r="Q52" s="389">
        <v>0</v>
      </c>
      <c r="R52" s="63">
        <v>39</v>
      </c>
    </row>
    <row r="53" spans="1:18" s="98" customFormat="1" ht="24" customHeight="1" x14ac:dyDescent="0.2">
      <c r="A53" s="66">
        <v>40</v>
      </c>
      <c r="B53" s="58" t="s">
        <v>819</v>
      </c>
      <c r="C53" s="374">
        <v>0</v>
      </c>
      <c r="D53" s="887">
        <v>0</v>
      </c>
      <c r="E53" s="887">
        <v>0</v>
      </c>
      <c r="F53" s="374">
        <v>0</v>
      </c>
      <c r="G53" s="887">
        <v>0</v>
      </c>
      <c r="H53" s="887">
        <v>0</v>
      </c>
      <c r="I53" s="374">
        <v>0</v>
      </c>
      <c r="J53" s="374">
        <v>0</v>
      </c>
      <c r="K53" s="374">
        <v>0</v>
      </c>
      <c r="L53" s="886">
        <v>0</v>
      </c>
      <c r="M53" s="887">
        <v>0</v>
      </c>
      <c r="N53" s="887">
        <v>0</v>
      </c>
      <c r="O53" s="374">
        <v>0</v>
      </c>
      <c r="P53" s="887">
        <v>0</v>
      </c>
      <c r="Q53" s="887">
        <v>0</v>
      </c>
      <c r="R53" s="67">
        <v>40</v>
      </c>
    </row>
    <row r="54" spans="1:18" s="98" customFormat="1" ht="24" customHeight="1" x14ac:dyDescent="0.2">
      <c r="A54" s="62">
        <v>41</v>
      </c>
      <c r="B54" s="61" t="s">
        <v>821</v>
      </c>
      <c r="C54" s="372">
        <v>0</v>
      </c>
      <c r="D54" s="378">
        <v>0</v>
      </c>
      <c r="E54" s="378">
        <v>0</v>
      </c>
      <c r="F54" s="372">
        <v>0</v>
      </c>
      <c r="G54" s="378">
        <v>0</v>
      </c>
      <c r="H54" s="378">
        <v>0</v>
      </c>
      <c r="I54" s="372">
        <v>0</v>
      </c>
      <c r="J54" s="372">
        <v>0</v>
      </c>
      <c r="K54" s="372">
        <v>0</v>
      </c>
      <c r="L54" s="885">
        <v>0</v>
      </c>
      <c r="M54" s="378">
        <v>0</v>
      </c>
      <c r="N54" s="378">
        <v>0</v>
      </c>
      <c r="O54" s="372">
        <v>0</v>
      </c>
      <c r="P54" s="378">
        <v>0</v>
      </c>
      <c r="Q54" s="378">
        <v>0</v>
      </c>
      <c r="R54" s="63">
        <v>41</v>
      </c>
    </row>
    <row r="55" spans="1:18" s="98" customFormat="1" ht="24" customHeight="1" x14ac:dyDescent="0.2">
      <c r="A55" s="62">
        <v>42</v>
      </c>
      <c r="B55" s="61" t="s">
        <v>823</v>
      </c>
      <c r="C55" s="372">
        <v>0</v>
      </c>
      <c r="D55" s="378">
        <v>0</v>
      </c>
      <c r="E55" s="378">
        <v>0</v>
      </c>
      <c r="F55" s="372">
        <v>0</v>
      </c>
      <c r="G55" s="378">
        <v>0</v>
      </c>
      <c r="H55" s="378">
        <v>0</v>
      </c>
      <c r="I55" s="372">
        <v>0</v>
      </c>
      <c r="J55" s="372">
        <v>0</v>
      </c>
      <c r="K55" s="372">
        <v>0</v>
      </c>
      <c r="L55" s="885">
        <v>0</v>
      </c>
      <c r="M55" s="378">
        <v>0</v>
      </c>
      <c r="N55" s="378">
        <v>0</v>
      </c>
      <c r="O55" s="372">
        <v>0</v>
      </c>
      <c r="P55" s="378">
        <v>0</v>
      </c>
      <c r="Q55" s="378">
        <v>0</v>
      </c>
      <c r="R55" s="63">
        <v>42</v>
      </c>
    </row>
    <row r="56" spans="1:18" s="98" customFormat="1" ht="24" customHeight="1" x14ac:dyDescent="0.2">
      <c r="A56" s="62">
        <v>43</v>
      </c>
      <c r="B56" s="61" t="s">
        <v>825</v>
      </c>
      <c r="C56" s="372">
        <v>0</v>
      </c>
      <c r="D56" s="378">
        <v>0</v>
      </c>
      <c r="E56" s="378">
        <v>0</v>
      </c>
      <c r="F56" s="372">
        <v>0</v>
      </c>
      <c r="G56" s="378">
        <v>0</v>
      </c>
      <c r="H56" s="378">
        <v>0</v>
      </c>
      <c r="I56" s="372">
        <v>0</v>
      </c>
      <c r="J56" s="372">
        <v>0</v>
      </c>
      <c r="K56" s="372">
        <v>0</v>
      </c>
      <c r="L56" s="885">
        <v>0</v>
      </c>
      <c r="M56" s="378">
        <v>0</v>
      </c>
      <c r="N56" s="378">
        <v>0</v>
      </c>
      <c r="O56" s="372">
        <v>0</v>
      </c>
      <c r="P56" s="378">
        <v>0</v>
      </c>
      <c r="Q56" s="378">
        <v>0</v>
      </c>
      <c r="R56" s="63">
        <v>43</v>
      </c>
    </row>
    <row r="57" spans="1:18" s="98" customFormat="1" ht="24" customHeight="1" x14ac:dyDescent="0.2">
      <c r="A57" s="62">
        <v>44</v>
      </c>
      <c r="B57" s="72" t="s">
        <v>827</v>
      </c>
      <c r="C57" s="373">
        <v>0</v>
      </c>
      <c r="D57" s="389">
        <v>0</v>
      </c>
      <c r="E57" s="389">
        <v>0</v>
      </c>
      <c r="F57" s="373">
        <v>0</v>
      </c>
      <c r="G57" s="389">
        <v>0</v>
      </c>
      <c r="H57" s="389">
        <v>0</v>
      </c>
      <c r="I57" s="373">
        <v>0</v>
      </c>
      <c r="J57" s="373">
        <v>0</v>
      </c>
      <c r="K57" s="373">
        <v>0</v>
      </c>
      <c r="L57" s="888">
        <v>0</v>
      </c>
      <c r="M57" s="389">
        <v>0</v>
      </c>
      <c r="N57" s="389">
        <v>0</v>
      </c>
      <c r="O57" s="373">
        <v>0</v>
      </c>
      <c r="P57" s="389">
        <v>0</v>
      </c>
      <c r="Q57" s="389">
        <v>0</v>
      </c>
      <c r="R57" s="63">
        <v>44</v>
      </c>
    </row>
    <row r="58" spans="1:18" s="98" customFormat="1" ht="24" customHeight="1" x14ac:dyDescent="0.2">
      <c r="A58" s="66">
        <v>45</v>
      </c>
      <c r="B58" s="58" t="s">
        <v>828</v>
      </c>
      <c r="C58" s="374">
        <v>0</v>
      </c>
      <c r="D58" s="887">
        <v>0</v>
      </c>
      <c r="E58" s="887">
        <v>0</v>
      </c>
      <c r="F58" s="374">
        <v>0</v>
      </c>
      <c r="G58" s="887">
        <v>0</v>
      </c>
      <c r="H58" s="887">
        <v>0</v>
      </c>
      <c r="I58" s="374">
        <v>0</v>
      </c>
      <c r="J58" s="374">
        <v>0</v>
      </c>
      <c r="K58" s="374">
        <v>0</v>
      </c>
      <c r="L58" s="886">
        <v>0</v>
      </c>
      <c r="M58" s="887">
        <v>0</v>
      </c>
      <c r="N58" s="887">
        <v>0</v>
      </c>
      <c r="O58" s="374">
        <v>0</v>
      </c>
      <c r="P58" s="887">
        <v>0</v>
      </c>
      <c r="Q58" s="887">
        <v>0</v>
      </c>
      <c r="R58" s="67">
        <v>45</v>
      </c>
    </row>
    <row r="59" spans="1:18" s="98" customFormat="1" ht="24" customHeight="1" x14ac:dyDescent="0.2">
      <c r="A59" s="62">
        <v>46</v>
      </c>
      <c r="B59" s="61" t="s">
        <v>829</v>
      </c>
      <c r="C59" s="372">
        <v>0</v>
      </c>
      <c r="D59" s="378">
        <v>0</v>
      </c>
      <c r="E59" s="378">
        <v>0</v>
      </c>
      <c r="F59" s="372">
        <v>0</v>
      </c>
      <c r="G59" s="378">
        <v>0</v>
      </c>
      <c r="H59" s="378">
        <v>0</v>
      </c>
      <c r="I59" s="372">
        <v>0</v>
      </c>
      <c r="J59" s="372">
        <v>0</v>
      </c>
      <c r="K59" s="372">
        <v>0</v>
      </c>
      <c r="L59" s="885">
        <v>0</v>
      </c>
      <c r="M59" s="378">
        <v>0</v>
      </c>
      <c r="N59" s="378">
        <v>0</v>
      </c>
      <c r="O59" s="372">
        <v>0</v>
      </c>
      <c r="P59" s="378">
        <v>0</v>
      </c>
      <c r="Q59" s="378">
        <v>0</v>
      </c>
      <c r="R59" s="63">
        <v>46</v>
      </c>
    </row>
    <row r="60" spans="1:18" s="98" customFormat="1" ht="24" customHeight="1" x14ac:dyDescent="0.2">
      <c r="A60" s="62">
        <v>52</v>
      </c>
      <c r="B60" s="61" t="s">
        <v>830</v>
      </c>
      <c r="C60" s="372">
        <v>0</v>
      </c>
      <c r="D60" s="378">
        <v>0</v>
      </c>
      <c r="E60" s="378">
        <v>0</v>
      </c>
      <c r="F60" s="372">
        <v>0</v>
      </c>
      <c r="G60" s="378">
        <v>0</v>
      </c>
      <c r="H60" s="378">
        <v>0</v>
      </c>
      <c r="I60" s="372">
        <v>0</v>
      </c>
      <c r="J60" s="372">
        <v>0</v>
      </c>
      <c r="K60" s="372">
        <v>0</v>
      </c>
      <c r="L60" s="885">
        <v>0</v>
      </c>
      <c r="M60" s="378">
        <v>0</v>
      </c>
      <c r="N60" s="378">
        <v>0</v>
      </c>
      <c r="O60" s="372">
        <v>0</v>
      </c>
      <c r="P60" s="378">
        <v>0</v>
      </c>
      <c r="Q60" s="378">
        <v>0</v>
      </c>
      <c r="R60" s="63">
        <v>52</v>
      </c>
    </row>
    <row r="61" spans="1:18" s="98" customFormat="1" ht="24" customHeight="1" x14ac:dyDescent="0.2">
      <c r="A61" s="62">
        <v>54</v>
      </c>
      <c r="B61" s="61" t="s">
        <v>831</v>
      </c>
      <c r="C61" s="372">
        <v>0</v>
      </c>
      <c r="D61" s="378">
        <v>0</v>
      </c>
      <c r="E61" s="378">
        <v>0</v>
      </c>
      <c r="F61" s="372">
        <v>0</v>
      </c>
      <c r="G61" s="378">
        <v>0</v>
      </c>
      <c r="H61" s="378">
        <v>0</v>
      </c>
      <c r="I61" s="372">
        <v>0</v>
      </c>
      <c r="J61" s="372">
        <v>0</v>
      </c>
      <c r="K61" s="372">
        <v>0</v>
      </c>
      <c r="L61" s="885">
        <v>0</v>
      </c>
      <c r="M61" s="378">
        <v>0</v>
      </c>
      <c r="N61" s="378">
        <v>0</v>
      </c>
      <c r="O61" s="372">
        <v>0</v>
      </c>
      <c r="P61" s="378">
        <v>0</v>
      </c>
      <c r="Q61" s="378">
        <v>0</v>
      </c>
      <c r="R61" s="63">
        <v>54</v>
      </c>
    </row>
    <row r="62" spans="1:18" s="98" customFormat="1" ht="24" customHeight="1" x14ac:dyDescent="0.2">
      <c r="A62" s="71">
        <v>59</v>
      </c>
      <c r="B62" s="72" t="s">
        <v>833</v>
      </c>
      <c r="C62" s="373">
        <v>0</v>
      </c>
      <c r="D62" s="389">
        <v>0</v>
      </c>
      <c r="E62" s="389">
        <v>0</v>
      </c>
      <c r="F62" s="373">
        <v>0</v>
      </c>
      <c r="G62" s="389">
        <v>0</v>
      </c>
      <c r="H62" s="389">
        <v>0</v>
      </c>
      <c r="I62" s="373">
        <v>0</v>
      </c>
      <c r="J62" s="373">
        <v>0</v>
      </c>
      <c r="K62" s="373">
        <v>0</v>
      </c>
      <c r="L62" s="888">
        <v>0</v>
      </c>
      <c r="M62" s="389">
        <v>0</v>
      </c>
      <c r="N62" s="389">
        <v>0</v>
      </c>
      <c r="O62" s="373">
        <v>46000</v>
      </c>
      <c r="P62" s="389">
        <v>0</v>
      </c>
      <c r="Q62" s="389">
        <v>0</v>
      </c>
      <c r="R62" s="73">
        <v>59</v>
      </c>
    </row>
    <row r="63" spans="1:18" s="98" customFormat="1" ht="24" customHeight="1" x14ac:dyDescent="0.2">
      <c r="A63" s="62">
        <v>61</v>
      </c>
      <c r="B63" s="61" t="s">
        <v>835</v>
      </c>
      <c r="C63" s="372">
        <v>0</v>
      </c>
      <c r="D63" s="378">
        <v>0</v>
      </c>
      <c r="E63" s="378">
        <v>0</v>
      </c>
      <c r="F63" s="372">
        <v>0</v>
      </c>
      <c r="G63" s="378">
        <v>0</v>
      </c>
      <c r="H63" s="378">
        <v>0</v>
      </c>
      <c r="I63" s="372">
        <v>0</v>
      </c>
      <c r="J63" s="372">
        <v>0</v>
      </c>
      <c r="K63" s="372">
        <v>0</v>
      </c>
      <c r="L63" s="885">
        <v>0</v>
      </c>
      <c r="M63" s="378">
        <v>0</v>
      </c>
      <c r="N63" s="378">
        <v>0</v>
      </c>
      <c r="O63" s="372">
        <v>26744</v>
      </c>
      <c r="P63" s="378">
        <v>0</v>
      </c>
      <c r="Q63" s="378">
        <v>0</v>
      </c>
      <c r="R63" s="63">
        <v>61</v>
      </c>
    </row>
    <row r="64" spans="1:18" s="98" customFormat="1" ht="24" customHeight="1" x14ac:dyDescent="0.2">
      <c r="A64" s="62">
        <v>66</v>
      </c>
      <c r="B64" s="61" t="s">
        <v>1182</v>
      </c>
      <c r="C64" s="372">
        <v>0</v>
      </c>
      <c r="D64" s="378">
        <v>0</v>
      </c>
      <c r="E64" s="378">
        <v>0</v>
      </c>
      <c r="F64" s="372">
        <v>0</v>
      </c>
      <c r="G64" s="378">
        <v>0</v>
      </c>
      <c r="H64" s="378">
        <v>0</v>
      </c>
      <c r="I64" s="372">
        <v>0</v>
      </c>
      <c r="J64" s="372">
        <v>0</v>
      </c>
      <c r="K64" s="372">
        <v>0</v>
      </c>
      <c r="L64" s="885">
        <v>0</v>
      </c>
      <c r="M64" s="378">
        <v>0</v>
      </c>
      <c r="N64" s="378">
        <v>0</v>
      </c>
      <c r="O64" s="372">
        <v>0</v>
      </c>
      <c r="P64" s="378">
        <v>0</v>
      </c>
      <c r="Q64" s="378">
        <v>0</v>
      </c>
      <c r="R64" s="63">
        <v>66</v>
      </c>
    </row>
    <row r="65" spans="1:18" s="98" customFormat="1" ht="24" customHeight="1" x14ac:dyDescent="0.2">
      <c r="A65" s="62">
        <v>67</v>
      </c>
      <c r="B65" s="61" t="s">
        <v>838</v>
      </c>
      <c r="C65" s="372">
        <v>0</v>
      </c>
      <c r="D65" s="378">
        <v>0</v>
      </c>
      <c r="E65" s="378">
        <v>0</v>
      </c>
      <c r="F65" s="372">
        <v>0</v>
      </c>
      <c r="G65" s="378">
        <v>0</v>
      </c>
      <c r="H65" s="378">
        <v>0</v>
      </c>
      <c r="I65" s="372">
        <v>0</v>
      </c>
      <c r="J65" s="372">
        <v>0</v>
      </c>
      <c r="K65" s="372">
        <v>0</v>
      </c>
      <c r="L65" s="885">
        <v>0</v>
      </c>
      <c r="M65" s="378">
        <v>0</v>
      </c>
      <c r="N65" s="378">
        <v>0</v>
      </c>
      <c r="O65" s="372">
        <v>0</v>
      </c>
      <c r="P65" s="378">
        <v>0</v>
      </c>
      <c r="Q65" s="378">
        <v>0</v>
      </c>
      <c r="R65" s="63">
        <v>67</v>
      </c>
    </row>
    <row r="66" spans="1:18" s="98" customFormat="1" ht="24" customHeight="1" x14ac:dyDescent="0.2">
      <c r="A66" s="62">
        <v>70</v>
      </c>
      <c r="B66" s="61" t="s">
        <v>840</v>
      </c>
      <c r="C66" s="372">
        <v>0</v>
      </c>
      <c r="D66" s="378">
        <v>0</v>
      </c>
      <c r="E66" s="378">
        <v>0</v>
      </c>
      <c r="F66" s="372">
        <v>0</v>
      </c>
      <c r="G66" s="378">
        <v>0</v>
      </c>
      <c r="H66" s="378">
        <v>0</v>
      </c>
      <c r="I66" s="372">
        <v>0</v>
      </c>
      <c r="J66" s="372">
        <v>0</v>
      </c>
      <c r="K66" s="372">
        <v>0</v>
      </c>
      <c r="L66" s="885">
        <v>0</v>
      </c>
      <c r="M66" s="378">
        <v>0</v>
      </c>
      <c r="N66" s="378">
        <v>0</v>
      </c>
      <c r="O66" s="372">
        <v>0</v>
      </c>
      <c r="P66" s="378">
        <v>0</v>
      </c>
      <c r="Q66" s="378">
        <v>0</v>
      </c>
      <c r="R66" s="63">
        <v>70</v>
      </c>
    </row>
    <row r="67" spans="1:18" s="98" customFormat="1" ht="24" customHeight="1" x14ac:dyDescent="0.2">
      <c r="A67" s="62">
        <v>72</v>
      </c>
      <c r="B67" s="72" t="s">
        <v>842</v>
      </c>
      <c r="C67" s="373">
        <v>0</v>
      </c>
      <c r="D67" s="389">
        <v>0</v>
      </c>
      <c r="E67" s="389">
        <v>0</v>
      </c>
      <c r="F67" s="373">
        <v>0</v>
      </c>
      <c r="G67" s="389">
        <v>0</v>
      </c>
      <c r="H67" s="389">
        <v>0</v>
      </c>
      <c r="I67" s="373">
        <v>0</v>
      </c>
      <c r="J67" s="373">
        <v>0</v>
      </c>
      <c r="K67" s="373">
        <v>0</v>
      </c>
      <c r="L67" s="888">
        <v>0</v>
      </c>
      <c r="M67" s="389">
        <v>0</v>
      </c>
      <c r="N67" s="389">
        <v>0</v>
      </c>
      <c r="O67" s="373">
        <v>0</v>
      </c>
      <c r="P67" s="389">
        <v>0</v>
      </c>
      <c r="Q67" s="389">
        <v>0</v>
      </c>
      <c r="R67" s="63">
        <v>72</v>
      </c>
    </row>
    <row r="68" spans="1:18" s="98" customFormat="1" ht="24" customHeight="1" x14ac:dyDescent="0.2">
      <c r="A68" s="66">
        <v>74</v>
      </c>
      <c r="B68" s="58" t="s">
        <v>844</v>
      </c>
      <c r="C68" s="374">
        <v>0</v>
      </c>
      <c r="D68" s="887">
        <v>0</v>
      </c>
      <c r="E68" s="887">
        <v>0</v>
      </c>
      <c r="F68" s="374">
        <v>0</v>
      </c>
      <c r="G68" s="887">
        <v>0</v>
      </c>
      <c r="H68" s="887">
        <v>0</v>
      </c>
      <c r="I68" s="374">
        <v>0</v>
      </c>
      <c r="J68" s="374">
        <v>0</v>
      </c>
      <c r="K68" s="374">
        <v>0</v>
      </c>
      <c r="L68" s="886">
        <v>0</v>
      </c>
      <c r="M68" s="887">
        <v>0</v>
      </c>
      <c r="N68" s="887">
        <v>0</v>
      </c>
      <c r="O68" s="374">
        <v>0</v>
      </c>
      <c r="P68" s="887">
        <v>0</v>
      </c>
      <c r="Q68" s="887">
        <v>0</v>
      </c>
      <c r="R68" s="67">
        <v>74</v>
      </c>
    </row>
    <row r="69" spans="1:18" s="98" customFormat="1" ht="24" customHeight="1" x14ac:dyDescent="0.2">
      <c r="A69" s="62">
        <v>81</v>
      </c>
      <c r="B69" s="61" t="s">
        <v>846</v>
      </c>
      <c r="C69" s="372">
        <v>0</v>
      </c>
      <c r="D69" s="378">
        <v>0</v>
      </c>
      <c r="E69" s="378">
        <v>0</v>
      </c>
      <c r="F69" s="372">
        <v>0</v>
      </c>
      <c r="G69" s="378">
        <v>0</v>
      </c>
      <c r="H69" s="378">
        <v>0</v>
      </c>
      <c r="I69" s="372">
        <v>0</v>
      </c>
      <c r="J69" s="372">
        <v>0</v>
      </c>
      <c r="K69" s="372">
        <v>0</v>
      </c>
      <c r="L69" s="885">
        <v>0</v>
      </c>
      <c r="M69" s="378">
        <v>0</v>
      </c>
      <c r="N69" s="378">
        <v>0</v>
      </c>
      <c r="O69" s="372">
        <v>0</v>
      </c>
      <c r="P69" s="378">
        <v>0</v>
      </c>
      <c r="Q69" s="378">
        <v>0</v>
      </c>
      <c r="R69" s="63">
        <v>81</v>
      </c>
    </row>
    <row r="70" spans="1:18" s="98" customFormat="1" ht="24" customHeight="1" x14ac:dyDescent="0.2">
      <c r="A70" s="62">
        <v>82</v>
      </c>
      <c r="B70" s="61" t="s">
        <v>848</v>
      </c>
      <c r="C70" s="372">
        <v>0</v>
      </c>
      <c r="D70" s="378">
        <v>0</v>
      </c>
      <c r="E70" s="378">
        <v>0</v>
      </c>
      <c r="F70" s="372">
        <v>0</v>
      </c>
      <c r="G70" s="378">
        <v>0</v>
      </c>
      <c r="H70" s="378">
        <v>0</v>
      </c>
      <c r="I70" s="372">
        <v>0</v>
      </c>
      <c r="J70" s="372">
        <v>0</v>
      </c>
      <c r="K70" s="372">
        <v>0</v>
      </c>
      <c r="L70" s="885">
        <v>0</v>
      </c>
      <c r="M70" s="378">
        <v>0</v>
      </c>
      <c r="N70" s="378">
        <v>0</v>
      </c>
      <c r="O70" s="372">
        <v>112000</v>
      </c>
      <c r="P70" s="378">
        <v>0</v>
      </c>
      <c r="Q70" s="378">
        <v>0</v>
      </c>
      <c r="R70" s="63">
        <v>82</v>
      </c>
    </row>
    <row r="71" spans="1:18" s="98" customFormat="1" ht="24" customHeight="1" x14ac:dyDescent="0.2">
      <c r="A71" s="62">
        <v>83</v>
      </c>
      <c r="B71" s="61" t="s">
        <v>849</v>
      </c>
      <c r="C71" s="372">
        <v>0</v>
      </c>
      <c r="D71" s="378">
        <v>0</v>
      </c>
      <c r="E71" s="378">
        <v>0</v>
      </c>
      <c r="F71" s="372">
        <v>0</v>
      </c>
      <c r="G71" s="378">
        <v>0</v>
      </c>
      <c r="H71" s="378">
        <v>0</v>
      </c>
      <c r="I71" s="372">
        <v>0</v>
      </c>
      <c r="J71" s="372">
        <v>0</v>
      </c>
      <c r="K71" s="372">
        <v>0</v>
      </c>
      <c r="L71" s="885">
        <v>0</v>
      </c>
      <c r="M71" s="378">
        <v>0</v>
      </c>
      <c r="N71" s="378">
        <v>0</v>
      </c>
      <c r="O71" s="372">
        <v>12000</v>
      </c>
      <c r="P71" s="378">
        <v>0</v>
      </c>
      <c r="Q71" s="378">
        <v>0</v>
      </c>
      <c r="R71" s="63">
        <v>83</v>
      </c>
    </row>
    <row r="72" spans="1:18" s="98" customFormat="1" ht="24" customHeight="1" x14ac:dyDescent="0.2">
      <c r="A72" s="71">
        <v>301</v>
      </c>
      <c r="B72" s="72" t="s">
        <v>850</v>
      </c>
      <c r="C72" s="373">
        <v>8633965</v>
      </c>
      <c r="D72" s="389">
        <v>0</v>
      </c>
      <c r="E72" s="389">
        <v>0</v>
      </c>
      <c r="F72" s="373">
        <v>279251067</v>
      </c>
      <c r="G72" s="389">
        <v>28099694</v>
      </c>
      <c r="H72" s="389">
        <v>15423456</v>
      </c>
      <c r="I72" s="373">
        <v>6697000</v>
      </c>
      <c r="J72" s="373">
        <v>61000</v>
      </c>
      <c r="K72" s="373">
        <v>5460000</v>
      </c>
      <c r="L72" s="888">
        <v>17000</v>
      </c>
      <c r="M72" s="389">
        <v>0</v>
      </c>
      <c r="N72" s="389">
        <v>0</v>
      </c>
      <c r="O72" s="373">
        <v>300120032</v>
      </c>
      <c r="P72" s="389">
        <v>28099694</v>
      </c>
      <c r="Q72" s="389">
        <v>15423456</v>
      </c>
      <c r="R72" s="73">
        <v>301</v>
      </c>
    </row>
    <row r="73" spans="1:18" s="109" customFormat="1" ht="24" customHeight="1" x14ac:dyDescent="0.2">
      <c r="A73" s="74">
        <v>302</v>
      </c>
      <c r="B73" s="61" t="s">
        <v>852</v>
      </c>
      <c r="C73" s="374">
        <v>10300817</v>
      </c>
      <c r="D73" s="887">
        <v>0</v>
      </c>
      <c r="E73" s="887">
        <v>362937</v>
      </c>
      <c r="F73" s="374">
        <v>483343263</v>
      </c>
      <c r="G73" s="887">
        <v>145188202</v>
      </c>
      <c r="H73" s="887">
        <v>50312487</v>
      </c>
      <c r="I73" s="374">
        <v>4416000</v>
      </c>
      <c r="J73" s="374">
        <v>2053000</v>
      </c>
      <c r="K73" s="374">
        <v>16480000</v>
      </c>
      <c r="L73" s="886">
        <v>0</v>
      </c>
      <c r="M73" s="887">
        <v>0</v>
      </c>
      <c r="N73" s="887">
        <v>0</v>
      </c>
      <c r="O73" s="374">
        <v>516593080</v>
      </c>
      <c r="P73" s="887">
        <v>145188202</v>
      </c>
      <c r="Q73" s="887">
        <v>50675424</v>
      </c>
      <c r="R73" s="75">
        <v>302</v>
      </c>
    </row>
    <row r="74" spans="1:18" s="109" customFormat="1" ht="24" customHeight="1" thickBot="1" x14ac:dyDescent="0.25">
      <c r="A74" s="77">
        <v>303</v>
      </c>
      <c r="B74" s="78" t="s">
        <v>854</v>
      </c>
      <c r="C74" s="380">
        <v>1845275</v>
      </c>
      <c r="D74" s="890">
        <v>0</v>
      </c>
      <c r="E74" s="890">
        <v>0</v>
      </c>
      <c r="F74" s="380">
        <v>46859666</v>
      </c>
      <c r="G74" s="890">
        <v>16092508</v>
      </c>
      <c r="H74" s="890">
        <v>4444000</v>
      </c>
      <c r="I74" s="380">
        <v>558000</v>
      </c>
      <c r="J74" s="380">
        <v>129000</v>
      </c>
      <c r="K74" s="380">
        <v>1470000</v>
      </c>
      <c r="L74" s="889">
        <v>126000</v>
      </c>
      <c r="M74" s="890">
        <v>0</v>
      </c>
      <c r="N74" s="890">
        <v>0</v>
      </c>
      <c r="O74" s="380">
        <v>50987941</v>
      </c>
      <c r="P74" s="890">
        <v>16092508</v>
      </c>
      <c r="Q74" s="890">
        <v>4444000</v>
      </c>
      <c r="R74" s="79">
        <v>303</v>
      </c>
    </row>
    <row r="75" spans="1:18" s="109" customFormat="1" ht="24" customHeight="1" x14ac:dyDescent="0.2">
      <c r="A75" s="62"/>
      <c r="B75" s="61"/>
      <c r="C75" s="372"/>
      <c r="D75" s="378"/>
      <c r="E75" s="378"/>
      <c r="F75" s="372"/>
      <c r="G75" s="378"/>
      <c r="H75" s="378"/>
      <c r="I75" s="372"/>
      <c r="J75" s="372"/>
      <c r="K75" s="372"/>
      <c r="L75" s="885"/>
      <c r="M75" s="378"/>
      <c r="N75" s="378"/>
      <c r="O75" s="372"/>
      <c r="P75" s="378"/>
      <c r="Q75" s="378"/>
      <c r="R75" s="63"/>
    </row>
    <row r="76" spans="1:18" s="109" customFormat="1" ht="24" customHeight="1" x14ac:dyDescent="0.2">
      <c r="A76" s="62"/>
      <c r="B76" s="61"/>
      <c r="C76" s="372"/>
      <c r="D76" s="378"/>
      <c r="E76" s="378"/>
      <c r="F76" s="372"/>
      <c r="G76" s="378"/>
      <c r="H76" s="378"/>
      <c r="I76" s="372"/>
      <c r="J76" s="372"/>
      <c r="K76" s="372"/>
      <c r="L76" s="885"/>
      <c r="M76" s="378"/>
      <c r="N76" s="378"/>
      <c r="O76" s="372"/>
      <c r="P76" s="378"/>
      <c r="Q76" s="378"/>
      <c r="R76" s="63"/>
    </row>
    <row r="77" spans="1:18" s="109" customFormat="1" ht="24" customHeight="1" x14ac:dyDescent="0.2">
      <c r="A77" s="71"/>
      <c r="B77" s="72"/>
      <c r="C77" s="373"/>
      <c r="D77" s="389"/>
      <c r="E77" s="389"/>
      <c r="F77" s="373"/>
      <c r="G77" s="389"/>
      <c r="H77" s="389"/>
      <c r="I77" s="373"/>
      <c r="J77" s="373"/>
      <c r="K77" s="373"/>
      <c r="L77" s="888"/>
      <c r="M77" s="389"/>
      <c r="N77" s="389"/>
      <c r="O77" s="373"/>
      <c r="P77" s="389"/>
      <c r="Q77" s="389"/>
      <c r="R77" s="73"/>
    </row>
    <row r="78" spans="1:18" ht="24" customHeight="1" x14ac:dyDescent="0.2">
      <c r="A78" s="60"/>
      <c r="B78" s="92"/>
      <c r="C78" s="372"/>
      <c r="D78" s="378"/>
      <c r="E78" s="372"/>
      <c r="F78" s="372"/>
      <c r="G78" s="378"/>
      <c r="H78" s="372"/>
      <c r="I78" s="372"/>
      <c r="J78" s="372"/>
      <c r="K78" s="372"/>
      <c r="L78" s="885"/>
      <c r="M78" s="378"/>
      <c r="N78" s="372"/>
      <c r="O78" s="372"/>
      <c r="P78" s="378"/>
      <c r="Q78" s="372"/>
      <c r="R78" s="55"/>
    </row>
    <row r="79" spans="1:18" ht="24" customHeight="1" x14ac:dyDescent="0.2">
      <c r="A79" s="60"/>
      <c r="B79" s="92"/>
      <c r="C79" s="372"/>
      <c r="D79" s="378"/>
      <c r="E79" s="372"/>
      <c r="F79" s="372"/>
      <c r="G79" s="378"/>
      <c r="H79" s="372"/>
      <c r="I79" s="372"/>
      <c r="J79" s="372"/>
      <c r="K79" s="372"/>
      <c r="L79" s="885"/>
      <c r="M79" s="378"/>
      <c r="N79" s="372"/>
      <c r="O79" s="372"/>
      <c r="P79" s="378"/>
      <c r="Q79" s="372"/>
      <c r="R79" s="55"/>
    </row>
    <row r="80" spans="1:18" ht="24" customHeight="1" x14ac:dyDescent="0.2">
      <c r="A80" s="60"/>
      <c r="B80" s="92"/>
      <c r="C80" s="372"/>
      <c r="D80" s="378"/>
      <c r="E80" s="372"/>
      <c r="F80" s="372"/>
      <c r="G80" s="378"/>
      <c r="H80" s="372"/>
      <c r="I80" s="372"/>
      <c r="J80" s="372"/>
      <c r="K80" s="372"/>
      <c r="L80" s="885"/>
      <c r="M80" s="378"/>
      <c r="N80" s="372"/>
      <c r="O80" s="372"/>
      <c r="P80" s="378"/>
      <c r="Q80" s="372"/>
      <c r="R80" s="55"/>
    </row>
    <row r="81" spans="1:18" ht="24" customHeight="1" x14ac:dyDescent="0.2">
      <c r="A81" s="60"/>
      <c r="B81" s="92"/>
      <c r="C81" s="372"/>
      <c r="D81" s="378"/>
      <c r="E81" s="372"/>
      <c r="F81" s="372"/>
      <c r="G81" s="378"/>
      <c r="H81" s="372"/>
      <c r="I81" s="372"/>
      <c r="J81" s="372"/>
      <c r="K81" s="372"/>
      <c r="L81" s="885"/>
      <c r="M81" s="378"/>
      <c r="N81" s="372"/>
      <c r="O81" s="372"/>
      <c r="P81" s="378"/>
      <c r="Q81" s="372"/>
      <c r="R81" s="55"/>
    </row>
    <row r="82" spans="1:18" ht="24" customHeight="1" x14ac:dyDescent="0.2">
      <c r="A82" s="60"/>
      <c r="B82" s="92"/>
      <c r="C82" s="373"/>
      <c r="D82" s="389"/>
      <c r="E82" s="373"/>
      <c r="F82" s="373"/>
      <c r="G82" s="389"/>
      <c r="H82" s="373"/>
      <c r="I82" s="373"/>
      <c r="J82" s="373"/>
      <c r="K82" s="373"/>
      <c r="L82" s="888"/>
      <c r="M82" s="389"/>
      <c r="N82" s="373"/>
      <c r="O82" s="373"/>
      <c r="P82" s="389"/>
      <c r="Q82" s="373"/>
      <c r="R82" s="55"/>
    </row>
    <row r="83" spans="1:18" ht="24" customHeight="1" x14ac:dyDescent="0.2">
      <c r="A83" s="57"/>
      <c r="B83" s="91"/>
      <c r="C83" s="384"/>
      <c r="D83" s="892"/>
      <c r="E83" s="892"/>
      <c r="F83" s="384"/>
      <c r="G83" s="892"/>
      <c r="H83" s="892"/>
      <c r="I83" s="384"/>
      <c r="J83" s="384"/>
      <c r="K83" s="384"/>
      <c r="L83" s="926"/>
      <c r="M83" s="892"/>
      <c r="N83" s="892"/>
      <c r="O83" s="384"/>
      <c r="P83" s="892"/>
      <c r="Q83" s="892"/>
      <c r="R83" s="59"/>
    </row>
    <row r="84" spans="1:18" ht="24" customHeight="1" x14ac:dyDescent="0.2">
      <c r="A84" s="60"/>
      <c r="B84" s="92"/>
      <c r="C84" s="376"/>
      <c r="D84" s="377"/>
      <c r="E84" s="377"/>
      <c r="F84" s="376"/>
      <c r="G84" s="377"/>
      <c r="H84" s="377"/>
      <c r="I84" s="376"/>
      <c r="J84" s="376"/>
      <c r="K84" s="376"/>
      <c r="L84" s="898"/>
      <c r="M84" s="377"/>
      <c r="N84" s="377"/>
      <c r="O84" s="376"/>
      <c r="P84" s="377"/>
      <c r="Q84" s="377"/>
      <c r="R84" s="55"/>
    </row>
    <row r="85" spans="1:18" ht="24" customHeight="1" x14ac:dyDescent="0.2">
      <c r="A85" s="60"/>
      <c r="B85" s="92"/>
      <c r="C85" s="376"/>
      <c r="D85" s="377"/>
      <c r="E85" s="377"/>
      <c r="F85" s="376"/>
      <c r="G85" s="377"/>
      <c r="H85" s="377"/>
      <c r="I85" s="376"/>
      <c r="J85" s="376"/>
      <c r="K85" s="376"/>
      <c r="L85" s="898"/>
      <c r="M85" s="377"/>
      <c r="N85" s="377"/>
      <c r="O85" s="376"/>
      <c r="P85" s="377"/>
      <c r="Q85" s="377"/>
      <c r="R85" s="55"/>
    </row>
    <row r="86" spans="1:18" s="98" customFormat="1" ht="24" customHeight="1" x14ac:dyDescent="0.2">
      <c r="A86" s="62"/>
      <c r="B86" s="61"/>
      <c r="C86" s="372"/>
      <c r="D86" s="378"/>
      <c r="E86" s="378"/>
      <c r="F86" s="372"/>
      <c r="G86" s="378"/>
      <c r="H86" s="378"/>
      <c r="I86" s="372"/>
      <c r="J86" s="856"/>
      <c r="K86" s="856"/>
      <c r="L86" s="1436"/>
      <c r="M86" s="860"/>
      <c r="N86" s="860"/>
      <c r="O86" s="856"/>
      <c r="P86" s="860"/>
      <c r="Q86" s="860"/>
      <c r="R86" s="63"/>
    </row>
    <row r="87" spans="1:18" s="98" customFormat="1" ht="24" customHeight="1" x14ac:dyDescent="0.2">
      <c r="A87" s="62"/>
      <c r="B87" s="61"/>
      <c r="C87" s="373"/>
      <c r="D87" s="389"/>
      <c r="E87" s="389"/>
      <c r="F87" s="373"/>
      <c r="G87" s="389"/>
      <c r="H87" s="389"/>
      <c r="I87" s="373"/>
      <c r="J87" s="857"/>
      <c r="K87" s="857"/>
      <c r="L87" s="1438"/>
      <c r="M87" s="1437"/>
      <c r="N87" s="1437"/>
      <c r="O87" s="857"/>
      <c r="P87" s="1437"/>
      <c r="Q87" s="1437"/>
      <c r="R87" s="63"/>
    </row>
    <row r="88" spans="1:18" s="98" customFormat="1" ht="24" customHeight="1" x14ac:dyDescent="0.2">
      <c r="A88" s="66"/>
      <c r="B88" s="58"/>
      <c r="C88" s="374"/>
      <c r="D88" s="887"/>
      <c r="E88" s="887"/>
      <c r="F88" s="374"/>
      <c r="G88" s="887"/>
      <c r="H88" s="887"/>
      <c r="I88" s="374"/>
      <c r="J88" s="855"/>
      <c r="K88" s="855"/>
      <c r="L88" s="1435"/>
      <c r="M88" s="1434"/>
      <c r="N88" s="1434"/>
      <c r="O88" s="855"/>
      <c r="P88" s="1434"/>
      <c r="Q88" s="1434"/>
      <c r="R88" s="67"/>
    </row>
    <row r="89" spans="1:18" s="98" customFormat="1" ht="24" customHeight="1" x14ac:dyDescent="0.2">
      <c r="A89" s="62"/>
      <c r="B89" s="61"/>
      <c r="C89" s="372"/>
      <c r="D89" s="378"/>
      <c r="E89" s="378"/>
      <c r="F89" s="372"/>
      <c r="G89" s="378"/>
      <c r="H89" s="378"/>
      <c r="I89" s="372"/>
      <c r="J89" s="856"/>
      <c r="K89" s="856"/>
      <c r="L89" s="1436"/>
      <c r="M89" s="860"/>
      <c r="N89" s="860"/>
      <c r="O89" s="856"/>
      <c r="P89" s="860"/>
      <c r="Q89" s="860"/>
      <c r="R89" s="63"/>
    </row>
    <row r="90" spans="1:18" s="98" customFormat="1" ht="24" customHeight="1" x14ac:dyDescent="0.2">
      <c r="A90" s="62"/>
      <c r="B90" s="61"/>
      <c r="C90" s="372"/>
      <c r="D90" s="378"/>
      <c r="E90" s="378"/>
      <c r="F90" s="372"/>
      <c r="G90" s="378"/>
      <c r="H90" s="378"/>
      <c r="I90" s="372"/>
      <c r="J90" s="856"/>
      <c r="K90" s="856"/>
      <c r="L90" s="1436"/>
      <c r="M90" s="860"/>
      <c r="N90" s="860"/>
      <c r="O90" s="856"/>
      <c r="P90" s="860"/>
      <c r="Q90" s="860"/>
      <c r="R90" s="63"/>
    </row>
    <row r="91" spans="1:18" s="98" customFormat="1" ht="24" customHeight="1" x14ac:dyDescent="0.2">
      <c r="A91" s="62"/>
      <c r="B91" s="61"/>
      <c r="C91" s="372"/>
      <c r="D91" s="378"/>
      <c r="E91" s="378"/>
      <c r="F91" s="372"/>
      <c r="G91" s="378"/>
      <c r="H91" s="378"/>
      <c r="I91" s="372"/>
      <c r="J91" s="856"/>
      <c r="K91" s="856"/>
      <c r="L91" s="1436"/>
      <c r="M91" s="860"/>
      <c r="N91" s="860"/>
      <c r="O91" s="856"/>
      <c r="P91" s="860"/>
      <c r="Q91" s="860"/>
      <c r="R91" s="63"/>
    </row>
    <row r="92" spans="1:18" s="98" customFormat="1" ht="24" customHeight="1" x14ac:dyDescent="0.2">
      <c r="A92" s="62"/>
      <c r="B92" s="61"/>
      <c r="C92" s="373"/>
      <c r="D92" s="389"/>
      <c r="E92" s="389"/>
      <c r="F92" s="373"/>
      <c r="G92" s="389"/>
      <c r="H92" s="389"/>
      <c r="I92" s="373"/>
      <c r="J92" s="857"/>
      <c r="K92" s="857"/>
      <c r="L92" s="1438"/>
      <c r="M92" s="1437"/>
      <c r="N92" s="1437"/>
      <c r="O92" s="857"/>
      <c r="P92" s="1437"/>
      <c r="Q92" s="1437"/>
      <c r="R92" s="63"/>
    </row>
    <row r="93" spans="1:18" s="98" customFormat="1" ht="24" customHeight="1" x14ac:dyDescent="0.2">
      <c r="A93" s="68"/>
      <c r="B93" s="58"/>
      <c r="C93" s="374"/>
      <c r="D93" s="887"/>
      <c r="E93" s="887"/>
      <c r="F93" s="374"/>
      <c r="G93" s="887"/>
      <c r="H93" s="887"/>
      <c r="I93" s="374"/>
      <c r="J93" s="855"/>
      <c r="K93" s="855"/>
      <c r="L93" s="1435"/>
      <c r="M93" s="1434"/>
      <c r="N93" s="1434"/>
      <c r="O93" s="855"/>
      <c r="P93" s="1434"/>
      <c r="Q93" s="1434"/>
      <c r="R93" s="69"/>
    </row>
    <row r="94" spans="1:18" s="98" customFormat="1" ht="24" customHeight="1" x14ac:dyDescent="0.2">
      <c r="A94" s="62"/>
      <c r="B94" s="61"/>
      <c r="C94" s="372"/>
      <c r="D94" s="378"/>
      <c r="E94" s="378"/>
      <c r="F94" s="372"/>
      <c r="G94" s="378"/>
      <c r="H94" s="378"/>
      <c r="I94" s="372"/>
      <c r="J94" s="856"/>
      <c r="K94" s="856"/>
      <c r="L94" s="1436"/>
      <c r="M94" s="860"/>
      <c r="N94" s="860"/>
      <c r="O94" s="856"/>
      <c r="P94" s="860"/>
      <c r="Q94" s="860"/>
      <c r="R94" s="63"/>
    </row>
    <row r="95" spans="1:18" s="98" customFormat="1" ht="24" customHeight="1" x14ac:dyDescent="0.2">
      <c r="A95" s="62"/>
      <c r="B95" s="61"/>
      <c r="C95" s="372"/>
      <c r="D95" s="378"/>
      <c r="E95" s="378"/>
      <c r="F95" s="372"/>
      <c r="G95" s="378"/>
      <c r="H95" s="378"/>
      <c r="I95" s="372"/>
      <c r="J95" s="856"/>
      <c r="K95" s="856"/>
      <c r="L95" s="1436"/>
      <c r="M95" s="860"/>
      <c r="N95" s="860"/>
      <c r="O95" s="856"/>
      <c r="P95" s="860"/>
      <c r="Q95" s="860"/>
      <c r="R95" s="63"/>
    </row>
    <row r="96" spans="1:18" s="98" customFormat="1" ht="24" customHeight="1" x14ac:dyDescent="0.2">
      <c r="A96" s="62"/>
      <c r="B96" s="61"/>
      <c r="C96" s="372"/>
      <c r="D96" s="378"/>
      <c r="E96" s="378"/>
      <c r="F96" s="372"/>
      <c r="G96" s="378"/>
      <c r="H96" s="378"/>
      <c r="I96" s="372"/>
      <c r="J96" s="856"/>
      <c r="K96" s="856"/>
      <c r="L96" s="1436"/>
      <c r="M96" s="860"/>
      <c r="N96" s="860"/>
      <c r="O96" s="856"/>
      <c r="P96" s="860"/>
      <c r="Q96" s="860"/>
      <c r="R96" s="63"/>
    </row>
    <row r="97" spans="1:18" s="98" customFormat="1" ht="24" customHeight="1" x14ac:dyDescent="0.2">
      <c r="A97" s="62"/>
      <c r="B97" s="61"/>
      <c r="C97" s="373"/>
      <c r="D97" s="389"/>
      <c r="E97" s="389"/>
      <c r="F97" s="373"/>
      <c r="G97" s="389"/>
      <c r="H97" s="389"/>
      <c r="I97" s="373"/>
      <c r="J97" s="857"/>
      <c r="K97" s="857"/>
      <c r="L97" s="1438"/>
      <c r="M97" s="1437"/>
      <c r="N97" s="1437"/>
      <c r="O97" s="857"/>
      <c r="P97" s="1437"/>
      <c r="Q97" s="1437"/>
      <c r="R97" s="63"/>
    </row>
    <row r="98" spans="1:18" s="98" customFormat="1" ht="24" customHeight="1" x14ac:dyDescent="0.2">
      <c r="A98" s="66"/>
      <c r="B98" s="58"/>
      <c r="C98" s="374"/>
      <c r="D98" s="887"/>
      <c r="E98" s="887"/>
      <c r="F98" s="374"/>
      <c r="G98" s="887"/>
      <c r="H98" s="887"/>
      <c r="I98" s="374"/>
      <c r="J98" s="855"/>
      <c r="K98" s="855"/>
      <c r="L98" s="1435"/>
      <c r="M98" s="1434"/>
      <c r="N98" s="1434"/>
      <c r="O98" s="855"/>
      <c r="P98" s="1434"/>
      <c r="Q98" s="1434"/>
      <c r="R98" s="67"/>
    </row>
    <row r="99" spans="1:18" s="98" customFormat="1" ht="24" customHeight="1" x14ac:dyDescent="0.2">
      <c r="A99" s="62"/>
      <c r="B99" s="61"/>
      <c r="C99" s="372"/>
      <c r="D99" s="378"/>
      <c r="E99" s="378"/>
      <c r="F99" s="372"/>
      <c r="G99" s="378"/>
      <c r="H99" s="378"/>
      <c r="I99" s="372"/>
      <c r="J99" s="856"/>
      <c r="K99" s="856"/>
      <c r="L99" s="1436"/>
      <c r="M99" s="860"/>
      <c r="N99" s="860"/>
      <c r="O99" s="856"/>
      <c r="P99" s="860"/>
      <c r="Q99" s="860"/>
      <c r="R99" s="63"/>
    </row>
    <row r="100" spans="1:18" s="98" customFormat="1" ht="24" customHeight="1" x14ac:dyDescent="0.2">
      <c r="A100" s="62"/>
      <c r="B100" s="61"/>
      <c r="C100" s="372"/>
      <c r="D100" s="378"/>
      <c r="E100" s="378"/>
      <c r="F100" s="372"/>
      <c r="G100" s="378"/>
      <c r="H100" s="378"/>
      <c r="I100" s="372"/>
      <c r="J100" s="856"/>
      <c r="K100" s="856"/>
      <c r="L100" s="1436"/>
      <c r="M100" s="860"/>
      <c r="N100" s="860"/>
      <c r="O100" s="856"/>
      <c r="P100" s="860"/>
      <c r="Q100" s="860"/>
      <c r="R100" s="63"/>
    </row>
    <row r="101" spans="1:18" s="98" customFormat="1" ht="24" customHeight="1" x14ac:dyDescent="0.2">
      <c r="A101" s="62"/>
      <c r="B101" s="61"/>
      <c r="C101" s="372"/>
      <c r="D101" s="378"/>
      <c r="E101" s="378"/>
      <c r="F101" s="372"/>
      <c r="G101" s="378"/>
      <c r="H101" s="378"/>
      <c r="I101" s="372"/>
      <c r="J101" s="856"/>
      <c r="K101" s="856"/>
      <c r="L101" s="1436"/>
      <c r="M101" s="860"/>
      <c r="N101" s="860"/>
      <c r="O101" s="856"/>
      <c r="P101" s="860"/>
      <c r="Q101" s="860"/>
      <c r="R101" s="63"/>
    </row>
    <row r="102" spans="1:18" s="98" customFormat="1" ht="24" customHeight="1" x14ac:dyDescent="0.2">
      <c r="A102" s="62"/>
      <c r="B102" s="61"/>
      <c r="C102" s="373"/>
      <c r="D102" s="389"/>
      <c r="E102" s="389"/>
      <c r="F102" s="373"/>
      <c r="G102" s="389"/>
      <c r="H102" s="389"/>
      <c r="I102" s="373"/>
      <c r="J102" s="857"/>
      <c r="K102" s="857"/>
      <c r="L102" s="1438"/>
      <c r="M102" s="1437"/>
      <c r="N102" s="1437"/>
      <c r="O102" s="857"/>
      <c r="P102" s="1437"/>
      <c r="Q102" s="1437"/>
      <c r="R102" s="63"/>
    </row>
    <row r="103" spans="1:18" s="98" customFormat="1" ht="24" customHeight="1" x14ac:dyDescent="0.2">
      <c r="A103" s="68"/>
      <c r="B103" s="58"/>
      <c r="C103" s="374"/>
      <c r="D103" s="887"/>
      <c r="E103" s="887"/>
      <c r="F103" s="374"/>
      <c r="G103" s="887"/>
      <c r="H103" s="887"/>
      <c r="I103" s="374"/>
      <c r="J103" s="855"/>
      <c r="K103" s="855"/>
      <c r="L103" s="1435"/>
      <c r="M103" s="1434"/>
      <c r="N103" s="1434"/>
      <c r="O103" s="855"/>
      <c r="P103" s="1434"/>
      <c r="Q103" s="1434"/>
      <c r="R103" s="69"/>
    </row>
    <row r="104" spans="1:18" s="98" customFormat="1" ht="24" customHeight="1" x14ac:dyDescent="0.2">
      <c r="A104" s="62"/>
      <c r="B104" s="61"/>
      <c r="C104" s="372"/>
      <c r="D104" s="378"/>
      <c r="E104" s="378"/>
      <c r="F104" s="372"/>
      <c r="G104" s="378"/>
      <c r="H104" s="378"/>
      <c r="I104" s="372"/>
      <c r="J104" s="856"/>
      <c r="K104" s="856"/>
      <c r="L104" s="1436"/>
      <c r="M104" s="860"/>
      <c r="N104" s="860"/>
      <c r="O104" s="856"/>
      <c r="P104" s="860"/>
      <c r="Q104" s="860"/>
      <c r="R104" s="63"/>
    </row>
    <row r="105" spans="1:18" s="98" customFormat="1" ht="24" customHeight="1" x14ac:dyDescent="0.2">
      <c r="A105" s="62"/>
      <c r="B105" s="61"/>
      <c r="C105" s="372"/>
      <c r="D105" s="378"/>
      <c r="E105" s="378"/>
      <c r="F105" s="372"/>
      <c r="G105" s="378"/>
      <c r="H105" s="378"/>
      <c r="I105" s="372"/>
      <c r="J105" s="856"/>
      <c r="K105" s="856"/>
      <c r="L105" s="1436"/>
      <c r="M105" s="860"/>
      <c r="N105" s="860"/>
      <c r="O105" s="856"/>
      <c r="P105" s="860"/>
      <c r="Q105" s="860"/>
      <c r="R105" s="63"/>
    </row>
    <row r="106" spans="1:18" s="98" customFormat="1" ht="24.9" customHeight="1" x14ac:dyDescent="0.2">
      <c r="A106" s="62"/>
      <c r="B106" s="61"/>
      <c r="C106" s="372"/>
      <c r="D106" s="378"/>
      <c r="E106" s="378"/>
      <c r="F106" s="372"/>
      <c r="G106" s="378"/>
      <c r="H106" s="378"/>
      <c r="I106" s="372"/>
      <c r="J106" s="856"/>
      <c r="K106" s="856"/>
      <c r="L106" s="1436"/>
      <c r="M106" s="860"/>
      <c r="N106" s="860"/>
      <c r="O106" s="856"/>
      <c r="P106" s="860"/>
      <c r="Q106" s="860"/>
      <c r="R106" s="63"/>
    </row>
    <row r="107" spans="1:18" s="98" customFormat="1" ht="24.9" customHeight="1" x14ac:dyDescent="0.2">
      <c r="A107" s="62"/>
      <c r="B107" s="61"/>
      <c r="C107" s="373"/>
      <c r="D107" s="389"/>
      <c r="E107" s="389"/>
      <c r="F107" s="373"/>
      <c r="G107" s="389"/>
      <c r="H107" s="389"/>
      <c r="I107" s="373"/>
      <c r="J107" s="857"/>
      <c r="K107" s="857"/>
      <c r="L107" s="1438"/>
      <c r="M107" s="1437"/>
      <c r="N107" s="1437"/>
      <c r="O107" s="857"/>
      <c r="P107" s="1437"/>
      <c r="Q107" s="1437"/>
      <c r="R107" s="63"/>
    </row>
    <row r="108" spans="1:18" s="98" customFormat="1" ht="24.9" customHeight="1" x14ac:dyDescent="0.2">
      <c r="A108" s="66"/>
      <c r="B108" s="58"/>
      <c r="C108" s="374"/>
      <c r="D108" s="887"/>
      <c r="E108" s="887"/>
      <c r="F108" s="374"/>
      <c r="G108" s="887"/>
      <c r="H108" s="887"/>
      <c r="I108" s="374"/>
      <c r="J108" s="855"/>
      <c r="K108" s="855"/>
      <c r="L108" s="1435"/>
      <c r="M108" s="1434"/>
      <c r="N108" s="1434"/>
      <c r="O108" s="855"/>
      <c r="P108" s="1434"/>
      <c r="Q108" s="1434"/>
      <c r="R108" s="67"/>
    </row>
    <row r="109" spans="1:18" s="98" customFormat="1" ht="24.9" customHeight="1" x14ac:dyDescent="0.2">
      <c r="A109" s="62"/>
      <c r="B109" s="61"/>
      <c r="C109" s="372"/>
      <c r="D109" s="378"/>
      <c r="E109" s="378"/>
      <c r="F109" s="372"/>
      <c r="G109" s="378"/>
      <c r="H109" s="378"/>
      <c r="I109" s="372"/>
      <c r="J109" s="856"/>
      <c r="K109" s="856"/>
      <c r="L109" s="1436"/>
      <c r="M109" s="860"/>
      <c r="N109" s="860"/>
      <c r="O109" s="856"/>
      <c r="P109" s="860"/>
      <c r="Q109" s="860"/>
      <c r="R109" s="63"/>
    </row>
    <row r="110" spans="1:18" s="98" customFormat="1" ht="24.9" customHeight="1" x14ac:dyDescent="0.2">
      <c r="A110" s="62"/>
      <c r="B110" s="61"/>
      <c r="C110" s="372"/>
      <c r="D110" s="378"/>
      <c r="E110" s="378"/>
      <c r="F110" s="372"/>
      <c r="G110" s="378"/>
      <c r="H110" s="378"/>
      <c r="I110" s="372"/>
      <c r="J110" s="856"/>
      <c r="K110" s="856"/>
      <c r="L110" s="1436"/>
      <c r="M110" s="860"/>
      <c r="N110" s="860"/>
      <c r="O110" s="856"/>
      <c r="P110" s="860"/>
      <c r="Q110" s="860"/>
      <c r="R110" s="63"/>
    </row>
    <row r="111" spans="1:18" s="98" customFormat="1" ht="24.9" customHeight="1" x14ac:dyDescent="0.2">
      <c r="A111" s="62"/>
      <c r="B111" s="61"/>
      <c r="C111" s="372"/>
      <c r="D111" s="378"/>
      <c r="E111" s="378"/>
      <c r="F111" s="372"/>
      <c r="G111" s="378"/>
      <c r="H111" s="378"/>
      <c r="I111" s="372"/>
      <c r="J111" s="856"/>
      <c r="K111" s="856"/>
      <c r="L111" s="1436"/>
      <c r="M111" s="860"/>
      <c r="N111" s="860"/>
      <c r="O111" s="856"/>
      <c r="P111" s="860"/>
      <c r="Q111" s="860"/>
      <c r="R111" s="63"/>
    </row>
    <row r="112" spans="1:18" s="98" customFormat="1" ht="24.9" customHeight="1" thickBot="1" x14ac:dyDescent="0.25">
      <c r="A112" s="77"/>
      <c r="B112" s="78"/>
      <c r="C112" s="862"/>
      <c r="D112" s="1439"/>
      <c r="E112" s="1439"/>
      <c r="F112" s="862"/>
      <c r="G112" s="1439"/>
      <c r="H112" s="1439"/>
      <c r="I112" s="862"/>
      <c r="J112" s="862"/>
      <c r="K112" s="862"/>
      <c r="L112" s="1440"/>
      <c r="M112" s="1439"/>
      <c r="N112" s="1439"/>
      <c r="O112" s="862"/>
      <c r="P112" s="1439"/>
      <c r="Q112" s="1439"/>
      <c r="R112" s="79"/>
    </row>
  </sheetData>
  <mergeCells count="13">
    <mergeCell ref="P5:P7"/>
    <mergeCell ref="Q5:Q7"/>
    <mergeCell ref="A8:A12"/>
    <mergeCell ref="A13:A17"/>
    <mergeCell ref="C4:E4"/>
    <mergeCell ref="F4:H4"/>
    <mergeCell ref="L4:N4"/>
    <mergeCell ref="D5:D7"/>
    <mergeCell ref="E5:E7"/>
    <mergeCell ref="G5:G7"/>
    <mergeCell ref="H5:H7"/>
    <mergeCell ref="M5:M7"/>
    <mergeCell ref="N5:N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0" pageOrder="overThenDown" orientation="portrait" r:id="rId1"/>
  <headerFooter alignWithMargins="0"/>
  <rowBreaks count="1" manualBreakCount="1">
    <brk id="74" max="17" man="1"/>
  </rowBreaks>
  <colBreaks count="1" manualBreakCount="1">
    <brk id="10" max="7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T116"/>
  <sheetViews>
    <sheetView showGridLines="0" view="pageBreakPreview" zoomScale="70" zoomScaleNormal="75" zoomScaleSheetLayoutView="70" workbookViewId="0">
      <pane ySplit="17" topLeftCell="A18" activePane="bottomLeft" state="frozen"/>
      <selection activeCell="L13" sqref="L13:N13"/>
      <selection pane="bottomLeft" activeCell="Y13" sqref="Y13"/>
    </sheetView>
  </sheetViews>
  <sheetFormatPr defaultColWidth="9" defaultRowHeight="23.1" customHeight="1" x14ac:dyDescent="0.2"/>
  <cols>
    <col min="1" max="1" width="5.21875" style="8" customWidth="1"/>
    <col min="2" max="2" width="16.21875" style="6" customWidth="1"/>
    <col min="3" max="4" width="16.6640625" style="100" customWidth="1"/>
    <col min="5" max="5" width="16.44140625" style="100" customWidth="1"/>
    <col min="6" max="7" width="14.6640625" style="100" customWidth="1"/>
    <col min="8" max="8" width="15.6640625" style="100" customWidth="1"/>
    <col min="9" max="10" width="14.6640625" style="100" customWidth="1"/>
    <col min="11" max="11" width="11.109375" style="100" customWidth="1"/>
    <col min="12" max="13" width="14.6640625" style="100" customWidth="1"/>
    <col min="14" max="14" width="11.6640625" style="100" customWidth="1"/>
    <col min="15" max="15" width="12.6640625" style="100" customWidth="1"/>
    <col min="16" max="16" width="16.6640625" style="100" customWidth="1"/>
    <col min="17" max="17" width="11.6640625" style="100" customWidth="1"/>
    <col min="18" max="18" width="12.6640625" style="100" customWidth="1"/>
    <col min="19" max="19" width="14.6640625" style="100" customWidth="1"/>
    <col min="20" max="20" width="5.6640625" style="8" customWidth="1"/>
    <col min="21" max="21" width="22.33203125" style="6" customWidth="1"/>
    <col min="22" max="22" width="6.77734375" style="6" customWidth="1"/>
    <col min="23" max="16384" width="9" style="6"/>
  </cols>
  <sheetData>
    <row r="1" spans="1:20" ht="30.9" customHeight="1" x14ac:dyDescent="0.2">
      <c r="A1" s="4" t="s">
        <v>877</v>
      </c>
      <c r="T1" s="99"/>
    </row>
    <row r="2" spans="1:20" s="9" customFormat="1" ht="22.5" customHeight="1" thickBot="1" x14ac:dyDescent="0.25">
      <c r="C2" s="102"/>
      <c r="D2" s="11"/>
      <c r="F2" s="940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712" t="s">
        <v>300</v>
      </c>
      <c r="T2" s="102"/>
    </row>
    <row r="3" spans="1:20" s="65" customFormat="1" ht="24.9" customHeight="1" x14ac:dyDescent="0.2">
      <c r="A3" s="1479" t="s">
        <v>290</v>
      </c>
      <c r="B3" s="1480"/>
      <c r="C3" s="1588"/>
      <c r="D3" s="2485"/>
      <c r="E3" s="2486"/>
      <c r="F3" s="2890"/>
      <c r="G3" s="2489" t="s">
        <v>51</v>
      </c>
      <c r="H3" s="2489"/>
      <c r="I3" s="2489"/>
      <c r="J3" s="2489"/>
      <c r="K3" s="2489"/>
      <c r="L3" s="1589"/>
      <c r="M3" s="2489"/>
      <c r="N3" s="1731"/>
      <c r="O3" s="1731"/>
      <c r="P3" s="2489"/>
      <c r="Q3" s="1731"/>
      <c r="R3" s="1732"/>
      <c r="S3" s="830"/>
      <c r="T3" s="16" t="s">
        <v>290</v>
      </c>
    </row>
    <row r="4" spans="1:20" s="65" customFormat="1" ht="24.9" customHeight="1" x14ac:dyDescent="0.2">
      <c r="A4" s="1486" t="s">
        <v>291</v>
      </c>
      <c r="B4" s="1487"/>
      <c r="C4" s="1590" t="s">
        <v>511</v>
      </c>
      <c r="D4" s="2487"/>
      <c r="E4" s="2488"/>
      <c r="F4" s="1733"/>
      <c r="G4" s="2490"/>
      <c r="H4" s="2490"/>
      <c r="I4" s="2490"/>
      <c r="J4" s="2490"/>
      <c r="K4" s="2490"/>
      <c r="L4" s="1591"/>
      <c r="M4" s="2490"/>
      <c r="N4" s="1734"/>
      <c r="O4" s="1734"/>
      <c r="P4" s="2490"/>
      <c r="Q4" s="1734"/>
      <c r="R4" s="1735"/>
      <c r="S4" s="113" t="s">
        <v>301</v>
      </c>
      <c r="T4" s="25" t="s">
        <v>291</v>
      </c>
    </row>
    <row r="5" spans="1:20" s="65" customFormat="1" ht="24.9" customHeight="1" x14ac:dyDescent="0.2">
      <c r="A5" s="1486" t="s">
        <v>292</v>
      </c>
      <c r="B5" s="1487" t="s">
        <v>260</v>
      </c>
      <c r="C5" s="1579"/>
      <c r="D5" s="2491" t="s">
        <v>709</v>
      </c>
      <c r="E5" s="2492"/>
      <c r="F5" s="2493" t="s">
        <v>710</v>
      </c>
      <c r="G5" s="2494"/>
      <c r="H5" s="2494"/>
      <c r="I5" s="2494"/>
      <c r="J5" s="2495"/>
      <c r="K5" s="2496" t="s">
        <v>559</v>
      </c>
      <c r="L5" s="2499" t="s">
        <v>711</v>
      </c>
      <c r="M5" s="2472" t="s">
        <v>52</v>
      </c>
      <c r="N5" s="2470"/>
      <c r="O5" s="2471"/>
      <c r="P5" s="2475" t="s">
        <v>683</v>
      </c>
      <c r="Q5" s="2502"/>
      <c r="R5" s="2503"/>
      <c r="S5" s="113"/>
      <c r="T5" s="25" t="s">
        <v>292</v>
      </c>
    </row>
    <row r="6" spans="1:20" s="65" customFormat="1" ht="24.9" customHeight="1" x14ac:dyDescent="0.2">
      <c r="A6" s="1486" t="s">
        <v>293</v>
      </c>
      <c r="B6" s="1487"/>
      <c r="C6" s="1579" t="s">
        <v>378</v>
      </c>
      <c r="D6" s="1579"/>
      <c r="E6" s="2478" t="s">
        <v>698</v>
      </c>
      <c r="F6" s="2480" t="s">
        <v>557</v>
      </c>
      <c r="G6" s="2480" t="s">
        <v>699</v>
      </c>
      <c r="H6" s="2483" t="s">
        <v>558</v>
      </c>
      <c r="I6" s="2506" t="s">
        <v>685</v>
      </c>
      <c r="J6" s="2483" t="s">
        <v>695</v>
      </c>
      <c r="K6" s="2497"/>
      <c r="L6" s="2500"/>
      <c r="M6" s="1579"/>
      <c r="N6" s="2496" t="s">
        <v>39</v>
      </c>
      <c r="O6" s="2463" t="s">
        <v>38</v>
      </c>
      <c r="P6" s="1579"/>
      <c r="Q6" s="2496" t="s">
        <v>39</v>
      </c>
      <c r="R6" s="2463" t="s">
        <v>38</v>
      </c>
      <c r="S6" s="113" t="s">
        <v>315</v>
      </c>
      <c r="T6" s="25" t="s">
        <v>293</v>
      </c>
    </row>
    <row r="7" spans="1:20" s="65" customFormat="1" ht="24.9" customHeight="1" thickBot="1" x14ac:dyDescent="0.25">
      <c r="A7" s="1494" t="s">
        <v>294</v>
      </c>
      <c r="B7" s="1495"/>
      <c r="C7" s="1592"/>
      <c r="D7" s="1592"/>
      <c r="E7" s="2479"/>
      <c r="F7" s="2481"/>
      <c r="G7" s="2482"/>
      <c r="H7" s="2484"/>
      <c r="I7" s="2507"/>
      <c r="J7" s="2508"/>
      <c r="K7" s="2498"/>
      <c r="L7" s="2501"/>
      <c r="M7" s="1592"/>
      <c r="N7" s="2504"/>
      <c r="O7" s="2505"/>
      <c r="P7" s="1592"/>
      <c r="Q7" s="2504"/>
      <c r="R7" s="2505"/>
      <c r="S7" s="629"/>
      <c r="T7" s="44" t="s">
        <v>294</v>
      </c>
    </row>
    <row r="8" spans="1:20" s="106" customFormat="1" ht="30" customHeight="1" x14ac:dyDescent="0.2">
      <c r="A8" s="2448" t="s">
        <v>6</v>
      </c>
      <c r="B8" s="1487" t="s">
        <v>857</v>
      </c>
      <c r="C8" s="859">
        <v>17169218</v>
      </c>
      <c r="D8" s="1736">
        <v>407402093963</v>
      </c>
      <c r="E8" s="1736">
        <v>1400395124</v>
      </c>
      <c r="F8" s="1736">
        <v>1933169000</v>
      </c>
      <c r="G8" s="1736">
        <v>1936007000</v>
      </c>
      <c r="H8" s="1736">
        <v>3057053000</v>
      </c>
      <c r="I8" s="1736">
        <v>1679808000</v>
      </c>
      <c r="J8" s="1737">
        <v>8606037000</v>
      </c>
      <c r="K8" s="1737">
        <v>0</v>
      </c>
      <c r="L8" s="1635">
        <v>0</v>
      </c>
      <c r="M8" s="858">
        <v>4395594</v>
      </c>
      <c r="N8" s="859">
        <v>0</v>
      </c>
      <c r="O8" s="859">
        <v>0</v>
      </c>
      <c r="P8" s="858">
        <v>416012526557</v>
      </c>
      <c r="Q8" s="859">
        <v>0</v>
      </c>
      <c r="R8" s="859">
        <v>0</v>
      </c>
      <c r="S8" s="858">
        <v>0</v>
      </c>
      <c r="T8" s="20"/>
    </row>
    <row r="9" spans="1:20" s="106" customFormat="1" ht="30" customHeight="1" x14ac:dyDescent="0.2">
      <c r="A9" s="2449"/>
      <c r="B9" s="1487" t="s">
        <v>719</v>
      </c>
      <c r="C9" s="1432">
        <v>6823125</v>
      </c>
      <c r="D9" s="858">
        <v>399740655662</v>
      </c>
      <c r="E9" s="858">
        <v>204250389</v>
      </c>
      <c r="F9" s="858">
        <v>2273130000</v>
      </c>
      <c r="G9" s="858">
        <v>1918509000</v>
      </c>
      <c r="H9" s="858">
        <v>3023679000</v>
      </c>
      <c r="I9" s="858">
        <v>1713440000</v>
      </c>
      <c r="J9" s="858">
        <v>8928758000</v>
      </c>
      <c r="K9" s="858">
        <v>0</v>
      </c>
      <c r="L9" s="860">
        <v>0</v>
      </c>
      <c r="M9" s="858">
        <v>8590780</v>
      </c>
      <c r="N9" s="859">
        <v>0</v>
      </c>
      <c r="O9" s="859">
        <v>0</v>
      </c>
      <c r="P9" s="858">
        <v>408678004442</v>
      </c>
      <c r="Q9" s="859">
        <v>0</v>
      </c>
      <c r="R9" s="859">
        <v>0</v>
      </c>
      <c r="S9" s="858">
        <v>0</v>
      </c>
      <c r="T9" s="28"/>
    </row>
    <row r="10" spans="1:20" s="106" customFormat="1" ht="30" customHeight="1" x14ac:dyDescent="0.2">
      <c r="A10" s="2449"/>
      <c r="B10" s="1487" t="s">
        <v>858</v>
      </c>
      <c r="C10" s="1432">
        <v>3163903</v>
      </c>
      <c r="D10" s="858">
        <v>382059385923</v>
      </c>
      <c r="E10" s="858">
        <v>20182258</v>
      </c>
      <c r="F10" s="858">
        <v>2329334000</v>
      </c>
      <c r="G10" s="858">
        <v>2582334000</v>
      </c>
      <c r="H10" s="858">
        <v>2912619000</v>
      </c>
      <c r="I10" s="858">
        <v>1535100000</v>
      </c>
      <c r="J10" s="858">
        <v>9359387000</v>
      </c>
      <c r="K10" s="858">
        <v>0</v>
      </c>
      <c r="L10" s="860">
        <v>0</v>
      </c>
      <c r="M10" s="858">
        <v>5580050</v>
      </c>
      <c r="N10" s="859">
        <v>0</v>
      </c>
      <c r="O10" s="859">
        <v>0</v>
      </c>
      <c r="P10" s="858">
        <v>391424352973</v>
      </c>
      <c r="Q10" s="859">
        <v>0</v>
      </c>
      <c r="R10" s="859">
        <v>0</v>
      </c>
      <c r="S10" s="858">
        <v>0</v>
      </c>
      <c r="T10" s="28"/>
    </row>
    <row r="11" spans="1:20" s="106" customFormat="1" ht="30" customHeight="1" x14ac:dyDescent="0.2">
      <c r="A11" s="2449"/>
      <c r="B11" s="1487" t="s">
        <v>859</v>
      </c>
      <c r="C11" s="1432">
        <v>3403611</v>
      </c>
      <c r="D11" s="859">
        <v>402000123222</v>
      </c>
      <c r="E11" s="859">
        <v>9798498</v>
      </c>
      <c r="F11" s="859">
        <v>2356893000</v>
      </c>
      <c r="G11" s="859">
        <v>1751931000</v>
      </c>
      <c r="H11" s="859">
        <v>3101806000</v>
      </c>
      <c r="I11" s="859">
        <v>1361054000</v>
      </c>
      <c r="J11" s="859">
        <v>8571684000</v>
      </c>
      <c r="K11" s="859">
        <v>0</v>
      </c>
      <c r="L11" s="860">
        <v>0</v>
      </c>
      <c r="M11" s="859">
        <v>20521904</v>
      </c>
      <c r="N11" s="859">
        <v>0</v>
      </c>
      <c r="O11" s="859">
        <v>0</v>
      </c>
      <c r="P11" s="859">
        <v>410592329126</v>
      </c>
      <c r="Q11" s="859">
        <v>0</v>
      </c>
      <c r="R11" s="859">
        <v>0</v>
      </c>
      <c r="S11" s="860">
        <v>0</v>
      </c>
      <c r="T11" s="28"/>
    </row>
    <row r="12" spans="1:20" s="106" customFormat="1" ht="30" customHeight="1" x14ac:dyDescent="0.2">
      <c r="A12" s="2450"/>
      <c r="B12" s="1619" t="s">
        <v>860</v>
      </c>
      <c r="C12" s="1433">
        <v>1329237</v>
      </c>
      <c r="D12" s="861">
        <v>394997052939</v>
      </c>
      <c r="E12" s="861">
        <v>6465523</v>
      </c>
      <c r="F12" s="861">
        <v>2464582000</v>
      </c>
      <c r="G12" s="861">
        <v>1431704000</v>
      </c>
      <c r="H12" s="861">
        <v>3195476000</v>
      </c>
      <c r="I12" s="861">
        <v>1464524000</v>
      </c>
      <c r="J12" s="861">
        <v>8556286000</v>
      </c>
      <c r="K12" s="861">
        <v>0</v>
      </c>
      <c r="L12" s="861">
        <v>0</v>
      </c>
      <c r="M12" s="861">
        <v>21869000</v>
      </c>
      <c r="N12" s="861">
        <v>0</v>
      </c>
      <c r="O12" s="861">
        <v>0</v>
      </c>
      <c r="P12" s="861">
        <v>403575207939</v>
      </c>
      <c r="Q12" s="861">
        <v>0</v>
      </c>
      <c r="R12" s="861">
        <v>0</v>
      </c>
      <c r="S12" s="861">
        <v>0</v>
      </c>
      <c r="T12" s="108"/>
    </row>
    <row r="13" spans="1:20" s="106" customFormat="1" ht="30" customHeight="1" x14ac:dyDescent="0.2">
      <c r="A13" s="2451" t="s">
        <v>681</v>
      </c>
      <c r="B13" s="1487" t="s">
        <v>857</v>
      </c>
      <c r="C13" s="1432">
        <v>0</v>
      </c>
      <c r="D13" s="1736">
        <v>407402093963</v>
      </c>
      <c r="E13" s="1736">
        <v>1400395124</v>
      </c>
      <c r="F13" s="1736">
        <v>1933169000</v>
      </c>
      <c r="G13" s="1736">
        <v>1936007000</v>
      </c>
      <c r="H13" s="1736">
        <v>3057053000</v>
      </c>
      <c r="I13" s="1736">
        <v>1679808000</v>
      </c>
      <c r="J13" s="858">
        <v>8606037000</v>
      </c>
      <c r="K13" s="858">
        <v>0</v>
      </c>
      <c r="L13" s="860">
        <v>0</v>
      </c>
      <c r="M13" s="858">
        <v>4395594</v>
      </c>
      <c r="N13" s="859">
        <v>0</v>
      </c>
      <c r="O13" s="859">
        <v>0</v>
      </c>
      <c r="P13" s="858">
        <v>416012526557</v>
      </c>
      <c r="Q13" s="859">
        <v>0</v>
      </c>
      <c r="R13" s="859">
        <v>0</v>
      </c>
      <c r="S13" s="858">
        <v>0</v>
      </c>
      <c r="T13" s="28"/>
    </row>
    <row r="14" spans="1:20" s="106" customFormat="1" ht="30" customHeight="1" x14ac:dyDescent="0.2">
      <c r="A14" s="2449"/>
      <c r="B14" s="1487" t="s">
        <v>719</v>
      </c>
      <c r="C14" s="1432">
        <v>0</v>
      </c>
      <c r="D14" s="858">
        <v>399740655662</v>
      </c>
      <c r="E14" s="858">
        <v>204250389</v>
      </c>
      <c r="F14" s="858">
        <v>2273130000</v>
      </c>
      <c r="G14" s="858">
        <v>1918509000</v>
      </c>
      <c r="H14" s="858">
        <v>3023679000</v>
      </c>
      <c r="I14" s="858">
        <v>1713440000</v>
      </c>
      <c r="J14" s="858">
        <v>8928758000</v>
      </c>
      <c r="K14" s="858">
        <v>0</v>
      </c>
      <c r="L14" s="860">
        <v>0</v>
      </c>
      <c r="M14" s="858">
        <v>8590780</v>
      </c>
      <c r="N14" s="859">
        <v>0</v>
      </c>
      <c r="O14" s="859">
        <v>0</v>
      </c>
      <c r="P14" s="858">
        <v>408678004442</v>
      </c>
      <c r="Q14" s="859">
        <v>0</v>
      </c>
      <c r="R14" s="859">
        <v>0</v>
      </c>
      <c r="S14" s="858">
        <v>0</v>
      </c>
      <c r="T14" s="28"/>
    </row>
    <row r="15" spans="1:20" s="106" customFormat="1" ht="30" customHeight="1" x14ac:dyDescent="0.2">
      <c r="A15" s="2449"/>
      <c r="B15" s="1487" t="s">
        <v>858</v>
      </c>
      <c r="C15" s="1432">
        <v>0</v>
      </c>
      <c r="D15" s="858">
        <v>382059385923</v>
      </c>
      <c r="E15" s="858">
        <v>20182258</v>
      </c>
      <c r="F15" s="858">
        <v>2329334000</v>
      </c>
      <c r="G15" s="858">
        <v>2582334000</v>
      </c>
      <c r="H15" s="858">
        <v>2912619000</v>
      </c>
      <c r="I15" s="858">
        <v>1535100000</v>
      </c>
      <c r="J15" s="858">
        <v>9359387000</v>
      </c>
      <c r="K15" s="858">
        <v>0</v>
      </c>
      <c r="L15" s="860">
        <v>0</v>
      </c>
      <c r="M15" s="858">
        <v>5580050</v>
      </c>
      <c r="N15" s="859">
        <v>0</v>
      </c>
      <c r="O15" s="859">
        <v>0</v>
      </c>
      <c r="P15" s="858">
        <v>391424352973</v>
      </c>
      <c r="Q15" s="859">
        <v>0</v>
      </c>
      <c r="R15" s="859">
        <v>0</v>
      </c>
      <c r="S15" s="858">
        <v>0</v>
      </c>
      <c r="T15" s="28"/>
    </row>
    <row r="16" spans="1:20" s="106" customFormat="1" ht="30" customHeight="1" x14ac:dyDescent="0.2">
      <c r="A16" s="2449"/>
      <c r="B16" s="1487" t="s">
        <v>859</v>
      </c>
      <c r="C16" s="1432">
        <v>0</v>
      </c>
      <c r="D16" s="859">
        <v>402000123222</v>
      </c>
      <c r="E16" s="859">
        <v>9798498</v>
      </c>
      <c r="F16" s="859">
        <v>2356893000</v>
      </c>
      <c r="G16" s="859">
        <v>1751931000</v>
      </c>
      <c r="H16" s="859">
        <v>3101806000</v>
      </c>
      <c r="I16" s="859">
        <v>1361054000</v>
      </c>
      <c r="J16" s="859">
        <v>8571684000</v>
      </c>
      <c r="K16" s="859">
        <v>0</v>
      </c>
      <c r="L16" s="860">
        <v>0</v>
      </c>
      <c r="M16" s="859">
        <v>20521904</v>
      </c>
      <c r="N16" s="859">
        <v>0</v>
      </c>
      <c r="O16" s="859">
        <v>0</v>
      </c>
      <c r="P16" s="859">
        <v>410592329126</v>
      </c>
      <c r="Q16" s="859">
        <v>0</v>
      </c>
      <c r="R16" s="859">
        <v>0</v>
      </c>
      <c r="S16" s="860">
        <v>0</v>
      </c>
      <c r="T16" s="28"/>
    </row>
    <row r="17" spans="1:20" s="106" customFormat="1" ht="30" customHeight="1" x14ac:dyDescent="0.2">
      <c r="A17" s="2450"/>
      <c r="B17" s="1619" t="s">
        <v>860</v>
      </c>
      <c r="C17" s="861">
        <v>0</v>
      </c>
      <c r="D17" s="861">
        <v>394997052939</v>
      </c>
      <c r="E17" s="861">
        <v>6465523</v>
      </c>
      <c r="F17" s="861">
        <v>2464582000</v>
      </c>
      <c r="G17" s="861">
        <v>1431704000</v>
      </c>
      <c r="H17" s="861">
        <v>3195476000</v>
      </c>
      <c r="I17" s="861">
        <v>1464524000</v>
      </c>
      <c r="J17" s="861">
        <v>8556286000</v>
      </c>
      <c r="K17" s="861">
        <v>0</v>
      </c>
      <c r="L17" s="861">
        <v>0</v>
      </c>
      <c r="M17" s="861">
        <v>21869000</v>
      </c>
      <c r="N17" s="861">
        <v>0</v>
      </c>
      <c r="O17" s="861">
        <v>0</v>
      </c>
      <c r="P17" s="861">
        <v>403575207939</v>
      </c>
      <c r="Q17" s="861">
        <v>0</v>
      </c>
      <c r="R17" s="861">
        <v>0</v>
      </c>
      <c r="S17" s="861">
        <v>0</v>
      </c>
      <c r="T17" s="108"/>
    </row>
    <row r="18" spans="1:20" ht="23.1" customHeight="1" x14ac:dyDescent="0.2">
      <c r="A18" s="57">
        <v>1</v>
      </c>
      <c r="B18" s="91" t="s">
        <v>753</v>
      </c>
      <c r="C18" s="855">
        <v>0</v>
      </c>
      <c r="D18" s="855">
        <v>54677589745</v>
      </c>
      <c r="E18" s="855">
        <v>35476</v>
      </c>
      <c r="F18" s="855">
        <v>333675000</v>
      </c>
      <c r="G18" s="855">
        <v>178181000</v>
      </c>
      <c r="H18" s="855">
        <v>465574000</v>
      </c>
      <c r="I18" s="855">
        <v>179414000</v>
      </c>
      <c r="J18" s="855">
        <v>1156844000</v>
      </c>
      <c r="K18" s="855">
        <v>0</v>
      </c>
      <c r="L18" s="855">
        <v>0</v>
      </c>
      <c r="M18" s="855">
        <v>0</v>
      </c>
      <c r="N18" s="855">
        <v>0</v>
      </c>
      <c r="O18" s="855">
        <v>0</v>
      </c>
      <c r="P18" s="855">
        <v>55834433745</v>
      </c>
      <c r="Q18" s="855">
        <v>0</v>
      </c>
      <c r="R18" s="855">
        <v>0</v>
      </c>
      <c r="S18" s="855">
        <v>0</v>
      </c>
      <c r="T18" s="59">
        <v>1</v>
      </c>
    </row>
    <row r="19" spans="1:20" ht="23.1" customHeight="1" x14ac:dyDescent="0.2">
      <c r="A19" s="60">
        <v>2</v>
      </c>
      <c r="B19" s="92" t="s">
        <v>755</v>
      </c>
      <c r="C19" s="856">
        <v>0</v>
      </c>
      <c r="D19" s="856">
        <v>5188553737</v>
      </c>
      <c r="E19" s="856">
        <v>0</v>
      </c>
      <c r="F19" s="856">
        <v>29934000</v>
      </c>
      <c r="G19" s="856">
        <v>19467000</v>
      </c>
      <c r="H19" s="856">
        <v>42496000</v>
      </c>
      <c r="I19" s="856">
        <v>16348000</v>
      </c>
      <c r="J19" s="856">
        <v>108245000</v>
      </c>
      <c r="K19" s="856">
        <v>0</v>
      </c>
      <c r="L19" s="856">
        <v>0</v>
      </c>
      <c r="M19" s="856">
        <v>0</v>
      </c>
      <c r="N19" s="856">
        <v>0</v>
      </c>
      <c r="O19" s="856">
        <v>0</v>
      </c>
      <c r="P19" s="856">
        <v>5296798737</v>
      </c>
      <c r="Q19" s="856">
        <v>0</v>
      </c>
      <c r="R19" s="856">
        <v>0</v>
      </c>
      <c r="S19" s="856">
        <v>0</v>
      </c>
      <c r="T19" s="55">
        <v>2</v>
      </c>
    </row>
    <row r="20" spans="1:20" ht="23.1" customHeight="1" x14ac:dyDescent="0.2">
      <c r="A20" s="60">
        <v>3</v>
      </c>
      <c r="B20" s="92" t="s">
        <v>757</v>
      </c>
      <c r="C20" s="856">
        <v>0</v>
      </c>
      <c r="D20" s="856">
        <v>26513506402</v>
      </c>
      <c r="E20" s="856">
        <v>5759088</v>
      </c>
      <c r="F20" s="856">
        <v>136520000</v>
      </c>
      <c r="G20" s="856">
        <v>80576000</v>
      </c>
      <c r="H20" s="856">
        <v>163288000</v>
      </c>
      <c r="I20" s="856">
        <v>100110000</v>
      </c>
      <c r="J20" s="856">
        <v>480494000</v>
      </c>
      <c r="K20" s="856">
        <v>0</v>
      </c>
      <c r="L20" s="856">
        <v>0</v>
      </c>
      <c r="M20" s="856">
        <v>0</v>
      </c>
      <c r="N20" s="856">
        <v>0</v>
      </c>
      <c r="O20" s="856">
        <v>0</v>
      </c>
      <c r="P20" s="856">
        <v>26994000402</v>
      </c>
      <c r="Q20" s="856">
        <v>0</v>
      </c>
      <c r="R20" s="856">
        <v>0</v>
      </c>
      <c r="S20" s="856">
        <v>0</v>
      </c>
      <c r="T20" s="55">
        <v>3</v>
      </c>
    </row>
    <row r="21" spans="1:20" ht="23.1" customHeight="1" x14ac:dyDescent="0.2">
      <c r="A21" s="60">
        <v>4</v>
      </c>
      <c r="B21" s="92" t="s">
        <v>759</v>
      </c>
      <c r="C21" s="856">
        <v>0</v>
      </c>
      <c r="D21" s="856">
        <v>33401201820</v>
      </c>
      <c r="E21" s="856">
        <v>12138</v>
      </c>
      <c r="F21" s="856">
        <v>245339000</v>
      </c>
      <c r="G21" s="856">
        <v>160071000</v>
      </c>
      <c r="H21" s="856">
        <v>254958000</v>
      </c>
      <c r="I21" s="856">
        <v>162874000</v>
      </c>
      <c r="J21" s="856">
        <v>823242000</v>
      </c>
      <c r="K21" s="856">
        <v>0</v>
      </c>
      <c r="L21" s="856">
        <v>0</v>
      </c>
      <c r="M21" s="856">
        <v>14745000</v>
      </c>
      <c r="N21" s="856">
        <v>0</v>
      </c>
      <c r="O21" s="856">
        <v>0</v>
      </c>
      <c r="P21" s="856">
        <v>34239188820</v>
      </c>
      <c r="Q21" s="856">
        <v>0</v>
      </c>
      <c r="R21" s="856">
        <v>0</v>
      </c>
      <c r="S21" s="856">
        <v>0</v>
      </c>
      <c r="T21" s="55">
        <v>4</v>
      </c>
    </row>
    <row r="22" spans="1:20" ht="23.1" customHeight="1" x14ac:dyDescent="0.2">
      <c r="A22" s="60">
        <v>5</v>
      </c>
      <c r="B22" s="92" t="s">
        <v>761</v>
      </c>
      <c r="C22" s="857">
        <v>0</v>
      </c>
      <c r="D22" s="857">
        <v>3934865263</v>
      </c>
      <c r="E22" s="857">
        <v>0</v>
      </c>
      <c r="F22" s="857">
        <v>20721000</v>
      </c>
      <c r="G22" s="857">
        <v>10191000</v>
      </c>
      <c r="H22" s="857">
        <v>35388000</v>
      </c>
      <c r="I22" s="857">
        <v>14058000</v>
      </c>
      <c r="J22" s="857">
        <v>80358000</v>
      </c>
      <c r="K22" s="857">
        <v>0</v>
      </c>
      <c r="L22" s="857">
        <v>0</v>
      </c>
      <c r="M22" s="857">
        <v>23000</v>
      </c>
      <c r="N22" s="857">
        <v>0</v>
      </c>
      <c r="O22" s="857">
        <v>0</v>
      </c>
      <c r="P22" s="857">
        <v>4015246263</v>
      </c>
      <c r="Q22" s="857">
        <v>0</v>
      </c>
      <c r="R22" s="857">
        <v>0</v>
      </c>
      <c r="S22" s="857">
        <v>0</v>
      </c>
      <c r="T22" s="55">
        <v>5</v>
      </c>
    </row>
    <row r="23" spans="1:20" ht="23.1" customHeight="1" x14ac:dyDescent="0.2">
      <c r="A23" s="57">
        <v>6</v>
      </c>
      <c r="B23" s="91" t="s">
        <v>763</v>
      </c>
      <c r="C23" s="855">
        <v>0</v>
      </c>
      <c r="D23" s="855">
        <v>8372687977</v>
      </c>
      <c r="E23" s="1434">
        <v>18004</v>
      </c>
      <c r="F23" s="855">
        <v>42324000</v>
      </c>
      <c r="G23" s="855">
        <v>29197000</v>
      </c>
      <c r="H23" s="855">
        <v>60880000</v>
      </c>
      <c r="I23" s="855">
        <v>33230000</v>
      </c>
      <c r="J23" s="855">
        <v>165631000</v>
      </c>
      <c r="K23" s="855">
        <v>0</v>
      </c>
      <c r="L23" s="855">
        <v>0</v>
      </c>
      <c r="M23" s="855">
        <v>0</v>
      </c>
      <c r="N23" s="1434">
        <v>0</v>
      </c>
      <c r="O23" s="1434">
        <v>0</v>
      </c>
      <c r="P23" s="855">
        <v>8538318977</v>
      </c>
      <c r="Q23" s="1434">
        <v>0</v>
      </c>
      <c r="R23" s="1434">
        <v>0</v>
      </c>
      <c r="S23" s="855">
        <v>0</v>
      </c>
      <c r="T23" s="59">
        <v>6</v>
      </c>
    </row>
    <row r="24" spans="1:20" ht="23.1" customHeight="1" x14ac:dyDescent="0.2">
      <c r="A24" s="60">
        <v>7</v>
      </c>
      <c r="B24" s="92" t="s">
        <v>765</v>
      </c>
      <c r="C24" s="856">
        <v>0</v>
      </c>
      <c r="D24" s="856">
        <v>28358584960</v>
      </c>
      <c r="E24" s="860">
        <v>740775</v>
      </c>
      <c r="F24" s="856">
        <v>232913000</v>
      </c>
      <c r="G24" s="856">
        <v>85486000</v>
      </c>
      <c r="H24" s="856">
        <v>239176000</v>
      </c>
      <c r="I24" s="856">
        <v>103510000</v>
      </c>
      <c r="J24" s="856">
        <v>661085000</v>
      </c>
      <c r="K24" s="856">
        <v>0</v>
      </c>
      <c r="L24" s="856">
        <v>0</v>
      </c>
      <c r="M24" s="856">
        <v>0</v>
      </c>
      <c r="N24" s="860">
        <v>0</v>
      </c>
      <c r="O24" s="860">
        <v>0</v>
      </c>
      <c r="P24" s="856">
        <v>29019669960</v>
      </c>
      <c r="Q24" s="860">
        <v>0</v>
      </c>
      <c r="R24" s="860">
        <v>0</v>
      </c>
      <c r="S24" s="856">
        <v>0</v>
      </c>
      <c r="T24" s="55">
        <v>7</v>
      </c>
    </row>
    <row r="25" spans="1:20" ht="23.1" customHeight="1" x14ac:dyDescent="0.2">
      <c r="A25" s="60">
        <v>8</v>
      </c>
      <c r="B25" s="92" t="s">
        <v>767</v>
      </c>
      <c r="C25" s="856">
        <v>0</v>
      </c>
      <c r="D25" s="856">
        <v>11881202853</v>
      </c>
      <c r="E25" s="860">
        <v>0</v>
      </c>
      <c r="F25" s="856">
        <v>63804000</v>
      </c>
      <c r="G25" s="856">
        <v>34217000</v>
      </c>
      <c r="H25" s="856">
        <v>109385000</v>
      </c>
      <c r="I25" s="856">
        <v>34316000</v>
      </c>
      <c r="J25" s="856">
        <v>241722000</v>
      </c>
      <c r="K25" s="856">
        <v>0</v>
      </c>
      <c r="L25" s="856">
        <v>0</v>
      </c>
      <c r="M25" s="856">
        <v>0</v>
      </c>
      <c r="N25" s="860">
        <v>0</v>
      </c>
      <c r="O25" s="860">
        <v>0</v>
      </c>
      <c r="P25" s="856">
        <v>12122924853</v>
      </c>
      <c r="Q25" s="860">
        <v>0</v>
      </c>
      <c r="R25" s="860">
        <v>0</v>
      </c>
      <c r="S25" s="856">
        <v>0</v>
      </c>
      <c r="T25" s="55">
        <v>8</v>
      </c>
    </row>
    <row r="26" spans="1:20" s="98" customFormat="1" ht="23.1" customHeight="1" x14ac:dyDescent="0.2">
      <c r="A26" s="62">
        <v>9</v>
      </c>
      <c r="B26" s="61" t="s">
        <v>769</v>
      </c>
      <c r="C26" s="856">
        <v>0</v>
      </c>
      <c r="D26" s="856">
        <v>6758517910</v>
      </c>
      <c r="E26" s="860">
        <v>0</v>
      </c>
      <c r="F26" s="856">
        <v>34720000</v>
      </c>
      <c r="G26" s="856">
        <v>16109000</v>
      </c>
      <c r="H26" s="856">
        <v>50714000</v>
      </c>
      <c r="I26" s="856">
        <v>24598000</v>
      </c>
      <c r="J26" s="856">
        <v>126141000</v>
      </c>
      <c r="K26" s="856">
        <v>0</v>
      </c>
      <c r="L26" s="856">
        <v>0</v>
      </c>
      <c r="M26" s="856">
        <v>0</v>
      </c>
      <c r="N26" s="860">
        <v>0</v>
      </c>
      <c r="O26" s="860">
        <v>0</v>
      </c>
      <c r="P26" s="856">
        <v>6884658910</v>
      </c>
      <c r="Q26" s="860">
        <v>0</v>
      </c>
      <c r="R26" s="860">
        <v>0</v>
      </c>
      <c r="S26" s="856">
        <v>0</v>
      </c>
      <c r="T26" s="63">
        <v>9</v>
      </c>
    </row>
    <row r="27" spans="1:20" s="98" customFormat="1" ht="23.1" customHeight="1" x14ac:dyDescent="0.2">
      <c r="A27" s="62">
        <v>10</v>
      </c>
      <c r="B27" s="61" t="s">
        <v>771</v>
      </c>
      <c r="C27" s="857">
        <v>0</v>
      </c>
      <c r="D27" s="857">
        <v>6977654703</v>
      </c>
      <c r="E27" s="1437">
        <v>0</v>
      </c>
      <c r="F27" s="857">
        <v>38398000</v>
      </c>
      <c r="G27" s="857">
        <v>17548000</v>
      </c>
      <c r="H27" s="857">
        <v>53320000</v>
      </c>
      <c r="I27" s="857">
        <v>21934000</v>
      </c>
      <c r="J27" s="857">
        <v>131200000</v>
      </c>
      <c r="K27" s="857">
        <v>0</v>
      </c>
      <c r="L27" s="857">
        <v>0</v>
      </c>
      <c r="M27" s="857">
        <v>0</v>
      </c>
      <c r="N27" s="1437">
        <v>0</v>
      </c>
      <c r="O27" s="1437">
        <v>0</v>
      </c>
      <c r="P27" s="857">
        <v>7108854703</v>
      </c>
      <c r="Q27" s="1437">
        <v>0</v>
      </c>
      <c r="R27" s="1437">
        <v>0</v>
      </c>
      <c r="S27" s="857">
        <v>0</v>
      </c>
      <c r="T27" s="63">
        <v>10</v>
      </c>
    </row>
    <row r="28" spans="1:20" s="98" customFormat="1" ht="23.1" customHeight="1" x14ac:dyDescent="0.2">
      <c r="A28" s="66">
        <v>11</v>
      </c>
      <c r="B28" s="58" t="s">
        <v>773</v>
      </c>
      <c r="C28" s="855">
        <v>0</v>
      </c>
      <c r="D28" s="855">
        <v>8915585257</v>
      </c>
      <c r="E28" s="1434">
        <v>21693</v>
      </c>
      <c r="F28" s="855">
        <v>36991000</v>
      </c>
      <c r="G28" s="855">
        <v>27306000</v>
      </c>
      <c r="H28" s="855">
        <v>70774000</v>
      </c>
      <c r="I28" s="855">
        <v>24448000</v>
      </c>
      <c r="J28" s="855">
        <v>159519000</v>
      </c>
      <c r="K28" s="855">
        <v>0</v>
      </c>
      <c r="L28" s="855">
        <v>0</v>
      </c>
      <c r="M28" s="855">
        <v>0</v>
      </c>
      <c r="N28" s="1434">
        <v>0</v>
      </c>
      <c r="O28" s="1434">
        <v>0</v>
      </c>
      <c r="P28" s="855">
        <v>9075104257</v>
      </c>
      <c r="Q28" s="1434">
        <v>0</v>
      </c>
      <c r="R28" s="1434">
        <v>0</v>
      </c>
      <c r="S28" s="855">
        <v>0</v>
      </c>
      <c r="T28" s="67">
        <v>11</v>
      </c>
    </row>
    <row r="29" spans="1:20" s="98" customFormat="1" ht="23.1" customHeight="1" x14ac:dyDescent="0.2">
      <c r="A29" s="62">
        <v>12</v>
      </c>
      <c r="B29" s="61" t="s">
        <v>775</v>
      </c>
      <c r="C29" s="856">
        <v>0</v>
      </c>
      <c r="D29" s="856">
        <v>12500538041</v>
      </c>
      <c r="E29" s="860">
        <v>0</v>
      </c>
      <c r="F29" s="856">
        <v>54569000</v>
      </c>
      <c r="G29" s="856">
        <v>42600000</v>
      </c>
      <c r="H29" s="856">
        <v>79205000</v>
      </c>
      <c r="I29" s="856">
        <v>34976000</v>
      </c>
      <c r="J29" s="856">
        <v>211350000</v>
      </c>
      <c r="K29" s="856">
        <v>0</v>
      </c>
      <c r="L29" s="856">
        <v>0</v>
      </c>
      <c r="M29" s="856">
        <v>0</v>
      </c>
      <c r="N29" s="860">
        <v>0</v>
      </c>
      <c r="O29" s="860">
        <v>0</v>
      </c>
      <c r="P29" s="856">
        <v>12711888041</v>
      </c>
      <c r="Q29" s="860">
        <v>0</v>
      </c>
      <c r="R29" s="860">
        <v>0</v>
      </c>
      <c r="S29" s="856">
        <v>0</v>
      </c>
      <c r="T29" s="63">
        <v>12</v>
      </c>
    </row>
    <row r="30" spans="1:20" s="98" customFormat="1" ht="23.1" customHeight="1" x14ac:dyDescent="0.2">
      <c r="A30" s="62">
        <v>13</v>
      </c>
      <c r="B30" s="61" t="s">
        <v>776</v>
      </c>
      <c r="C30" s="856">
        <v>0</v>
      </c>
      <c r="D30" s="856">
        <v>4472352961</v>
      </c>
      <c r="E30" s="860">
        <v>21994</v>
      </c>
      <c r="F30" s="856">
        <v>28508000</v>
      </c>
      <c r="G30" s="856">
        <v>18751000</v>
      </c>
      <c r="H30" s="856">
        <v>39597000</v>
      </c>
      <c r="I30" s="856">
        <v>9184000</v>
      </c>
      <c r="J30" s="856">
        <v>96040000</v>
      </c>
      <c r="K30" s="856">
        <v>0</v>
      </c>
      <c r="L30" s="856">
        <v>0</v>
      </c>
      <c r="M30" s="856">
        <v>0</v>
      </c>
      <c r="N30" s="860">
        <v>0</v>
      </c>
      <c r="O30" s="860">
        <v>0</v>
      </c>
      <c r="P30" s="856">
        <v>4568392961</v>
      </c>
      <c r="Q30" s="860">
        <v>0</v>
      </c>
      <c r="R30" s="860">
        <v>0</v>
      </c>
      <c r="S30" s="856">
        <v>0</v>
      </c>
      <c r="T30" s="63">
        <v>13</v>
      </c>
    </row>
    <row r="31" spans="1:20" s="98" customFormat="1" ht="23.1" customHeight="1" x14ac:dyDescent="0.2">
      <c r="A31" s="62">
        <v>14</v>
      </c>
      <c r="B31" s="61" t="s">
        <v>778</v>
      </c>
      <c r="C31" s="856">
        <v>0</v>
      </c>
      <c r="D31" s="856">
        <v>2877509130</v>
      </c>
      <c r="E31" s="860">
        <v>0</v>
      </c>
      <c r="F31" s="856">
        <v>17000000</v>
      </c>
      <c r="G31" s="856">
        <v>17114000</v>
      </c>
      <c r="H31" s="856">
        <v>32517000</v>
      </c>
      <c r="I31" s="856">
        <v>12866000</v>
      </c>
      <c r="J31" s="856">
        <v>79497000</v>
      </c>
      <c r="K31" s="856">
        <v>0</v>
      </c>
      <c r="L31" s="856">
        <v>0</v>
      </c>
      <c r="M31" s="856">
        <v>0</v>
      </c>
      <c r="N31" s="860">
        <v>0</v>
      </c>
      <c r="O31" s="860">
        <v>0</v>
      </c>
      <c r="P31" s="856">
        <v>2957006130</v>
      </c>
      <c r="Q31" s="860">
        <v>0</v>
      </c>
      <c r="R31" s="860">
        <v>0</v>
      </c>
      <c r="S31" s="856">
        <v>0</v>
      </c>
      <c r="T31" s="63">
        <v>14</v>
      </c>
    </row>
    <row r="32" spans="1:20" s="98" customFormat="1" ht="23.1" customHeight="1" x14ac:dyDescent="0.2">
      <c r="A32" s="62">
        <v>15</v>
      </c>
      <c r="B32" s="61" t="s">
        <v>780</v>
      </c>
      <c r="C32" s="857">
        <v>0</v>
      </c>
      <c r="D32" s="857">
        <v>5373485638</v>
      </c>
      <c r="E32" s="1437">
        <v>0</v>
      </c>
      <c r="F32" s="857">
        <v>48377000</v>
      </c>
      <c r="G32" s="857">
        <v>37315000</v>
      </c>
      <c r="H32" s="857">
        <v>67124000</v>
      </c>
      <c r="I32" s="857">
        <v>25150000</v>
      </c>
      <c r="J32" s="857">
        <v>177966000</v>
      </c>
      <c r="K32" s="857">
        <v>0</v>
      </c>
      <c r="L32" s="857">
        <v>0</v>
      </c>
      <c r="M32" s="857">
        <v>0</v>
      </c>
      <c r="N32" s="1437">
        <v>0</v>
      </c>
      <c r="O32" s="1437">
        <v>0</v>
      </c>
      <c r="P32" s="857">
        <v>5551451638</v>
      </c>
      <c r="Q32" s="1437">
        <v>0</v>
      </c>
      <c r="R32" s="1437">
        <v>0</v>
      </c>
      <c r="S32" s="857">
        <v>0</v>
      </c>
      <c r="T32" s="63">
        <v>15</v>
      </c>
    </row>
    <row r="33" spans="1:20" s="98" customFormat="1" ht="23.1" customHeight="1" x14ac:dyDescent="0.2">
      <c r="A33" s="68">
        <v>16</v>
      </c>
      <c r="B33" s="58" t="s">
        <v>782</v>
      </c>
      <c r="C33" s="855">
        <v>0</v>
      </c>
      <c r="D33" s="855">
        <v>8709255645</v>
      </c>
      <c r="E33" s="1434">
        <v>0</v>
      </c>
      <c r="F33" s="855">
        <v>47912000</v>
      </c>
      <c r="G33" s="855">
        <v>32952000</v>
      </c>
      <c r="H33" s="855">
        <v>75910000</v>
      </c>
      <c r="I33" s="855">
        <v>33374000</v>
      </c>
      <c r="J33" s="855">
        <v>190148000</v>
      </c>
      <c r="K33" s="855">
        <v>0</v>
      </c>
      <c r="L33" s="855">
        <v>0</v>
      </c>
      <c r="M33" s="855">
        <v>512000</v>
      </c>
      <c r="N33" s="1434">
        <v>0</v>
      </c>
      <c r="O33" s="1434">
        <v>0</v>
      </c>
      <c r="P33" s="855">
        <v>8899915645</v>
      </c>
      <c r="Q33" s="1434">
        <v>0</v>
      </c>
      <c r="R33" s="1434">
        <v>0</v>
      </c>
      <c r="S33" s="855">
        <v>0</v>
      </c>
      <c r="T33" s="69">
        <v>16</v>
      </c>
    </row>
    <row r="34" spans="1:20" s="98" customFormat="1" ht="23.1" customHeight="1" x14ac:dyDescent="0.2">
      <c r="A34" s="62">
        <v>17</v>
      </c>
      <c r="B34" s="61" t="s">
        <v>784</v>
      </c>
      <c r="C34" s="856">
        <v>0</v>
      </c>
      <c r="D34" s="856">
        <v>25115159110</v>
      </c>
      <c r="E34" s="860">
        <v>-128119</v>
      </c>
      <c r="F34" s="856">
        <v>190481000</v>
      </c>
      <c r="G34" s="856">
        <v>62796000</v>
      </c>
      <c r="H34" s="856">
        <v>161404000</v>
      </c>
      <c r="I34" s="856">
        <v>107476000</v>
      </c>
      <c r="J34" s="856">
        <v>522157000</v>
      </c>
      <c r="K34" s="856">
        <v>0</v>
      </c>
      <c r="L34" s="856">
        <v>0</v>
      </c>
      <c r="M34" s="856">
        <v>4145000</v>
      </c>
      <c r="N34" s="860">
        <v>0</v>
      </c>
      <c r="O34" s="860">
        <v>0</v>
      </c>
      <c r="P34" s="856">
        <v>25641461110</v>
      </c>
      <c r="Q34" s="860">
        <v>0</v>
      </c>
      <c r="R34" s="860">
        <v>0</v>
      </c>
      <c r="S34" s="856">
        <v>0</v>
      </c>
      <c r="T34" s="63">
        <v>17</v>
      </c>
    </row>
    <row r="35" spans="1:20" s="98" customFormat="1" ht="23.1" customHeight="1" x14ac:dyDescent="0.2">
      <c r="A35" s="62">
        <v>18</v>
      </c>
      <c r="B35" s="61" t="s">
        <v>786</v>
      </c>
      <c r="C35" s="856">
        <v>0</v>
      </c>
      <c r="D35" s="856">
        <v>1790691727</v>
      </c>
      <c r="E35" s="860">
        <v>0</v>
      </c>
      <c r="F35" s="856">
        <v>11198000</v>
      </c>
      <c r="G35" s="856">
        <v>12252000</v>
      </c>
      <c r="H35" s="856">
        <v>12048000</v>
      </c>
      <c r="I35" s="856">
        <v>6532000</v>
      </c>
      <c r="J35" s="856">
        <v>42030000</v>
      </c>
      <c r="K35" s="856">
        <v>0</v>
      </c>
      <c r="L35" s="856">
        <v>0</v>
      </c>
      <c r="M35" s="856">
        <v>0</v>
      </c>
      <c r="N35" s="860">
        <v>0</v>
      </c>
      <c r="O35" s="860">
        <v>0</v>
      </c>
      <c r="P35" s="856">
        <v>1832721727</v>
      </c>
      <c r="Q35" s="860">
        <v>0</v>
      </c>
      <c r="R35" s="860">
        <v>0</v>
      </c>
      <c r="S35" s="856">
        <v>0</v>
      </c>
      <c r="T35" s="63">
        <v>18</v>
      </c>
    </row>
    <row r="36" spans="1:20" s="98" customFormat="1" ht="23.1" customHeight="1" x14ac:dyDescent="0.2">
      <c r="A36" s="62">
        <v>19</v>
      </c>
      <c r="B36" s="61" t="s">
        <v>788</v>
      </c>
      <c r="C36" s="856">
        <v>0</v>
      </c>
      <c r="D36" s="856">
        <v>18686167311</v>
      </c>
      <c r="E36" s="860">
        <v>0</v>
      </c>
      <c r="F36" s="856">
        <v>120373000</v>
      </c>
      <c r="G36" s="856">
        <v>57131000</v>
      </c>
      <c r="H36" s="856">
        <v>152037000</v>
      </c>
      <c r="I36" s="856">
        <v>68780000</v>
      </c>
      <c r="J36" s="856">
        <v>398321000</v>
      </c>
      <c r="K36" s="856">
        <v>0</v>
      </c>
      <c r="L36" s="856">
        <v>0</v>
      </c>
      <c r="M36" s="856">
        <v>0</v>
      </c>
      <c r="N36" s="860">
        <v>0</v>
      </c>
      <c r="O36" s="860">
        <v>0</v>
      </c>
      <c r="P36" s="856">
        <v>19084488311</v>
      </c>
      <c r="Q36" s="860">
        <v>0</v>
      </c>
      <c r="R36" s="860">
        <v>0</v>
      </c>
      <c r="S36" s="856">
        <v>0</v>
      </c>
      <c r="T36" s="63">
        <v>19</v>
      </c>
    </row>
    <row r="37" spans="1:20" s="98" customFormat="1" ht="23.1" customHeight="1" x14ac:dyDescent="0.2">
      <c r="A37" s="62">
        <v>20</v>
      </c>
      <c r="B37" s="61" t="s">
        <v>790</v>
      </c>
      <c r="C37" s="857">
        <v>0</v>
      </c>
      <c r="D37" s="857">
        <v>9911844872</v>
      </c>
      <c r="E37" s="1437">
        <v>0</v>
      </c>
      <c r="F37" s="857">
        <v>56773000</v>
      </c>
      <c r="G37" s="857">
        <v>35945000</v>
      </c>
      <c r="H37" s="857">
        <v>70388000</v>
      </c>
      <c r="I37" s="857">
        <v>45468000</v>
      </c>
      <c r="J37" s="857">
        <v>208574000</v>
      </c>
      <c r="K37" s="857">
        <v>0</v>
      </c>
      <c r="L37" s="857">
        <v>0</v>
      </c>
      <c r="M37" s="857">
        <v>0</v>
      </c>
      <c r="N37" s="1437">
        <v>0</v>
      </c>
      <c r="O37" s="1437">
        <v>0</v>
      </c>
      <c r="P37" s="857">
        <v>10120418872</v>
      </c>
      <c r="Q37" s="1437">
        <v>0</v>
      </c>
      <c r="R37" s="1437">
        <v>0</v>
      </c>
      <c r="S37" s="857">
        <v>0</v>
      </c>
      <c r="T37" s="63">
        <v>20</v>
      </c>
    </row>
    <row r="38" spans="1:20" s="98" customFormat="1" ht="23.1" customHeight="1" x14ac:dyDescent="0.2">
      <c r="A38" s="66">
        <v>21</v>
      </c>
      <c r="B38" s="58" t="s">
        <v>792</v>
      </c>
      <c r="C38" s="855">
        <v>0</v>
      </c>
      <c r="D38" s="855">
        <v>10659484338</v>
      </c>
      <c r="E38" s="1434">
        <v>0</v>
      </c>
      <c r="F38" s="855">
        <v>49028000</v>
      </c>
      <c r="G38" s="855">
        <v>39481000</v>
      </c>
      <c r="H38" s="855">
        <v>58946000</v>
      </c>
      <c r="I38" s="855">
        <v>33224000</v>
      </c>
      <c r="J38" s="855">
        <v>180679000</v>
      </c>
      <c r="K38" s="855">
        <v>0</v>
      </c>
      <c r="L38" s="855">
        <v>0</v>
      </c>
      <c r="M38" s="855">
        <v>0</v>
      </c>
      <c r="N38" s="1434">
        <v>0</v>
      </c>
      <c r="O38" s="1434">
        <v>0</v>
      </c>
      <c r="P38" s="855">
        <v>10840163338</v>
      </c>
      <c r="Q38" s="1434">
        <v>0</v>
      </c>
      <c r="R38" s="1434">
        <v>0</v>
      </c>
      <c r="S38" s="855">
        <v>0</v>
      </c>
      <c r="T38" s="67">
        <v>21</v>
      </c>
    </row>
    <row r="39" spans="1:20" s="98" customFormat="1" ht="23.1" customHeight="1" x14ac:dyDescent="0.2">
      <c r="A39" s="62">
        <v>22</v>
      </c>
      <c r="B39" s="61" t="s">
        <v>794</v>
      </c>
      <c r="C39" s="856">
        <v>0</v>
      </c>
      <c r="D39" s="856">
        <v>7755225271</v>
      </c>
      <c r="E39" s="860">
        <v>0</v>
      </c>
      <c r="F39" s="856">
        <v>50046000</v>
      </c>
      <c r="G39" s="856">
        <v>29565000</v>
      </c>
      <c r="H39" s="856">
        <v>61402000</v>
      </c>
      <c r="I39" s="856">
        <v>27982000</v>
      </c>
      <c r="J39" s="856">
        <v>168995000</v>
      </c>
      <c r="K39" s="856">
        <v>0</v>
      </c>
      <c r="L39" s="856">
        <v>0</v>
      </c>
      <c r="M39" s="856">
        <v>0</v>
      </c>
      <c r="N39" s="860">
        <v>0</v>
      </c>
      <c r="O39" s="860">
        <v>0</v>
      </c>
      <c r="P39" s="856">
        <v>7924220271</v>
      </c>
      <c r="Q39" s="860">
        <v>0</v>
      </c>
      <c r="R39" s="860">
        <v>0</v>
      </c>
      <c r="S39" s="856">
        <v>0</v>
      </c>
      <c r="T39" s="63">
        <v>22</v>
      </c>
    </row>
    <row r="40" spans="1:20" s="98" customFormat="1" ht="23.1" customHeight="1" x14ac:dyDescent="0.2">
      <c r="A40" s="62">
        <v>23</v>
      </c>
      <c r="B40" s="61" t="s">
        <v>795</v>
      </c>
      <c r="C40" s="856">
        <v>0</v>
      </c>
      <c r="D40" s="856">
        <v>2874455442</v>
      </c>
      <c r="E40" s="860">
        <v>0</v>
      </c>
      <c r="F40" s="856">
        <v>11330000</v>
      </c>
      <c r="G40" s="856">
        <v>7961000</v>
      </c>
      <c r="H40" s="856">
        <v>26269000</v>
      </c>
      <c r="I40" s="856">
        <v>6990000</v>
      </c>
      <c r="J40" s="856">
        <v>52550000</v>
      </c>
      <c r="K40" s="856">
        <v>0</v>
      </c>
      <c r="L40" s="856">
        <v>0</v>
      </c>
      <c r="M40" s="856">
        <v>0</v>
      </c>
      <c r="N40" s="860">
        <v>0</v>
      </c>
      <c r="O40" s="860">
        <v>0</v>
      </c>
      <c r="P40" s="856">
        <v>2927005442</v>
      </c>
      <c r="Q40" s="860">
        <v>0</v>
      </c>
      <c r="R40" s="860">
        <v>0</v>
      </c>
      <c r="S40" s="856">
        <v>0</v>
      </c>
      <c r="T40" s="63">
        <v>23</v>
      </c>
    </row>
    <row r="41" spans="1:20" s="98" customFormat="1" ht="23.1" customHeight="1" x14ac:dyDescent="0.2">
      <c r="A41" s="62">
        <v>24</v>
      </c>
      <c r="B41" s="61" t="s">
        <v>1180</v>
      </c>
      <c r="C41" s="856">
        <v>0</v>
      </c>
      <c r="D41" s="856">
        <v>7076906038</v>
      </c>
      <c r="E41" s="860">
        <v>-3990</v>
      </c>
      <c r="F41" s="856">
        <v>63258000</v>
      </c>
      <c r="G41" s="856">
        <v>16627000</v>
      </c>
      <c r="H41" s="856">
        <v>58346000</v>
      </c>
      <c r="I41" s="856">
        <v>23228000</v>
      </c>
      <c r="J41" s="856">
        <v>161459000</v>
      </c>
      <c r="K41" s="856">
        <v>0</v>
      </c>
      <c r="L41" s="856">
        <v>0</v>
      </c>
      <c r="M41" s="856">
        <v>0</v>
      </c>
      <c r="N41" s="860">
        <v>0</v>
      </c>
      <c r="O41" s="860">
        <v>0</v>
      </c>
      <c r="P41" s="856">
        <v>7238365038</v>
      </c>
      <c r="Q41" s="860">
        <v>0</v>
      </c>
      <c r="R41" s="860">
        <v>0</v>
      </c>
      <c r="S41" s="856">
        <v>0</v>
      </c>
      <c r="T41" s="63">
        <v>24</v>
      </c>
    </row>
    <row r="42" spans="1:20" s="98" customFormat="1" ht="23.1" customHeight="1" x14ac:dyDescent="0.2">
      <c r="A42" s="62">
        <v>25</v>
      </c>
      <c r="B42" s="61" t="s">
        <v>798</v>
      </c>
      <c r="C42" s="857">
        <v>0</v>
      </c>
      <c r="D42" s="857">
        <v>6060096853</v>
      </c>
      <c r="E42" s="1437">
        <v>-9051</v>
      </c>
      <c r="F42" s="857">
        <v>35504000</v>
      </c>
      <c r="G42" s="857">
        <v>29389000</v>
      </c>
      <c r="H42" s="857">
        <v>52592000</v>
      </c>
      <c r="I42" s="857">
        <v>24170000</v>
      </c>
      <c r="J42" s="857">
        <v>141655000</v>
      </c>
      <c r="K42" s="857">
        <v>0</v>
      </c>
      <c r="L42" s="857">
        <v>0</v>
      </c>
      <c r="M42" s="857">
        <v>0</v>
      </c>
      <c r="N42" s="1437">
        <v>0</v>
      </c>
      <c r="O42" s="1437">
        <v>0</v>
      </c>
      <c r="P42" s="857">
        <v>6201751853</v>
      </c>
      <c r="Q42" s="1437">
        <v>0</v>
      </c>
      <c r="R42" s="1437">
        <v>0</v>
      </c>
      <c r="S42" s="857">
        <v>0</v>
      </c>
      <c r="T42" s="63">
        <v>25</v>
      </c>
    </row>
    <row r="43" spans="1:20" s="98" customFormat="1" ht="23.1" customHeight="1" x14ac:dyDescent="0.2">
      <c r="A43" s="66">
        <v>26</v>
      </c>
      <c r="B43" s="58" t="s">
        <v>800</v>
      </c>
      <c r="C43" s="855">
        <v>0</v>
      </c>
      <c r="D43" s="855">
        <v>3746881316</v>
      </c>
      <c r="E43" s="1434">
        <v>0</v>
      </c>
      <c r="F43" s="855">
        <v>30246000</v>
      </c>
      <c r="G43" s="855">
        <v>11792000</v>
      </c>
      <c r="H43" s="855">
        <v>39823000</v>
      </c>
      <c r="I43" s="855">
        <v>16774000</v>
      </c>
      <c r="J43" s="855">
        <v>98635000</v>
      </c>
      <c r="K43" s="855">
        <v>0</v>
      </c>
      <c r="L43" s="855">
        <v>0</v>
      </c>
      <c r="M43" s="855">
        <v>2101000</v>
      </c>
      <c r="N43" s="1434">
        <v>0</v>
      </c>
      <c r="O43" s="1434">
        <v>0</v>
      </c>
      <c r="P43" s="855">
        <v>3847617316</v>
      </c>
      <c r="Q43" s="1434">
        <v>0</v>
      </c>
      <c r="R43" s="1434">
        <v>0</v>
      </c>
      <c r="S43" s="855">
        <v>0</v>
      </c>
      <c r="T43" s="67">
        <v>26</v>
      </c>
    </row>
    <row r="44" spans="1:20" s="98" customFormat="1" ht="23.1" customHeight="1" x14ac:dyDescent="0.2">
      <c r="A44" s="62">
        <v>27</v>
      </c>
      <c r="B44" s="61" t="s">
        <v>802</v>
      </c>
      <c r="C44" s="856">
        <v>0</v>
      </c>
      <c r="D44" s="856">
        <v>7655957537</v>
      </c>
      <c r="E44" s="860">
        <v>0</v>
      </c>
      <c r="F44" s="856">
        <v>29148000</v>
      </c>
      <c r="G44" s="856">
        <v>36571000</v>
      </c>
      <c r="H44" s="856">
        <v>54867000</v>
      </c>
      <c r="I44" s="856">
        <v>26966000</v>
      </c>
      <c r="J44" s="856">
        <v>147552000</v>
      </c>
      <c r="K44" s="856">
        <v>0</v>
      </c>
      <c r="L44" s="856">
        <v>0</v>
      </c>
      <c r="M44" s="856">
        <v>0</v>
      </c>
      <c r="N44" s="860">
        <v>0</v>
      </c>
      <c r="O44" s="860">
        <v>0</v>
      </c>
      <c r="P44" s="856">
        <v>7803509537</v>
      </c>
      <c r="Q44" s="860">
        <v>0</v>
      </c>
      <c r="R44" s="860">
        <v>0</v>
      </c>
      <c r="S44" s="856">
        <v>0</v>
      </c>
      <c r="T44" s="63">
        <v>27</v>
      </c>
    </row>
    <row r="45" spans="1:20" s="98" customFormat="1" ht="23.1" customHeight="1" x14ac:dyDescent="0.2">
      <c r="A45" s="62">
        <v>30</v>
      </c>
      <c r="B45" s="61" t="s">
        <v>804</v>
      </c>
      <c r="C45" s="856">
        <v>0</v>
      </c>
      <c r="D45" s="856">
        <v>5852035035</v>
      </c>
      <c r="E45" s="860">
        <v>0</v>
      </c>
      <c r="F45" s="856">
        <v>37749000</v>
      </c>
      <c r="G45" s="856">
        <v>28232000</v>
      </c>
      <c r="H45" s="856">
        <v>50616000</v>
      </c>
      <c r="I45" s="856">
        <v>21474000</v>
      </c>
      <c r="J45" s="856">
        <v>138071000</v>
      </c>
      <c r="K45" s="856">
        <v>0</v>
      </c>
      <c r="L45" s="856">
        <v>0</v>
      </c>
      <c r="M45" s="856">
        <v>0</v>
      </c>
      <c r="N45" s="860">
        <v>0</v>
      </c>
      <c r="O45" s="860">
        <v>0</v>
      </c>
      <c r="P45" s="856">
        <v>5990106035</v>
      </c>
      <c r="Q45" s="860">
        <v>0</v>
      </c>
      <c r="R45" s="860">
        <v>0</v>
      </c>
      <c r="S45" s="856">
        <v>0</v>
      </c>
      <c r="T45" s="63">
        <v>30</v>
      </c>
    </row>
    <row r="46" spans="1:20" s="98" customFormat="1" ht="23.1" customHeight="1" x14ac:dyDescent="0.2">
      <c r="A46" s="62">
        <v>31</v>
      </c>
      <c r="B46" s="61" t="s">
        <v>806</v>
      </c>
      <c r="C46" s="856">
        <v>0</v>
      </c>
      <c r="D46" s="856">
        <v>1452705709</v>
      </c>
      <c r="E46" s="860">
        <v>0</v>
      </c>
      <c r="F46" s="856">
        <v>11077000</v>
      </c>
      <c r="G46" s="856">
        <v>4651000</v>
      </c>
      <c r="H46" s="856">
        <v>12967000</v>
      </c>
      <c r="I46" s="856">
        <v>6928000</v>
      </c>
      <c r="J46" s="856">
        <v>35623000</v>
      </c>
      <c r="K46" s="856">
        <v>0</v>
      </c>
      <c r="L46" s="856">
        <v>0</v>
      </c>
      <c r="M46" s="856">
        <v>0</v>
      </c>
      <c r="N46" s="860">
        <v>0</v>
      </c>
      <c r="O46" s="860">
        <v>0</v>
      </c>
      <c r="P46" s="856">
        <v>1488328709</v>
      </c>
      <c r="Q46" s="860">
        <v>0</v>
      </c>
      <c r="R46" s="860">
        <v>0</v>
      </c>
      <c r="S46" s="856">
        <v>0</v>
      </c>
      <c r="T46" s="63">
        <v>31</v>
      </c>
    </row>
    <row r="47" spans="1:20" s="98" customFormat="1" ht="23.1" customHeight="1" x14ac:dyDescent="0.2">
      <c r="A47" s="62">
        <v>32</v>
      </c>
      <c r="B47" s="61" t="s">
        <v>808</v>
      </c>
      <c r="C47" s="857">
        <v>0</v>
      </c>
      <c r="D47" s="857">
        <v>5924130248</v>
      </c>
      <c r="E47" s="1437">
        <v>0</v>
      </c>
      <c r="F47" s="857">
        <v>39537000</v>
      </c>
      <c r="G47" s="857">
        <v>24666000</v>
      </c>
      <c r="H47" s="857">
        <v>53806000</v>
      </c>
      <c r="I47" s="857">
        <v>24294000</v>
      </c>
      <c r="J47" s="857">
        <v>142303000</v>
      </c>
      <c r="K47" s="857">
        <v>0</v>
      </c>
      <c r="L47" s="857">
        <v>0</v>
      </c>
      <c r="M47" s="857">
        <v>0</v>
      </c>
      <c r="N47" s="1437">
        <v>0</v>
      </c>
      <c r="O47" s="1437">
        <v>0</v>
      </c>
      <c r="P47" s="857">
        <v>6066433248</v>
      </c>
      <c r="Q47" s="1437">
        <v>0</v>
      </c>
      <c r="R47" s="1437">
        <v>0</v>
      </c>
      <c r="S47" s="857">
        <v>0</v>
      </c>
      <c r="T47" s="63">
        <v>32</v>
      </c>
    </row>
    <row r="48" spans="1:20" s="98" customFormat="1" ht="23.1" customHeight="1" x14ac:dyDescent="0.2">
      <c r="A48" s="68">
        <v>33</v>
      </c>
      <c r="B48" s="58" t="s">
        <v>810</v>
      </c>
      <c r="C48" s="855">
        <v>0</v>
      </c>
      <c r="D48" s="855">
        <v>4052488052</v>
      </c>
      <c r="E48" s="1434">
        <v>0</v>
      </c>
      <c r="F48" s="855">
        <v>21765000</v>
      </c>
      <c r="G48" s="855">
        <v>17350000</v>
      </c>
      <c r="H48" s="855">
        <v>30013000</v>
      </c>
      <c r="I48" s="855">
        <v>14972000</v>
      </c>
      <c r="J48" s="855">
        <v>84100000</v>
      </c>
      <c r="K48" s="855">
        <v>0</v>
      </c>
      <c r="L48" s="855">
        <v>0</v>
      </c>
      <c r="M48" s="855">
        <v>0</v>
      </c>
      <c r="N48" s="1434">
        <v>0</v>
      </c>
      <c r="O48" s="1434">
        <v>0</v>
      </c>
      <c r="P48" s="855">
        <v>4136588052</v>
      </c>
      <c r="Q48" s="1434">
        <v>0</v>
      </c>
      <c r="R48" s="1434">
        <v>0</v>
      </c>
      <c r="S48" s="855">
        <v>0</v>
      </c>
      <c r="T48" s="69">
        <v>33</v>
      </c>
    </row>
    <row r="49" spans="1:20" s="98" customFormat="1" ht="23.1" customHeight="1" x14ac:dyDescent="0.2">
      <c r="A49" s="62">
        <v>35</v>
      </c>
      <c r="B49" s="61" t="s">
        <v>812</v>
      </c>
      <c r="C49" s="856">
        <v>0</v>
      </c>
      <c r="D49" s="856">
        <v>3981350693</v>
      </c>
      <c r="E49" s="860">
        <v>-18949</v>
      </c>
      <c r="F49" s="856">
        <v>26594000</v>
      </c>
      <c r="G49" s="856">
        <v>14381000</v>
      </c>
      <c r="H49" s="856">
        <v>32719000</v>
      </c>
      <c r="I49" s="856">
        <v>16634000</v>
      </c>
      <c r="J49" s="856">
        <v>90328000</v>
      </c>
      <c r="K49" s="856">
        <v>0</v>
      </c>
      <c r="L49" s="856">
        <v>0</v>
      </c>
      <c r="M49" s="856">
        <v>107000</v>
      </c>
      <c r="N49" s="860">
        <v>0</v>
      </c>
      <c r="O49" s="860">
        <v>0</v>
      </c>
      <c r="P49" s="856">
        <v>4071785693</v>
      </c>
      <c r="Q49" s="860">
        <v>0</v>
      </c>
      <c r="R49" s="860">
        <v>0</v>
      </c>
      <c r="S49" s="856">
        <v>0</v>
      </c>
      <c r="T49" s="63">
        <v>35</v>
      </c>
    </row>
    <row r="50" spans="1:20" s="98" customFormat="1" ht="23.1" customHeight="1" x14ac:dyDescent="0.2">
      <c r="A50" s="62">
        <v>36</v>
      </c>
      <c r="B50" s="61" t="s">
        <v>814</v>
      </c>
      <c r="C50" s="856">
        <v>0</v>
      </c>
      <c r="D50" s="856">
        <v>6552368751</v>
      </c>
      <c r="E50" s="860">
        <v>0</v>
      </c>
      <c r="F50" s="856">
        <v>40253000</v>
      </c>
      <c r="G50" s="856">
        <v>26076000</v>
      </c>
      <c r="H50" s="856">
        <v>51829000</v>
      </c>
      <c r="I50" s="856">
        <v>22388000</v>
      </c>
      <c r="J50" s="856">
        <v>140546000</v>
      </c>
      <c r="K50" s="856">
        <v>0</v>
      </c>
      <c r="L50" s="856">
        <v>0</v>
      </c>
      <c r="M50" s="856">
        <v>0</v>
      </c>
      <c r="N50" s="860">
        <v>0</v>
      </c>
      <c r="O50" s="860">
        <v>0</v>
      </c>
      <c r="P50" s="856">
        <v>6692914751</v>
      </c>
      <c r="Q50" s="860">
        <v>0</v>
      </c>
      <c r="R50" s="860">
        <v>0</v>
      </c>
      <c r="S50" s="856">
        <v>0</v>
      </c>
      <c r="T50" s="63">
        <v>36</v>
      </c>
    </row>
    <row r="51" spans="1:20" s="98" customFormat="1" ht="23.1" customHeight="1" x14ac:dyDescent="0.2">
      <c r="A51" s="62">
        <v>38</v>
      </c>
      <c r="B51" s="61" t="s">
        <v>816</v>
      </c>
      <c r="C51" s="856">
        <v>0</v>
      </c>
      <c r="D51" s="856">
        <v>1909200225</v>
      </c>
      <c r="E51" s="860">
        <v>0</v>
      </c>
      <c r="F51" s="856">
        <v>15874000</v>
      </c>
      <c r="G51" s="856">
        <v>6492000</v>
      </c>
      <c r="H51" s="856">
        <v>19605000</v>
      </c>
      <c r="I51" s="856">
        <v>6154000</v>
      </c>
      <c r="J51" s="856">
        <v>48125000</v>
      </c>
      <c r="K51" s="856">
        <v>0</v>
      </c>
      <c r="L51" s="856">
        <v>0</v>
      </c>
      <c r="M51" s="856">
        <v>0</v>
      </c>
      <c r="N51" s="860">
        <v>0</v>
      </c>
      <c r="O51" s="860">
        <v>0</v>
      </c>
      <c r="P51" s="856">
        <v>1957325225</v>
      </c>
      <c r="Q51" s="860">
        <v>0</v>
      </c>
      <c r="R51" s="860">
        <v>0</v>
      </c>
      <c r="S51" s="856">
        <v>0</v>
      </c>
      <c r="T51" s="63">
        <v>38</v>
      </c>
    </row>
    <row r="52" spans="1:20" s="98" customFormat="1" ht="23.1" customHeight="1" x14ac:dyDescent="0.2">
      <c r="A52" s="62">
        <v>39</v>
      </c>
      <c r="B52" s="61" t="s">
        <v>818</v>
      </c>
      <c r="C52" s="857">
        <v>0</v>
      </c>
      <c r="D52" s="857">
        <v>967770921</v>
      </c>
      <c r="E52" s="1437">
        <v>0</v>
      </c>
      <c r="F52" s="857">
        <v>4165000</v>
      </c>
      <c r="G52" s="857">
        <v>6377000</v>
      </c>
      <c r="H52" s="857">
        <v>9706000</v>
      </c>
      <c r="I52" s="857">
        <v>3998000</v>
      </c>
      <c r="J52" s="857">
        <v>24246000</v>
      </c>
      <c r="K52" s="857">
        <v>0</v>
      </c>
      <c r="L52" s="857">
        <v>0</v>
      </c>
      <c r="M52" s="857">
        <v>0</v>
      </c>
      <c r="N52" s="1437">
        <v>0</v>
      </c>
      <c r="O52" s="1437">
        <v>0</v>
      </c>
      <c r="P52" s="857">
        <v>992016921</v>
      </c>
      <c r="Q52" s="1437">
        <v>0</v>
      </c>
      <c r="R52" s="1437">
        <v>0</v>
      </c>
      <c r="S52" s="857">
        <v>0</v>
      </c>
      <c r="T52" s="63">
        <v>39</v>
      </c>
    </row>
    <row r="53" spans="1:20" s="98" customFormat="1" ht="23.1" customHeight="1" x14ac:dyDescent="0.2">
      <c r="A53" s="66">
        <v>40</v>
      </c>
      <c r="B53" s="58" t="s">
        <v>819</v>
      </c>
      <c r="C53" s="855">
        <v>0</v>
      </c>
      <c r="D53" s="855">
        <v>714144539</v>
      </c>
      <c r="E53" s="1434">
        <v>0</v>
      </c>
      <c r="F53" s="855">
        <v>6484000</v>
      </c>
      <c r="G53" s="855">
        <v>2500000</v>
      </c>
      <c r="H53" s="855">
        <v>11099000</v>
      </c>
      <c r="I53" s="855">
        <v>3176000</v>
      </c>
      <c r="J53" s="855">
        <v>23259000</v>
      </c>
      <c r="K53" s="855">
        <v>0</v>
      </c>
      <c r="L53" s="855">
        <v>0</v>
      </c>
      <c r="M53" s="855">
        <v>0</v>
      </c>
      <c r="N53" s="1434">
        <v>0</v>
      </c>
      <c r="O53" s="1434">
        <v>0</v>
      </c>
      <c r="P53" s="855">
        <v>737403539</v>
      </c>
      <c r="Q53" s="1434">
        <v>0</v>
      </c>
      <c r="R53" s="1434">
        <v>0</v>
      </c>
      <c r="S53" s="855">
        <v>0</v>
      </c>
      <c r="T53" s="67">
        <v>40</v>
      </c>
    </row>
    <row r="54" spans="1:20" s="98" customFormat="1" ht="23.1" customHeight="1" x14ac:dyDescent="0.2">
      <c r="A54" s="62">
        <v>41</v>
      </c>
      <c r="B54" s="61" t="s">
        <v>821</v>
      </c>
      <c r="C54" s="856">
        <v>0</v>
      </c>
      <c r="D54" s="856">
        <v>1230705321</v>
      </c>
      <c r="E54" s="860">
        <v>0</v>
      </c>
      <c r="F54" s="856">
        <v>5061000</v>
      </c>
      <c r="G54" s="856">
        <v>3529000</v>
      </c>
      <c r="H54" s="856">
        <v>9983000</v>
      </c>
      <c r="I54" s="856">
        <v>3940000</v>
      </c>
      <c r="J54" s="856">
        <v>22513000</v>
      </c>
      <c r="K54" s="856">
        <v>0</v>
      </c>
      <c r="L54" s="856">
        <v>0</v>
      </c>
      <c r="M54" s="856">
        <v>0</v>
      </c>
      <c r="N54" s="860">
        <v>0</v>
      </c>
      <c r="O54" s="860">
        <v>0</v>
      </c>
      <c r="P54" s="856">
        <v>1253218321</v>
      </c>
      <c r="Q54" s="860">
        <v>0</v>
      </c>
      <c r="R54" s="860">
        <v>0</v>
      </c>
      <c r="S54" s="856">
        <v>0</v>
      </c>
      <c r="T54" s="63">
        <v>41</v>
      </c>
    </row>
    <row r="55" spans="1:20" s="98" customFormat="1" ht="23.1" customHeight="1" x14ac:dyDescent="0.2">
      <c r="A55" s="62">
        <v>42</v>
      </c>
      <c r="B55" s="61" t="s">
        <v>823</v>
      </c>
      <c r="C55" s="856">
        <v>0</v>
      </c>
      <c r="D55" s="856">
        <v>1079099179</v>
      </c>
      <c r="E55" s="860">
        <v>0</v>
      </c>
      <c r="F55" s="856">
        <v>6870000</v>
      </c>
      <c r="G55" s="856">
        <v>3020000</v>
      </c>
      <c r="H55" s="856">
        <v>9854000</v>
      </c>
      <c r="I55" s="856">
        <v>2494000</v>
      </c>
      <c r="J55" s="856">
        <v>22238000</v>
      </c>
      <c r="K55" s="856">
        <v>0</v>
      </c>
      <c r="L55" s="856">
        <v>0</v>
      </c>
      <c r="M55" s="856">
        <v>0</v>
      </c>
      <c r="N55" s="860">
        <v>0</v>
      </c>
      <c r="O55" s="860">
        <v>0</v>
      </c>
      <c r="P55" s="856">
        <v>1101337179</v>
      </c>
      <c r="Q55" s="860">
        <v>0</v>
      </c>
      <c r="R55" s="860">
        <v>0</v>
      </c>
      <c r="S55" s="856">
        <v>0</v>
      </c>
      <c r="T55" s="63">
        <v>42</v>
      </c>
    </row>
    <row r="56" spans="1:20" s="98" customFormat="1" ht="23.1" customHeight="1" x14ac:dyDescent="0.2">
      <c r="A56" s="62">
        <v>43</v>
      </c>
      <c r="B56" s="61" t="s">
        <v>825</v>
      </c>
      <c r="C56" s="856">
        <v>0</v>
      </c>
      <c r="D56" s="856">
        <v>644938609</v>
      </c>
      <c r="E56" s="860">
        <v>0</v>
      </c>
      <c r="F56" s="856">
        <v>5563000</v>
      </c>
      <c r="G56" s="856">
        <v>2312000</v>
      </c>
      <c r="H56" s="856">
        <v>11037000</v>
      </c>
      <c r="I56" s="856">
        <v>2584000</v>
      </c>
      <c r="J56" s="856">
        <v>21496000</v>
      </c>
      <c r="K56" s="856">
        <v>0</v>
      </c>
      <c r="L56" s="856">
        <v>0</v>
      </c>
      <c r="M56" s="856">
        <v>0</v>
      </c>
      <c r="N56" s="860">
        <v>0</v>
      </c>
      <c r="O56" s="860">
        <v>0</v>
      </c>
      <c r="P56" s="856">
        <v>666434609</v>
      </c>
      <c r="Q56" s="860">
        <v>0</v>
      </c>
      <c r="R56" s="860">
        <v>0</v>
      </c>
      <c r="S56" s="856">
        <v>0</v>
      </c>
      <c r="T56" s="63">
        <v>43</v>
      </c>
    </row>
    <row r="57" spans="1:20" s="98" customFormat="1" ht="23.1" customHeight="1" x14ac:dyDescent="0.2">
      <c r="A57" s="62">
        <v>44</v>
      </c>
      <c r="B57" s="61" t="s">
        <v>827</v>
      </c>
      <c r="C57" s="857">
        <v>0</v>
      </c>
      <c r="D57" s="857">
        <v>786035697</v>
      </c>
      <c r="E57" s="1437">
        <v>0</v>
      </c>
      <c r="F57" s="857">
        <v>7287000</v>
      </c>
      <c r="G57" s="857">
        <v>2903000</v>
      </c>
      <c r="H57" s="857">
        <v>9784000</v>
      </c>
      <c r="I57" s="857">
        <v>1292000</v>
      </c>
      <c r="J57" s="857">
        <v>21266000</v>
      </c>
      <c r="K57" s="857">
        <v>0</v>
      </c>
      <c r="L57" s="857">
        <v>0</v>
      </c>
      <c r="M57" s="857">
        <v>0</v>
      </c>
      <c r="N57" s="1437">
        <v>0</v>
      </c>
      <c r="O57" s="1437">
        <v>0</v>
      </c>
      <c r="P57" s="857">
        <v>807301697</v>
      </c>
      <c r="Q57" s="1437">
        <v>0</v>
      </c>
      <c r="R57" s="1437">
        <v>0</v>
      </c>
      <c r="S57" s="857">
        <v>0</v>
      </c>
      <c r="T57" s="63">
        <v>44</v>
      </c>
    </row>
    <row r="58" spans="1:20" s="98" customFormat="1" ht="23.1" customHeight="1" x14ac:dyDescent="0.2">
      <c r="A58" s="66">
        <v>45</v>
      </c>
      <c r="B58" s="58" t="s">
        <v>828</v>
      </c>
      <c r="C58" s="855">
        <v>0</v>
      </c>
      <c r="D58" s="855">
        <v>3691962428</v>
      </c>
      <c r="E58" s="1434">
        <v>0</v>
      </c>
      <c r="F58" s="855">
        <v>21316000</v>
      </c>
      <c r="G58" s="855">
        <v>14228000</v>
      </c>
      <c r="H58" s="855">
        <v>27577000</v>
      </c>
      <c r="I58" s="855">
        <v>14884000</v>
      </c>
      <c r="J58" s="855">
        <v>78005000</v>
      </c>
      <c r="K58" s="855">
        <v>0</v>
      </c>
      <c r="L58" s="855">
        <v>0</v>
      </c>
      <c r="M58" s="855">
        <v>0</v>
      </c>
      <c r="N58" s="1434">
        <v>0</v>
      </c>
      <c r="O58" s="1434">
        <v>0</v>
      </c>
      <c r="P58" s="855">
        <v>3769967428</v>
      </c>
      <c r="Q58" s="1434">
        <v>0</v>
      </c>
      <c r="R58" s="1434">
        <v>0</v>
      </c>
      <c r="S58" s="855">
        <v>0</v>
      </c>
      <c r="T58" s="67">
        <v>45</v>
      </c>
    </row>
    <row r="59" spans="1:20" s="98" customFormat="1" ht="23.1" customHeight="1" x14ac:dyDescent="0.2">
      <c r="A59" s="62">
        <v>46</v>
      </c>
      <c r="B59" s="61" t="s">
        <v>829</v>
      </c>
      <c r="C59" s="856">
        <v>0</v>
      </c>
      <c r="D59" s="856">
        <v>1502260580</v>
      </c>
      <c r="E59" s="860">
        <v>0</v>
      </c>
      <c r="F59" s="856">
        <v>11203000</v>
      </c>
      <c r="G59" s="856">
        <v>6041000</v>
      </c>
      <c r="H59" s="856">
        <v>13727000</v>
      </c>
      <c r="I59" s="856">
        <v>6848000</v>
      </c>
      <c r="J59" s="856">
        <v>37819000</v>
      </c>
      <c r="K59" s="856">
        <v>0</v>
      </c>
      <c r="L59" s="856">
        <v>0</v>
      </c>
      <c r="M59" s="856">
        <v>0</v>
      </c>
      <c r="N59" s="860">
        <v>0</v>
      </c>
      <c r="O59" s="860">
        <v>0</v>
      </c>
      <c r="P59" s="856">
        <v>1540079580</v>
      </c>
      <c r="Q59" s="860">
        <v>0</v>
      </c>
      <c r="R59" s="860">
        <v>0</v>
      </c>
      <c r="S59" s="856">
        <v>0</v>
      </c>
      <c r="T59" s="63">
        <v>46</v>
      </c>
    </row>
    <row r="60" spans="1:20" s="98" customFormat="1" ht="23.1" customHeight="1" x14ac:dyDescent="0.2">
      <c r="A60" s="62">
        <v>52</v>
      </c>
      <c r="B60" s="61" t="s">
        <v>830</v>
      </c>
      <c r="C60" s="856">
        <v>0</v>
      </c>
      <c r="D60" s="856">
        <v>599762120</v>
      </c>
      <c r="E60" s="860">
        <v>0</v>
      </c>
      <c r="F60" s="856">
        <v>5791000</v>
      </c>
      <c r="G60" s="856">
        <v>6443000</v>
      </c>
      <c r="H60" s="856">
        <v>9822000</v>
      </c>
      <c r="I60" s="856">
        <v>3034000</v>
      </c>
      <c r="J60" s="856">
        <v>25090000</v>
      </c>
      <c r="K60" s="856">
        <v>0</v>
      </c>
      <c r="L60" s="856">
        <v>0</v>
      </c>
      <c r="M60" s="856">
        <v>0</v>
      </c>
      <c r="N60" s="860">
        <v>0</v>
      </c>
      <c r="O60" s="860">
        <v>0</v>
      </c>
      <c r="P60" s="856">
        <v>624852120</v>
      </c>
      <c r="Q60" s="860">
        <v>0</v>
      </c>
      <c r="R60" s="860">
        <v>0</v>
      </c>
      <c r="S60" s="856">
        <v>0</v>
      </c>
      <c r="T60" s="63">
        <v>52</v>
      </c>
    </row>
    <row r="61" spans="1:20" s="98" customFormat="1" ht="23.1" customHeight="1" x14ac:dyDescent="0.2">
      <c r="A61" s="62">
        <v>54</v>
      </c>
      <c r="B61" s="61" t="s">
        <v>831</v>
      </c>
      <c r="C61" s="856">
        <v>0</v>
      </c>
      <c r="D61" s="856">
        <v>487952413</v>
      </c>
      <c r="E61" s="860">
        <v>0</v>
      </c>
      <c r="F61" s="856">
        <v>4289000</v>
      </c>
      <c r="G61" s="856">
        <v>2279000</v>
      </c>
      <c r="H61" s="856">
        <v>10305000</v>
      </c>
      <c r="I61" s="856">
        <v>1830000</v>
      </c>
      <c r="J61" s="856">
        <v>18703000</v>
      </c>
      <c r="K61" s="856">
        <v>0</v>
      </c>
      <c r="L61" s="856">
        <v>0</v>
      </c>
      <c r="M61" s="856">
        <v>0</v>
      </c>
      <c r="N61" s="860">
        <v>0</v>
      </c>
      <c r="O61" s="860">
        <v>0</v>
      </c>
      <c r="P61" s="856">
        <v>506655413</v>
      </c>
      <c r="Q61" s="860">
        <v>0</v>
      </c>
      <c r="R61" s="860">
        <v>0</v>
      </c>
      <c r="S61" s="856">
        <v>0</v>
      </c>
      <c r="T61" s="63">
        <v>54</v>
      </c>
    </row>
    <row r="62" spans="1:20" s="98" customFormat="1" ht="23.1" customHeight="1" x14ac:dyDescent="0.2">
      <c r="A62" s="71">
        <v>59</v>
      </c>
      <c r="B62" s="72" t="s">
        <v>833</v>
      </c>
      <c r="C62" s="857">
        <v>0</v>
      </c>
      <c r="D62" s="857">
        <v>1339624018</v>
      </c>
      <c r="E62" s="1437">
        <v>0</v>
      </c>
      <c r="F62" s="857">
        <v>6429000</v>
      </c>
      <c r="G62" s="857">
        <v>15089000</v>
      </c>
      <c r="H62" s="857">
        <v>13888000</v>
      </c>
      <c r="I62" s="857">
        <v>5032000</v>
      </c>
      <c r="J62" s="857">
        <v>40438000</v>
      </c>
      <c r="K62" s="857">
        <v>0</v>
      </c>
      <c r="L62" s="857">
        <v>0</v>
      </c>
      <c r="M62" s="857">
        <v>0</v>
      </c>
      <c r="N62" s="1437">
        <v>0</v>
      </c>
      <c r="O62" s="1437">
        <v>0</v>
      </c>
      <c r="P62" s="857">
        <v>1380062018</v>
      </c>
      <c r="Q62" s="1437">
        <v>0</v>
      </c>
      <c r="R62" s="1437">
        <v>0</v>
      </c>
      <c r="S62" s="857">
        <v>0</v>
      </c>
      <c r="T62" s="73">
        <v>59</v>
      </c>
    </row>
    <row r="63" spans="1:20" s="98" customFormat="1" ht="23.1" customHeight="1" x14ac:dyDescent="0.2">
      <c r="A63" s="62">
        <v>61</v>
      </c>
      <c r="B63" s="61" t="s">
        <v>835</v>
      </c>
      <c r="C63" s="856">
        <v>0</v>
      </c>
      <c r="D63" s="856">
        <v>1145568784</v>
      </c>
      <c r="E63" s="860">
        <v>0</v>
      </c>
      <c r="F63" s="856">
        <v>7964000</v>
      </c>
      <c r="G63" s="856">
        <v>10849000</v>
      </c>
      <c r="H63" s="856">
        <v>14795000</v>
      </c>
      <c r="I63" s="856">
        <v>7642000</v>
      </c>
      <c r="J63" s="856">
        <v>41250000</v>
      </c>
      <c r="K63" s="856">
        <v>0</v>
      </c>
      <c r="L63" s="856">
        <v>0</v>
      </c>
      <c r="M63" s="856">
        <v>0</v>
      </c>
      <c r="N63" s="860">
        <v>0</v>
      </c>
      <c r="O63" s="860">
        <v>0</v>
      </c>
      <c r="P63" s="856">
        <v>1186818784</v>
      </c>
      <c r="Q63" s="860">
        <v>0</v>
      </c>
      <c r="R63" s="860">
        <v>0</v>
      </c>
      <c r="S63" s="856">
        <v>0</v>
      </c>
      <c r="T63" s="63">
        <v>61</v>
      </c>
    </row>
    <row r="64" spans="1:20" s="98" customFormat="1" ht="23.1" customHeight="1" x14ac:dyDescent="0.2">
      <c r="A64" s="62">
        <v>66</v>
      </c>
      <c r="B64" s="61" t="s">
        <v>1182</v>
      </c>
      <c r="C64" s="856">
        <v>0</v>
      </c>
      <c r="D64" s="856">
        <v>4151205640</v>
      </c>
      <c r="E64" s="860">
        <v>-2408</v>
      </c>
      <c r="F64" s="856">
        <v>24393000</v>
      </c>
      <c r="G64" s="856">
        <v>22559000</v>
      </c>
      <c r="H64" s="856">
        <v>41281000</v>
      </c>
      <c r="I64" s="856">
        <v>20376000</v>
      </c>
      <c r="J64" s="856">
        <v>108609000</v>
      </c>
      <c r="K64" s="856">
        <v>0</v>
      </c>
      <c r="L64" s="856">
        <v>0</v>
      </c>
      <c r="M64" s="856">
        <v>0</v>
      </c>
      <c r="N64" s="860">
        <v>0</v>
      </c>
      <c r="O64" s="860">
        <v>0</v>
      </c>
      <c r="P64" s="856">
        <v>4259814640</v>
      </c>
      <c r="Q64" s="860">
        <v>0</v>
      </c>
      <c r="R64" s="860">
        <v>0</v>
      </c>
      <c r="S64" s="856">
        <v>0</v>
      </c>
      <c r="T64" s="63">
        <v>66</v>
      </c>
    </row>
    <row r="65" spans="1:20" s="98" customFormat="1" ht="23.1" customHeight="1" x14ac:dyDescent="0.2">
      <c r="A65" s="62">
        <v>67</v>
      </c>
      <c r="B65" s="61" t="s">
        <v>838</v>
      </c>
      <c r="C65" s="856">
        <v>0</v>
      </c>
      <c r="D65" s="856">
        <v>786164341</v>
      </c>
      <c r="E65" s="860">
        <v>0</v>
      </c>
      <c r="F65" s="856">
        <v>3676000</v>
      </c>
      <c r="G65" s="856">
        <v>1868000</v>
      </c>
      <c r="H65" s="856">
        <v>11883000</v>
      </c>
      <c r="I65" s="856">
        <v>3754000</v>
      </c>
      <c r="J65" s="856">
        <v>21181000</v>
      </c>
      <c r="K65" s="856">
        <v>0</v>
      </c>
      <c r="L65" s="856">
        <v>0</v>
      </c>
      <c r="M65" s="856">
        <v>0</v>
      </c>
      <c r="N65" s="860">
        <v>0</v>
      </c>
      <c r="O65" s="860">
        <v>0</v>
      </c>
      <c r="P65" s="856">
        <v>807345341</v>
      </c>
      <c r="Q65" s="860">
        <v>0</v>
      </c>
      <c r="R65" s="860">
        <v>0</v>
      </c>
      <c r="S65" s="856">
        <v>0</v>
      </c>
      <c r="T65" s="63">
        <v>67</v>
      </c>
    </row>
    <row r="66" spans="1:20" s="98" customFormat="1" ht="23.1" customHeight="1" x14ac:dyDescent="0.2">
      <c r="A66" s="62">
        <v>70</v>
      </c>
      <c r="B66" s="61" t="s">
        <v>840</v>
      </c>
      <c r="C66" s="856">
        <v>0</v>
      </c>
      <c r="D66" s="856">
        <v>761176644</v>
      </c>
      <c r="E66" s="860">
        <v>0</v>
      </c>
      <c r="F66" s="856">
        <v>5394000</v>
      </c>
      <c r="G66" s="856">
        <v>4602000</v>
      </c>
      <c r="H66" s="856">
        <v>9716000</v>
      </c>
      <c r="I66" s="856">
        <v>2866000</v>
      </c>
      <c r="J66" s="856">
        <v>22578000</v>
      </c>
      <c r="K66" s="856">
        <v>0</v>
      </c>
      <c r="L66" s="856">
        <v>0</v>
      </c>
      <c r="M66" s="856">
        <v>0</v>
      </c>
      <c r="N66" s="860">
        <v>0</v>
      </c>
      <c r="O66" s="860">
        <v>0</v>
      </c>
      <c r="P66" s="856">
        <v>783754644</v>
      </c>
      <c r="Q66" s="860">
        <v>0</v>
      </c>
      <c r="R66" s="860">
        <v>0</v>
      </c>
      <c r="S66" s="856">
        <v>0</v>
      </c>
      <c r="T66" s="63">
        <v>70</v>
      </c>
    </row>
    <row r="67" spans="1:20" s="98" customFormat="1" ht="23.1" customHeight="1" x14ac:dyDescent="0.2">
      <c r="A67" s="71">
        <v>72</v>
      </c>
      <c r="B67" s="72" t="s">
        <v>842</v>
      </c>
      <c r="C67" s="857">
        <v>0</v>
      </c>
      <c r="D67" s="857">
        <v>3949125134</v>
      </c>
      <c r="E67" s="1437">
        <v>0</v>
      </c>
      <c r="F67" s="857">
        <v>16465000</v>
      </c>
      <c r="G67" s="857">
        <v>6646000</v>
      </c>
      <c r="H67" s="857">
        <v>32469000</v>
      </c>
      <c r="I67" s="857">
        <v>10488000</v>
      </c>
      <c r="J67" s="857">
        <v>66068000</v>
      </c>
      <c r="K67" s="857">
        <v>0</v>
      </c>
      <c r="L67" s="857">
        <v>0</v>
      </c>
      <c r="M67" s="857">
        <v>0</v>
      </c>
      <c r="N67" s="1437">
        <v>0</v>
      </c>
      <c r="O67" s="1437">
        <v>0</v>
      </c>
      <c r="P67" s="857">
        <v>4015193134</v>
      </c>
      <c r="Q67" s="1437">
        <v>0</v>
      </c>
      <c r="R67" s="1437">
        <v>0</v>
      </c>
      <c r="S67" s="857">
        <v>0</v>
      </c>
      <c r="T67" s="73">
        <v>72</v>
      </c>
    </row>
    <row r="68" spans="1:20" s="109" customFormat="1" ht="23.1" customHeight="1" x14ac:dyDescent="0.2">
      <c r="A68" s="68">
        <v>74</v>
      </c>
      <c r="B68" s="58" t="s">
        <v>844</v>
      </c>
      <c r="C68" s="855">
        <v>0</v>
      </c>
      <c r="D68" s="855">
        <v>797043939</v>
      </c>
      <c r="E68" s="1434">
        <v>0</v>
      </c>
      <c r="F68" s="855">
        <v>4047000</v>
      </c>
      <c r="G68" s="855">
        <v>12564000</v>
      </c>
      <c r="H68" s="855">
        <v>11935000</v>
      </c>
      <c r="I68" s="855">
        <v>2570000</v>
      </c>
      <c r="J68" s="855">
        <v>31116000</v>
      </c>
      <c r="K68" s="855">
        <v>0</v>
      </c>
      <c r="L68" s="855">
        <v>0</v>
      </c>
      <c r="M68" s="855">
        <v>0</v>
      </c>
      <c r="N68" s="1434">
        <v>0</v>
      </c>
      <c r="O68" s="1434">
        <v>0</v>
      </c>
      <c r="P68" s="855">
        <v>828159939</v>
      </c>
      <c r="Q68" s="1434">
        <v>0</v>
      </c>
      <c r="R68" s="1434">
        <v>0</v>
      </c>
      <c r="S68" s="2045">
        <v>0</v>
      </c>
      <c r="T68" s="75">
        <v>74</v>
      </c>
    </row>
    <row r="69" spans="1:20" s="109" customFormat="1" ht="23.1" customHeight="1" x14ac:dyDescent="0.2">
      <c r="A69" s="62">
        <v>81</v>
      </c>
      <c r="B69" s="61" t="s">
        <v>846</v>
      </c>
      <c r="C69" s="856">
        <v>0</v>
      </c>
      <c r="D69" s="856">
        <v>3696063192</v>
      </c>
      <c r="E69" s="860">
        <v>18872</v>
      </c>
      <c r="F69" s="856">
        <v>23006000</v>
      </c>
      <c r="G69" s="856">
        <v>16008000</v>
      </c>
      <c r="H69" s="856">
        <v>32599000</v>
      </c>
      <c r="I69" s="856">
        <v>11524000</v>
      </c>
      <c r="J69" s="856">
        <v>83137000</v>
      </c>
      <c r="K69" s="856">
        <v>0</v>
      </c>
      <c r="L69" s="856">
        <v>0</v>
      </c>
      <c r="M69" s="856">
        <v>0</v>
      </c>
      <c r="N69" s="860">
        <v>0</v>
      </c>
      <c r="O69" s="860">
        <v>0</v>
      </c>
      <c r="P69" s="856">
        <v>3779200192</v>
      </c>
      <c r="Q69" s="860">
        <v>0</v>
      </c>
      <c r="R69" s="860">
        <v>0</v>
      </c>
      <c r="S69" s="2046">
        <v>0</v>
      </c>
      <c r="T69" s="63">
        <v>81</v>
      </c>
    </row>
    <row r="70" spans="1:20" s="109" customFormat="1" ht="23.1" customHeight="1" x14ac:dyDescent="0.2">
      <c r="A70" s="62">
        <v>82</v>
      </c>
      <c r="B70" s="61" t="s">
        <v>848</v>
      </c>
      <c r="C70" s="856">
        <v>0</v>
      </c>
      <c r="D70" s="856">
        <v>4768973694</v>
      </c>
      <c r="E70" s="860">
        <v>0</v>
      </c>
      <c r="F70" s="856">
        <v>28576000</v>
      </c>
      <c r="G70" s="856">
        <v>13628000</v>
      </c>
      <c r="H70" s="856">
        <v>41619000</v>
      </c>
      <c r="I70" s="856">
        <v>18088000</v>
      </c>
      <c r="J70" s="856">
        <v>101911000</v>
      </c>
      <c r="K70" s="856">
        <v>0</v>
      </c>
      <c r="L70" s="856">
        <v>0</v>
      </c>
      <c r="M70" s="856">
        <v>236000</v>
      </c>
      <c r="N70" s="860">
        <v>0</v>
      </c>
      <c r="O70" s="860">
        <v>0</v>
      </c>
      <c r="P70" s="856">
        <v>4871120694</v>
      </c>
      <c r="Q70" s="860">
        <v>0</v>
      </c>
      <c r="R70" s="860">
        <v>0</v>
      </c>
      <c r="S70" s="2046">
        <v>0</v>
      </c>
      <c r="T70" s="63">
        <v>82</v>
      </c>
    </row>
    <row r="71" spans="1:20" s="109" customFormat="1" ht="23.1" customHeight="1" x14ac:dyDescent="0.2">
      <c r="A71" s="62">
        <v>83</v>
      </c>
      <c r="B71" s="61" t="s">
        <v>849</v>
      </c>
      <c r="C71" s="856">
        <v>0</v>
      </c>
      <c r="D71" s="856">
        <v>1927235176</v>
      </c>
      <c r="E71" s="860">
        <v>0</v>
      </c>
      <c r="F71" s="856">
        <v>14664000</v>
      </c>
      <c r="G71" s="856">
        <v>9820000</v>
      </c>
      <c r="H71" s="856">
        <v>22414000</v>
      </c>
      <c r="I71" s="856">
        <v>7280000</v>
      </c>
      <c r="J71" s="856">
        <v>54178000</v>
      </c>
      <c r="K71" s="856">
        <v>0</v>
      </c>
      <c r="L71" s="856">
        <v>0</v>
      </c>
      <c r="M71" s="856">
        <v>0</v>
      </c>
      <c r="N71" s="860">
        <v>0</v>
      </c>
      <c r="O71" s="860">
        <v>0</v>
      </c>
      <c r="P71" s="856">
        <v>1981413176</v>
      </c>
      <c r="Q71" s="860">
        <v>0</v>
      </c>
      <c r="R71" s="860">
        <v>0</v>
      </c>
      <c r="S71" s="2046">
        <v>0</v>
      </c>
      <c r="T71" s="63">
        <v>83</v>
      </c>
    </row>
    <row r="72" spans="1:20" s="109" customFormat="1" ht="23.1" customHeight="1" x14ac:dyDescent="0.2">
      <c r="A72" s="71">
        <v>301</v>
      </c>
      <c r="B72" s="72" t="s">
        <v>850</v>
      </c>
      <c r="C72" s="857">
        <v>0</v>
      </c>
      <c r="D72" s="857">
        <v>0</v>
      </c>
      <c r="E72" s="1437">
        <v>0</v>
      </c>
      <c r="F72" s="857">
        <v>0</v>
      </c>
      <c r="G72" s="857">
        <v>0</v>
      </c>
      <c r="H72" s="857">
        <v>0</v>
      </c>
      <c r="I72" s="857">
        <v>0</v>
      </c>
      <c r="J72" s="857">
        <v>0</v>
      </c>
      <c r="K72" s="857">
        <v>0</v>
      </c>
      <c r="L72" s="857">
        <v>0</v>
      </c>
      <c r="M72" s="857">
        <v>0</v>
      </c>
      <c r="N72" s="1437">
        <v>0</v>
      </c>
      <c r="O72" s="1437">
        <v>0</v>
      </c>
      <c r="P72" s="857">
        <v>0</v>
      </c>
      <c r="Q72" s="1437">
        <v>0</v>
      </c>
      <c r="R72" s="1437">
        <v>0</v>
      </c>
      <c r="S72" s="2047">
        <v>0</v>
      </c>
      <c r="T72" s="73">
        <v>301</v>
      </c>
    </row>
    <row r="73" spans="1:20" ht="23.1" customHeight="1" x14ac:dyDescent="0.2">
      <c r="A73" s="60">
        <v>302</v>
      </c>
      <c r="B73" s="92" t="s">
        <v>852</v>
      </c>
      <c r="C73" s="856">
        <v>0</v>
      </c>
      <c r="D73" s="856">
        <v>0</v>
      </c>
      <c r="E73" s="856">
        <v>0</v>
      </c>
      <c r="F73" s="856">
        <v>0</v>
      </c>
      <c r="G73" s="856">
        <v>0</v>
      </c>
      <c r="H73" s="856">
        <v>0</v>
      </c>
      <c r="I73" s="856">
        <v>0</v>
      </c>
      <c r="J73" s="856">
        <v>0</v>
      </c>
      <c r="K73" s="856">
        <v>0</v>
      </c>
      <c r="L73" s="856">
        <v>0</v>
      </c>
      <c r="M73" s="856">
        <v>0</v>
      </c>
      <c r="N73" s="856">
        <v>0</v>
      </c>
      <c r="O73" s="856">
        <v>0</v>
      </c>
      <c r="P73" s="856">
        <v>0</v>
      </c>
      <c r="Q73" s="856">
        <v>0</v>
      </c>
      <c r="R73" s="856">
        <v>0</v>
      </c>
      <c r="S73" s="2046">
        <v>0</v>
      </c>
      <c r="T73" s="55">
        <v>302</v>
      </c>
    </row>
    <row r="74" spans="1:20" ht="23.1" customHeight="1" thickBot="1" x14ac:dyDescent="0.25">
      <c r="A74" s="626">
        <v>303</v>
      </c>
      <c r="B74" s="627" t="s">
        <v>854</v>
      </c>
      <c r="C74" s="862">
        <v>1329237</v>
      </c>
      <c r="D74" s="862">
        <v>0</v>
      </c>
      <c r="E74" s="862">
        <v>0</v>
      </c>
      <c r="F74" s="862">
        <v>0</v>
      </c>
      <c r="G74" s="862">
        <v>0</v>
      </c>
      <c r="H74" s="862">
        <v>0</v>
      </c>
      <c r="I74" s="862">
        <v>0</v>
      </c>
      <c r="J74" s="862">
        <v>0</v>
      </c>
      <c r="K74" s="862">
        <v>0</v>
      </c>
      <c r="L74" s="862">
        <v>0</v>
      </c>
      <c r="M74" s="862">
        <v>0</v>
      </c>
      <c r="N74" s="862">
        <v>0</v>
      </c>
      <c r="O74" s="862">
        <v>0</v>
      </c>
      <c r="P74" s="862">
        <v>0</v>
      </c>
      <c r="Q74" s="862">
        <v>0</v>
      </c>
      <c r="R74" s="862">
        <v>0</v>
      </c>
      <c r="S74" s="2048">
        <v>0</v>
      </c>
      <c r="T74" s="628">
        <v>303</v>
      </c>
    </row>
    <row r="75" spans="1:20" ht="23.1" customHeight="1" x14ac:dyDescent="0.2">
      <c r="A75" s="60"/>
      <c r="B75" s="92"/>
      <c r="C75" s="856"/>
      <c r="D75" s="856"/>
      <c r="E75" s="856"/>
      <c r="F75" s="856"/>
      <c r="G75" s="856"/>
      <c r="H75" s="856"/>
      <c r="I75" s="856"/>
      <c r="J75" s="856"/>
      <c r="K75" s="856"/>
      <c r="L75" s="856"/>
      <c r="M75" s="856"/>
      <c r="N75" s="856"/>
      <c r="O75" s="856"/>
      <c r="P75" s="856"/>
      <c r="Q75" s="856"/>
      <c r="R75" s="856"/>
      <c r="S75" s="856"/>
      <c r="T75" s="55"/>
    </row>
    <row r="76" spans="1:20" ht="23.1" customHeight="1" x14ac:dyDescent="0.2">
      <c r="A76" s="60"/>
      <c r="B76" s="92"/>
      <c r="C76" s="856"/>
      <c r="D76" s="856"/>
      <c r="E76" s="856"/>
      <c r="F76" s="856"/>
      <c r="G76" s="856"/>
      <c r="H76" s="856"/>
      <c r="I76" s="856"/>
      <c r="J76" s="856"/>
      <c r="K76" s="856"/>
      <c r="L76" s="856"/>
      <c r="M76" s="856"/>
      <c r="N76" s="856"/>
      <c r="O76" s="856"/>
      <c r="P76" s="856"/>
      <c r="Q76" s="856"/>
      <c r="R76" s="856"/>
      <c r="S76" s="856"/>
      <c r="T76" s="55"/>
    </row>
    <row r="77" spans="1:20" ht="23.1" customHeight="1" x14ac:dyDescent="0.2">
      <c r="A77" s="60"/>
      <c r="B77" s="92"/>
      <c r="C77" s="857"/>
      <c r="D77" s="857"/>
      <c r="E77" s="857"/>
      <c r="F77" s="857"/>
      <c r="G77" s="857"/>
      <c r="H77" s="857"/>
      <c r="I77" s="857"/>
      <c r="J77" s="857"/>
      <c r="K77" s="857"/>
      <c r="L77" s="857"/>
      <c r="M77" s="857"/>
      <c r="N77" s="857"/>
      <c r="O77" s="857"/>
      <c r="P77" s="857"/>
      <c r="Q77" s="857"/>
      <c r="R77" s="857"/>
      <c r="S77" s="857"/>
      <c r="T77" s="55"/>
    </row>
    <row r="78" spans="1:20" ht="23.1" customHeight="1" x14ac:dyDescent="0.2">
      <c r="A78" s="57"/>
      <c r="B78" s="91"/>
      <c r="C78" s="855"/>
      <c r="D78" s="855"/>
      <c r="E78" s="1434"/>
      <c r="F78" s="855"/>
      <c r="G78" s="855"/>
      <c r="H78" s="855"/>
      <c r="I78" s="855"/>
      <c r="J78" s="855"/>
      <c r="K78" s="855"/>
      <c r="L78" s="855"/>
      <c r="M78" s="855"/>
      <c r="N78" s="1434"/>
      <c r="O78" s="1434"/>
      <c r="P78" s="855"/>
      <c r="Q78" s="1434"/>
      <c r="R78" s="1434"/>
      <c r="S78" s="855"/>
      <c r="T78" s="59"/>
    </row>
    <row r="79" spans="1:20" ht="23.1" customHeight="1" x14ac:dyDescent="0.2">
      <c r="A79" s="60"/>
      <c r="B79" s="92"/>
      <c r="C79" s="856"/>
      <c r="D79" s="856"/>
      <c r="E79" s="860"/>
      <c r="F79" s="856"/>
      <c r="G79" s="856"/>
      <c r="H79" s="856"/>
      <c r="I79" s="856"/>
      <c r="J79" s="856"/>
      <c r="K79" s="856"/>
      <c r="L79" s="856"/>
      <c r="M79" s="856"/>
      <c r="N79" s="860"/>
      <c r="O79" s="860"/>
      <c r="P79" s="856"/>
      <c r="Q79" s="860"/>
      <c r="R79" s="860"/>
      <c r="S79" s="856"/>
      <c r="T79" s="55"/>
    </row>
    <row r="80" spans="1:20" ht="23.1" customHeight="1" x14ac:dyDescent="0.2">
      <c r="A80" s="60"/>
      <c r="B80" s="92"/>
      <c r="C80" s="856"/>
      <c r="D80" s="856"/>
      <c r="E80" s="860"/>
      <c r="F80" s="856"/>
      <c r="G80" s="856"/>
      <c r="H80" s="856"/>
      <c r="I80" s="856"/>
      <c r="J80" s="856"/>
      <c r="K80" s="856"/>
      <c r="L80" s="856"/>
      <c r="M80" s="856"/>
      <c r="N80" s="860"/>
      <c r="O80" s="860"/>
      <c r="P80" s="856"/>
      <c r="Q80" s="860"/>
      <c r="R80" s="860"/>
      <c r="S80" s="856"/>
      <c r="T80" s="55"/>
    </row>
    <row r="81" spans="1:20" s="98" customFormat="1" ht="23.1" customHeight="1" x14ac:dyDescent="0.2">
      <c r="A81" s="62"/>
      <c r="B81" s="61"/>
      <c r="C81" s="856"/>
      <c r="D81" s="856"/>
      <c r="E81" s="860"/>
      <c r="F81" s="856"/>
      <c r="G81" s="856"/>
      <c r="H81" s="856"/>
      <c r="I81" s="856"/>
      <c r="J81" s="856"/>
      <c r="K81" s="856"/>
      <c r="L81" s="856"/>
      <c r="M81" s="856"/>
      <c r="N81" s="860"/>
      <c r="O81" s="860"/>
      <c r="P81" s="856"/>
      <c r="Q81" s="860"/>
      <c r="R81" s="860"/>
      <c r="S81" s="856"/>
      <c r="T81" s="63"/>
    </row>
    <row r="82" spans="1:20" s="98" customFormat="1" ht="23.1" customHeight="1" x14ac:dyDescent="0.2">
      <c r="A82" s="62"/>
      <c r="B82" s="61"/>
      <c r="C82" s="857"/>
      <c r="D82" s="857"/>
      <c r="E82" s="1437"/>
      <c r="F82" s="857"/>
      <c r="G82" s="857"/>
      <c r="H82" s="857"/>
      <c r="I82" s="857"/>
      <c r="J82" s="857"/>
      <c r="K82" s="857"/>
      <c r="L82" s="857"/>
      <c r="M82" s="857"/>
      <c r="N82" s="1437"/>
      <c r="O82" s="1437"/>
      <c r="P82" s="857"/>
      <c r="Q82" s="1437"/>
      <c r="R82" s="1437"/>
      <c r="S82" s="857"/>
      <c r="T82" s="63"/>
    </row>
    <row r="83" spans="1:20" s="98" customFormat="1" ht="23.1" customHeight="1" x14ac:dyDescent="0.2">
      <c r="A83" s="66"/>
      <c r="B83" s="58"/>
      <c r="C83" s="855"/>
      <c r="D83" s="855"/>
      <c r="E83" s="1434"/>
      <c r="F83" s="855"/>
      <c r="G83" s="855"/>
      <c r="H83" s="855"/>
      <c r="I83" s="855"/>
      <c r="J83" s="855"/>
      <c r="K83" s="855"/>
      <c r="L83" s="855"/>
      <c r="M83" s="855"/>
      <c r="N83" s="1434"/>
      <c r="O83" s="1434"/>
      <c r="P83" s="855"/>
      <c r="Q83" s="1434"/>
      <c r="R83" s="1434"/>
      <c r="S83" s="855"/>
      <c r="T83" s="67"/>
    </row>
    <row r="84" spans="1:20" s="98" customFormat="1" ht="23.1" customHeight="1" x14ac:dyDescent="0.2">
      <c r="A84" s="62"/>
      <c r="B84" s="61"/>
      <c r="C84" s="856"/>
      <c r="D84" s="856"/>
      <c r="E84" s="860"/>
      <c r="F84" s="856"/>
      <c r="G84" s="856"/>
      <c r="H84" s="856"/>
      <c r="I84" s="856"/>
      <c r="J84" s="856"/>
      <c r="K84" s="856"/>
      <c r="L84" s="856"/>
      <c r="M84" s="856"/>
      <c r="N84" s="860"/>
      <c r="O84" s="860"/>
      <c r="P84" s="856"/>
      <c r="Q84" s="860"/>
      <c r="R84" s="860"/>
      <c r="S84" s="856"/>
      <c r="T84" s="63"/>
    </row>
    <row r="85" spans="1:20" s="98" customFormat="1" ht="23.1" customHeight="1" x14ac:dyDescent="0.2">
      <c r="A85" s="62"/>
      <c r="B85" s="61"/>
      <c r="C85" s="856"/>
      <c r="D85" s="856"/>
      <c r="E85" s="860"/>
      <c r="F85" s="856"/>
      <c r="G85" s="856"/>
      <c r="H85" s="856"/>
      <c r="I85" s="856"/>
      <c r="J85" s="856"/>
      <c r="K85" s="856"/>
      <c r="L85" s="856"/>
      <c r="M85" s="856"/>
      <c r="N85" s="860"/>
      <c r="O85" s="860"/>
      <c r="P85" s="856"/>
      <c r="Q85" s="860"/>
      <c r="R85" s="860"/>
      <c r="S85" s="856"/>
      <c r="T85" s="63"/>
    </row>
    <row r="86" spans="1:20" s="98" customFormat="1" ht="23.1" customHeight="1" x14ac:dyDescent="0.2">
      <c r="A86" s="62"/>
      <c r="B86" s="61"/>
      <c r="C86" s="856"/>
      <c r="D86" s="856"/>
      <c r="E86" s="860"/>
      <c r="F86" s="856"/>
      <c r="G86" s="856"/>
      <c r="H86" s="856"/>
      <c r="I86" s="856"/>
      <c r="J86" s="856"/>
      <c r="K86" s="856"/>
      <c r="L86" s="856"/>
      <c r="M86" s="856"/>
      <c r="N86" s="860"/>
      <c r="O86" s="860"/>
      <c r="P86" s="856"/>
      <c r="Q86" s="860"/>
      <c r="R86" s="860"/>
      <c r="S86" s="856"/>
      <c r="T86" s="63"/>
    </row>
    <row r="87" spans="1:20" s="98" customFormat="1" ht="23.1" customHeight="1" x14ac:dyDescent="0.2">
      <c r="A87" s="62"/>
      <c r="B87" s="61"/>
      <c r="C87" s="857"/>
      <c r="D87" s="857"/>
      <c r="E87" s="1437"/>
      <c r="F87" s="857"/>
      <c r="G87" s="857"/>
      <c r="H87" s="857"/>
      <c r="I87" s="857"/>
      <c r="J87" s="857"/>
      <c r="K87" s="857"/>
      <c r="L87" s="857"/>
      <c r="M87" s="857"/>
      <c r="N87" s="1437"/>
      <c r="O87" s="1437"/>
      <c r="P87" s="857"/>
      <c r="Q87" s="1437"/>
      <c r="R87" s="1437"/>
      <c r="S87" s="857"/>
      <c r="T87" s="63"/>
    </row>
    <row r="88" spans="1:20" s="98" customFormat="1" ht="23.1" customHeight="1" x14ac:dyDescent="0.2">
      <c r="A88" s="68"/>
      <c r="B88" s="58"/>
      <c r="C88" s="855"/>
      <c r="D88" s="855"/>
      <c r="E88" s="1434"/>
      <c r="F88" s="855"/>
      <c r="G88" s="855"/>
      <c r="H88" s="855"/>
      <c r="I88" s="855"/>
      <c r="J88" s="855"/>
      <c r="K88" s="855"/>
      <c r="L88" s="855"/>
      <c r="M88" s="855"/>
      <c r="N88" s="1434"/>
      <c r="O88" s="1434"/>
      <c r="P88" s="855"/>
      <c r="Q88" s="1434"/>
      <c r="R88" s="1434"/>
      <c r="S88" s="855"/>
      <c r="T88" s="69"/>
    </row>
    <row r="89" spans="1:20" s="98" customFormat="1" ht="23.1" customHeight="1" x14ac:dyDescent="0.2">
      <c r="A89" s="62"/>
      <c r="B89" s="61"/>
      <c r="C89" s="856"/>
      <c r="D89" s="856"/>
      <c r="E89" s="860"/>
      <c r="F89" s="856"/>
      <c r="G89" s="856"/>
      <c r="H89" s="856"/>
      <c r="I89" s="856"/>
      <c r="J89" s="856"/>
      <c r="K89" s="856"/>
      <c r="L89" s="856"/>
      <c r="M89" s="856"/>
      <c r="N89" s="860"/>
      <c r="O89" s="860"/>
      <c r="P89" s="856"/>
      <c r="Q89" s="860"/>
      <c r="R89" s="860"/>
      <c r="S89" s="856"/>
      <c r="T89" s="63"/>
    </row>
    <row r="90" spans="1:20" s="98" customFormat="1" ht="23.1" customHeight="1" x14ac:dyDescent="0.2">
      <c r="A90" s="62"/>
      <c r="B90" s="61"/>
      <c r="C90" s="856"/>
      <c r="D90" s="856"/>
      <c r="E90" s="860"/>
      <c r="F90" s="856"/>
      <c r="G90" s="856"/>
      <c r="H90" s="856"/>
      <c r="I90" s="856"/>
      <c r="J90" s="856"/>
      <c r="K90" s="856"/>
      <c r="L90" s="856"/>
      <c r="M90" s="856"/>
      <c r="N90" s="860"/>
      <c r="O90" s="860"/>
      <c r="P90" s="856"/>
      <c r="Q90" s="860"/>
      <c r="R90" s="860"/>
      <c r="S90" s="856"/>
      <c r="T90" s="63"/>
    </row>
    <row r="91" spans="1:20" s="98" customFormat="1" ht="23.1" customHeight="1" x14ac:dyDescent="0.2">
      <c r="A91" s="62"/>
      <c r="B91" s="61"/>
      <c r="C91" s="856"/>
      <c r="D91" s="856"/>
      <c r="E91" s="860"/>
      <c r="F91" s="856"/>
      <c r="G91" s="856"/>
      <c r="H91" s="856"/>
      <c r="I91" s="856"/>
      <c r="J91" s="856"/>
      <c r="K91" s="856"/>
      <c r="L91" s="856"/>
      <c r="M91" s="856"/>
      <c r="N91" s="860"/>
      <c r="O91" s="860"/>
      <c r="P91" s="856"/>
      <c r="Q91" s="860"/>
      <c r="R91" s="860"/>
      <c r="S91" s="856"/>
      <c r="T91" s="63"/>
    </row>
    <row r="92" spans="1:20" s="98" customFormat="1" ht="23.1" customHeight="1" x14ac:dyDescent="0.2">
      <c r="A92" s="62"/>
      <c r="B92" s="61"/>
      <c r="C92" s="857"/>
      <c r="D92" s="857"/>
      <c r="E92" s="1437"/>
      <c r="F92" s="857"/>
      <c r="G92" s="857"/>
      <c r="H92" s="857"/>
      <c r="I92" s="857"/>
      <c r="J92" s="857"/>
      <c r="K92" s="857"/>
      <c r="L92" s="857"/>
      <c r="M92" s="857"/>
      <c r="N92" s="1437"/>
      <c r="O92" s="1437"/>
      <c r="P92" s="857"/>
      <c r="Q92" s="1437"/>
      <c r="R92" s="1437"/>
      <c r="S92" s="857"/>
      <c r="T92" s="63"/>
    </row>
    <row r="93" spans="1:20" s="98" customFormat="1" ht="23.1" customHeight="1" x14ac:dyDescent="0.2">
      <c r="A93" s="66"/>
      <c r="B93" s="58"/>
      <c r="C93" s="855"/>
      <c r="D93" s="855"/>
      <c r="E93" s="1434"/>
      <c r="F93" s="855"/>
      <c r="G93" s="855"/>
      <c r="H93" s="855"/>
      <c r="I93" s="855"/>
      <c r="J93" s="855"/>
      <c r="K93" s="855"/>
      <c r="L93" s="855"/>
      <c r="M93" s="855"/>
      <c r="N93" s="1434"/>
      <c r="O93" s="1434"/>
      <c r="P93" s="855"/>
      <c r="Q93" s="1434"/>
      <c r="R93" s="1434"/>
      <c r="S93" s="855"/>
      <c r="T93" s="67"/>
    </row>
    <row r="94" spans="1:20" s="98" customFormat="1" ht="23.1" customHeight="1" x14ac:dyDescent="0.2">
      <c r="A94" s="62"/>
      <c r="B94" s="61"/>
      <c r="C94" s="856"/>
      <c r="D94" s="856"/>
      <c r="E94" s="860"/>
      <c r="F94" s="856"/>
      <c r="G94" s="856"/>
      <c r="H94" s="856"/>
      <c r="I94" s="856"/>
      <c r="J94" s="856"/>
      <c r="K94" s="856"/>
      <c r="L94" s="856"/>
      <c r="M94" s="856"/>
      <c r="N94" s="860"/>
      <c r="O94" s="860"/>
      <c r="P94" s="856"/>
      <c r="Q94" s="860"/>
      <c r="R94" s="860"/>
      <c r="S94" s="856"/>
      <c r="T94" s="63"/>
    </row>
    <row r="95" spans="1:20" s="98" customFormat="1" ht="23.1" customHeight="1" x14ac:dyDescent="0.2">
      <c r="A95" s="62"/>
      <c r="B95" s="61"/>
      <c r="C95" s="856"/>
      <c r="D95" s="856"/>
      <c r="E95" s="860"/>
      <c r="F95" s="856"/>
      <c r="G95" s="856"/>
      <c r="H95" s="856"/>
      <c r="I95" s="856"/>
      <c r="J95" s="856"/>
      <c r="K95" s="856"/>
      <c r="L95" s="856"/>
      <c r="M95" s="856"/>
      <c r="N95" s="860"/>
      <c r="O95" s="860"/>
      <c r="P95" s="856"/>
      <c r="Q95" s="860"/>
      <c r="R95" s="860"/>
      <c r="S95" s="856"/>
      <c r="T95" s="63"/>
    </row>
    <row r="96" spans="1:20" s="98" customFormat="1" ht="23.1" customHeight="1" x14ac:dyDescent="0.2">
      <c r="A96" s="62"/>
      <c r="B96" s="61"/>
      <c r="C96" s="856"/>
      <c r="D96" s="856"/>
      <c r="E96" s="860"/>
      <c r="F96" s="856"/>
      <c r="G96" s="856"/>
      <c r="H96" s="856"/>
      <c r="I96" s="856"/>
      <c r="J96" s="856"/>
      <c r="K96" s="856"/>
      <c r="L96" s="856"/>
      <c r="M96" s="856"/>
      <c r="N96" s="860"/>
      <c r="O96" s="860"/>
      <c r="P96" s="856"/>
      <c r="Q96" s="860"/>
      <c r="R96" s="860"/>
      <c r="S96" s="856"/>
      <c r="T96" s="63"/>
    </row>
    <row r="97" spans="1:20" s="98" customFormat="1" ht="23.1" customHeight="1" x14ac:dyDescent="0.2">
      <c r="A97" s="62"/>
      <c r="B97" s="61"/>
      <c r="C97" s="857"/>
      <c r="D97" s="857"/>
      <c r="E97" s="1437"/>
      <c r="F97" s="857"/>
      <c r="G97" s="857"/>
      <c r="H97" s="857"/>
      <c r="I97" s="857"/>
      <c r="J97" s="857"/>
      <c r="K97" s="857"/>
      <c r="L97" s="857"/>
      <c r="M97" s="857"/>
      <c r="N97" s="1437"/>
      <c r="O97" s="1437"/>
      <c r="P97" s="857"/>
      <c r="Q97" s="1437"/>
      <c r="R97" s="1437"/>
      <c r="S97" s="857"/>
      <c r="T97" s="63"/>
    </row>
    <row r="98" spans="1:20" s="98" customFormat="1" ht="23.1" customHeight="1" x14ac:dyDescent="0.2">
      <c r="A98" s="66"/>
      <c r="B98" s="58"/>
      <c r="C98" s="855"/>
      <c r="D98" s="855"/>
      <c r="E98" s="1434"/>
      <c r="F98" s="855"/>
      <c r="G98" s="855"/>
      <c r="H98" s="855"/>
      <c r="I98" s="855"/>
      <c r="J98" s="855"/>
      <c r="K98" s="855"/>
      <c r="L98" s="855"/>
      <c r="M98" s="855"/>
      <c r="N98" s="1434"/>
      <c r="O98" s="1434"/>
      <c r="P98" s="855"/>
      <c r="Q98" s="1434"/>
      <c r="R98" s="1434"/>
      <c r="S98" s="855"/>
      <c r="T98" s="67"/>
    </row>
    <row r="99" spans="1:20" s="98" customFormat="1" ht="23.1" customHeight="1" x14ac:dyDescent="0.2">
      <c r="A99" s="62"/>
      <c r="B99" s="61"/>
      <c r="C99" s="856"/>
      <c r="D99" s="856"/>
      <c r="E99" s="860"/>
      <c r="F99" s="856"/>
      <c r="G99" s="856"/>
      <c r="H99" s="856"/>
      <c r="I99" s="856"/>
      <c r="J99" s="856"/>
      <c r="K99" s="856"/>
      <c r="L99" s="856"/>
      <c r="M99" s="856"/>
      <c r="N99" s="860"/>
      <c r="O99" s="860"/>
      <c r="P99" s="856"/>
      <c r="Q99" s="860"/>
      <c r="R99" s="860"/>
      <c r="S99" s="856"/>
      <c r="T99" s="63"/>
    </row>
    <row r="100" spans="1:20" s="98" customFormat="1" ht="23.1" customHeight="1" x14ac:dyDescent="0.2">
      <c r="A100" s="62"/>
      <c r="B100" s="61"/>
      <c r="C100" s="856"/>
      <c r="D100" s="856"/>
      <c r="E100" s="860"/>
      <c r="F100" s="856"/>
      <c r="G100" s="856"/>
      <c r="H100" s="856"/>
      <c r="I100" s="856"/>
      <c r="J100" s="856"/>
      <c r="K100" s="856"/>
      <c r="L100" s="856"/>
      <c r="M100" s="856"/>
      <c r="N100" s="860"/>
      <c r="O100" s="860"/>
      <c r="P100" s="856"/>
      <c r="Q100" s="860"/>
      <c r="R100" s="860"/>
      <c r="S100" s="856"/>
      <c r="T100" s="63"/>
    </row>
    <row r="101" spans="1:20" s="98" customFormat="1" ht="23.1" customHeight="1" x14ac:dyDescent="0.2">
      <c r="A101" s="62"/>
      <c r="B101" s="61"/>
      <c r="C101" s="856"/>
      <c r="D101" s="856"/>
      <c r="E101" s="860"/>
      <c r="F101" s="856"/>
      <c r="G101" s="856"/>
      <c r="H101" s="856"/>
      <c r="I101" s="856"/>
      <c r="J101" s="856"/>
      <c r="K101" s="856"/>
      <c r="L101" s="856"/>
      <c r="M101" s="856"/>
      <c r="N101" s="860"/>
      <c r="O101" s="860"/>
      <c r="P101" s="856"/>
      <c r="Q101" s="860"/>
      <c r="R101" s="860"/>
      <c r="S101" s="856"/>
      <c r="T101" s="63"/>
    </row>
    <row r="102" spans="1:20" s="98" customFormat="1" ht="23.1" customHeight="1" x14ac:dyDescent="0.2">
      <c r="A102" s="62"/>
      <c r="B102" s="61"/>
      <c r="C102" s="857"/>
      <c r="D102" s="857"/>
      <c r="E102" s="1437"/>
      <c r="F102" s="857"/>
      <c r="G102" s="857"/>
      <c r="H102" s="857"/>
      <c r="I102" s="857"/>
      <c r="J102" s="857"/>
      <c r="K102" s="857"/>
      <c r="L102" s="857"/>
      <c r="M102" s="857"/>
      <c r="N102" s="1437"/>
      <c r="O102" s="1437"/>
      <c r="P102" s="857"/>
      <c r="Q102" s="1437"/>
      <c r="R102" s="1437"/>
      <c r="S102" s="857"/>
      <c r="T102" s="63"/>
    </row>
    <row r="103" spans="1:20" s="98" customFormat="1" ht="23.1" customHeight="1" x14ac:dyDescent="0.2">
      <c r="A103" s="68"/>
      <c r="B103" s="58"/>
      <c r="C103" s="855"/>
      <c r="D103" s="855"/>
      <c r="E103" s="1434"/>
      <c r="F103" s="855"/>
      <c r="G103" s="855"/>
      <c r="H103" s="855"/>
      <c r="I103" s="855"/>
      <c r="J103" s="855"/>
      <c r="K103" s="855"/>
      <c r="L103" s="855"/>
      <c r="M103" s="855"/>
      <c r="N103" s="1434"/>
      <c r="O103" s="1434"/>
      <c r="P103" s="855"/>
      <c r="Q103" s="1434"/>
      <c r="R103" s="1434"/>
      <c r="S103" s="855"/>
      <c r="T103" s="69"/>
    </row>
    <row r="104" spans="1:20" s="98" customFormat="1" ht="23.1" customHeight="1" x14ac:dyDescent="0.2">
      <c r="A104" s="62"/>
      <c r="B104" s="61"/>
      <c r="C104" s="856"/>
      <c r="D104" s="856"/>
      <c r="E104" s="860"/>
      <c r="F104" s="856"/>
      <c r="G104" s="856"/>
      <c r="H104" s="856"/>
      <c r="I104" s="856"/>
      <c r="J104" s="856"/>
      <c r="K104" s="856"/>
      <c r="L104" s="856"/>
      <c r="M104" s="856"/>
      <c r="N104" s="860"/>
      <c r="O104" s="860"/>
      <c r="P104" s="856"/>
      <c r="Q104" s="860"/>
      <c r="R104" s="860"/>
      <c r="S104" s="856"/>
      <c r="T104" s="63"/>
    </row>
    <row r="105" spans="1:20" s="98" customFormat="1" ht="23.1" customHeight="1" x14ac:dyDescent="0.2">
      <c r="A105" s="62"/>
      <c r="B105" s="61"/>
      <c r="C105" s="856"/>
      <c r="D105" s="856"/>
      <c r="E105" s="860"/>
      <c r="F105" s="856"/>
      <c r="G105" s="856"/>
      <c r="H105" s="856"/>
      <c r="I105" s="856"/>
      <c r="J105" s="856"/>
      <c r="K105" s="856"/>
      <c r="L105" s="856"/>
      <c r="M105" s="856"/>
      <c r="N105" s="860"/>
      <c r="O105" s="860"/>
      <c r="P105" s="856"/>
      <c r="Q105" s="860"/>
      <c r="R105" s="860"/>
      <c r="S105" s="856"/>
      <c r="T105" s="63"/>
    </row>
    <row r="106" spans="1:20" s="98" customFormat="1" ht="23.1" customHeight="1" x14ac:dyDescent="0.2">
      <c r="A106" s="62"/>
      <c r="B106" s="61"/>
      <c r="C106" s="856"/>
      <c r="D106" s="856"/>
      <c r="E106" s="860"/>
      <c r="F106" s="856"/>
      <c r="G106" s="856"/>
      <c r="H106" s="856"/>
      <c r="I106" s="856"/>
      <c r="J106" s="856"/>
      <c r="K106" s="856"/>
      <c r="L106" s="856"/>
      <c r="M106" s="856"/>
      <c r="N106" s="860"/>
      <c r="O106" s="860"/>
      <c r="P106" s="856"/>
      <c r="Q106" s="860"/>
      <c r="R106" s="860"/>
      <c r="S106" s="856"/>
      <c r="T106" s="63"/>
    </row>
    <row r="107" spans="1:20" s="98" customFormat="1" ht="23.1" customHeight="1" x14ac:dyDescent="0.2">
      <c r="A107" s="62"/>
      <c r="B107" s="61"/>
      <c r="C107" s="857"/>
      <c r="D107" s="857"/>
      <c r="E107" s="1437"/>
      <c r="F107" s="857"/>
      <c r="G107" s="857"/>
      <c r="H107" s="857"/>
      <c r="I107" s="857"/>
      <c r="J107" s="857"/>
      <c r="K107" s="857"/>
      <c r="L107" s="857"/>
      <c r="M107" s="857"/>
      <c r="N107" s="1437"/>
      <c r="O107" s="1437"/>
      <c r="P107" s="857"/>
      <c r="Q107" s="1437"/>
      <c r="R107" s="1437"/>
      <c r="S107" s="857"/>
      <c r="T107" s="63"/>
    </row>
    <row r="108" spans="1:20" s="98" customFormat="1" ht="23.1" customHeight="1" x14ac:dyDescent="0.2">
      <c r="A108" s="66"/>
      <c r="B108" s="58"/>
      <c r="C108" s="855"/>
      <c r="D108" s="855"/>
      <c r="E108" s="1434"/>
      <c r="F108" s="855"/>
      <c r="G108" s="855"/>
      <c r="H108" s="855"/>
      <c r="I108" s="855"/>
      <c r="J108" s="855"/>
      <c r="K108" s="855"/>
      <c r="L108" s="855"/>
      <c r="M108" s="855"/>
      <c r="N108" s="1434"/>
      <c r="O108" s="1434"/>
      <c r="P108" s="855"/>
      <c r="Q108" s="1434"/>
      <c r="R108" s="1434"/>
      <c r="S108" s="855"/>
      <c r="T108" s="67"/>
    </row>
    <row r="109" spans="1:20" s="98" customFormat="1" ht="23.1" customHeight="1" x14ac:dyDescent="0.2">
      <c r="A109" s="62"/>
      <c r="B109" s="61"/>
      <c r="C109" s="856"/>
      <c r="D109" s="856"/>
      <c r="E109" s="860"/>
      <c r="F109" s="856"/>
      <c r="G109" s="856"/>
      <c r="H109" s="856"/>
      <c r="I109" s="856"/>
      <c r="J109" s="856"/>
      <c r="K109" s="856"/>
      <c r="L109" s="856"/>
      <c r="M109" s="856"/>
      <c r="N109" s="860"/>
      <c r="O109" s="860"/>
      <c r="P109" s="856"/>
      <c r="Q109" s="860"/>
      <c r="R109" s="860"/>
      <c r="S109" s="856"/>
      <c r="T109" s="63"/>
    </row>
    <row r="110" spans="1:20" s="98" customFormat="1" ht="23.1" customHeight="1" x14ac:dyDescent="0.2">
      <c r="A110" s="62"/>
      <c r="B110" s="61"/>
      <c r="C110" s="856"/>
      <c r="D110" s="856"/>
      <c r="E110" s="860"/>
      <c r="F110" s="856"/>
      <c r="G110" s="856"/>
      <c r="H110" s="856"/>
      <c r="I110" s="856"/>
      <c r="J110" s="856"/>
      <c r="K110" s="856"/>
      <c r="L110" s="856"/>
      <c r="M110" s="856"/>
      <c r="N110" s="860"/>
      <c r="O110" s="860"/>
      <c r="P110" s="856"/>
      <c r="Q110" s="860"/>
      <c r="R110" s="860"/>
      <c r="S110" s="856"/>
      <c r="T110" s="63"/>
    </row>
    <row r="111" spans="1:20" s="98" customFormat="1" ht="23.1" customHeight="1" x14ac:dyDescent="0.2">
      <c r="A111" s="62"/>
      <c r="B111" s="61"/>
      <c r="C111" s="856"/>
      <c r="D111" s="856"/>
      <c r="E111" s="860"/>
      <c r="F111" s="856"/>
      <c r="G111" s="856"/>
      <c r="H111" s="856"/>
      <c r="I111" s="856"/>
      <c r="J111" s="856"/>
      <c r="K111" s="856"/>
      <c r="L111" s="856"/>
      <c r="M111" s="856"/>
      <c r="N111" s="860"/>
      <c r="O111" s="860"/>
      <c r="P111" s="856"/>
      <c r="Q111" s="860"/>
      <c r="R111" s="860"/>
      <c r="S111" s="856"/>
      <c r="T111" s="63"/>
    </row>
    <row r="112" spans="1:20" s="98" customFormat="1" ht="23.1" customHeight="1" thickBot="1" x14ac:dyDescent="0.25">
      <c r="A112" s="77"/>
      <c r="B112" s="78"/>
      <c r="C112" s="862"/>
      <c r="D112" s="862"/>
      <c r="E112" s="1439"/>
      <c r="F112" s="862"/>
      <c r="G112" s="862"/>
      <c r="H112" s="862"/>
      <c r="I112" s="862"/>
      <c r="J112" s="862"/>
      <c r="K112" s="862"/>
      <c r="L112" s="862"/>
      <c r="M112" s="862"/>
      <c r="N112" s="1439"/>
      <c r="O112" s="1439"/>
      <c r="P112" s="862"/>
      <c r="Q112" s="1439"/>
      <c r="R112" s="1439"/>
      <c r="S112" s="862"/>
      <c r="T112" s="79"/>
    </row>
    <row r="113" spans="1:20" s="98" customFormat="1" ht="23.1" customHeight="1" x14ac:dyDescent="0.2">
      <c r="A113" s="65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65"/>
    </row>
    <row r="114" spans="1:20" s="98" customFormat="1" ht="23.1" customHeight="1" x14ac:dyDescent="0.2">
      <c r="A114" s="65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65"/>
    </row>
    <row r="115" spans="1:20" s="98" customFormat="1" ht="23.1" customHeight="1" x14ac:dyDescent="0.2">
      <c r="A115" s="65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65"/>
    </row>
    <row r="116" spans="1:20" s="98" customFormat="1" ht="23.1" customHeight="1" x14ac:dyDescent="0.2">
      <c r="A116" s="65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65"/>
    </row>
  </sheetData>
  <mergeCells count="22">
    <mergeCell ref="D3:E4"/>
    <mergeCell ref="G3:K4"/>
    <mergeCell ref="M3:M4"/>
    <mergeCell ref="P3:P4"/>
    <mergeCell ref="D5:E5"/>
    <mergeCell ref="F5:J5"/>
    <mergeCell ref="K5:K7"/>
    <mergeCell ref="L5:L7"/>
    <mergeCell ref="M5:O5"/>
    <mergeCell ref="P5:R5"/>
    <mergeCell ref="N6:N7"/>
    <mergeCell ref="O6:O7"/>
    <mergeCell ref="Q6:Q7"/>
    <mergeCell ref="R6:R7"/>
    <mergeCell ref="I6:I7"/>
    <mergeCell ref="J6:J7"/>
    <mergeCell ref="A13:A17"/>
    <mergeCell ref="E6:E7"/>
    <mergeCell ref="F6:F7"/>
    <mergeCell ref="G6:G7"/>
    <mergeCell ref="H6:H7"/>
    <mergeCell ref="A8:A12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8" pageOrder="overThenDown" orientation="portrait" r:id="rId1"/>
  <headerFooter alignWithMargins="0"/>
  <rowBreaks count="1" manualBreakCount="1">
    <brk id="74" max="19" man="1"/>
  </rowBreaks>
  <colBreaks count="1" manualBreakCount="1">
    <brk id="10" max="7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R115"/>
  <sheetViews>
    <sheetView showGridLines="0" view="pageBreakPreview" zoomScale="60" zoomScaleNormal="75" workbookViewId="0">
      <pane ySplit="17" topLeftCell="A18" activePane="bottomLeft" state="frozen"/>
      <selection activeCell="L13" sqref="L13:N13"/>
      <selection pane="bottomLeft" activeCell="S1" sqref="S1"/>
    </sheetView>
  </sheetViews>
  <sheetFormatPr defaultColWidth="9" defaultRowHeight="23.1" customHeight="1" x14ac:dyDescent="0.2"/>
  <cols>
    <col min="1" max="1" width="5.21875" style="8" customWidth="1"/>
    <col min="2" max="2" width="20.21875" style="6" customWidth="1"/>
    <col min="3" max="3" width="19.77734375" style="100" customWidth="1"/>
    <col min="4" max="5" width="17.6640625" style="100" customWidth="1"/>
    <col min="6" max="6" width="19.77734375" style="100" customWidth="1"/>
    <col min="7" max="12" width="17.6640625" style="100" customWidth="1"/>
    <col min="13" max="13" width="18.44140625" style="100" customWidth="1"/>
    <col min="14" max="14" width="17.6640625" style="100" customWidth="1"/>
    <col min="15" max="15" width="20.109375" style="100" customWidth="1"/>
    <col min="16" max="17" width="17.109375" style="100" customWidth="1"/>
    <col min="18" max="18" width="5.6640625" style="8" customWidth="1"/>
    <col min="19" max="16384" width="9" style="6"/>
  </cols>
  <sheetData>
    <row r="1" spans="1:18" ht="30.9" customHeight="1" x14ac:dyDescent="0.2">
      <c r="A1" s="1713" t="s">
        <v>878</v>
      </c>
      <c r="R1" s="101"/>
    </row>
    <row r="2" spans="1:18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1"/>
      <c r="N2" s="11"/>
      <c r="O2" s="102"/>
      <c r="P2" s="102"/>
      <c r="Q2" s="102"/>
      <c r="R2" s="10"/>
    </row>
    <row r="3" spans="1:18" s="65" customFormat="1" ht="24.9" customHeight="1" x14ac:dyDescent="0.2">
      <c r="A3" s="1479" t="s">
        <v>290</v>
      </c>
      <c r="B3" s="1480"/>
      <c r="C3" s="2509" t="s">
        <v>560</v>
      </c>
      <c r="D3" s="2510"/>
      <c r="E3" s="2510"/>
      <c r="F3" s="2510"/>
      <c r="G3" s="2510"/>
      <c r="H3" s="2510"/>
      <c r="I3" s="2510"/>
      <c r="J3" s="2510"/>
      <c r="K3" s="2510"/>
      <c r="L3" s="2510"/>
      <c r="M3" s="2510"/>
      <c r="N3" s="2510"/>
      <c r="O3" s="2510"/>
      <c r="P3" s="2510"/>
      <c r="Q3" s="2511"/>
      <c r="R3" s="16" t="s">
        <v>290</v>
      </c>
    </row>
    <row r="4" spans="1:18" s="65" customFormat="1" ht="24.9" customHeight="1" x14ac:dyDescent="0.2">
      <c r="A4" s="1486" t="s">
        <v>291</v>
      </c>
      <c r="B4" s="1487"/>
      <c r="C4" s="2512" t="s">
        <v>733</v>
      </c>
      <c r="D4" s="2512"/>
      <c r="E4" s="2512"/>
      <c r="F4" s="2513" t="s">
        <v>733</v>
      </c>
      <c r="G4" s="2512"/>
      <c r="H4" s="2514"/>
      <c r="I4" s="1738" t="s">
        <v>734</v>
      </c>
      <c r="J4" s="1739"/>
      <c r="K4" s="2515" t="s">
        <v>562</v>
      </c>
      <c r="L4" s="2518" t="s">
        <v>563</v>
      </c>
      <c r="M4" s="2518" t="s">
        <v>564</v>
      </c>
      <c r="N4" s="2521" t="s">
        <v>371</v>
      </c>
      <c r="O4" s="1750" t="s">
        <v>684</v>
      </c>
      <c r="P4" s="1584"/>
      <c r="Q4" s="1585"/>
      <c r="R4" s="25" t="s">
        <v>291</v>
      </c>
    </row>
    <row r="5" spans="1:18" s="65" customFormat="1" ht="24.9" customHeight="1" x14ac:dyDescent="0.2">
      <c r="A5" s="1486" t="s">
        <v>292</v>
      </c>
      <c r="B5" s="1487" t="s">
        <v>260</v>
      </c>
      <c r="C5" s="1586" t="s">
        <v>735</v>
      </c>
      <c r="D5" s="2452" t="s">
        <v>39</v>
      </c>
      <c r="E5" s="2452" t="s">
        <v>38</v>
      </c>
      <c r="F5" s="1586" t="s">
        <v>561</v>
      </c>
      <c r="G5" s="2452" t="s">
        <v>39</v>
      </c>
      <c r="H5" s="2452" t="s">
        <v>38</v>
      </c>
      <c r="I5" s="1740" t="s">
        <v>736</v>
      </c>
      <c r="J5" s="2522" t="s">
        <v>127</v>
      </c>
      <c r="K5" s="2516"/>
      <c r="L5" s="2519"/>
      <c r="M5" s="2519"/>
      <c r="N5" s="2453"/>
      <c r="O5" s="1564"/>
      <c r="P5" s="2452" t="s">
        <v>39</v>
      </c>
      <c r="Q5" s="2452" t="s">
        <v>38</v>
      </c>
      <c r="R5" s="25" t="s">
        <v>292</v>
      </c>
    </row>
    <row r="6" spans="1:18" s="65" customFormat="1" ht="24.9" customHeight="1" x14ac:dyDescent="0.2">
      <c r="A6" s="1486" t="s">
        <v>293</v>
      </c>
      <c r="B6" s="1487"/>
      <c r="C6" s="1569"/>
      <c r="D6" s="2519"/>
      <c r="E6" s="2519"/>
      <c r="F6" s="1569"/>
      <c r="G6" s="2519"/>
      <c r="H6" s="2519"/>
      <c r="I6" s="104"/>
      <c r="J6" s="2523"/>
      <c r="K6" s="2516"/>
      <c r="L6" s="2519"/>
      <c r="M6" s="2519"/>
      <c r="N6" s="2453"/>
      <c r="O6" s="1564"/>
      <c r="P6" s="2519"/>
      <c r="Q6" s="2519"/>
      <c r="R6" s="25" t="s">
        <v>293</v>
      </c>
    </row>
    <row r="7" spans="1:18" s="65" customFormat="1" ht="24.9" customHeight="1" thickBot="1" x14ac:dyDescent="0.25">
      <c r="A7" s="1494" t="s">
        <v>294</v>
      </c>
      <c r="B7" s="1495"/>
      <c r="C7" s="1587"/>
      <c r="D7" s="2520"/>
      <c r="E7" s="2520"/>
      <c r="F7" s="1587"/>
      <c r="G7" s="2520"/>
      <c r="H7" s="2520"/>
      <c r="I7" s="1718"/>
      <c r="J7" s="1718"/>
      <c r="K7" s="2517"/>
      <c r="L7" s="2520"/>
      <c r="M7" s="2520"/>
      <c r="N7" s="2454"/>
      <c r="O7" s="1581"/>
      <c r="P7" s="2520"/>
      <c r="Q7" s="2520"/>
      <c r="R7" s="44" t="s">
        <v>294</v>
      </c>
    </row>
    <row r="8" spans="1:18" s="106" customFormat="1" ht="30" customHeight="1" x14ac:dyDescent="0.2">
      <c r="A8" s="2448" t="s">
        <v>6</v>
      </c>
      <c r="B8" s="1487" t="s">
        <v>857</v>
      </c>
      <c r="C8" s="832">
        <v>16454271170</v>
      </c>
      <c r="D8" s="832">
        <v>3258662115</v>
      </c>
      <c r="E8" s="832">
        <v>1367678395</v>
      </c>
      <c r="F8" s="832">
        <v>10447405748</v>
      </c>
      <c r="G8" s="832">
        <v>2204459350</v>
      </c>
      <c r="H8" s="832">
        <v>723552840</v>
      </c>
      <c r="I8" s="1624" t="s">
        <v>861</v>
      </c>
      <c r="J8" s="1624" t="s">
        <v>861</v>
      </c>
      <c r="K8" s="832">
        <v>7841443533</v>
      </c>
      <c r="L8" s="832">
        <v>1310356382</v>
      </c>
      <c r="M8" s="832">
        <v>1504966057</v>
      </c>
      <c r="N8" s="1620">
        <v>5336393039</v>
      </c>
      <c r="O8" s="1620">
        <v>42894835929</v>
      </c>
      <c r="P8" s="836">
        <v>5463121465</v>
      </c>
      <c r="Q8" s="836">
        <v>2091231235</v>
      </c>
      <c r="R8" s="20"/>
    </row>
    <row r="9" spans="1:18" s="106" customFormat="1" ht="30" customHeight="1" x14ac:dyDescent="0.2">
      <c r="A9" s="2449"/>
      <c r="B9" s="1487" t="s">
        <v>719</v>
      </c>
      <c r="C9" s="832">
        <v>16066996146</v>
      </c>
      <c r="D9" s="832">
        <v>2879857522</v>
      </c>
      <c r="E9" s="832">
        <v>1175877607</v>
      </c>
      <c r="F9" s="832">
        <v>10221086159</v>
      </c>
      <c r="G9" s="832">
        <v>1968070662</v>
      </c>
      <c r="H9" s="832">
        <v>644438248</v>
      </c>
      <c r="I9" s="1624" t="s">
        <v>861</v>
      </c>
      <c r="J9" s="1624" t="s">
        <v>861</v>
      </c>
      <c r="K9" s="832">
        <v>8039628691</v>
      </c>
      <c r="L9" s="832">
        <v>1190794973</v>
      </c>
      <c r="M9" s="832">
        <v>1502187061</v>
      </c>
      <c r="N9" s="832">
        <v>5732500138</v>
      </c>
      <c r="O9" s="832">
        <v>42753193168</v>
      </c>
      <c r="P9" s="836">
        <v>4847928184</v>
      </c>
      <c r="Q9" s="836">
        <v>1820315855</v>
      </c>
      <c r="R9" s="28"/>
    </row>
    <row r="10" spans="1:18" s="106" customFormat="1" ht="30" customHeight="1" x14ac:dyDescent="0.2">
      <c r="A10" s="2449"/>
      <c r="B10" s="1487" t="s">
        <v>858</v>
      </c>
      <c r="C10" s="832">
        <v>15948336815</v>
      </c>
      <c r="D10" s="832">
        <v>2621902139</v>
      </c>
      <c r="E10" s="832">
        <v>1099455079</v>
      </c>
      <c r="F10" s="832">
        <v>10076466440</v>
      </c>
      <c r="G10" s="832">
        <v>1779487616</v>
      </c>
      <c r="H10" s="832">
        <v>594665176</v>
      </c>
      <c r="I10" s="1624" t="s">
        <v>861</v>
      </c>
      <c r="J10" s="1624" t="s">
        <v>861</v>
      </c>
      <c r="K10" s="832">
        <v>7846417901</v>
      </c>
      <c r="L10" s="832">
        <v>1052098991</v>
      </c>
      <c r="M10" s="832">
        <v>1593534839</v>
      </c>
      <c r="N10" s="832">
        <v>5163201845</v>
      </c>
      <c r="O10" s="832">
        <v>41680056831</v>
      </c>
      <c r="P10" s="836">
        <v>4401389755</v>
      </c>
      <c r="Q10" s="836">
        <v>1694120255</v>
      </c>
      <c r="R10" s="28"/>
    </row>
    <row r="11" spans="1:18" s="106" customFormat="1" ht="30" customHeight="1" x14ac:dyDescent="0.2">
      <c r="A11" s="2449"/>
      <c r="B11" s="1487" t="s">
        <v>859</v>
      </c>
      <c r="C11" s="836">
        <v>16078972378</v>
      </c>
      <c r="D11" s="836">
        <v>3407466641</v>
      </c>
      <c r="E11" s="836">
        <v>1372116549</v>
      </c>
      <c r="F11" s="836">
        <v>10126579984</v>
      </c>
      <c r="G11" s="836">
        <v>2276973087</v>
      </c>
      <c r="H11" s="836">
        <v>733922138</v>
      </c>
      <c r="I11" s="1624" t="s">
        <v>861</v>
      </c>
      <c r="J11" s="1624" t="s">
        <v>861</v>
      </c>
      <c r="K11" s="836">
        <v>7745986069</v>
      </c>
      <c r="L11" s="836">
        <v>995183450</v>
      </c>
      <c r="M11" s="836">
        <v>1548166271</v>
      </c>
      <c r="N11" s="836">
        <v>6208525722</v>
      </c>
      <c r="O11" s="836">
        <v>42703413874</v>
      </c>
      <c r="P11" s="836">
        <v>5684439728</v>
      </c>
      <c r="Q11" s="836">
        <v>2106038687</v>
      </c>
      <c r="R11" s="28"/>
    </row>
    <row r="12" spans="1:18" s="106" customFormat="1" ht="30" customHeight="1" x14ac:dyDescent="0.2">
      <c r="A12" s="2450"/>
      <c r="B12" s="1619" t="s">
        <v>860</v>
      </c>
      <c r="C12" s="839">
        <v>16325310551</v>
      </c>
      <c r="D12" s="839">
        <v>3477918397</v>
      </c>
      <c r="E12" s="839">
        <v>1439389542</v>
      </c>
      <c r="F12" s="839">
        <v>10343069183</v>
      </c>
      <c r="G12" s="839">
        <v>2327567124</v>
      </c>
      <c r="H12" s="839">
        <v>775757984</v>
      </c>
      <c r="I12" s="839">
        <v>266877532</v>
      </c>
      <c r="J12" s="839">
        <v>83021330</v>
      </c>
      <c r="K12" s="839">
        <v>7698182154</v>
      </c>
      <c r="L12" s="839">
        <v>892287412</v>
      </c>
      <c r="M12" s="839">
        <v>1545929079</v>
      </c>
      <c r="N12" s="839">
        <v>8955480893</v>
      </c>
      <c r="O12" s="839">
        <v>46027136804</v>
      </c>
      <c r="P12" s="839">
        <v>5888506851</v>
      </c>
      <c r="Q12" s="839">
        <v>2215147526</v>
      </c>
      <c r="R12" s="108"/>
    </row>
    <row r="13" spans="1:18" s="106" customFormat="1" ht="30" customHeight="1" x14ac:dyDescent="0.2">
      <c r="A13" s="2451" t="s">
        <v>681</v>
      </c>
      <c r="B13" s="1487" t="s">
        <v>857</v>
      </c>
      <c r="C13" s="832">
        <v>16454271170</v>
      </c>
      <c r="D13" s="832">
        <v>3258662115</v>
      </c>
      <c r="E13" s="832">
        <v>1367678395</v>
      </c>
      <c r="F13" s="832">
        <v>10447405748</v>
      </c>
      <c r="G13" s="832">
        <v>2204459350</v>
      </c>
      <c r="H13" s="832">
        <v>723552840</v>
      </c>
      <c r="I13" s="1624" t="s">
        <v>861</v>
      </c>
      <c r="J13" s="1624" t="s">
        <v>861</v>
      </c>
      <c r="K13" s="832">
        <v>7841443533</v>
      </c>
      <c r="L13" s="832">
        <v>1310356382</v>
      </c>
      <c r="M13" s="832">
        <v>1504966057</v>
      </c>
      <c r="N13" s="832">
        <v>5336393039</v>
      </c>
      <c r="O13" s="832">
        <v>42894835929</v>
      </c>
      <c r="P13" s="836">
        <v>5463121465</v>
      </c>
      <c r="Q13" s="836">
        <v>2091231235</v>
      </c>
      <c r="R13" s="28"/>
    </row>
    <row r="14" spans="1:18" s="106" customFormat="1" ht="30" customHeight="1" x14ac:dyDescent="0.2">
      <c r="A14" s="2449"/>
      <c r="B14" s="1487" t="s">
        <v>719</v>
      </c>
      <c r="C14" s="832">
        <v>16066996146</v>
      </c>
      <c r="D14" s="832">
        <v>2879857522</v>
      </c>
      <c r="E14" s="832">
        <v>1175877607</v>
      </c>
      <c r="F14" s="832">
        <v>10221086159</v>
      </c>
      <c r="G14" s="832">
        <v>1968070662</v>
      </c>
      <c r="H14" s="832">
        <v>644438248</v>
      </c>
      <c r="I14" s="1624" t="s">
        <v>861</v>
      </c>
      <c r="J14" s="1624" t="s">
        <v>861</v>
      </c>
      <c r="K14" s="832">
        <v>8039628691</v>
      </c>
      <c r="L14" s="832">
        <v>1190794973</v>
      </c>
      <c r="M14" s="832">
        <v>1502187061</v>
      </c>
      <c r="N14" s="832">
        <v>5732500138</v>
      </c>
      <c r="O14" s="832">
        <v>42753193168</v>
      </c>
      <c r="P14" s="836">
        <v>4847928184</v>
      </c>
      <c r="Q14" s="836">
        <v>1820315855</v>
      </c>
      <c r="R14" s="28"/>
    </row>
    <row r="15" spans="1:18" s="106" customFormat="1" ht="30" customHeight="1" x14ac:dyDescent="0.2">
      <c r="A15" s="2449"/>
      <c r="B15" s="1487" t="s">
        <v>858</v>
      </c>
      <c r="C15" s="832">
        <v>15948336815</v>
      </c>
      <c r="D15" s="832">
        <v>2621902139</v>
      </c>
      <c r="E15" s="832">
        <v>1099455079</v>
      </c>
      <c r="F15" s="832">
        <v>10076466440</v>
      </c>
      <c r="G15" s="832">
        <v>1779487616</v>
      </c>
      <c r="H15" s="832">
        <v>594665176</v>
      </c>
      <c r="I15" s="1624" t="s">
        <v>861</v>
      </c>
      <c r="J15" s="1624" t="s">
        <v>861</v>
      </c>
      <c r="K15" s="832">
        <v>7846417901</v>
      </c>
      <c r="L15" s="832">
        <v>1052098991</v>
      </c>
      <c r="M15" s="832">
        <v>1593534839</v>
      </c>
      <c r="N15" s="832">
        <v>5163201845</v>
      </c>
      <c r="O15" s="832">
        <v>41680056831</v>
      </c>
      <c r="P15" s="836">
        <v>4401389755</v>
      </c>
      <c r="Q15" s="836">
        <v>1694120255</v>
      </c>
      <c r="R15" s="28"/>
    </row>
    <row r="16" spans="1:18" s="106" customFormat="1" ht="30" customHeight="1" x14ac:dyDescent="0.2">
      <c r="A16" s="2449"/>
      <c r="B16" s="1487" t="s">
        <v>859</v>
      </c>
      <c r="C16" s="836">
        <v>16078972378</v>
      </c>
      <c r="D16" s="836">
        <v>3407466641</v>
      </c>
      <c r="E16" s="836">
        <v>1372116549</v>
      </c>
      <c r="F16" s="836">
        <v>10126579984</v>
      </c>
      <c r="G16" s="836">
        <v>2276973087</v>
      </c>
      <c r="H16" s="836">
        <v>733922138</v>
      </c>
      <c r="I16" s="1624" t="s">
        <v>861</v>
      </c>
      <c r="J16" s="1624" t="s">
        <v>861</v>
      </c>
      <c r="K16" s="836">
        <v>7745986069</v>
      </c>
      <c r="L16" s="836">
        <v>995183450</v>
      </c>
      <c r="M16" s="836">
        <v>1548166271</v>
      </c>
      <c r="N16" s="836">
        <v>6208525722</v>
      </c>
      <c r="O16" s="836">
        <v>42703413874</v>
      </c>
      <c r="P16" s="836">
        <v>5684439728</v>
      </c>
      <c r="Q16" s="836">
        <v>2106038687</v>
      </c>
      <c r="R16" s="28"/>
    </row>
    <row r="17" spans="1:18" s="106" customFormat="1" ht="30" customHeight="1" x14ac:dyDescent="0.2">
      <c r="A17" s="2450"/>
      <c r="B17" s="1619" t="s">
        <v>860</v>
      </c>
      <c r="C17" s="839">
        <v>16325310551</v>
      </c>
      <c r="D17" s="839">
        <v>3477918397</v>
      </c>
      <c r="E17" s="839">
        <v>1439389542</v>
      </c>
      <c r="F17" s="839">
        <v>10343069183</v>
      </c>
      <c r="G17" s="839">
        <v>2327567124</v>
      </c>
      <c r="H17" s="839">
        <v>775757984</v>
      </c>
      <c r="I17" s="839">
        <v>266877532</v>
      </c>
      <c r="J17" s="839">
        <v>83021330</v>
      </c>
      <c r="K17" s="839">
        <v>7698182154</v>
      </c>
      <c r="L17" s="839">
        <v>892287412</v>
      </c>
      <c r="M17" s="839">
        <v>1545929079</v>
      </c>
      <c r="N17" s="839">
        <v>8955480893</v>
      </c>
      <c r="O17" s="839">
        <v>46027136804</v>
      </c>
      <c r="P17" s="839">
        <v>5888506851</v>
      </c>
      <c r="Q17" s="839">
        <v>2215147526</v>
      </c>
      <c r="R17" s="108"/>
    </row>
    <row r="18" spans="1:18" ht="23.1" customHeight="1" x14ac:dyDescent="0.2">
      <c r="A18" s="57">
        <v>1</v>
      </c>
      <c r="B18" s="91" t="s">
        <v>753</v>
      </c>
      <c r="C18" s="842">
        <v>2699886045</v>
      </c>
      <c r="D18" s="842">
        <v>673782789</v>
      </c>
      <c r="E18" s="842">
        <v>277353096</v>
      </c>
      <c r="F18" s="842">
        <v>1600235596</v>
      </c>
      <c r="G18" s="842">
        <v>403085931</v>
      </c>
      <c r="H18" s="842">
        <v>141257781</v>
      </c>
      <c r="I18" s="842">
        <v>32722445</v>
      </c>
      <c r="J18" s="842">
        <v>9105376</v>
      </c>
      <c r="K18" s="842">
        <v>1061390899</v>
      </c>
      <c r="L18" s="842">
        <v>132074573</v>
      </c>
      <c r="M18" s="842">
        <v>199522000</v>
      </c>
      <c r="N18" s="842">
        <v>474301445</v>
      </c>
      <c r="O18" s="842">
        <v>6200133003</v>
      </c>
      <c r="P18" s="842">
        <v>1085974096</v>
      </c>
      <c r="Q18" s="842">
        <v>418610877</v>
      </c>
      <c r="R18" s="59">
        <v>1</v>
      </c>
    </row>
    <row r="19" spans="1:18" ht="23.1" customHeight="1" x14ac:dyDescent="0.2">
      <c r="A19" s="60">
        <v>2</v>
      </c>
      <c r="B19" s="92" t="s">
        <v>755</v>
      </c>
      <c r="C19" s="844">
        <v>276370000</v>
      </c>
      <c r="D19" s="844">
        <v>50235900</v>
      </c>
      <c r="E19" s="844">
        <v>26793800</v>
      </c>
      <c r="F19" s="844">
        <v>151711609</v>
      </c>
      <c r="G19" s="844">
        <v>31101135</v>
      </c>
      <c r="H19" s="844">
        <v>14644606</v>
      </c>
      <c r="I19" s="844">
        <v>2962879</v>
      </c>
      <c r="J19" s="844">
        <v>931179</v>
      </c>
      <c r="K19" s="844">
        <v>125983931</v>
      </c>
      <c r="L19" s="844">
        <v>6152000</v>
      </c>
      <c r="M19" s="844">
        <v>25408694</v>
      </c>
      <c r="N19" s="844">
        <v>0</v>
      </c>
      <c r="O19" s="844">
        <v>588589113</v>
      </c>
      <c r="P19" s="844">
        <v>82268214</v>
      </c>
      <c r="Q19" s="844">
        <v>41438406</v>
      </c>
      <c r="R19" s="55">
        <v>2</v>
      </c>
    </row>
    <row r="20" spans="1:18" ht="23.1" customHeight="1" x14ac:dyDescent="0.2">
      <c r="A20" s="60">
        <v>3</v>
      </c>
      <c r="B20" s="92" t="s">
        <v>757</v>
      </c>
      <c r="C20" s="844">
        <v>800052930</v>
      </c>
      <c r="D20" s="844">
        <v>146706600</v>
      </c>
      <c r="E20" s="844">
        <v>78185520</v>
      </c>
      <c r="F20" s="844">
        <v>640766619</v>
      </c>
      <c r="G20" s="844">
        <v>109898619</v>
      </c>
      <c r="H20" s="844">
        <v>47972385</v>
      </c>
      <c r="I20" s="844">
        <v>13529650</v>
      </c>
      <c r="J20" s="844">
        <v>4893600</v>
      </c>
      <c r="K20" s="844">
        <v>587422234</v>
      </c>
      <c r="L20" s="844">
        <v>72447895</v>
      </c>
      <c r="M20" s="844">
        <v>25322284</v>
      </c>
      <c r="N20" s="844">
        <v>1520458388</v>
      </c>
      <c r="O20" s="844">
        <v>3660000000</v>
      </c>
      <c r="P20" s="844">
        <v>261498819</v>
      </c>
      <c r="Q20" s="844">
        <v>126157905</v>
      </c>
      <c r="R20" s="55">
        <v>3</v>
      </c>
    </row>
    <row r="21" spans="1:18" ht="23.1" customHeight="1" x14ac:dyDescent="0.2">
      <c r="A21" s="60">
        <v>4</v>
      </c>
      <c r="B21" s="92" t="s">
        <v>759</v>
      </c>
      <c r="C21" s="844">
        <v>1272672329</v>
      </c>
      <c r="D21" s="844">
        <v>247810333</v>
      </c>
      <c r="E21" s="844">
        <v>91318064</v>
      </c>
      <c r="F21" s="844">
        <v>879846142</v>
      </c>
      <c r="G21" s="844">
        <v>209440670</v>
      </c>
      <c r="H21" s="844">
        <v>50217081</v>
      </c>
      <c r="I21" s="844">
        <v>33831167</v>
      </c>
      <c r="J21" s="844">
        <v>7097055</v>
      </c>
      <c r="K21" s="844">
        <v>739128862</v>
      </c>
      <c r="L21" s="844">
        <v>80546666</v>
      </c>
      <c r="M21" s="844">
        <v>86622377</v>
      </c>
      <c r="N21" s="844">
        <v>1330872000</v>
      </c>
      <c r="O21" s="844">
        <v>4423519543</v>
      </c>
      <c r="P21" s="844">
        <v>464348058</v>
      </c>
      <c r="Q21" s="844">
        <v>141535145</v>
      </c>
      <c r="R21" s="55">
        <v>4</v>
      </c>
    </row>
    <row r="22" spans="1:18" ht="23.1" customHeight="1" x14ac:dyDescent="0.2">
      <c r="A22" s="60">
        <v>5</v>
      </c>
      <c r="B22" s="92" t="s">
        <v>761</v>
      </c>
      <c r="C22" s="846">
        <v>181013415</v>
      </c>
      <c r="D22" s="846">
        <v>48631440</v>
      </c>
      <c r="E22" s="846">
        <v>15447720</v>
      </c>
      <c r="F22" s="846">
        <v>107695417</v>
      </c>
      <c r="G22" s="846">
        <v>28170481</v>
      </c>
      <c r="H22" s="846">
        <v>8540112</v>
      </c>
      <c r="I22" s="846">
        <v>1937734</v>
      </c>
      <c r="J22" s="846">
        <v>835890</v>
      </c>
      <c r="K22" s="846">
        <v>73266963</v>
      </c>
      <c r="L22" s="846">
        <v>3920000</v>
      </c>
      <c r="M22" s="846">
        <v>55122000</v>
      </c>
      <c r="N22" s="846">
        <v>0</v>
      </c>
      <c r="O22" s="846">
        <v>422955529</v>
      </c>
      <c r="P22" s="846">
        <v>77637811</v>
      </c>
      <c r="Q22" s="846">
        <v>23987832</v>
      </c>
      <c r="R22" s="55">
        <v>5</v>
      </c>
    </row>
    <row r="23" spans="1:18" ht="23.1" customHeight="1" x14ac:dyDescent="0.2">
      <c r="A23" s="57">
        <v>6</v>
      </c>
      <c r="B23" s="91" t="s">
        <v>763</v>
      </c>
      <c r="C23" s="847">
        <v>354549400</v>
      </c>
      <c r="D23" s="847">
        <v>71743000</v>
      </c>
      <c r="E23" s="847">
        <v>21994000</v>
      </c>
      <c r="F23" s="847">
        <v>229025106</v>
      </c>
      <c r="G23" s="847">
        <v>44025381</v>
      </c>
      <c r="H23" s="847">
        <v>11329158</v>
      </c>
      <c r="I23" s="847">
        <v>5094288</v>
      </c>
      <c r="J23" s="847">
        <v>1698082</v>
      </c>
      <c r="K23" s="847">
        <v>199643413</v>
      </c>
      <c r="L23" s="847">
        <v>18200000</v>
      </c>
      <c r="M23" s="847">
        <v>38778841</v>
      </c>
      <c r="N23" s="847">
        <v>0</v>
      </c>
      <c r="O23" s="847">
        <v>845291048</v>
      </c>
      <c r="P23" s="1196">
        <v>117466463</v>
      </c>
      <c r="Q23" s="1196">
        <v>33323158</v>
      </c>
      <c r="R23" s="59">
        <v>6</v>
      </c>
    </row>
    <row r="24" spans="1:18" ht="23.1" customHeight="1" x14ac:dyDescent="0.2">
      <c r="A24" s="60">
        <v>7</v>
      </c>
      <c r="B24" s="92" t="s">
        <v>765</v>
      </c>
      <c r="C24" s="832">
        <v>1155249620</v>
      </c>
      <c r="D24" s="832">
        <v>207334400</v>
      </c>
      <c r="E24" s="832">
        <v>112704720</v>
      </c>
      <c r="F24" s="832">
        <v>811739568</v>
      </c>
      <c r="G24" s="832">
        <v>165529464</v>
      </c>
      <c r="H24" s="832">
        <v>60079353</v>
      </c>
      <c r="I24" s="832">
        <v>21067156</v>
      </c>
      <c r="J24" s="832">
        <v>6128705</v>
      </c>
      <c r="K24" s="832">
        <v>684802000</v>
      </c>
      <c r="L24" s="832">
        <v>106400000</v>
      </c>
      <c r="M24" s="832">
        <v>53785557</v>
      </c>
      <c r="N24" s="832">
        <v>1814015000</v>
      </c>
      <c r="O24" s="832">
        <v>4647058901</v>
      </c>
      <c r="P24" s="836">
        <v>378992569</v>
      </c>
      <c r="Q24" s="836">
        <v>172784073</v>
      </c>
      <c r="R24" s="55">
        <v>7</v>
      </c>
    </row>
    <row r="25" spans="1:18" ht="23.1" customHeight="1" x14ac:dyDescent="0.2">
      <c r="A25" s="60">
        <v>8</v>
      </c>
      <c r="B25" s="92" t="s">
        <v>767</v>
      </c>
      <c r="C25" s="832">
        <v>381653570</v>
      </c>
      <c r="D25" s="832">
        <v>111991040</v>
      </c>
      <c r="E25" s="832">
        <v>34423200</v>
      </c>
      <c r="F25" s="832">
        <v>256445239</v>
      </c>
      <c r="G25" s="832">
        <v>76176243</v>
      </c>
      <c r="H25" s="832">
        <v>22045602</v>
      </c>
      <c r="I25" s="832">
        <v>5865587</v>
      </c>
      <c r="J25" s="832">
        <v>3402007</v>
      </c>
      <c r="K25" s="832">
        <v>139444266</v>
      </c>
      <c r="L25" s="832">
        <v>24522400</v>
      </c>
      <c r="M25" s="832">
        <v>52027356</v>
      </c>
      <c r="N25" s="832">
        <v>173963000</v>
      </c>
      <c r="O25" s="832">
        <v>1033921418</v>
      </c>
      <c r="P25" s="836">
        <v>191569290</v>
      </c>
      <c r="Q25" s="836">
        <v>56468802</v>
      </c>
      <c r="R25" s="55">
        <v>8</v>
      </c>
    </row>
    <row r="26" spans="1:18" s="98" customFormat="1" ht="23.1" customHeight="1" x14ac:dyDescent="0.2">
      <c r="A26" s="62">
        <v>9</v>
      </c>
      <c r="B26" s="61" t="s">
        <v>769</v>
      </c>
      <c r="C26" s="844">
        <v>263601600</v>
      </c>
      <c r="D26" s="844">
        <v>53124000</v>
      </c>
      <c r="E26" s="844">
        <v>21688800</v>
      </c>
      <c r="F26" s="844">
        <v>159562733</v>
      </c>
      <c r="G26" s="844">
        <v>35570335</v>
      </c>
      <c r="H26" s="844">
        <v>12529494</v>
      </c>
      <c r="I26" s="844">
        <v>2957711</v>
      </c>
      <c r="J26" s="844">
        <v>985896</v>
      </c>
      <c r="K26" s="844">
        <v>93575816</v>
      </c>
      <c r="L26" s="844">
        <v>8362667</v>
      </c>
      <c r="M26" s="844">
        <v>33821000</v>
      </c>
      <c r="N26" s="844">
        <v>0</v>
      </c>
      <c r="O26" s="844">
        <v>561881527</v>
      </c>
      <c r="P26" s="1205">
        <v>89680231</v>
      </c>
      <c r="Q26" s="1205">
        <v>34218294</v>
      </c>
      <c r="R26" s="63">
        <v>9</v>
      </c>
    </row>
    <row r="27" spans="1:18" s="98" customFormat="1" ht="23.1" customHeight="1" x14ac:dyDescent="0.2">
      <c r="A27" s="62">
        <v>10</v>
      </c>
      <c r="B27" s="61" t="s">
        <v>771</v>
      </c>
      <c r="C27" s="846">
        <v>295397100</v>
      </c>
      <c r="D27" s="846">
        <v>60872000</v>
      </c>
      <c r="E27" s="846">
        <v>32009600</v>
      </c>
      <c r="F27" s="846">
        <v>180622480</v>
      </c>
      <c r="G27" s="846">
        <v>41703022</v>
      </c>
      <c r="H27" s="846">
        <v>15130492</v>
      </c>
      <c r="I27" s="846">
        <v>3262428</v>
      </c>
      <c r="J27" s="846">
        <v>1087463</v>
      </c>
      <c r="K27" s="846">
        <v>147186992</v>
      </c>
      <c r="L27" s="846">
        <v>10544000</v>
      </c>
      <c r="M27" s="846">
        <v>0</v>
      </c>
      <c r="N27" s="846">
        <v>0</v>
      </c>
      <c r="O27" s="846">
        <v>637013000</v>
      </c>
      <c r="P27" s="1209">
        <v>103662485</v>
      </c>
      <c r="Q27" s="1209">
        <v>47140092</v>
      </c>
      <c r="R27" s="63">
        <v>10</v>
      </c>
    </row>
    <row r="28" spans="1:18" s="98" customFormat="1" ht="23.1" customHeight="1" x14ac:dyDescent="0.2">
      <c r="A28" s="66">
        <v>11</v>
      </c>
      <c r="B28" s="58" t="s">
        <v>773</v>
      </c>
      <c r="C28" s="842">
        <v>310255010</v>
      </c>
      <c r="D28" s="842">
        <v>50838900</v>
      </c>
      <c r="E28" s="842">
        <v>32715000</v>
      </c>
      <c r="F28" s="842">
        <v>202035507</v>
      </c>
      <c r="G28" s="842">
        <v>37968672</v>
      </c>
      <c r="H28" s="842">
        <v>17113979</v>
      </c>
      <c r="I28" s="842">
        <v>5768262</v>
      </c>
      <c r="J28" s="842">
        <v>1506584</v>
      </c>
      <c r="K28" s="842">
        <v>80366136</v>
      </c>
      <c r="L28" s="842">
        <v>18326624</v>
      </c>
      <c r="M28" s="842">
        <v>28285483</v>
      </c>
      <c r="N28" s="842">
        <v>728195000</v>
      </c>
      <c r="O28" s="842">
        <v>1373232022</v>
      </c>
      <c r="P28" s="1213">
        <v>90314156</v>
      </c>
      <c r="Q28" s="1213">
        <v>49828979</v>
      </c>
      <c r="R28" s="67">
        <v>11</v>
      </c>
    </row>
    <row r="29" spans="1:18" s="98" customFormat="1" ht="23.1" customHeight="1" x14ac:dyDescent="0.2">
      <c r="A29" s="62">
        <v>12</v>
      </c>
      <c r="B29" s="61" t="s">
        <v>775</v>
      </c>
      <c r="C29" s="844">
        <v>438569300</v>
      </c>
      <c r="D29" s="844">
        <v>45576000</v>
      </c>
      <c r="E29" s="844">
        <v>30853900</v>
      </c>
      <c r="F29" s="844">
        <v>274392945</v>
      </c>
      <c r="G29" s="844">
        <v>48226294</v>
      </c>
      <c r="H29" s="844">
        <v>15336287</v>
      </c>
      <c r="I29" s="844">
        <v>5977719</v>
      </c>
      <c r="J29" s="844">
        <v>1149498</v>
      </c>
      <c r="K29" s="844">
        <v>68323247</v>
      </c>
      <c r="L29" s="844">
        <v>19543486</v>
      </c>
      <c r="M29" s="844">
        <v>62588415</v>
      </c>
      <c r="N29" s="844">
        <v>419786000</v>
      </c>
      <c r="O29" s="844">
        <v>1289181112</v>
      </c>
      <c r="P29" s="1205">
        <v>94951792</v>
      </c>
      <c r="Q29" s="1205">
        <v>46190187</v>
      </c>
      <c r="R29" s="63">
        <v>12</v>
      </c>
    </row>
    <row r="30" spans="1:18" s="98" customFormat="1" ht="23.1" customHeight="1" x14ac:dyDescent="0.2">
      <c r="A30" s="62">
        <v>13</v>
      </c>
      <c r="B30" s="61" t="s">
        <v>776</v>
      </c>
      <c r="C30" s="844">
        <v>224231600</v>
      </c>
      <c r="D30" s="844">
        <v>56457700</v>
      </c>
      <c r="E30" s="844">
        <v>16280400</v>
      </c>
      <c r="F30" s="844">
        <v>130562589</v>
      </c>
      <c r="G30" s="844">
        <v>33582806</v>
      </c>
      <c r="H30" s="844">
        <v>8885911</v>
      </c>
      <c r="I30" s="844">
        <v>3552551</v>
      </c>
      <c r="J30" s="844">
        <v>1489751</v>
      </c>
      <c r="K30" s="844">
        <v>25914867</v>
      </c>
      <c r="L30" s="844">
        <v>9485330</v>
      </c>
      <c r="M30" s="844">
        <v>16787000</v>
      </c>
      <c r="N30" s="844">
        <v>0</v>
      </c>
      <c r="O30" s="844">
        <v>410533937</v>
      </c>
      <c r="P30" s="1205">
        <v>91530257</v>
      </c>
      <c r="Q30" s="1205">
        <v>25166311</v>
      </c>
      <c r="R30" s="63">
        <v>13</v>
      </c>
    </row>
    <row r="31" spans="1:18" s="98" customFormat="1" ht="23.1" customHeight="1" x14ac:dyDescent="0.2">
      <c r="A31" s="62">
        <v>14</v>
      </c>
      <c r="B31" s="61" t="s">
        <v>778</v>
      </c>
      <c r="C31" s="844">
        <v>134966750</v>
      </c>
      <c r="D31" s="844">
        <v>32311250</v>
      </c>
      <c r="E31" s="844">
        <v>10322500</v>
      </c>
      <c r="F31" s="844">
        <v>79507471</v>
      </c>
      <c r="G31" s="844">
        <v>19893520</v>
      </c>
      <c r="H31" s="844">
        <v>5274966</v>
      </c>
      <c r="I31" s="844">
        <v>2091138</v>
      </c>
      <c r="J31" s="844">
        <v>804289</v>
      </c>
      <c r="K31" s="844">
        <v>75665832</v>
      </c>
      <c r="L31" s="844">
        <v>5040000</v>
      </c>
      <c r="M31" s="844">
        <v>13977000</v>
      </c>
      <c r="N31" s="844">
        <v>0</v>
      </c>
      <c r="O31" s="844">
        <v>311248191</v>
      </c>
      <c r="P31" s="1205">
        <v>53009059</v>
      </c>
      <c r="Q31" s="1205">
        <v>15597466</v>
      </c>
      <c r="R31" s="63">
        <v>14</v>
      </c>
    </row>
    <row r="32" spans="1:18" s="98" customFormat="1" ht="23.1" customHeight="1" x14ac:dyDescent="0.2">
      <c r="A32" s="62">
        <v>15</v>
      </c>
      <c r="B32" s="61" t="s">
        <v>780</v>
      </c>
      <c r="C32" s="846">
        <v>254222250</v>
      </c>
      <c r="D32" s="846">
        <v>56701200</v>
      </c>
      <c r="E32" s="846">
        <v>21043400</v>
      </c>
      <c r="F32" s="846">
        <v>148766040</v>
      </c>
      <c r="G32" s="846">
        <v>34332430</v>
      </c>
      <c r="H32" s="846">
        <v>12093509</v>
      </c>
      <c r="I32" s="846">
        <v>4961399</v>
      </c>
      <c r="J32" s="846">
        <v>1804150</v>
      </c>
      <c r="K32" s="846">
        <v>42571000</v>
      </c>
      <c r="L32" s="846">
        <v>12312000</v>
      </c>
      <c r="M32" s="846">
        <v>19783000</v>
      </c>
      <c r="N32" s="846">
        <v>0</v>
      </c>
      <c r="O32" s="846">
        <v>482615689</v>
      </c>
      <c r="P32" s="1209">
        <v>92837780</v>
      </c>
      <c r="Q32" s="1209">
        <v>33136909</v>
      </c>
      <c r="R32" s="63">
        <v>15</v>
      </c>
    </row>
    <row r="33" spans="1:18" s="98" customFormat="1" ht="23.1" customHeight="1" x14ac:dyDescent="0.2">
      <c r="A33" s="68">
        <v>16</v>
      </c>
      <c r="B33" s="58" t="s">
        <v>782</v>
      </c>
      <c r="C33" s="842">
        <v>340757104</v>
      </c>
      <c r="D33" s="842">
        <v>88241250</v>
      </c>
      <c r="E33" s="842">
        <v>36435850</v>
      </c>
      <c r="F33" s="842">
        <v>234904116</v>
      </c>
      <c r="G33" s="842">
        <v>56294298</v>
      </c>
      <c r="H33" s="842">
        <v>20980331</v>
      </c>
      <c r="I33" s="842">
        <v>5609075</v>
      </c>
      <c r="J33" s="842">
        <v>2050075</v>
      </c>
      <c r="K33" s="842">
        <v>257184394</v>
      </c>
      <c r="L33" s="842">
        <v>18141333</v>
      </c>
      <c r="M33" s="842">
        <v>39064000</v>
      </c>
      <c r="N33" s="842">
        <v>0</v>
      </c>
      <c r="O33" s="842">
        <v>895660022</v>
      </c>
      <c r="P33" s="1213">
        <v>146585623</v>
      </c>
      <c r="Q33" s="1213">
        <v>57416181</v>
      </c>
      <c r="R33" s="69">
        <v>16</v>
      </c>
    </row>
    <row r="34" spans="1:18" s="98" customFormat="1" ht="23.1" customHeight="1" x14ac:dyDescent="0.2">
      <c r="A34" s="62">
        <v>17</v>
      </c>
      <c r="B34" s="61" t="s">
        <v>784</v>
      </c>
      <c r="C34" s="844">
        <v>1026055794</v>
      </c>
      <c r="D34" s="844">
        <v>245262600</v>
      </c>
      <c r="E34" s="844">
        <v>97042572</v>
      </c>
      <c r="F34" s="844">
        <v>661303216</v>
      </c>
      <c r="G34" s="844">
        <v>162122172</v>
      </c>
      <c r="H34" s="844">
        <v>53870582</v>
      </c>
      <c r="I34" s="844">
        <v>23320858</v>
      </c>
      <c r="J34" s="844">
        <v>7569686</v>
      </c>
      <c r="K34" s="844">
        <v>612888177</v>
      </c>
      <c r="L34" s="844">
        <v>62194667</v>
      </c>
      <c r="M34" s="844">
        <v>93877000</v>
      </c>
      <c r="N34" s="844">
        <v>1100000000</v>
      </c>
      <c r="O34" s="844">
        <v>3579639712</v>
      </c>
      <c r="P34" s="1205">
        <v>414954458</v>
      </c>
      <c r="Q34" s="1205">
        <v>150913154</v>
      </c>
      <c r="R34" s="63">
        <v>17</v>
      </c>
    </row>
    <row r="35" spans="1:18" s="98" customFormat="1" ht="23.1" customHeight="1" x14ac:dyDescent="0.2">
      <c r="A35" s="62">
        <v>18</v>
      </c>
      <c r="B35" s="61" t="s">
        <v>786</v>
      </c>
      <c r="C35" s="844">
        <v>72824700</v>
      </c>
      <c r="D35" s="844">
        <v>18941390</v>
      </c>
      <c r="E35" s="844">
        <v>5052040</v>
      </c>
      <c r="F35" s="844">
        <v>43002045</v>
      </c>
      <c r="G35" s="844">
        <v>10752988</v>
      </c>
      <c r="H35" s="844">
        <v>2966067</v>
      </c>
      <c r="I35" s="844">
        <v>933216</v>
      </c>
      <c r="J35" s="844">
        <v>244925</v>
      </c>
      <c r="K35" s="844">
        <v>43342172</v>
      </c>
      <c r="L35" s="844">
        <v>2520000</v>
      </c>
      <c r="M35" s="844">
        <v>15198235</v>
      </c>
      <c r="N35" s="844">
        <v>0</v>
      </c>
      <c r="O35" s="844">
        <v>177820368</v>
      </c>
      <c r="P35" s="1205">
        <v>29939303</v>
      </c>
      <c r="Q35" s="1205">
        <v>8018107</v>
      </c>
      <c r="R35" s="63">
        <v>18</v>
      </c>
    </row>
    <row r="36" spans="1:18" s="98" customFormat="1" ht="23.1" customHeight="1" x14ac:dyDescent="0.2">
      <c r="A36" s="62">
        <v>19</v>
      </c>
      <c r="B36" s="61" t="s">
        <v>788</v>
      </c>
      <c r="C36" s="844">
        <v>808424908</v>
      </c>
      <c r="D36" s="844">
        <v>181454400</v>
      </c>
      <c r="E36" s="844">
        <v>61749360</v>
      </c>
      <c r="F36" s="844">
        <v>475410671</v>
      </c>
      <c r="G36" s="844">
        <v>109151411</v>
      </c>
      <c r="H36" s="844">
        <v>34161273</v>
      </c>
      <c r="I36" s="844">
        <v>13342687</v>
      </c>
      <c r="J36" s="844">
        <v>4881500</v>
      </c>
      <c r="K36" s="844">
        <v>385354563</v>
      </c>
      <c r="L36" s="844">
        <v>41169146</v>
      </c>
      <c r="M36" s="844">
        <v>110928176</v>
      </c>
      <c r="N36" s="844">
        <v>0</v>
      </c>
      <c r="O36" s="844">
        <v>1834630151</v>
      </c>
      <c r="P36" s="1205">
        <v>295487311</v>
      </c>
      <c r="Q36" s="1205">
        <v>95910633</v>
      </c>
      <c r="R36" s="63">
        <v>19</v>
      </c>
    </row>
    <row r="37" spans="1:18" s="98" customFormat="1" ht="23.1" customHeight="1" x14ac:dyDescent="0.2">
      <c r="A37" s="62">
        <v>20</v>
      </c>
      <c r="B37" s="61" t="s">
        <v>790</v>
      </c>
      <c r="C37" s="846">
        <v>301163500</v>
      </c>
      <c r="D37" s="846">
        <v>42123400</v>
      </c>
      <c r="E37" s="846">
        <v>29826720</v>
      </c>
      <c r="F37" s="846">
        <v>240130384</v>
      </c>
      <c r="G37" s="846">
        <v>46541826</v>
      </c>
      <c r="H37" s="846">
        <v>16707406</v>
      </c>
      <c r="I37" s="846">
        <v>6593051</v>
      </c>
      <c r="J37" s="846">
        <v>1468011</v>
      </c>
      <c r="K37" s="846">
        <v>249161531</v>
      </c>
      <c r="L37" s="846">
        <v>26600000</v>
      </c>
      <c r="M37" s="846">
        <v>44968000</v>
      </c>
      <c r="N37" s="846">
        <v>643520000</v>
      </c>
      <c r="O37" s="846">
        <v>1512136466</v>
      </c>
      <c r="P37" s="1209">
        <v>90133237</v>
      </c>
      <c r="Q37" s="1209">
        <v>46534126</v>
      </c>
      <c r="R37" s="63">
        <v>20</v>
      </c>
    </row>
    <row r="38" spans="1:18" s="98" customFormat="1" ht="23.1" customHeight="1" x14ac:dyDescent="0.2">
      <c r="A38" s="66">
        <v>21</v>
      </c>
      <c r="B38" s="58" t="s">
        <v>792</v>
      </c>
      <c r="C38" s="842">
        <v>584723582</v>
      </c>
      <c r="D38" s="842">
        <v>131668395</v>
      </c>
      <c r="E38" s="842">
        <v>48716020</v>
      </c>
      <c r="F38" s="842">
        <v>306051876</v>
      </c>
      <c r="G38" s="842">
        <v>71163162</v>
      </c>
      <c r="H38" s="842">
        <v>25126283</v>
      </c>
      <c r="I38" s="842">
        <v>9131422</v>
      </c>
      <c r="J38" s="842">
        <v>2238310</v>
      </c>
      <c r="K38" s="842">
        <v>251994863</v>
      </c>
      <c r="L38" s="842">
        <v>25961746</v>
      </c>
      <c r="M38" s="842">
        <v>41394000</v>
      </c>
      <c r="N38" s="842">
        <v>0</v>
      </c>
      <c r="O38" s="842">
        <v>1219257489</v>
      </c>
      <c r="P38" s="1213">
        <v>205069867</v>
      </c>
      <c r="Q38" s="1213">
        <v>73842303</v>
      </c>
      <c r="R38" s="67">
        <v>21</v>
      </c>
    </row>
    <row r="39" spans="1:18" s="98" customFormat="1" ht="23.1" customHeight="1" x14ac:dyDescent="0.2">
      <c r="A39" s="62">
        <v>22</v>
      </c>
      <c r="B39" s="61" t="s">
        <v>794</v>
      </c>
      <c r="C39" s="844">
        <v>283904440</v>
      </c>
      <c r="D39" s="844">
        <v>41691280</v>
      </c>
      <c r="E39" s="844">
        <v>33899040</v>
      </c>
      <c r="F39" s="844">
        <v>203217522</v>
      </c>
      <c r="G39" s="844">
        <v>43848293</v>
      </c>
      <c r="H39" s="844">
        <v>16103473</v>
      </c>
      <c r="I39" s="844">
        <v>3471017</v>
      </c>
      <c r="J39" s="844">
        <v>889292</v>
      </c>
      <c r="K39" s="844">
        <v>221931527</v>
      </c>
      <c r="L39" s="844">
        <v>14523720</v>
      </c>
      <c r="M39" s="844">
        <v>47161000</v>
      </c>
      <c r="N39" s="844">
        <v>0</v>
      </c>
      <c r="O39" s="844">
        <v>774209226</v>
      </c>
      <c r="P39" s="1205">
        <v>86428865</v>
      </c>
      <c r="Q39" s="1205">
        <v>50002513</v>
      </c>
      <c r="R39" s="63">
        <v>22</v>
      </c>
    </row>
    <row r="40" spans="1:18" s="98" customFormat="1" ht="23.1" customHeight="1" x14ac:dyDescent="0.2">
      <c r="A40" s="62">
        <v>23</v>
      </c>
      <c r="B40" s="61" t="s">
        <v>795</v>
      </c>
      <c r="C40" s="844">
        <v>136477785</v>
      </c>
      <c r="D40" s="844">
        <v>27259680</v>
      </c>
      <c r="E40" s="844">
        <v>9864240</v>
      </c>
      <c r="F40" s="844">
        <v>73720506</v>
      </c>
      <c r="G40" s="844">
        <v>16017377</v>
      </c>
      <c r="H40" s="844">
        <v>5337547</v>
      </c>
      <c r="I40" s="844">
        <v>1379828</v>
      </c>
      <c r="J40" s="844">
        <v>468154</v>
      </c>
      <c r="K40" s="844">
        <v>5281000</v>
      </c>
      <c r="L40" s="844">
        <v>3080000</v>
      </c>
      <c r="M40" s="844">
        <v>42443000</v>
      </c>
      <c r="N40" s="844">
        <v>0</v>
      </c>
      <c r="O40" s="844">
        <v>262382119</v>
      </c>
      <c r="P40" s="1205">
        <v>43745211</v>
      </c>
      <c r="Q40" s="1205">
        <v>15201787</v>
      </c>
      <c r="R40" s="63">
        <v>23</v>
      </c>
    </row>
    <row r="41" spans="1:18" s="98" customFormat="1" ht="23.1" customHeight="1" x14ac:dyDescent="0.2">
      <c r="A41" s="62">
        <v>24</v>
      </c>
      <c r="B41" s="61" t="s">
        <v>1180</v>
      </c>
      <c r="C41" s="844">
        <v>265132780</v>
      </c>
      <c r="D41" s="844">
        <v>54993600</v>
      </c>
      <c r="E41" s="844">
        <v>25721800</v>
      </c>
      <c r="F41" s="844">
        <v>178375835</v>
      </c>
      <c r="G41" s="844">
        <v>38473856</v>
      </c>
      <c r="H41" s="844">
        <v>12764757</v>
      </c>
      <c r="I41" s="844">
        <v>4229239</v>
      </c>
      <c r="J41" s="844">
        <v>1547274</v>
      </c>
      <c r="K41" s="844">
        <v>91089967</v>
      </c>
      <c r="L41" s="844">
        <v>15672000</v>
      </c>
      <c r="M41" s="844">
        <v>30462188</v>
      </c>
      <c r="N41" s="844">
        <v>65869230</v>
      </c>
      <c r="O41" s="844">
        <v>650831239</v>
      </c>
      <c r="P41" s="1205">
        <v>95014730</v>
      </c>
      <c r="Q41" s="1205">
        <v>38486557</v>
      </c>
      <c r="R41" s="63">
        <v>24</v>
      </c>
    </row>
    <row r="42" spans="1:18" s="98" customFormat="1" ht="23.1" customHeight="1" x14ac:dyDescent="0.2">
      <c r="A42" s="62">
        <v>25</v>
      </c>
      <c r="B42" s="61" t="s">
        <v>798</v>
      </c>
      <c r="C42" s="846">
        <v>228604950</v>
      </c>
      <c r="D42" s="846">
        <v>46645000</v>
      </c>
      <c r="E42" s="846">
        <v>13508550</v>
      </c>
      <c r="F42" s="846">
        <v>147668554</v>
      </c>
      <c r="G42" s="846">
        <v>29158176</v>
      </c>
      <c r="H42" s="846">
        <v>8836125</v>
      </c>
      <c r="I42" s="846">
        <v>2816332</v>
      </c>
      <c r="J42" s="846">
        <v>938770</v>
      </c>
      <c r="K42" s="846">
        <v>195691689</v>
      </c>
      <c r="L42" s="846">
        <v>10879137</v>
      </c>
      <c r="M42" s="846">
        <v>30579000</v>
      </c>
      <c r="N42" s="846">
        <v>52774000</v>
      </c>
      <c r="O42" s="846">
        <v>669013662</v>
      </c>
      <c r="P42" s="1209">
        <v>76741946</v>
      </c>
      <c r="Q42" s="1209">
        <v>22344675</v>
      </c>
      <c r="R42" s="63">
        <v>25</v>
      </c>
    </row>
    <row r="43" spans="1:18" s="98" customFormat="1" ht="23.1" customHeight="1" x14ac:dyDescent="0.2">
      <c r="A43" s="66">
        <v>26</v>
      </c>
      <c r="B43" s="58" t="s">
        <v>800</v>
      </c>
      <c r="C43" s="842">
        <v>139397600</v>
      </c>
      <c r="D43" s="842">
        <v>24008000</v>
      </c>
      <c r="E43" s="842">
        <v>7353600</v>
      </c>
      <c r="F43" s="842">
        <v>85689849</v>
      </c>
      <c r="G43" s="842">
        <v>17607578</v>
      </c>
      <c r="H43" s="842">
        <v>5385418</v>
      </c>
      <c r="I43" s="842">
        <v>1715072</v>
      </c>
      <c r="J43" s="842">
        <v>311822</v>
      </c>
      <c r="K43" s="842">
        <v>152452556</v>
      </c>
      <c r="L43" s="842">
        <v>2520000</v>
      </c>
      <c r="M43" s="842">
        <v>19685167</v>
      </c>
      <c r="N43" s="842">
        <v>0</v>
      </c>
      <c r="O43" s="842">
        <v>401460244</v>
      </c>
      <c r="P43" s="1213">
        <v>41927400</v>
      </c>
      <c r="Q43" s="1213">
        <v>12739018</v>
      </c>
      <c r="R43" s="67">
        <v>26</v>
      </c>
    </row>
    <row r="44" spans="1:18" s="98" customFormat="1" ht="23.1" customHeight="1" x14ac:dyDescent="0.2">
      <c r="A44" s="62">
        <v>27</v>
      </c>
      <c r="B44" s="61" t="s">
        <v>802</v>
      </c>
      <c r="C44" s="844">
        <v>299437100</v>
      </c>
      <c r="D44" s="844">
        <v>70465200</v>
      </c>
      <c r="E44" s="844">
        <v>25110360</v>
      </c>
      <c r="F44" s="844">
        <v>211107761</v>
      </c>
      <c r="G44" s="844">
        <v>48466706</v>
      </c>
      <c r="H44" s="844">
        <v>14865294</v>
      </c>
      <c r="I44" s="844">
        <v>5837967</v>
      </c>
      <c r="J44" s="844">
        <v>2382850</v>
      </c>
      <c r="K44" s="844">
        <v>215461000</v>
      </c>
      <c r="L44" s="844">
        <v>19185507</v>
      </c>
      <c r="M44" s="844">
        <v>0</v>
      </c>
      <c r="N44" s="844">
        <v>422327000</v>
      </c>
      <c r="O44" s="844">
        <v>1173356335</v>
      </c>
      <c r="P44" s="1205">
        <v>121314756</v>
      </c>
      <c r="Q44" s="1205">
        <v>39975654</v>
      </c>
      <c r="R44" s="63">
        <v>27</v>
      </c>
    </row>
    <row r="45" spans="1:18" s="98" customFormat="1" ht="23.1" customHeight="1" x14ac:dyDescent="0.2">
      <c r="A45" s="62">
        <v>30</v>
      </c>
      <c r="B45" s="61" t="s">
        <v>804</v>
      </c>
      <c r="C45" s="844">
        <v>239668060</v>
      </c>
      <c r="D45" s="844">
        <v>80272500</v>
      </c>
      <c r="E45" s="844">
        <v>22688100</v>
      </c>
      <c r="F45" s="844">
        <v>150108768</v>
      </c>
      <c r="G45" s="844">
        <v>39058661</v>
      </c>
      <c r="H45" s="844">
        <v>11679506</v>
      </c>
      <c r="I45" s="844">
        <v>5989204</v>
      </c>
      <c r="J45" s="844">
        <v>3037997</v>
      </c>
      <c r="K45" s="844">
        <v>49186966</v>
      </c>
      <c r="L45" s="844">
        <v>12570666</v>
      </c>
      <c r="M45" s="844">
        <v>25636000</v>
      </c>
      <c r="N45" s="844">
        <v>16419952</v>
      </c>
      <c r="O45" s="844">
        <v>499579616</v>
      </c>
      <c r="P45" s="1205">
        <v>122369158</v>
      </c>
      <c r="Q45" s="1205">
        <v>34367606</v>
      </c>
      <c r="R45" s="63">
        <v>30</v>
      </c>
    </row>
    <row r="46" spans="1:18" s="98" customFormat="1" ht="23.1" customHeight="1" x14ac:dyDescent="0.2">
      <c r="A46" s="62">
        <v>31</v>
      </c>
      <c r="B46" s="61" t="s">
        <v>806</v>
      </c>
      <c r="C46" s="844">
        <v>62796640</v>
      </c>
      <c r="D46" s="844">
        <v>7532800</v>
      </c>
      <c r="E46" s="844">
        <v>4435600</v>
      </c>
      <c r="F46" s="844">
        <v>34803799</v>
      </c>
      <c r="G46" s="844">
        <v>7240864</v>
      </c>
      <c r="H46" s="844">
        <v>2157649</v>
      </c>
      <c r="I46" s="844">
        <v>756913</v>
      </c>
      <c r="J46" s="844">
        <v>164768</v>
      </c>
      <c r="K46" s="844">
        <v>14767741</v>
      </c>
      <c r="L46" s="844">
        <v>2800000</v>
      </c>
      <c r="M46" s="844">
        <v>0</v>
      </c>
      <c r="N46" s="844">
        <v>0</v>
      </c>
      <c r="O46" s="844">
        <v>115925093</v>
      </c>
      <c r="P46" s="1205">
        <v>14938432</v>
      </c>
      <c r="Q46" s="1205">
        <v>6593249</v>
      </c>
      <c r="R46" s="63">
        <v>31</v>
      </c>
    </row>
    <row r="47" spans="1:18" s="98" customFormat="1" ht="23.1" customHeight="1" x14ac:dyDescent="0.2">
      <c r="A47" s="62">
        <v>32</v>
      </c>
      <c r="B47" s="72" t="s">
        <v>808</v>
      </c>
      <c r="C47" s="846">
        <v>311937700</v>
      </c>
      <c r="D47" s="846">
        <v>54313000</v>
      </c>
      <c r="E47" s="846">
        <v>20702400</v>
      </c>
      <c r="F47" s="846">
        <v>166865173</v>
      </c>
      <c r="G47" s="846">
        <v>31649336</v>
      </c>
      <c r="H47" s="846">
        <v>10231615</v>
      </c>
      <c r="I47" s="846">
        <v>4687151</v>
      </c>
      <c r="J47" s="846">
        <v>1420339</v>
      </c>
      <c r="K47" s="846">
        <v>34082000</v>
      </c>
      <c r="L47" s="846">
        <v>11469000</v>
      </c>
      <c r="M47" s="846">
        <v>18368491</v>
      </c>
      <c r="N47" s="846">
        <v>0</v>
      </c>
      <c r="O47" s="846">
        <v>547409515</v>
      </c>
      <c r="P47" s="1209">
        <v>87382675</v>
      </c>
      <c r="Q47" s="1209">
        <v>30934015</v>
      </c>
      <c r="R47" s="63">
        <v>32</v>
      </c>
    </row>
    <row r="48" spans="1:18" s="98" customFormat="1" ht="23.1" customHeight="1" x14ac:dyDescent="0.2">
      <c r="A48" s="66">
        <v>33</v>
      </c>
      <c r="B48" s="58" t="s">
        <v>810</v>
      </c>
      <c r="C48" s="842">
        <v>174609300</v>
      </c>
      <c r="D48" s="842">
        <v>25039000</v>
      </c>
      <c r="E48" s="842">
        <v>12862800</v>
      </c>
      <c r="F48" s="842">
        <v>101758846</v>
      </c>
      <c r="G48" s="842">
        <v>17480263</v>
      </c>
      <c r="H48" s="842">
        <v>6816528</v>
      </c>
      <c r="I48" s="842">
        <v>2466435</v>
      </c>
      <c r="J48" s="842">
        <v>677052</v>
      </c>
      <c r="K48" s="842">
        <v>39536000</v>
      </c>
      <c r="L48" s="842">
        <v>12000000</v>
      </c>
      <c r="M48" s="842">
        <v>11414000</v>
      </c>
      <c r="N48" s="842">
        <v>31255</v>
      </c>
      <c r="O48" s="842">
        <v>341815836</v>
      </c>
      <c r="P48" s="1213">
        <v>43196315</v>
      </c>
      <c r="Q48" s="1213">
        <v>19679328</v>
      </c>
      <c r="R48" s="67">
        <v>33</v>
      </c>
    </row>
    <row r="49" spans="1:18" s="98" customFormat="1" ht="23.1" customHeight="1" x14ac:dyDescent="0.2">
      <c r="A49" s="62">
        <v>35</v>
      </c>
      <c r="B49" s="61" t="s">
        <v>812</v>
      </c>
      <c r="C49" s="844">
        <v>159425045</v>
      </c>
      <c r="D49" s="844">
        <v>12882800</v>
      </c>
      <c r="E49" s="844">
        <v>10485720</v>
      </c>
      <c r="F49" s="844">
        <v>102384831</v>
      </c>
      <c r="G49" s="844">
        <v>16504497</v>
      </c>
      <c r="H49" s="844">
        <v>5898582</v>
      </c>
      <c r="I49" s="844">
        <v>3145470</v>
      </c>
      <c r="J49" s="844">
        <v>441980</v>
      </c>
      <c r="K49" s="844">
        <v>109159000</v>
      </c>
      <c r="L49" s="844">
        <v>11200000</v>
      </c>
      <c r="M49" s="844">
        <v>18790469</v>
      </c>
      <c r="N49" s="844">
        <v>0</v>
      </c>
      <c r="O49" s="844">
        <v>404104815</v>
      </c>
      <c r="P49" s="1205">
        <v>29829277</v>
      </c>
      <c r="Q49" s="1205">
        <v>16384302</v>
      </c>
      <c r="R49" s="63">
        <v>35</v>
      </c>
    </row>
    <row r="50" spans="1:18" s="98" customFormat="1" ht="23.1" customHeight="1" x14ac:dyDescent="0.2">
      <c r="A50" s="62">
        <v>36</v>
      </c>
      <c r="B50" s="61" t="s">
        <v>814</v>
      </c>
      <c r="C50" s="844">
        <v>247077100</v>
      </c>
      <c r="D50" s="844">
        <v>41061600</v>
      </c>
      <c r="E50" s="844">
        <v>16893500</v>
      </c>
      <c r="F50" s="844">
        <v>152424267</v>
      </c>
      <c r="G50" s="844">
        <v>29569162</v>
      </c>
      <c r="H50" s="844">
        <v>9225786</v>
      </c>
      <c r="I50" s="844">
        <v>4810051</v>
      </c>
      <c r="J50" s="844">
        <v>1332019</v>
      </c>
      <c r="K50" s="844">
        <v>46917203</v>
      </c>
      <c r="L50" s="844">
        <v>14269000</v>
      </c>
      <c r="M50" s="844">
        <v>33525475</v>
      </c>
      <c r="N50" s="844">
        <v>99613660</v>
      </c>
      <c r="O50" s="844">
        <v>598636756</v>
      </c>
      <c r="P50" s="1205">
        <v>71962781</v>
      </c>
      <c r="Q50" s="1205">
        <v>26119286</v>
      </c>
      <c r="R50" s="63">
        <v>36</v>
      </c>
    </row>
    <row r="51" spans="1:18" s="98" customFormat="1" ht="23.1" customHeight="1" x14ac:dyDescent="0.2">
      <c r="A51" s="62">
        <v>38</v>
      </c>
      <c r="B51" s="61" t="s">
        <v>816</v>
      </c>
      <c r="C51" s="844">
        <v>75984825</v>
      </c>
      <c r="D51" s="844">
        <v>8775000</v>
      </c>
      <c r="E51" s="844">
        <v>4652400</v>
      </c>
      <c r="F51" s="844">
        <v>44799684</v>
      </c>
      <c r="G51" s="844">
        <v>6732405</v>
      </c>
      <c r="H51" s="844">
        <v>2185106</v>
      </c>
      <c r="I51" s="844">
        <v>695811</v>
      </c>
      <c r="J51" s="844">
        <v>134675</v>
      </c>
      <c r="K51" s="844">
        <v>14206000</v>
      </c>
      <c r="L51" s="844">
        <v>1120000</v>
      </c>
      <c r="M51" s="844">
        <v>12519000</v>
      </c>
      <c r="N51" s="844">
        <v>3323000</v>
      </c>
      <c r="O51" s="844">
        <v>152648320</v>
      </c>
      <c r="P51" s="1205">
        <v>15642080</v>
      </c>
      <c r="Q51" s="1205">
        <v>6837506</v>
      </c>
      <c r="R51" s="63">
        <v>38</v>
      </c>
    </row>
    <row r="52" spans="1:18" s="98" customFormat="1" ht="23.1" customHeight="1" x14ac:dyDescent="0.2">
      <c r="A52" s="62">
        <v>39</v>
      </c>
      <c r="B52" s="72" t="s">
        <v>818</v>
      </c>
      <c r="C52" s="846">
        <v>45107000</v>
      </c>
      <c r="D52" s="846">
        <v>9234000</v>
      </c>
      <c r="E52" s="846">
        <v>4533200</v>
      </c>
      <c r="F52" s="846">
        <v>29130000</v>
      </c>
      <c r="G52" s="846">
        <v>6819819</v>
      </c>
      <c r="H52" s="846">
        <v>2535212</v>
      </c>
      <c r="I52" s="846">
        <v>891000</v>
      </c>
      <c r="J52" s="846">
        <v>287449</v>
      </c>
      <c r="K52" s="846">
        <v>34895214</v>
      </c>
      <c r="L52" s="846">
        <v>1400000</v>
      </c>
      <c r="M52" s="846">
        <v>10388000</v>
      </c>
      <c r="N52" s="846">
        <v>0</v>
      </c>
      <c r="O52" s="846">
        <v>121811214</v>
      </c>
      <c r="P52" s="1209">
        <v>16341268</v>
      </c>
      <c r="Q52" s="1209">
        <v>7068412</v>
      </c>
      <c r="R52" s="63">
        <v>39</v>
      </c>
    </row>
    <row r="53" spans="1:18" s="98" customFormat="1" ht="23.1" customHeight="1" x14ac:dyDescent="0.2">
      <c r="A53" s="66">
        <v>40</v>
      </c>
      <c r="B53" s="58" t="s">
        <v>819</v>
      </c>
      <c r="C53" s="842">
        <v>23968100</v>
      </c>
      <c r="D53" s="842">
        <v>5013000</v>
      </c>
      <c r="E53" s="842">
        <v>1596000</v>
      </c>
      <c r="F53" s="842">
        <v>14595671</v>
      </c>
      <c r="G53" s="842">
        <v>3375216</v>
      </c>
      <c r="H53" s="842">
        <v>854183</v>
      </c>
      <c r="I53" s="842">
        <v>408532</v>
      </c>
      <c r="J53" s="842">
        <v>127666</v>
      </c>
      <c r="K53" s="842">
        <v>21623213</v>
      </c>
      <c r="L53" s="842">
        <v>2240000</v>
      </c>
      <c r="M53" s="842">
        <v>3666484</v>
      </c>
      <c r="N53" s="842">
        <v>0</v>
      </c>
      <c r="O53" s="842">
        <v>66502000</v>
      </c>
      <c r="P53" s="1213">
        <v>8515882</v>
      </c>
      <c r="Q53" s="1213">
        <v>2450183</v>
      </c>
      <c r="R53" s="67">
        <v>40</v>
      </c>
    </row>
    <row r="54" spans="1:18" s="98" customFormat="1" ht="23.1" customHeight="1" x14ac:dyDescent="0.2">
      <c r="A54" s="62">
        <v>41</v>
      </c>
      <c r="B54" s="61" t="s">
        <v>821</v>
      </c>
      <c r="C54" s="844">
        <v>45859760</v>
      </c>
      <c r="D54" s="844">
        <v>10722960</v>
      </c>
      <c r="E54" s="844">
        <v>3750000</v>
      </c>
      <c r="F54" s="844">
        <v>28716042</v>
      </c>
      <c r="G54" s="844">
        <v>6836009</v>
      </c>
      <c r="H54" s="844">
        <v>2142706</v>
      </c>
      <c r="I54" s="844">
        <v>537914</v>
      </c>
      <c r="J54" s="844">
        <v>199364</v>
      </c>
      <c r="K54" s="844">
        <v>24017346</v>
      </c>
      <c r="L54" s="844">
        <v>1680000</v>
      </c>
      <c r="M54" s="844">
        <v>7581872</v>
      </c>
      <c r="N54" s="844">
        <v>0</v>
      </c>
      <c r="O54" s="844">
        <v>108392934</v>
      </c>
      <c r="P54" s="1205">
        <v>17758333</v>
      </c>
      <c r="Q54" s="1205">
        <v>5892706</v>
      </c>
      <c r="R54" s="63">
        <v>41</v>
      </c>
    </row>
    <row r="55" spans="1:18" s="98" customFormat="1" ht="23.1" customHeight="1" x14ac:dyDescent="0.2">
      <c r="A55" s="62">
        <v>42</v>
      </c>
      <c r="B55" s="61" t="s">
        <v>823</v>
      </c>
      <c r="C55" s="844">
        <v>47267300</v>
      </c>
      <c r="D55" s="844">
        <v>9245700</v>
      </c>
      <c r="E55" s="844">
        <v>4006600</v>
      </c>
      <c r="F55" s="844">
        <v>28414725</v>
      </c>
      <c r="G55" s="844">
        <v>6439185</v>
      </c>
      <c r="H55" s="844">
        <v>2187337</v>
      </c>
      <c r="I55" s="844">
        <v>637522</v>
      </c>
      <c r="J55" s="844">
        <v>197853</v>
      </c>
      <c r="K55" s="844">
        <v>45458207</v>
      </c>
      <c r="L55" s="844">
        <v>1960000</v>
      </c>
      <c r="M55" s="844">
        <v>20493385</v>
      </c>
      <c r="N55" s="844">
        <v>0</v>
      </c>
      <c r="O55" s="844">
        <v>144231139</v>
      </c>
      <c r="P55" s="1205">
        <v>15882738</v>
      </c>
      <c r="Q55" s="1205">
        <v>6193937</v>
      </c>
      <c r="R55" s="63">
        <v>42</v>
      </c>
    </row>
    <row r="56" spans="1:18" s="98" customFormat="1" ht="23.1" customHeight="1" x14ac:dyDescent="0.2">
      <c r="A56" s="62">
        <v>43</v>
      </c>
      <c r="B56" s="61" t="s">
        <v>825</v>
      </c>
      <c r="C56" s="844">
        <v>30789100</v>
      </c>
      <c r="D56" s="844">
        <v>6876000</v>
      </c>
      <c r="E56" s="844">
        <v>1992100</v>
      </c>
      <c r="F56" s="844">
        <v>18056102</v>
      </c>
      <c r="G56" s="844">
        <v>4233187</v>
      </c>
      <c r="H56" s="844">
        <v>1136729</v>
      </c>
      <c r="I56" s="844">
        <v>354889</v>
      </c>
      <c r="J56" s="844">
        <v>115100</v>
      </c>
      <c r="K56" s="844">
        <v>23778105</v>
      </c>
      <c r="L56" s="844">
        <v>280000</v>
      </c>
      <c r="M56" s="844">
        <v>4022743</v>
      </c>
      <c r="N56" s="844">
        <v>0</v>
      </c>
      <c r="O56" s="844">
        <v>77280939</v>
      </c>
      <c r="P56" s="1205">
        <v>11224287</v>
      </c>
      <c r="Q56" s="1205">
        <v>3128829</v>
      </c>
      <c r="R56" s="63">
        <v>43</v>
      </c>
    </row>
    <row r="57" spans="1:18" s="98" customFormat="1" ht="23.1" customHeight="1" x14ac:dyDescent="0.2">
      <c r="A57" s="62">
        <v>44</v>
      </c>
      <c r="B57" s="72" t="s">
        <v>827</v>
      </c>
      <c r="C57" s="846">
        <v>31460350</v>
      </c>
      <c r="D57" s="846">
        <v>7364500</v>
      </c>
      <c r="E57" s="846">
        <v>2043600</v>
      </c>
      <c r="F57" s="846">
        <v>19216978</v>
      </c>
      <c r="G57" s="846">
        <v>4642322</v>
      </c>
      <c r="H57" s="846">
        <v>1171878</v>
      </c>
      <c r="I57" s="846">
        <v>247128</v>
      </c>
      <c r="J57" s="846">
        <v>86828</v>
      </c>
      <c r="K57" s="846">
        <v>18759853</v>
      </c>
      <c r="L57" s="846">
        <v>840000</v>
      </c>
      <c r="M57" s="846">
        <v>5286344</v>
      </c>
      <c r="N57" s="846">
        <v>0</v>
      </c>
      <c r="O57" s="846">
        <v>75810653</v>
      </c>
      <c r="P57" s="1209">
        <v>12093650</v>
      </c>
      <c r="Q57" s="1209">
        <v>3215478</v>
      </c>
      <c r="R57" s="63">
        <v>44</v>
      </c>
    </row>
    <row r="58" spans="1:18" s="98" customFormat="1" ht="23.1" customHeight="1" x14ac:dyDescent="0.2">
      <c r="A58" s="66">
        <v>45</v>
      </c>
      <c r="B58" s="58" t="s">
        <v>828</v>
      </c>
      <c r="C58" s="842">
        <v>194218437</v>
      </c>
      <c r="D58" s="842">
        <v>49199950</v>
      </c>
      <c r="E58" s="842">
        <v>20467560</v>
      </c>
      <c r="F58" s="842">
        <v>109268657</v>
      </c>
      <c r="G58" s="842">
        <v>27199285</v>
      </c>
      <c r="H58" s="842">
        <v>10461770</v>
      </c>
      <c r="I58" s="842">
        <v>2811184</v>
      </c>
      <c r="J58" s="842">
        <v>1110670</v>
      </c>
      <c r="K58" s="842">
        <v>36809000</v>
      </c>
      <c r="L58" s="842">
        <v>6992000</v>
      </c>
      <c r="M58" s="842">
        <v>0</v>
      </c>
      <c r="N58" s="842">
        <v>0</v>
      </c>
      <c r="O58" s="842">
        <v>350099278</v>
      </c>
      <c r="P58" s="1213">
        <v>77509905</v>
      </c>
      <c r="Q58" s="1213">
        <v>30929330</v>
      </c>
      <c r="R58" s="67">
        <v>45</v>
      </c>
    </row>
    <row r="59" spans="1:18" s="98" customFormat="1" ht="23.1" customHeight="1" x14ac:dyDescent="0.2">
      <c r="A59" s="62">
        <v>46</v>
      </c>
      <c r="B59" s="61" t="s">
        <v>829</v>
      </c>
      <c r="C59" s="844">
        <v>62684025</v>
      </c>
      <c r="D59" s="844">
        <v>14800500</v>
      </c>
      <c r="E59" s="844">
        <v>5466500</v>
      </c>
      <c r="F59" s="844">
        <v>33846530</v>
      </c>
      <c r="G59" s="844">
        <v>8504624</v>
      </c>
      <c r="H59" s="844">
        <v>2731232</v>
      </c>
      <c r="I59" s="844">
        <v>642000</v>
      </c>
      <c r="J59" s="844">
        <v>642000</v>
      </c>
      <c r="K59" s="844">
        <v>17694660</v>
      </c>
      <c r="L59" s="844">
        <v>3080000</v>
      </c>
      <c r="M59" s="844">
        <v>7417000</v>
      </c>
      <c r="N59" s="844">
        <v>0</v>
      </c>
      <c r="O59" s="844">
        <v>125364215</v>
      </c>
      <c r="P59" s="1205">
        <v>23947124</v>
      </c>
      <c r="Q59" s="1205">
        <v>8197732</v>
      </c>
      <c r="R59" s="63">
        <v>46</v>
      </c>
    </row>
    <row r="60" spans="1:18" s="98" customFormat="1" ht="23.1" customHeight="1" x14ac:dyDescent="0.2">
      <c r="A60" s="62">
        <v>52</v>
      </c>
      <c r="B60" s="61" t="s">
        <v>830</v>
      </c>
      <c r="C60" s="844">
        <v>26573333</v>
      </c>
      <c r="D60" s="844">
        <v>6630680</v>
      </c>
      <c r="E60" s="844">
        <v>1973580</v>
      </c>
      <c r="F60" s="844">
        <v>17185727</v>
      </c>
      <c r="G60" s="844">
        <v>4303439</v>
      </c>
      <c r="H60" s="844">
        <v>1377336</v>
      </c>
      <c r="I60" s="844">
        <v>399278</v>
      </c>
      <c r="J60" s="844">
        <v>149883</v>
      </c>
      <c r="K60" s="844">
        <v>4106265</v>
      </c>
      <c r="L60" s="844">
        <v>840000</v>
      </c>
      <c r="M60" s="844">
        <v>2840000</v>
      </c>
      <c r="N60" s="844">
        <v>30000000</v>
      </c>
      <c r="O60" s="844">
        <v>81944603</v>
      </c>
      <c r="P60" s="1205">
        <v>11084002</v>
      </c>
      <c r="Q60" s="1205">
        <v>3350916</v>
      </c>
      <c r="R60" s="63">
        <v>52</v>
      </c>
    </row>
    <row r="61" spans="1:18" s="98" customFormat="1" ht="23.1" customHeight="1" x14ac:dyDescent="0.2">
      <c r="A61" s="62">
        <v>54</v>
      </c>
      <c r="B61" s="61" t="s">
        <v>831</v>
      </c>
      <c r="C61" s="844">
        <v>19281650</v>
      </c>
      <c r="D61" s="844">
        <v>3747000</v>
      </c>
      <c r="E61" s="844">
        <v>1734600</v>
      </c>
      <c r="F61" s="844">
        <v>11813176</v>
      </c>
      <c r="G61" s="844">
        <v>2602863</v>
      </c>
      <c r="H61" s="844">
        <v>887110</v>
      </c>
      <c r="I61" s="844">
        <v>412260</v>
      </c>
      <c r="J61" s="844">
        <v>128830</v>
      </c>
      <c r="K61" s="844">
        <v>5564155</v>
      </c>
      <c r="L61" s="844">
        <v>560000</v>
      </c>
      <c r="M61" s="844">
        <v>2182402</v>
      </c>
      <c r="N61" s="844">
        <v>0</v>
      </c>
      <c r="O61" s="844">
        <v>39813643</v>
      </c>
      <c r="P61" s="1205">
        <v>6478693</v>
      </c>
      <c r="Q61" s="1205">
        <v>2621710</v>
      </c>
      <c r="R61" s="63">
        <v>54</v>
      </c>
    </row>
    <row r="62" spans="1:18" s="98" customFormat="1" ht="23.1" customHeight="1" x14ac:dyDescent="0.2">
      <c r="A62" s="71">
        <v>59</v>
      </c>
      <c r="B62" s="72" t="s">
        <v>833</v>
      </c>
      <c r="C62" s="846">
        <v>52567000</v>
      </c>
      <c r="D62" s="846">
        <v>12346800</v>
      </c>
      <c r="E62" s="846">
        <v>5118000</v>
      </c>
      <c r="F62" s="846">
        <v>33731000</v>
      </c>
      <c r="G62" s="846">
        <v>7881630</v>
      </c>
      <c r="H62" s="846">
        <v>2639074</v>
      </c>
      <c r="I62" s="846">
        <v>767000</v>
      </c>
      <c r="J62" s="846">
        <v>307150</v>
      </c>
      <c r="K62" s="846">
        <v>18501920</v>
      </c>
      <c r="L62" s="846">
        <v>2800000</v>
      </c>
      <c r="M62" s="846">
        <v>6734000</v>
      </c>
      <c r="N62" s="846">
        <v>0</v>
      </c>
      <c r="O62" s="846">
        <v>115100920</v>
      </c>
      <c r="P62" s="1209">
        <v>20535580</v>
      </c>
      <c r="Q62" s="1209">
        <v>7757074</v>
      </c>
      <c r="R62" s="73">
        <v>59</v>
      </c>
    </row>
    <row r="63" spans="1:18" s="109" customFormat="1" ht="23.1" customHeight="1" x14ac:dyDescent="0.2">
      <c r="A63" s="74">
        <v>61</v>
      </c>
      <c r="B63" s="61" t="s">
        <v>835</v>
      </c>
      <c r="C63" s="844">
        <v>48655000</v>
      </c>
      <c r="D63" s="844">
        <v>10472000</v>
      </c>
      <c r="E63" s="844">
        <v>4023000</v>
      </c>
      <c r="F63" s="844">
        <v>29156749</v>
      </c>
      <c r="G63" s="844">
        <v>5730954</v>
      </c>
      <c r="H63" s="844">
        <v>1876966</v>
      </c>
      <c r="I63" s="844">
        <v>618205</v>
      </c>
      <c r="J63" s="844">
        <v>242865</v>
      </c>
      <c r="K63" s="844">
        <v>51600920</v>
      </c>
      <c r="L63" s="844">
        <v>1457392</v>
      </c>
      <c r="M63" s="844">
        <v>6707000</v>
      </c>
      <c r="N63" s="844">
        <v>0</v>
      </c>
      <c r="O63" s="844">
        <v>138195266</v>
      </c>
      <c r="P63" s="1205">
        <v>16445819</v>
      </c>
      <c r="Q63" s="1205">
        <v>5899966</v>
      </c>
      <c r="R63" s="75">
        <v>61</v>
      </c>
    </row>
    <row r="64" spans="1:18" s="109" customFormat="1" ht="23.1" customHeight="1" x14ac:dyDescent="0.2">
      <c r="A64" s="62">
        <v>66</v>
      </c>
      <c r="B64" s="61" t="s">
        <v>1182</v>
      </c>
      <c r="C64" s="844">
        <v>154145600</v>
      </c>
      <c r="D64" s="844">
        <v>34447350</v>
      </c>
      <c r="E64" s="844">
        <v>12062500</v>
      </c>
      <c r="F64" s="844">
        <v>97978250</v>
      </c>
      <c r="G64" s="844">
        <v>21352447</v>
      </c>
      <c r="H64" s="844">
        <v>6345779</v>
      </c>
      <c r="I64" s="844">
        <v>2090619</v>
      </c>
      <c r="J64" s="844">
        <v>770244</v>
      </c>
      <c r="K64" s="844">
        <v>115060569</v>
      </c>
      <c r="L64" s="844">
        <v>8129557</v>
      </c>
      <c r="M64" s="844">
        <v>20899086</v>
      </c>
      <c r="N64" s="844">
        <v>50638905</v>
      </c>
      <c r="O64" s="844">
        <v>448942586</v>
      </c>
      <c r="P64" s="1205">
        <v>56570041</v>
      </c>
      <c r="Q64" s="1205">
        <v>18408279</v>
      </c>
      <c r="R64" s="63">
        <v>66</v>
      </c>
    </row>
    <row r="65" spans="1:18" s="109" customFormat="1" ht="23.1" customHeight="1" x14ac:dyDescent="0.2">
      <c r="A65" s="62">
        <v>67</v>
      </c>
      <c r="B65" s="61" t="s">
        <v>838</v>
      </c>
      <c r="C65" s="844">
        <v>32236730</v>
      </c>
      <c r="D65" s="844">
        <v>5805240</v>
      </c>
      <c r="E65" s="844">
        <v>1798290</v>
      </c>
      <c r="F65" s="844">
        <v>19003946</v>
      </c>
      <c r="G65" s="844">
        <v>3938336</v>
      </c>
      <c r="H65" s="844">
        <v>1191033</v>
      </c>
      <c r="I65" s="844">
        <v>287152</v>
      </c>
      <c r="J65" s="844">
        <v>79345</v>
      </c>
      <c r="K65" s="844">
        <v>23637063</v>
      </c>
      <c r="L65" s="844">
        <v>269333</v>
      </c>
      <c r="M65" s="844">
        <v>4397000</v>
      </c>
      <c r="N65" s="844">
        <v>2038058</v>
      </c>
      <c r="O65" s="844">
        <v>81869282</v>
      </c>
      <c r="P65" s="1205">
        <v>9822921</v>
      </c>
      <c r="Q65" s="1205">
        <v>2989323</v>
      </c>
      <c r="R65" s="63">
        <v>67</v>
      </c>
    </row>
    <row r="66" spans="1:18" s="109" customFormat="1" ht="23.1" customHeight="1" x14ac:dyDescent="0.2">
      <c r="A66" s="62">
        <v>70</v>
      </c>
      <c r="B66" s="61" t="s">
        <v>840</v>
      </c>
      <c r="C66" s="844">
        <v>33741500</v>
      </c>
      <c r="D66" s="844">
        <v>9956800</v>
      </c>
      <c r="E66" s="844">
        <v>2665700</v>
      </c>
      <c r="F66" s="844">
        <v>18116402</v>
      </c>
      <c r="G66" s="844">
        <v>5131652</v>
      </c>
      <c r="H66" s="844">
        <v>1317039</v>
      </c>
      <c r="I66" s="844">
        <v>156322</v>
      </c>
      <c r="J66" s="844">
        <v>54111</v>
      </c>
      <c r="K66" s="844">
        <v>15419155</v>
      </c>
      <c r="L66" s="844">
        <v>280000</v>
      </c>
      <c r="M66" s="844">
        <v>0</v>
      </c>
      <c r="N66" s="844">
        <v>0</v>
      </c>
      <c r="O66" s="844">
        <v>67713379</v>
      </c>
      <c r="P66" s="1205">
        <v>15142563</v>
      </c>
      <c r="Q66" s="1205">
        <v>3982739</v>
      </c>
      <c r="R66" s="63">
        <v>70</v>
      </c>
    </row>
    <row r="67" spans="1:18" s="109" customFormat="1" ht="23.1" customHeight="1" x14ac:dyDescent="0.2">
      <c r="A67" s="71">
        <v>72</v>
      </c>
      <c r="B67" s="72" t="s">
        <v>842</v>
      </c>
      <c r="C67" s="846">
        <v>148637490</v>
      </c>
      <c r="D67" s="846">
        <v>35228280</v>
      </c>
      <c r="E67" s="846">
        <v>10848240</v>
      </c>
      <c r="F67" s="846">
        <v>83502892</v>
      </c>
      <c r="G67" s="846">
        <v>20115085</v>
      </c>
      <c r="H67" s="846">
        <v>5801492</v>
      </c>
      <c r="I67" s="846">
        <v>1288255</v>
      </c>
      <c r="J67" s="846">
        <v>479935</v>
      </c>
      <c r="K67" s="846">
        <v>28712752</v>
      </c>
      <c r="L67" s="846">
        <v>4456000</v>
      </c>
      <c r="M67" s="846">
        <v>28926000</v>
      </c>
      <c r="N67" s="846">
        <v>0</v>
      </c>
      <c r="O67" s="846">
        <v>295523389</v>
      </c>
      <c r="P67" s="1209">
        <v>55823300</v>
      </c>
      <c r="Q67" s="1209">
        <v>16649732</v>
      </c>
      <c r="R67" s="73">
        <v>72</v>
      </c>
    </row>
    <row r="68" spans="1:18" ht="23.1" customHeight="1" x14ac:dyDescent="0.2">
      <c r="A68" s="57">
        <v>74</v>
      </c>
      <c r="B68" s="91" t="s">
        <v>844</v>
      </c>
      <c r="C68" s="842">
        <v>30634955</v>
      </c>
      <c r="D68" s="842">
        <v>9202950</v>
      </c>
      <c r="E68" s="842">
        <v>2103280</v>
      </c>
      <c r="F68" s="842">
        <v>16644989</v>
      </c>
      <c r="G68" s="842">
        <v>5025608</v>
      </c>
      <c r="H68" s="842">
        <v>1100731</v>
      </c>
      <c r="I68" s="842">
        <v>203806</v>
      </c>
      <c r="J68" s="842">
        <v>84276</v>
      </c>
      <c r="K68" s="842">
        <v>12017000</v>
      </c>
      <c r="L68" s="842">
        <v>840000</v>
      </c>
      <c r="M68" s="842">
        <v>10706000</v>
      </c>
      <c r="N68" s="842">
        <v>7335000</v>
      </c>
      <c r="O68" s="842">
        <v>78381750</v>
      </c>
      <c r="P68" s="842">
        <v>14312834</v>
      </c>
      <c r="Q68" s="842">
        <v>3204011</v>
      </c>
      <c r="R68" s="59">
        <v>74</v>
      </c>
    </row>
    <row r="69" spans="1:18" ht="23.1" customHeight="1" x14ac:dyDescent="0.2">
      <c r="A69" s="60">
        <v>81</v>
      </c>
      <c r="B69" s="92" t="s">
        <v>846</v>
      </c>
      <c r="C69" s="844">
        <v>173854150</v>
      </c>
      <c r="D69" s="844">
        <v>42302000</v>
      </c>
      <c r="E69" s="844">
        <v>15825000</v>
      </c>
      <c r="F69" s="844">
        <v>93588671</v>
      </c>
      <c r="G69" s="844">
        <v>23567178</v>
      </c>
      <c r="H69" s="844">
        <v>8171228</v>
      </c>
      <c r="I69" s="844">
        <v>2552360</v>
      </c>
      <c r="J69" s="844">
        <v>921678</v>
      </c>
      <c r="K69" s="844">
        <v>25426630</v>
      </c>
      <c r="L69" s="844">
        <v>3080000</v>
      </c>
      <c r="M69" s="844">
        <v>14569000</v>
      </c>
      <c r="N69" s="844">
        <v>0</v>
      </c>
      <c r="O69" s="844">
        <v>313070811</v>
      </c>
      <c r="P69" s="844">
        <v>66790856</v>
      </c>
      <c r="Q69" s="844">
        <v>23996228</v>
      </c>
      <c r="R69" s="55">
        <v>81</v>
      </c>
    </row>
    <row r="70" spans="1:18" ht="23.1" customHeight="1" x14ac:dyDescent="0.2">
      <c r="A70" s="60">
        <v>82</v>
      </c>
      <c r="B70" s="92" t="s">
        <v>848</v>
      </c>
      <c r="C70" s="844">
        <v>226496114</v>
      </c>
      <c r="D70" s="844">
        <v>56754440</v>
      </c>
      <c r="E70" s="844">
        <v>19768500</v>
      </c>
      <c r="F70" s="844">
        <v>122715231</v>
      </c>
      <c r="G70" s="844">
        <v>31460974</v>
      </c>
      <c r="H70" s="844">
        <v>10155013</v>
      </c>
      <c r="I70" s="844">
        <v>3796369</v>
      </c>
      <c r="J70" s="844">
        <v>1471359</v>
      </c>
      <c r="K70" s="844">
        <v>23930644</v>
      </c>
      <c r="L70" s="844">
        <v>12837567</v>
      </c>
      <c r="M70" s="844">
        <v>31757641</v>
      </c>
      <c r="N70" s="844">
        <v>0</v>
      </c>
      <c r="O70" s="844">
        <v>421533566</v>
      </c>
      <c r="P70" s="844">
        <v>89686773</v>
      </c>
      <c r="Q70" s="844">
        <v>29923513</v>
      </c>
      <c r="R70" s="55">
        <v>82</v>
      </c>
    </row>
    <row r="71" spans="1:18" ht="23.1" customHeight="1" x14ac:dyDescent="0.2">
      <c r="A71" s="60">
        <v>83</v>
      </c>
      <c r="B71" s="92" t="s">
        <v>849</v>
      </c>
      <c r="C71" s="844">
        <v>96039125</v>
      </c>
      <c r="D71" s="844">
        <v>21820800</v>
      </c>
      <c r="E71" s="844">
        <v>7478900</v>
      </c>
      <c r="F71" s="844">
        <v>51744681</v>
      </c>
      <c r="G71" s="844">
        <v>11869277</v>
      </c>
      <c r="H71" s="844">
        <v>3924092</v>
      </c>
      <c r="I71" s="844">
        <v>1262824</v>
      </c>
      <c r="J71" s="844">
        <v>445700</v>
      </c>
      <c r="K71" s="844">
        <v>16794676</v>
      </c>
      <c r="L71" s="844">
        <v>2512000</v>
      </c>
      <c r="M71" s="844">
        <v>9510914</v>
      </c>
      <c r="N71" s="844">
        <v>0</v>
      </c>
      <c r="O71" s="844">
        <v>177864220</v>
      </c>
      <c r="P71" s="844">
        <v>34135777</v>
      </c>
      <c r="Q71" s="844">
        <v>11402992</v>
      </c>
      <c r="R71" s="55">
        <v>83</v>
      </c>
    </row>
    <row r="72" spans="1:18" ht="23.1" customHeight="1" x14ac:dyDescent="0.2">
      <c r="A72" s="60">
        <v>301</v>
      </c>
      <c r="B72" s="92" t="s">
        <v>850</v>
      </c>
      <c r="C72" s="846">
        <v>0</v>
      </c>
      <c r="D72" s="846">
        <v>0</v>
      </c>
      <c r="E72" s="846">
        <v>0</v>
      </c>
      <c r="F72" s="846">
        <v>0</v>
      </c>
      <c r="G72" s="846">
        <v>0</v>
      </c>
      <c r="H72" s="846">
        <v>0</v>
      </c>
      <c r="I72" s="846">
        <v>0</v>
      </c>
      <c r="J72" s="846">
        <v>0</v>
      </c>
      <c r="K72" s="846">
        <v>0</v>
      </c>
      <c r="L72" s="846">
        <v>0</v>
      </c>
      <c r="M72" s="846">
        <v>0</v>
      </c>
      <c r="N72" s="846">
        <v>0</v>
      </c>
      <c r="O72" s="846">
        <v>0</v>
      </c>
      <c r="P72" s="846">
        <v>0</v>
      </c>
      <c r="Q72" s="846">
        <v>0</v>
      </c>
      <c r="R72" s="55">
        <v>301</v>
      </c>
    </row>
    <row r="73" spans="1:18" ht="23.1" customHeight="1" x14ac:dyDescent="0.2">
      <c r="A73" s="57">
        <v>302</v>
      </c>
      <c r="B73" s="91" t="s">
        <v>852</v>
      </c>
      <c r="C73" s="847">
        <v>0</v>
      </c>
      <c r="D73" s="847">
        <v>0</v>
      </c>
      <c r="E73" s="847">
        <v>0</v>
      </c>
      <c r="F73" s="847">
        <v>0</v>
      </c>
      <c r="G73" s="847">
        <v>0</v>
      </c>
      <c r="H73" s="847">
        <v>0</v>
      </c>
      <c r="I73" s="847">
        <v>0</v>
      </c>
      <c r="J73" s="847">
        <v>0</v>
      </c>
      <c r="K73" s="847">
        <v>0</v>
      </c>
      <c r="L73" s="847">
        <v>0</v>
      </c>
      <c r="M73" s="847">
        <v>0</v>
      </c>
      <c r="N73" s="847">
        <v>0</v>
      </c>
      <c r="O73" s="847">
        <v>0</v>
      </c>
      <c r="P73" s="1196">
        <v>0</v>
      </c>
      <c r="Q73" s="1196">
        <v>0</v>
      </c>
      <c r="R73" s="59">
        <v>302</v>
      </c>
    </row>
    <row r="74" spans="1:18" ht="23.1" customHeight="1" thickBot="1" x14ac:dyDescent="0.25">
      <c r="A74" s="626">
        <v>303</v>
      </c>
      <c r="B74" s="627" t="s">
        <v>854</v>
      </c>
      <c r="C74" s="2049">
        <v>0</v>
      </c>
      <c r="D74" s="2049">
        <v>0</v>
      </c>
      <c r="E74" s="2049">
        <v>0</v>
      </c>
      <c r="F74" s="2049">
        <v>0</v>
      </c>
      <c r="G74" s="2049">
        <v>0</v>
      </c>
      <c r="H74" s="2049">
        <v>0</v>
      </c>
      <c r="I74" s="2049">
        <v>0</v>
      </c>
      <c r="J74" s="2049">
        <v>0</v>
      </c>
      <c r="K74" s="2049">
        <v>0</v>
      </c>
      <c r="L74" s="2049">
        <v>0</v>
      </c>
      <c r="M74" s="2049">
        <v>0</v>
      </c>
      <c r="N74" s="2049">
        <v>0</v>
      </c>
      <c r="O74" s="2049">
        <v>0</v>
      </c>
      <c r="P74" s="2050">
        <v>0</v>
      </c>
      <c r="Q74" s="2050">
        <v>0</v>
      </c>
      <c r="R74" s="628">
        <v>303</v>
      </c>
    </row>
    <row r="75" spans="1:18" ht="23.1" customHeight="1" x14ac:dyDescent="0.2">
      <c r="A75" s="60"/>
      <c r="B75" s="92"/>
      <c r="C75" s="832"/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  <c r="O75" s="832"/>
      <c r="P75" s="836"/>
      <c r="Q75" s="836"/>
      <c r="R75" s="55"/>
    </row>
    <row r="76" spans="1:18" s="98" customFormat="1" ht="23.1" customHeight="1" x14ac:dyDescent="0.2">
      <c r="A76" s="62"/>
      <c r="B76" s="61"/>
      <c r="C76" s="844"/>
      <c r="D76" s="844"/>
      <c r="E76" s="844"/>
      <c r="F76" s="844"/>
      <c r="G76" s="844"/>
      <c r="H76" s="844"/>
      <c r="I76" s="844"/>
      <c r="J76" s="844"/>
      <c r="K76" s="844"/>
      <c r="L76" s="844"/>
      <c r="M76" s="844"/>
      <c r="N76" s="844"/>
      <c r="O76" s="844"/>
      <c r="P76" s="1205"/>
      <c r="Q76" s="1205"/>
      <c r="R76" s="63"/>
    </row>
    <row r="77" spans="1:18" s="98" customFormat="1" ht="23.1" customHeight="1" x14ac:dyDescent="0.2">
      <c r="A77" s="62"/>
      <c r="B77" s="61"/>
      <c r="C77" s="846"/>
      <c r="D77" s="846"/>
      <c r="E77" s="846"/>
      <c r="F77" s="846"/>
      <c r="G77" s="846"/>
      <c r="H77" s="846"/>
      <c r="I77" s="846"/>
      <c r="J77" s="846"/>
      <c r="K77" s="846"/>
      <c r="L77" s="846"/>
      <c r="M77" s="846"/>
      <c r="N77" s="846"/>
      <c r="O77" s="846"/>
      <c r="P77" s="1209"/>
      <c r="Q77" s="1209"/>
      <c r="R77" s="63"/>
    </row>
    <row r="78" spans="1:18" s="98" customFormat="1" ht="23.1" customHeight="1" x14ac:dyDescent="0.2">
      <c r="A78" s="66"/>
      <c r="B78" s="58"/>
      <c r="C78" s="842"/>
      <c r="D78" s="842"/>
      <c r="E78" s="842"/>
      <c r="F78" s="842"/>
      <c r="G78" s="842"/>
      <c r="H78" s="842"/>
      <c r="I78" s="842"/>
      <c r="J78" s="842"/>
      <c r="K78" s="842"/>
      <c r="L78" s="842"/>
      <c r="M78" s="842"/>
      <c r="N78" s="842"/>
      <c r="O78" s="842"/>
      <c r="P78" s="1213"/>
      <c r="Q78" s="1213"/>
      <c r="R78" s="67"/>
    </row>
    <row r="79" spans="1:18" s="98" customFormat="1" ht="23.1" customHeight="1" x14ac:dyDescent="0.2">
      <c r="A79" s="62"/>
      <c r="B79" s="61"/>
      <c r="C79" s="844"/>
      <c r="D79" s="844"/>
      <c r="E79" s="844"/>
      <c r="F79" s="844"/>
      <c r="G79" s="844"/>
      <c r="H79" s="844"/>
      <c r="I79" s="844"/>
      <c r="J79" s="844"/>
      <c r="K79" s="844"/>
      <c r="L79" s="844"/>
      <c r="M79" s="844"/>
      <c r="N79" s="844"/>
      <c r="O79" s="844"/>
      <c r="P79" s="1205"/>
      <c r="Q79" s="1205"/>
      <c r="R79" s="63"/>
    </row>
    <row r="80" spans="1:18" s="98" customFormat="1" ht="23.1" customHeight="1" x14ac:dyDescent="0.2">
      <c r="A80" s="62"/>
      <c r="B80" s="61"/>
      <c r="C80" s="844"/>
      <c r="D80" s="844"/>
      <c r="E80" s="844"/>
      <c r="F80" s="844"/>
      <c r="G80" s="844"/>
      <c r="H80" s="844"/>
      <c r="I80" s="844"/>
      <c r="J80" s="844"/>
      <c r="K80" s="844"/>
      <c r="L80" s="844"/>
      <c r="M80" s="844"/>
      <c r="N80" s="844"/>
      <c r="O80" s="844"/>
      <c r="P80" s="1205"/>
      <c r="Q80" s="1205"/>
      <c r="R80" s="63"/>
    </row>
    <row r="81" spans="1:18" s="98" customFormat="1" ht="23.1" customHeight="1" x14ac:dyDescent="0.2">
      <c r="A81" s="62"/>
      <c r="B81" s="61"/>
      <c r="C81" s="844"/>
      <c r="D81" s="844"/>
      <c r="E81" s="844"/>
      <c r="F81" s="844"/>
      <c r="G81" s="844"/>
      <c r="H81" s="844"/>
      <c r="I81" s="844"/>
      <c r="J81" s="844"/>
      <c r="K81" s="844"/>
      <c r="L81" s="844"/>
      <c r="M81" s="844"/>
      <c r="N81" s="844"/>
      <c r="O81" s="844"/>
      <c r="P81" s="1205"/>
      <c r="Q81" s="1205"/>
      <c r="R81" s="63"/>
    </row>
    <row r="82" spans="1:18" s="98" customFormat="1" ht="23.1" customHeight="1" x14ac:dyDescent="0.2">
      <c r="A82" s="62"/>
      <c r="B82" s="61"/>
      <c r="C82" s="846"/>
      <c r="D82" s="846"/>
      <c r="E82" s="846"/>
      <c r="F82" s="846"/>
      <c r="G82" s="846"/>
      <c r="H82" s="846"/>
      <c r="I82" s="846"/>
      <c r="J82" s="846"/>
      <c r="K82" s="846"/>
      <c r="L82" s="846"/>
      <c r="M82" s="846"/>
      <c r="N82" s="846"/>
      <c r="O82" s="846"/>
      <c r="P82" s="1209"/>
      <c r="Q82" s="1209"/>
      <c r="R82" s="63"/>
    </row>
    <row r="83" spans="1:18" s="98" customFormat="1" ht="23.1" customHeight="1" x14ac:dyDescent="0.2">
      <c r="A83" s="68"/>
      <c r="B83" s="58"/>
      <c r="C83" s="842"/>
      <c r="D83" s="842"/>
      <c r="E83" s="842"/>
      <c r="F83" s="842"/>
      <c r="G83" s="842"/>
      <c r="H83" s="842"/>
      <c r="I83" s="842"/>
      <c r="J83" s="842"/>
      <c r="K83" s="842"/>
      <c r="L83" s="842"/>
      <c r="M83" s="842"/>
      <c r="N83" s="842"/>
      <c r="O83" s="842"/>
      <c r="P83" s="1213"/>
      <c r="Q83" s="1213"/>
      <c r="R83" s="69"/>
    </row>
    <row r="84" spans="1:18" s="98" customFormat="1" ht="23.1" customHeight="1" x14ac:dyDescent="0.2">
      <c r="A84" s="62"/>
      <c r="B84" s="61"/>
      <c r="C84" s="844"/>
      <c r="D84" s="844"/>
      <c r="E84" s="844"/>
      <c r="F84" s="844"/>
      <c r="G84" s="844"/>
      <c r="H84" s="844"/>
      <c r="I84" s="844"/>
      <c r="J84" s="844"/>
      <c r="K84" s="844"/>
      <c r="L84" s="844"/>
      <c r="M84" s="844"/>
      <c r="N84" s="844"/>
      <c r="O84" s="844"/>
      <c r="P84" s="1205"/>
      <c r="Q84" s="1205"/>
      <c r="R84" s="63"/>
    </row>
    <row r="85" spans="1:18" s="98" customFormat="1" ht="23.1" customHeight="1" x14ac:dyDescent="0.2">
      <c r="A85" s="62"/>
      <c r="B85" s="61"/>
      <c r="C85" s="844"/>
      <c r="D85" s="844"/>
      <c r="E85" s="844"/>
      <c r="F85" s="844"/>
      <c r="G85" s="844"/>
      <c r="H85" s="844"/>
      <c r="I85" s="844"/>
      <c r="J85" s="844"/>
      <c r="K85" s="844"/>
      <c r="L85" s="844"/>
      <c r="M85" s="844"/>
      <c r="N85" s="844"/>
      <c r="O85" s="844"/>
      <c r="P85" s="1205"/>
      <c r="Q85" s="1205"/>
      <c r="R85" s="63"/>
    </row>
    <row r="86" spans="1:18" s="98" customFormat="1" ht="23.1" customHeight="1" x14ac:dyDescent="0.2">
      <c r="A86" s="62"/>
      <c r="B86" s="61"/>
      <c r="C86" s="844"/>
      <c r="D86" s="844"/>
      <c r="E86" s="844"/>
      <c r="F86" s="844"/>
      <c r="G86" s="844"/>
      <c r="H86" s="844"/>
      <c r="I86" s="844"/>
      <c r="J86" s="844"/>
      <c r="K86" s="844"/>
      <c r="L86" s="844"/>
      <c r="M86" s="844"/>
      <c r="N86" s="844"/>
      <c r="O86" s="844"/>
      <c r="P86" s="1205"/>
      <c r="Q86" s="1205"/>
      <c r="R86" s="63"/>
    </row>
    <row r="87" spans="1:18" s="98" customFormat="1" ht="23.1" customHeight="1" x14ac:dyDescent="0.2">
      <c r="A87" s="62"/>
      <c r="B87" s="61"/>
      <c r="C87" s="846"/>
      <c r="D87" s="846"/>
      <c r="E87" s="846"/>
      <c r="F87" s="846"/>
      <c r="G87" s="846"/>
      <c r="H87" s="846"/>
      <c r="I87" s="846"/>
      <c r="J87" s="846"/>
      <c r="K87" s="846"/>
      <c r="L87" s="846"/>
      <c r="M87" s="846"/>
      <c r="N87" s="846"/>
      <c r="O87" s="846"/>
      <c r="P87" s="1209"/>
      <c r="Q87" s="1209"/>
      <c r="R87" s="63"/>
    </row>
    <row r="88" spans="1:18" s="98" customFormat="1" ht="23.1" customHeight="1" x14ac:dyDescent="0.2">
      <c r="A88" s="66"/>
      <c r="B88" s="58"/>
      <c r="C88" s="842"/>
      <c r="D88" s="842"/>
      <c r="E88" s="842"/>
      <c r="F88" s="842"/>
      <c r="G88" s="842"/>
      <c r="H88" s="842"/>
      <c r="I88" s="842"/>
      <c r="J88" s="842"/>
      <c r="K88" s="842"/>
      <c r="L88" s="842"/>
      <c r="M88" s="842"/>
      <c r="N88" s="842"/>
      <c r="O88" s="842"/>
      <c r="P88" s="1213"/>
      <c r="Q88" s="1213"/>
      <c r="R88" s="67"/>
    </row>
    <row r="89" spans="1:18" s="98" customFormat="1" ht="23.1" customHeight="1" x14ac:dyDescent="0.2">
      <c r="A89" s="62"/>
      <c r="B89" s="61"/>
      <c r="C89" s="844"/>
      <c r="D89" s="844"/>
      <c r="E89" s="844"/>
      <c r="F89" s="844"/>
      <c r="G89" s="844"/>
      <c r="H89" s="844"/>
      <c r="I89" s="844"/>
      <c r="J89" s="844"/>
      <c r="K89" s="844"/>
      <c r="L89" s="844"/>
      <c r="M89" s="844"/>
      <c r="N89" s="844"/>
      <c r="O89" s="844"/>
      <c r="P89" s="1205"/>
      <c r="Q89" s="1205"/>
      <c r="R89" s="63"/>
    </row>
    <row r="90" spans="1:18" s="98" customFormat="1" ht="23.1" customHeight="1" x14ac:dyDescent="0.2">
      <c r="A90" s="62"/>
      <c r="B90" s="61"/>
      <c r="C90" s="844"/>
      <c r="D90" s="844"/>
      <c r="E90" s="844"/>
      <c r="F90" s="844"/>
      <c r="G90" s="844"/>
      <c r="H90" s="844"/>
      <c r="I90" s="844"/>
      <c r="J90" s="844"/>
      <c r="K90" s="844"/>
      <c r="L90" s="844"/>
      <c r="M90" s="844"/>
      <c r="N90" s="844"/>
      <c r="O90" s="844"/>
      <c r="P90" s="1205"/>
      <c r="Q90" s="1205"/>
      <c r="R90" s="63"/>
    </row>
    <row r="91" spans="1:18" s="98" customFormat="1" ht="23.1" customHeight="1" x14ac:dyDescent="0.2">
      <c r="A91" s="62"/>
      <c r="B91" s="61"/>
      <c r="C91" s="844"/>
      <c r="D91" s="844"/>
      <c r="E91" s="844"/>
      <c r="F91" s="844"/>
      <c r="G91" s="844"/>
      <c r="H91" s="844"/>
      <c r="I91" s="844"/>
      <c r="J91" s="844"/>
      <c r="K91" s="844"/>
      <c r="L91" s="844"/>
      <c r="M91" s="844"/>
      <c r="N91" s="844"/>
      <c r="O91" s="844"/>
      <c r="P91" s="1205"/>
      <c r="Q91" s="1205"/>
      <c r="R91" s="63"/>
    </row>
    <row r="92" spans="1:18" s="98" customFormat="1" ht="23.1" customHeight="1" x14ac:dyDescent="0.2">
      <c r="A92" s="62"/>
      <c r="B92" s="61"/>
      <c r="C92" s="846"/>
      <c r="D92" s="846"/>
      <c r="E92" s="846"/>
      <c r="F92" s="846"/>
      <c r="G92" s="846"/>
      <c r="H92" s="846"/>
      <c r="I92" s="846"/>
      <c r="J92" s="846"/>
      <c r="K92" s="846"/>
      <c r="L92" s="846"/>
      <c r="M92" s="846"/>
      <c r="N92" s="846"/>
      <c r="O92" s="846"/>
      <c r="P92" s="1209"/>
      <c r="Q92" s="1209"/>
      <c r="R92" s="63"/>
    </row>
    <row r="93" spans="1:18" s="98" customFormat="1" ht="23.1" customHeight="1" x14ac:dyDescent="0.2">
      <c r="A93" s="66"/>
      <c r="B93" s="58"/>
      <c r="C93" s="842"/>
      <c r="D93" s="842"/>
      <c r="E93" s="842"/>
      <c r="F93" s="842"/>
      <c r="G93" s="842"/>
      <c r="H93" s="842"/>
      <c r="I93" s="842"/>
      <c r="J93" s="842"/>
      <c r="K93" s="842"/>
      <c r="L93" s="842"/>
      <c r="M93" s="842"/>
      <c r="N93" s="842"/>
      <c r="O93" s="842"/>
      <c r="P93" s="1213"/>
      <c r="Q93" s="1213"/>
      <c r="R93" s="67"/>
    </row>
    <row r="94" spans="1:18" s="98" customFormat="1" ht="23.1" customHeight="1" x14ac:dyDescent="0.2">
      <c r="A94" s="62"/>
      <c r="B94" s="61"/>
      <c r="C94" s="844"/>
      <c r="D94" s="844"/>
      <c r="E94" s="844"/>
      <c r="F94" s="844"/>
      <c r="G94" s="844"/>
      <c r="H94" s="844"/>
      <c r="I94" s="844"/>
      <c r="J94" s="844"/>
      <c r="K94" s="844"/>
      <c r="L94" s="844"/>
      <c r="M94" s="844"/>
      <c r="N94" s="844"/>
      <c r="O94" s="844"/>
      <c r="P94" s="1205"/>
      <c r="Q94" s="1205"/>
      <c r="R94" s="63"/>
    </row>
    <row r="95" spans="1:18" s="98" customFormat="1" ht="23.1" customHeight="1" x14ac:dyDescent="0.2">
      <c r="A95" s="62"/>
      <c r="B95" s="61"/>
      <c r="C95" s="844"/>
      <c r="D95" s="844"/>
      <c r="E95" s="844"/>
      <c r="F95" s="844"/>
      <c r="G95" s="844"/>
      <c r="H95" s="844"/>
      <c r="I95" s="844"/>
      <c r="J95" s="844"/>
      <c r="K95" s="844"/>
      <c r="L95" s="844"/>
      <c r="M95" s="844"/>
      <c r="N95" s="844"/>
      <c r="O95" s="844"/>
      <c r="P95" s="1205"/>
      <c r="Q95" s="1205"/>
      <c r="R95" s="63"/>
    </row>
    <row r="96" spans="1:18" s="98" customFormat="1" ht="23.1" customHeight="1" x14ac:dyDescent="0.2">
      <c r="A96" s="62"/>
      <c r="B96" s="61"/>
      <c r="C96" s="844"/>
      <c r="D96" s="844"/>
      <c r="E96" s="844"/>
      <c r="F96" s="844"/>
      <c r="G96" s="844"/>
      <c r="H96" s="844"/>
      <c r="I96" s="844"/>
      <c r="J96" s="844"/>
      <c r="K96" s="844"/>
      <c r="L96" s="844"/>
      <c r="M96" s="844"/>
      <c r="N96" s="844"/>
      <c r="O96" s="844"/>
      <c r="P96" s="1205"/>
      <c r="Q96" s="1205"/>
      <c r="R96" s="63"/>
    </row>
    <row r="97" spans="1:18" s="98" customFormat="1" ht="23.1" customHeight="1" x14ac:dyDescent="0.2">
      <c r="A97" s="62"/>
      <c r="B97" s="72"/>
      <c r="C97" s="846"/>
      <c r="D97" s="846"/>
      <c r="E97" s="846"/>
      <c r="F97" s="846"/>
      <c r="G97" s="846"/>
      <c r="H97" s="846"/>
      <c r="I97" s="846"/>
      <c r="J97" s="846"/>
      <c r="K97" s="846"/>
      <c r="L97" s="846"/>
      <c r="M97" s="846"/>
      <c r="N97" s="846"/>
      <c r="O97" s="846"/>
      <c r="P97" s="1209"/>
      <c r="Q97" s="1209"/>
      <c r="R97" s="63"/>
    </row>
    <row r="98" spans="1:18" s="98" customFormat="1" ht="23.1" customHeight="1" x14ac:dyDescent="0.2">
      <c r="A98" s="66"/>
      <c r="B98" s="58"/>
      <c r="C98" s="842"/>
      <c r="D98" s="842"/>
      <c r="E98" s="842"/>
      <c r="F98" s="842"/>
      <c r="G98" s="842"/>
      <c r="H98" s="842"/>
      <c r="I98" s="842"/>
      <c r="J98" s="842"/>
      <c r="K98" s="842"/>
      <c r="L98" s="842"/>
      <c r="M98" s="842"/>
      <c r="N98" s="842"/>
      <c r="O98" s="842"/>
      <c r="P98" s="1213"/>
      <c r="Q98" s="1213"/>
      <c r="R98" s="67"/>
    </row>
    <row r="99" spans="1:18" s="98" customFormat="1" ht="23.1" customHeight="1" x14ac:dyDescent="0.2">
      <c r="A99" s="62"/>
      <c r="B99" s="61"/>
      <c r="C99" s="844"/>
      <c r="D99" s="844"/>
      <c r="E99" s="844"/>
      <c r="F99" s="844"/>
      <c r="G99" s="844"/>
      <c r="H99" s="844"/>
      <c r="I99" s="844"/>
      <c r="J99" s="844"/>
      <c r="K99" s="844"/>
      <c r="L99" s="844"/>
      <c r="M99" s="844"/>
      <c r="N99" s="844"/>
      <c r="O99" s="844"/>
      <c r="P99" s="1205"/>
      <c r="Q99" s="1205"/>
      <c r="R99" s="63"/>
    </row>
    <row r="100" spans="1:18" s="98" customFormat="1" ht="23.1" customHeight="1" x14ac:dyDescent="0.2">
      <c r="A100" s="62"/>
      <c r="B100" s="61"/>
      <c r="C100" s="844"/>
      <c r="D100" s="844"/>
      <c r="E100" s="844"/>
      <c r="F100" s="844"/>
      <c r="G100" s="844"/>
      <c r="H100" s="844"/>
      <c r="I100" s="844"/>
      <c r="J100" s="844"/>
      <c r="K100" s="844"/>
      <c r="L100" s="844"/>
      <c r="M100" s="844"/>
      <c r="N100" s="844"/>
      <c r="O100" s="844"/>
      <c r="P100" s="1205"/>
      <c r="Q100" s="1205"/>
      <c r="R100" s="63"/>
    </row>
    <row r="101" spans="1:18" s="98" customFormat="1" ht="23.1" customHeight="1" x14ac:dyDescent="0.2">
      <c r="A101" s="62"/>
      <c r="B101" s="61"/>
      <c r="C101" s="844"/>
      <c r="D101" s="844"/>
      <c r="E101" s="844"/>
      <c r="F101" s="844"/>
      <c r="G101" s="844"/>
      <c r="H101" s="844"/>
      <c r="I101" s="844"/>
      <c r="J101" s="844"/>
      <c r="K101" s="844"/>
      <c r="L101" s="844"/>
      <c r="M101" s="844"/>
      <c r="N101" s="844"/>
      <c r="O101" s="844"/>
      <c r="P101" s="1205"/>
      <c r="Q101" s="1205"/>
      <c r="R101" s="63"/>
    </row>
    <row r="102" spans="1:18" s="98" customFormat="1" ht="23.1" customHeight="1" x14ac:dyDescent="0.2">
      <c r="A102" s="62"/>
      <c r="B102" s="72"/>
      <c r="C102" s="846"/>
      <c r="D102" s="846"/>
      <c r="E102" s="846"/>
      <c r="F102" s="846"/>
      <c r="G102" s="846"/>
      <c r="H102" s="846"/>
      <c r="I102" s="846"/>
      <c r="J102" s="846"/>
      <c r="K102" s="846"/>
      <c r="L102" s="846"/>
      <c r="M102" s="846"/>
      <c r="N102" s="846"/>
      <c r="O102" s="846"/>
      <c r="P102" s="1209"/>
      <c r="Q102" s="1209"/>
      <c r="R102" s="63"/>
    </row>
    <row r="103" spans="1:18" s="98" customFormat="1" ht="23.1" customHeight="1" x14ac:dyDescent="0.2">
      <c r="A103" s="66"/>
      <c r="B103" s="58"/>
      <c r="C103" s="842"/>
      <c r="D103" s="842"/>
      <c r="E103" s="842"/>
      <c r="F103" s="842"/>
      <c r="G103" s="842"/>
      <c r="H103" s="842"/>
      <c r="I103" s="842"/>
      <c r="J103" s="842"/>
      <c r="K103" s="842"/>
      <c r="L103" s="842"/>
      <c r="M103" s="842"/>
      <c r="N103" s="842"/>
      <c r="O103" s="842"/>
      <c r="P103" s="1213"/>
      <c r="Q103" s="1213"/>
      <c r="R103" s="67"/>
    </row>
    <row r="104" spans="1:18" s="98" customFormat="1" ht="23.1" customHeight="1" x14ac:dyDescent="0.2">
      <c r="A104" s="62"/>
      <c r="B104" s="61"/>
      <c r="C104" s="844"/>
      <c r="D104" s="844"/>
      <c r="E104" s="844"/>
      <c r="F104" s="844"/>
      <c r="G104" s="844"/>
      <c r="H104" s="844"/>
      <c r="I104" s="844"/>
      <c r="J104" s="844"/>
      <c r="K104" s="844"/>
      <c r="L104" s="844"/>
      <c r="M104" s="844"/>
      <c r="N104" s="844"/>
      <c r="O104" s="844"/>
      <c r="P104" s="1205"/>
      <c r="Q104" s="1205"/>
      <c r="R104" s="63"/>
    </row>
    <row r="105" spans="1:18" s="98" customFormat="1" ht="23.1" customHeight="1" x14ac:dyDescent="0.2">
      <c r="A105" s="62"/>
      <c r="B105" s="61"/>
      <c r="C105" s="844"/>
      <c r="D105" s="844"/>
      <c r="E105" s="844"/>
      <c r="F105" s="844"/>
      <c r="G105" s="844"/>
      <c r="H105" s="844"/>
      <c r="I105" s="844"/>
      <c r="J105" s="844"/>
      <c r="K105" s="844"/>
      <c r="L105" s="844"/>
      <c r="M105" s="844"/>
      <c r="N105" s="844"/>
      <c r="O105" s="844"/>
      <c r="P105" s="1205"/>
      <c r="Q105" s="1205"/>
      <c r="R105" s="63"/>
    </row>
    <row r="106" spans="1:18" s="98" customFormat="1" ht="23.1" customHeight="1" x14ac:dyDescent="0.2">
      <c r="A106" s="62"/>
      <c r="B106" s="61"/>
      <c r="C106" s="844"/>
      <c r="D106" s="844"/>
      <c r="E106" s="844"/>
      <c r="F106" s="844"/>
      <c r="G106" s="844"/>
      <c r="H106" s="844"/>
      <c r="I106" s="844"/>
      <c r="J106" s="844"/>
      <c r="K106" s="844"/>
      <c r="L106" s="844"/>
      <c r="M106" s="844"/>
      <c r="N106" s="844"/>
      <c r="O106" s="844"/>
      <c r="P106" s="1205"/>
      <c r="Q106" s="1205"/>
      <c r="R106" s="63"/>
    </row>
    <row r="107" spans="1:18" s="98" customFormat="1" ht="23.1" customHeight="1" x14ac:dyDescent="0.2">
      <c r="A107" s="62"/>
      <c r="B107" s="72"/>
      <c r="C107" s="846"/>
      <c r="D107" s="846"/>
      <c r="E107" s="846"/>
      <c r="F107" s="846"/>
      <c r="G107" s="846"/>
      <c r="H107" s="846"/>
      <c r="I107" s="846"/>
      <c r="J107" s="846"/>
      <c r="K107" s="846"/>
      <c r="L107" s="846"/>
      <c r="M107" s="846"/>
      <c r="N107" s="846"/>
      <c r="O107" s="846"/>
      <c r="P107" s="1209"/>
      <c r="Q107" s="1209"/>
      <c r="R107" s="63"/>
    </row>
    <row r="108" spans="1:18" s="98" customFormat="1" ht="23.1" customHeight="1" x14ac:dyDescent="0.2">
      <c r="A108" s="66"/>
      <c r="B108" s="61"/>
      <c r="C108" s="842"/>
      <c r="D108" s="842"/>
      <c r="E108" s="842"/>
      <c r="F108" s="842"/>
      <c r="G108" s="842"/>
      <c r="H108" s="842"/>
      <c r="I108" s="842"/>
      <c r="J108" s="842"/>
      <c r="K108" s="842"/>
      <c r="L108" s="842"/>
      <c r="M108" s="842"/>
      <c r="N108" s="842"/>
      <c r="O108" s="842"/>
      <c r="P108" s="1213"/>
      <c r="Q108" s="1213"/>
      <c r="R108" s="67"/>
    </row>
    <row r="109" spans="1:18" s="98" customFormat="1" ht="23.1" customHeight="1" x14ac:dyDescent="0.2">
      <c r="A109" s="62"/>
      <c r="B109" s="61"/>
      <c r="C109" s="844"/>
      <c r="D109" s="844"/>
      <c r="E109" s="844"/>
      <c r="F109" s="844"/>
      <c r="G109" s="844"/>
      <c r="H109" s="844"/>
      <c r="I109" s="844"/>
      <c r="J109" s="844"/>
      <c r="K109" s="844"/>
      <c r="L109" s="844"/>
      <c r="M109" s="844"/>
      <c r="N109" s="844"/>
      <c r="O109" s="844"/>
      <c r="P109" s="1205"/>
      <c r="Q109" s="1205"/>
      <c r="R109" s="63"/>
    </row>
    <row r="110" spans="1:18" s="98" customFormat="1" ht="23.1" customHeight="1" x14ac:dyDescent="0.2">
      <c r="A110" s="62"/>
      <c r="B110" s="61"/>
      <c r="C110" s="844"/>
      <c r="D110" s="844"/>
      <c r="E110" s="844"/>
      <c r="F110" s="844"/>
      <c r="G110" s="844"/>
      <c r="H110" s="844"/>
      <c r="I110" s="844"/>
      <c r="J110" s="844"/>
      <c r="K110" s="844"/>
      <c r="L110" s="844"/>
      <c r="M110" s="844"/>
      <c r="N110" s="844"/>
      <c r="O110" s="844"/>
      <c r="P110" s="1205"/>
      <c r="Q110" s="1205"/>
      <c r="R110" s="63"/>
    </row>
    <row r="111" spans="1:18" s="98" customFormat="1" ht="23.1" customHeight="1" x14ac:dyDescent="0.2">
      <c r="A111" s="62"/>
      <c r="B111" s="61"/>
      <c r="C111" s="844"/>
      <c r="D111" s="844"/>
      <c r="E111" s="844"/>
      <c r="F111" s="844"/>
      <c r="G111" s="844"/>
      <c r="H111" s="844"/>
      <c r="I111" s="844"/>
      <c r="J111" s="844"/>
      <c r="K111" s="844"/>
      <c r="L111" s="844"/>
      <c r="M111" s="844"/>
      <c r="N111" s="844"/>
      <c r="O111" s="844"/>
      <c r="P111" s="1205"/>
      <c r="Q111" s="1205"/>
      <c r="R111" s="63"/>
    </row>
    <row r="112" spans="1:18" s="98" customFormat="1" ht="23.1" customHeight="1" thickBot="1" x14ac:dyDescent="0.25">
      <c r="A112" s="77"/>
      <c r="B112" s="78"/>
      <c r="C112" s="850"/>
      <c r="D112" s="850"/>
      <c r="E112" s="850"/>
      <c r="F112" s="850"/>
      <c r="G112" s="850"/>
      <c r="H112" s="850"/>
      <c r="I112" s="850"/>
      <c r="J112" s="850"/>
      <c r="K112" s="850"/>
      <c r="L112" s="850"/>
      <c r="M112" s="850"/>
      <c r="N112" s="850"/>
      <c r="O112" s="850"/>
      <c r="P112" s="1217"/>
      <c r="Q112" s="1217"/>
      <c r="R112" s="79"/>
    </row>
    <row r="113" spans="3:17" ht="23.1" customHeight="1" x14ac:dyDescent="0.2"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</row>
    <row r="114" spans="3:17" ht="23.1" customHeight="1" x14ac:dyDescent="0.2"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  <c r="Q114" s="385"/>
    </row>
    <row r="115" spans="3:17" ht="23.1" customHeight="1" x14ac:dyDescent="0.2"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  <c r="Q115" s="385"/>
    </row>
  </sheetData>
  <mergeCells count="16">
    <mergeCell ref="A13:A17"/>
    <mergeCell ref="C3:Q3"/>
    <mergeCell ref="C4:E4"/>
    <mergeCell ref="F4:H4"/>
    <mergeCell ref="K4:K7"/>
    <mergeCell ref="L4:L7"/>
    <mergeCell ref="M4:M7"/>
    <mergeCell ref="N4:N7"/>
    <mergeCell ref="D5:D7"/>
    <mergeCell ref="E5:E7"/>
    <mergeCell ref="G5:G7"/>
    <mergeCell ref="H5:H7"/>
    <mergeCell ref="J5:J6"/>
    <mergeCell ref="P5:P7"/>
    <mergeCell ref="Q5:Q7"/>
    <mergeCell ref="A8:A12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74" max="17" man="1"/>
  </rowBreaks>
  <colBreaks count="1" manualBreakCount="1">
    <brk id="10" max="7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Q115"/>
  <sheetViews>
    <sheetView showGridLines="0" view="pageBreakPreview" zoomScale="70" zoomScaleNormal="75" zoomScaleSheetLayoutView="70" workbookViewId="0">
      <pane ySplit="17" topLeftCell="A18" activePane="bottomLeft" state="frozen"/>
      <selection activeCell="J17" sqref="J17"/>
      <selection pane="bottomLeft" activeCell="R1" sqref="R1"/>
    </sheetView>
  </sheetViews>
  <sheetFormatPr defaultColWidth="9" defaultRowHeight="23.1" customHeight="1" x14ac:dyDescent="0.2"/>
  <cols>
    <col min="1" max="1" width="5.21875" style="8" customWidth="1"/>
    <col min="2" max="2" width="18.77734375" style="6" customWidth="1"/>
    <col min="3" max="3" width="17.109375" style="100" customWidth="1"/>
    <col min="4" max="5" width="16.6640625" style="100" customWidth="1"/>
    <col min="6" max="6" width="15.6640625" style="100" customWidth="1"/>
    <col min="7" max="7" width="20.109375" style="100" customWidth="1"/>
    <col min="8" max="8" width="17.109375" style="100" customWidth="1"/>
    <col min="9" max="9" width="17.33203125" style="100" customWidth="1"/>
    <col min="10" max="11" width="16.6640625" style="100" customWidth="1"/>
    <col min="12" max="12" width="15.6640625" style="100" customWidth="1"/>
    <col min="13" max="13" width="15.33203125" style="100" customWidth="1"/>
    <col min="14" max="14" width="16.44140625" style="100" customWidth="1"/>
    <col min="15" max="15" width="20.109375" style="100" customWidth="1"/>
    <col min="16" max="16" width="17" style="100" customWidth="1"/>
    <col min="17" max="17" width="5.6640625" style="8" customWidth="1"/>
    <col min="18" max="16384" width="9" style="6"/>
  </cols>
  <sheetData>
    <row r="1" spans="1:17" ht="30.9" customHeight="1" x14ac:dyDescent="0.2">
      <c r="A1" s="4" t="s">
        <v>879</v>
      </c>
      <c r="Q1" s="101"/>
    </row>
    <row r="2" spans="1:17" s="9" customFormat="1" ht="22.5" customHeight="1" thickBot="1" x14ac:dyDescent="0.25"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1"/>
      <c r="P2" s="11" t="s">
        <v>397</v>
      </c>
      <c r="Q2" s="10"/>
    </row>
    <row r="3" spans="1:17" s="65" customFormat="1" ht="24.9" customHeight="1" x14ac:dyDescent="0.2">
      <c r="A3" s="1479" t="s">
        <v>290</v>
      </c>
      <c r="B3" s="1480"/>
      <c r="C3" s="2529" t="s">
        <v>720</v>
      </c>
      <c r="D3" s="2529" t="s">
        <v>565</v>
      </c>
      <c r="E3" s="2531" t="s">
        <v>566</v>
      </c>
      <c r="F3" s="2532"/>
      <c r="G3" s="2535" t="s">
        <v>53</v>
      </c>
      <c r="H3" s="2536"/>
      <c r="I3" s="2537"/>
      <c r="J3" s="1568"/>
      <c r="K3" s="2524" t="s">
        <v>130</v>
      </c>
      <c r="L3" s="2541"/>
      <c r="M3" s="1568"/>
      <c r="N3" s="2529" t="s">
        <v>569</v>
      </c>
      <c r="O3" s="2524" t="s">
        <v>131</v>
      </c>
      <c r="P3" s="2525"/>
      <c r="Q3" s="16" t="s">
        <v>290</v>
      </c>
    </row>
    <row r="4" spans="1:17" s="65" customFormat="1" ht="24.9" customHeight="1" x14ac:dyDescent="0.2">
      <c r="A4" s="1486" t="s">
        <v>291</v>
      </c>
      <c r="B4" s="1487"/>
      <c r="C4" s="2518"/>
      <c r="D4" s="2519"/>
      <c r="E4" s="2533"/>
      <c r="F4" s="2534"/>
      <c r="G4" s="2538"/>
      <c r="H4" s="2539"/>
      <c r="I4" s="2540"/>
      <c r="J4" s="1564" t="s">
        <v>431</v>
      </c>
      <c r="K4" s="2526"/>
      <c r="L4" s="2542"/>
      <c r="M4" s="1579" t="s">
        <v>251</v>
      </c>
      <c r="N4" s="2519"/>
      <c r="O4" s="2526"/>
      <c r="P4" s="2527"/>
      <c r="Q4" s="25" t="s">
        <v>291</v>
      </c>
    </row>
    <row r="5" spans="1:17" s="65" customFormat="1" ht="24.9" customHeight="1" x14ac:dyDescent="0.2">
      <c r="A5" s="1486" t="s">
        <v>292</v>
      </c>
      <c r="B5" s="1487" t="s">
        <v>260</v>
      </c>
      <c r="C5" s="2518"/>
      <c r="D5" s="2519"/>
      <c r="E5" s="1570"/>
      <c r="F5" s="2452" t="s">
        <v>137</v>
      </c>
      <c r="G5" s="1564"/>
      <c r="H5" s="2452" t="s">
        <v>39</v>
      </c>
      <c r="I5" s="2528" t="s">
        <v>38</v>
      </c>
      <c r="J5" s="1491" t="s">
        <v>567</v>
      </c>
      <c r="K5" s="1570"/>
      <c r="L5" s="2452" t="s">
        <v>137</v>
      </c>
      <c r="M5" s="1570"/>
      <c r="N5" s="2519"/>
      <c r="O5" s="1570"/>
      <c r="P5" s="2452" t="s">
        <v>137</v>
      </c>
      <c r="Q5" s="25" t="s">
        <v>292</v>
      </c>
    </row>
    <row r="6" spans="1:17" s="65" customFormat="1" ht="24.9" customHeight="1" x14ac:dyDescent="0.2">
      <c r="A6" s="1486" t="s">
        <v>293</v>
      </c>
      <c r="B6" s="1487"/>
      <c r="C6" s="2518"/>
      <c r="D6" s="2519"/>
      <c r="E6" s="1564"/>
      <c r="F6" s="2458"/>
      <c r="G6" s="1564"/>
      <c r="H6" s="2519"/>
      <c r="I6" s="2519"/>
      <c r="J6" s="1580" t="s">
        <v>568</v>
      </c>
      <c r="K6" s="1564"/>
      <c r="L6" s="2458"/>
      <c r="M6" s="1579" t="s">
        <v>27</v>
      </c>
      <c r="N6" s="2519"/>
      <c r="O6" s="1564"/>
      <c r="P6" s="2458"/>
      <c r="Q6" s="25" t="s">
        <v>293</v>
      </c>
    </row>
    <row r="7" spans="1:17" s="65" customFormat="1" ht="24.9" customHeight="1" thickBot="1" x14ac:dyDescent="0.25">
      <c r="A7" s="1494" t="s">
        <v>294</v>
      </c>
      <c r="B7" s="1495"/>
      <c r="C7" s="2530"/>
      <c r="D7" s="2520"/>
      <c r="E7" s="1582"/>
      <c r="F7" s="2459"/>
      <c r="G7" s="1581" t="s">
        <v>249</v>
      </c>
      <c r="H7" s="2520"/>
      <c r="I7" s="2520"/>
      <c r="J7" s="1582" t="s">
        <v>228</v>
      </c>
      <c r="K7" s="1582" t="s">
        <v>248</v>
      </c>
      <c r="L7" s="2459"/>
      <c r="M7" s="1582" t="s">
        <v>250</v>
      </c>
      <c r="N7" s="2520"/>
      <c r="O7" s="1583" t="s">
        <v>252</v>
      </c>
      <c r="P7" s="2459"/>
      <c r="Q7" s="44" t="s">
        <v>294</v>
      </c>
    </row>
    <row r="8" spans="1:17" s="106" customFormat="1" ht="30" customHeight="1" x14ac:dyDescent="0.2">
      <c r="A8" s="2448" t="s">
        <v>6</v>
      </c>
      <c r="B8" s="1487" t="s">
        <v>857</v>
      </c>
      <c r="C8" s="836">
        <v>177716000</v>
      </c>
      <c r="D8" s="832">
        <v>0</v>
      </c>
      <c r="E8" s="832">
        <v>4114330265</v>
      </c>
      <c r="F8" s="832">
        <v>355408712</v>
      </c>
      <c r="G8" s="832">
        <v>607009770760</v>
      </c>
      <c r="H8" s="836">
        <v>36559779933</v>
      </c>
      <c r="I8" s="836">
        <v>13449442768</v>
      </c>
      <c r="J8" s="832">
        <v>2771436469</v>
      </c>
      <c r="K8" s="832">
        <v>17694669410</v>
      </c>
      <c r="L8" s="832">
        <v>0</v>
      </c>
      <c r="M8" s="832">
        <v>0</v>
      </c>
      <c r="N8" s="833">
        <v>0</v>
      </c>
      <c r="O8" s="833">
        <v>627475876639</v>
      </c>
      <c r="P8" s="834">
        <v>2233228306</v>
      </c>
      <c r="Q8" s="20"/>
    </row>
    <row r="9" spans="1:17" s="106" customFormat="1" ht="30" customHeight="1" x14ac:dyDescent="0.2">
      <c r="A9" s="2449"/>
      <c r="B9" s="1487" t="s">
        <v>719</v>
      </c>
      <c r="C9" s="836">
        <v>158232000</v>
      </c>
      <c r="D9" s="833">
        <v>0</v>
      </c>
      <c r="E9" s="833">
        <v>3427363652</v>
      </c>
      <c r="F9" s="833">
        <v>20312880</v>
      </c>
      <c r="G9" s="832">
        <v>592018360669</v>
      </c>
      <c r="H9" s="836">
        <v>34997175143</v>
      </c>
      <c r="I9" s="836">
        <v>12442166688</v>
      </c>
      <c r="J9" s="833">
        <v>3532660492</v>
      </c>
      <c r="K9" s="833">
        <v>11245700470</v>
      </c>
      <c r="L9" s="833">
        <v>0</v>
      </c>
      <c r="M9" s="833">
        <v>0</v>
      </c>
      <c r="N9" s="833">
        <v>0</v>
      </c>
      <c r="O9" s="833">
        <v>606796721631</v>
      </c>
      <c r="P9" s="835">
        <v>339422055</v>
      </c>
      <c r="Q9" s="28"/>
    </row>
    <row r="10" spans="1:17" s="106" customFormat="1" ht="30" customHeight="1" x14ac:dyDescent="0.2">
      <c r="A10" s="2449"/>
      <c r="B10" s="1487" t="s">
        <v>858</v>
      </c>
      <c r="C10" s="837">
        <v>152386000</v>
      </c>
      <c r="D10" s="833">
        <v>0</v>
      </c>
      <c r="E10" s="833">
        <v>3210128382</v>
      </c>
      <c r="F10" s="833">
        <v>15080149</v>
      </c>
      <c r="G10" s="832">
        <v>571145408223</v>
      </c>
      <c r="H10" s="836">
        <v>34146289370</v>
      </c>
      <c r="I10" s="836">
        <v>12080678900</v>
      </c>
      <c r="J10" s="833">
        <v>4825905000</v>
      </c>
      <c r="K10" s="833">
        <v>9797034597</v>
      </c>
      <c r="L10" s="833">
        <v>0</v>
      </c>
      <c r="M10" s="833">
        <v>0</v>
      </c>
      <c r="N10" s="833">
        <v>0</v>
      </c>
      <c r="O10" s="833">
        <v>585768347820</v>
      </c>
      <c r="P10" s="835">
        <v>75635469</v>
      </c>
      <c r="Q10" s="28"/>
    </row>
    <row r="11" spans="1:17" s="106" customFormat="1" ht="30" customHeight="1" x14ac:dyDescent="0.2">
      <c r="A11" s="2449"/>
      <c r="B11" s="1487" t="s">
        <v>859</v>
      </c>
      <c r="C11" s="837">
        <v>186418000</v>
      </c>
      <c r="D11" s="837">
        <v>0</v>
      </c>
      <c r="E11" s="837">
        <v>2630262157</v>
      </c>
      <c r="F11" s="837">
        <v>10998304</v>
      </c>
      <c r="G11" s="836">
        <v>588272967202</v>
      </c>
      <c r="H11" s="836">
        <v>35158068708</v>
      </c>
      <c r="I11" s="836">
        <v>12417469688</v>
      </c>
      <c r="J11" s="837">
        <v>7317024000</v>
      </c>
      <c r="K11" s="837">
        <v>9636809695</v>
      </c>
      <c r="L11" s="837">
        <v>0</v>
      </c>
      <c r="M11" s="837">
        <v>0</v>
      </c>
      <c r="N11" s="837">
        <v>0</v>
      </c>
      <c r="O11" s="837">
        <v>605226800897</v>
      </c>
      <c r="P11" s="838">
        <v>45694095</v>
      </c>
      <c r="Q11" s="28"/>
    </row>
    <row r="12" spans="1:17" s="106" customFormat="1" ht="30" customHeight="1" x14ac:dyDescent="0.2">
      <c r="A12" s="2450"/>
      <c r="B12" s="1619" t="s">
        <v>860</v>
      </c>
      <c r="C12" s="840">
        <v>247351000</v>
      </c>
      <c r="D12" s="840">
        <v>0</v>
      </c>
      <c r="E12" s="840">
        <v>2537525840</v>
      </c>
      <c r="F12" s="840">
        <v>8904931</v>
      </c>
      <c r="G12" s="839">
        <v>583056901627</v>
      </c>
      <c r="H12" s="839">
        <v>35110708197</v>
      </c>
      <c r="I12" s="839">
        <v>12662346548</v>
      </c>
      <c r="J12" s="840">
        <v>5595809000</v>
      </c>
      <c r="K12" s="840">
        <v>8527777994</v>
      </c>
      <c r="L12" s="840">
        <v>0</v>
      </c>
      <c r="M12" s="840">
        <v>0</v>
      </c>
      <c r="N12" s="840">
        <v>0</v>
      </c>
      <c r="O12" s="840">
        <v>597180488621</v>
      </c>
      <c r="P12" s="841">
        <v>31180722</v>
      </c>
      <c r="Q12" s="108"/>
    </row>
    <row r="13" spans="1:17" s="106" customFormat="1" ht="30" customHeight="1" x14ac:dyDescent="0.2">
      <c r="A13" s="2451" t="s">
        <v>681</v>
      </c>
      <c r="B13" s="1487" t="s">
        <v>857</v>
      </c>
      <c r="C13" s="836">
        <v>0</v>
      </c>
      <c r="D13" s="832">
        <v>0</v>
      </c>
      <c r="E13" s="832">
        <v>4105725497</v>
      </c>
      <c r="F13" s="832">
        <v>355408712</v>
      </c>
      <c r="G13" s="832">
        <v>600165791999</v>
      </c>
      <c r="H13" s="836">
        <v>35224903650</v>
      </c>
      <c r="I13" s="836">
        <v>12724876531</v>
      </c>
      <c r="J13" s="832">
        <v>2750517769</v>
      </c>
      <c r="K13" s="832">
        <v>16437150522</v>
      </c>
      <c r="L13" s="832">
        <v>0</v>
      </c>
      <c r="M13" s="832">
        <v>0</v>
      </c>
      <c r="N13" s="833">
        <v>0</v>
      </c>
      <c r="O13" s="833">
        <v>619353460290</v>
      </c>
      <c r="P13" s="835">
        <v>2233228306</v>
      </c>
      <c r="Q13" s="28"/>
    </row>
    <row r="14" spans="1:17" s="106" customFormat="1" ht="30" customHeight="1" x14ac:dyDescent="0.2">
      <c r="A14" s="2449"/>
      <c r="B14" s="1487" t="s">
        <v>719</v>
      </c>
      <c r="C14" s="836">
        <v>0</v>
      </c>
      <c r="D14" s="833">
        <v>0</v>
      </c>
      <c r="E14" s="833">
        <v>3412542457</v>
      </c>
      <c r="F14" s="833">
        <v>20312880</v>
      </c>
      <c r="G14" s="832">
        <v>585303649054</v>
      </c>
      <c r="H14" s="836">
        <v>33597003794</v>
      </c>
      <c r="I14" s="836">
        <v>11680181984</v>
      </c>
      <c r="J14" s="833">
        <v>3434682900</v>
      </c>
      <c r="K14" s="833">
        <v>9926024216</v>
      </c>
      <c r="L14" s="833">
        <v>0</v>
      </c>
      <c r="M14" s="833">
        <v>0</v>
      </c>
      <c r="N14" s="833">
        <v>0</v>
      </c>
      <c r="O14" s="833">
        <v>598664356170</v>
      </c>
      <c r="P14" s="835">
        <v>339422055</v>
      </c>
      <c r="Q14" s="28"/>
    </row>
    <row r="15" spans="1:17" s="106" customFormat="1" ht="30" customHeight="1" x14ac:dyDescent="0.2">
      <c r="A15" s="2449"/>
      <c r="B15" s="1487" t="s">
        <v>858</v>
      </c>
      <c r="C15" s="837">
        <v>0</v>
      </c>
      <c r="D15" s="833">
        <v>0</v>
      </c>
      <c r="E15" s="833">
        <v>3196678060</v>
      </c>
      <c r="F15" s="833">
        <v>15080149</v>
      </c>
      <c r="G15" s="832">
        <v>564522135601</v>
      </c>
      <c r="H15" s="836">
        <v>32684602044</v>
      </c>
      <c r="I15" s="836">
        <v>11314165044</v>
      </c>
      <c r="J15" s="833">
        <v>4798905000</v>
      </c>
      <c r="K15" s="833">
        <v>8356431214</v>
      </c>
      <c r="L15" s="833">
        <v>0</v>
      </c>
      <c r="M15" s="833">
        <v>0</v>
      </c>
      <c r="N15" s="833">
        <v>0</v>
      </c>
      <c r="O15" s="833">
        <v>577677471815</v>
      </c>
      <c r="P15" s="835">
        <v>75635469</v>
      </c>
      <c r="Q15" s="28"/>
    </row>
    <row r="16" spans="1:17" s="106" customFormat="1" ht="30" customHeight="1" x14ac:dyDescent="0.2">
      <c r="A16" s="2449"/>
      <c r="B16" s="1487" t="s">
        <v>859</v>
      </c>
      <c r="C16" s="837">
        <v>0</v>
      </c>
      <c r="D16" s="837">
        <v>0</v>
      </c>
      <c r="E16" s="837">
        <v>2622620116</v>
      </c>
      <c r="F16" s="837">
        <v>10998304</v>
      </c>
      <c r="G16" s="836">
        <v>581795071123</v>
      </c>
      <c r="H16" s="836">
        <v>33732234157</v>
      </c>
      <c r="I16" s="836">
        <v>11618605829</v>
      </c>
      <c r="J16" s="837">
        <v>7294324000</v>
      </c>
      <c r="K16" s="837">
        <v>7796214147</v>
      </c>
      <c r="L16" s="837">
        <v>0</v>
      </c>
      <c r="M16" s="837">
        <v>0</v>
      </c>
      <c r="N16" s="837">
        <v>0</v>
      </c>
      <c r="O16" s="837">
        <v>596885609270</v>
      </c>
      <c r="P16" s="838">
        <v>45694095</v>
      </c>
      <c r="Q16" s="28"/>
    </row>
    <row r="17" spans="1:17" s="106" customFormat="1" ht="30" customHeight="1" x14ac:dyDescent="0.2">
      <c r="A17" s="2450"/>
      <c r="B17" s="1619" t="s">
        <v>860</v>
      </c>
      <c r="C17" s="840">
        <v>0</v>
      </c>
      <c r="D17" s="840">
        <v>0</v>
      </c>
      <c r="E17" s="840">
        <v>2535080801</v>
      </c>
      <c r="F17" s="840">
        <v>8904931</v>
      </c>
      <c r="G17" s="839">
        <v>576640670498</v>
      </c>
      <c r="H17" s="839">
        <v>33723293293</v>
      </c>
      <c r="I17" s="839">
        <v>11914779968</v>
      </c>
      <c r="J17" s="840">
        <v>5315809000</v>
      </c>
      <c r="K17" s="840">
        <v>6791273007</v>
      </c>
      <c r="L17" s="840">
        <v>0</v>
      </c>
      <c r="M17" s="840">
        <v>0</v>
      </c>
      <c r="N17" s="840">
        <v>0</v>
      </c>
      <c r="O17" s="840">
        <v>588747752505</v>
      </c>
      <c r="P17" s="841">
        <v>31180722</v>
      </c>
      <c r="Q17" s="108"/>
    </row>
    <row r="18" spans="1:17" ht="23.1" customHeight="1" x14ac:dyDescent="0.2">
      <c r="A18" s="57">
        <v>1</v>
      </c>
      <c r="B18" s="91" t="s">
        <v>753</v>
      </c>
      <c r="C18" s="842">
        <v>0</v>
      </c>
      <c r="D18" s="842">
        <v>0</v>
      </c>
      <c r="E18" s="842">
        <v>209285120</v>
      </c>
      <c r="F18" s="842">
        <v>1499224</v>
      </c>
      <c r="G18" s="842">
        <v>80660041682</v>
      </c>
      <c r="H18" s="842">
        <v>5696310412</v>
      </c>
      <c r="I18" s="842">
        <v>2078965091</v>
      </c>
      <c r="J18" s="842">
        <v>0</v>
      </c>
      <c r="K18" s="842">
        <v>421570972</v>
      </c>
      <c r="L18" s="842">
        <v>0</v>
      </c>
      <c r="M18" s="842">
        <v>0</v>
      </c>
      <c r="N18" s="842">
        <v>0</v>
      </c>
      <c r="O18" s="842">
        <v>81081612654</v>
      </c>
      <c r="P18" s="843">
        <v>1784025</v>
      </c>
      <c r="Q18" s="59">
        <v>1</v>
      </c>
    </row>
    <row r="19" spans="1:17" ht="23.1" customHeight="1" x14ac:dyDescent="0.2">
      <c r="A19" s="60">
        <v>2</v>
      </c>
      <c r="B19" s="92" t="s">
        <v>755</v>
      </c>
      <c r="C19" s="844">
        <v>0</v>
      </c>
      <c r="D19" s="844">
        <v>0</v>
      </c>
      <c r="E19" s="844">
        <v>38556028</v>
      </c>
      <c r="F19" s="844">
        <v>0</v>
      </c>
      <c r="G19" s="844">
        <v>7595933004</v>
      </c>
      <c r="H19" s="844">
        <v>428104686</v>
      </c>
      <c r="I19" s="844">
        <v>216245124</v>
      </c>
      <c r="J19" s="844">
        <v>0</v>
      </c>
      <c r="K19" s="844">
        <v>8530910</v>
      </c>
      <c r="L19" s="844">
        <v>0</v>
      </c>
      <c r="M19" s="844">
        <v>0</v>
      </c>
      <c r="N19" s="844">
        <v>0</v>
      </c>
      <c r="O19" s="844">
        <v>7604463914</v>
      </c>
      <c r="P19" s="845">
        <v>0</v>
      </c>
      <c r="Q19" s="55">
        <v>2</v>
      </c>
    </row>
    <row r="20" spans="1:17" ht="23.1" customHeight="1" x14ac:dyDescent="0.2">
      <c r="A20" s="60">
        <v>3</v>
      </c>
      <c r="B20" s="92" t="s">
        <v>757</v>
      </c>
      <c r="C20" s="844">
        <v>0</v>
      </c>
      <c r="D20" s="844">
        <v>0</v>
      </c>
      <c r="E20" s="844">
        <v>203866391</v>
      </c>
      <c r="F20" s="844">
        <v>3247609</v>
      </c>
      <c r="G20" s="844">
        <v>39637669933</v>
      </c>
      <c r="H20" s="844">
        <v>1723457439</v>
      </c>
      <c r="I20" s="844">
        <v>818457213</v>
      </c>
      <c r="J20" s="844">
        <v>400000000</v>
      </c>
      <c r="K20" s="844">
        <v>47606628</v>
      </c>
      <c r="L20" s="844">
        <v>0</v>
      </c>
      <c r="M20" s="844">
        <v>0</v>
      </c>
      <c r="N20" s="844">
        <v>0</v>
      </c>
      <c r="O20" s="844">
        <v>40085276561</v>
      </c>
      <c r="P20" s="845">
        <v>10002906</v>
      </c>
      <c r="Q20" s="55">
        <v>3</v>
      </c>
    </row>
    <row r="21" spans="1:17" ht="23.1" customHeight="1" x14ac:dyDescent="0.2">
      <c r="A21" s="60">
        <v>4</v>
      </c>
      <c r="B21" s="92" t="s">
        <v>759</v>
      </c>
      <c r="C21" s="844">
        <v>0</v>
      </c>
      <c r="D21" s="844">
        <v>0</v>
      </c>
      <c r="E21" s="844">
        <v>178670409</v>
      </c>
      <c r="F21" s="844">
        <v>1364526</v>
      </c>
      <c r="G21" s="844">
        <v>49856292099</v>
      </c>
      <c r="H21" s="844">
        <v>3138809543</v>
      </c>
      <c r="I21" s="844">
        <v>805656583</v>
      </c>
      <c r="J21" s="844">
        <v>170000000</v>
      </c>
      <c r="K21" s="844">
        <v>252399</v>
      </c>
      <c r="L21" s="844">
        <v>0</v>
      </c>
      <c r="M21" s="844">
        <v>0</v>
      </c>
      <c r="N21" s="844">
        <v>0</v>
      </c>
      <c r="O21" s="844">
        <v>50026544498</v>
      </c>
      <c r="P21" s="845">
        <v>1980252</v>
      </c>
      <c r="Q21" s="55">
        <v>4</v>
      </c>
    </row>
    <row r="22" spans="1:17" ht="23.1" customHeight="1" x14ac:dyDescent="0.2">
      <c r="A22" s="60">
        <v>5</v>
      </c>
      <c r="B22" s="92" t="s">
        <v>761</v>
      </c>
      <c r="C22" s="846">
        <v>0</v>
      </c>
      <c r="D22" s="846">
        <v>0</v>
      </c>
      <c r="E22" s="846">
        <v>5263734</v>
      </c>
      <c r="F22" s="846">
        <v>0</v>
      </c>
      <c r="G22" s="846">
        <v>5506412221</v>
      </c>
      <c r="H22" s="846">
        <v>351849923</v>
      </c>
      <c r="I22" s="846">
        <v>113070335</v>
      </c>
      <c r="J22" s="846">
        <v>210004000</v>
      </c>
      <c r="K22" s="846">
        <v>260953777</v>
      </c>
      <c r="L22" s="846">
        <v>0</v>
      </c>
      <c r="M22" s="846">
        <v>0</v>
      </c>
      <c r="N22" s="846">
        <v>0</v>
      </c>
      <c r="O22" s="846">
        <v>5977369998</v>
      </c>
      <c r="P22" s="845">
        <v>96261</v>
      </c>
      <c r="Q22" s="55">
        <v>5</v>
      </c>
    </row>
    <row r="23" spans="1:17" ht="23.1" customHeight="1" x14ac:dyDescent="0.2">
      <c r="A23" s="57">
        <v>6</v>
      </c>
      <c r="B23" s="91" t="s">
        <v>763</v>
      </c>
      <c r="C23" s="1196">
        <v>0</v>
      </c>
      <c r="D23" s="847">
        <v>0</v>
      </c>
      <c r="E23" s="847">
        <v>183663205</v>
      </c>
      <c r="F23" s="847">
        <v>23112</v>
      </c>
      <c r="G23" s="847">
        <v>12423708167</v>
      </c>
      <c r="H23" s="1196">
        <v>655416091</v>
      </c>
      <c r="I23" s="1196">
        <v>185394412</v>
      </c>
      <c r="J23" s="847">
        <v>0</v>
      </c>
      <c r="K23" s="847">
        <v>10068676</v>
      </c>
      <c r="L23" s="847">
        <v>0</v>
      </c>
      <c r="M23" s="847">
        <v>0</v>
      </c>
      <c r="N23" s="847">
        <v>0</v>
      </c>
      <c r="O23" s="847">
        <v>12433776843</v>
      </c>
      <c r="P23" s="848">
        <v>819656</v>
      </c>
      <c r="Q23" s="59">
        <v>6</v>
      </c>
    </row>
    <row r="24" spans="1:17" ht="23.1" customHeight="1" x14ac:dyDescent="0.2">
      <c r="A24" s="60">
        <v>7</v>
      </c>
      <c r="B24" s="92" t="s">
        <v>765</v>
      </c>
      <c r="C24" s="836">
        <v>0</v>
      </c>
      <c r="D24" s="832">
        <v>0</v>
      </c>
      <c r="E24" s="832">
        <v>98183443</v>
      </c>
      <c r="F24" s="832">
        <v>109758</v>
      </c>
      <c r="G24" s="832">
        <v>43364823460</v>
      </c>
      <c r="H24" s="836">
        <v>2344812257</v>
      </c>
      <c r="I24" s="836">
        <v>891156407</v>
      </c>
      <c r="J24" s="832">
        <v>755058000</v>
      </c>
      <c r="K24" s="832">
        <v>632739565</v>
      </c>
      <c r="L24" s="832">
        <v>0</v>
      </c>
      <c r="M24" s="832">
        <v>0</v>
      </c>
      <c r="N24" s="832">
        <v>0</v>
      </c>
      <c r="O24" s="832">
        <v>44752621025</v>
      </c>
      <c r="P24" s="849">
        <v>1400109</v>
      </c>
      <c r="Q24" s="55">
        <v>7</v>
      </c>
    </row>
    <row r="25" spans="1:17" ht="23.1" customHeight="1" x14ac:dyDescent="0.2">
      <c r="A25" s="60">
        <v>8</v>
      </c>
      <c r="B25" s="92" t="s">
        <v>767</v>
      </c>
      <c r="C25" s="836">
        <v>0</v>
      </c>
      <c r="D25" s="844">
        <v>0</v>
      </c>
      <c r="E25" s="844">
        <v>61062765</v>
      </c>
      <c r="F25" s="844">
        <v>0</v>
      </c>
      <c r="G25" s="832">
        <v>16258331841</v>
      </c>
      <c r="H25" s="836">
        <v>1077432107</v>
      </c>
      <c r="I25" s="836">
        <v>343168359</v>
      </c>
      <c r="J25" s="844">
        <v>573000000</v>
      </c>
      <c r="K25" s="844">
        <v>51849647</v>
      </c>
      <c r="L25" s="844">
        <v>0</v>
      </c>
      <c r="M25" s="844">
        <v>0</v>
      </c>
      <c r="N25" s="844">
        <v>0</v>
      </c>
      <c r="O25" s="844">
        <v>16883181488</v>
      </c>
      <c r="P25" s="845">
        <v>572122</v>
      </c>
      <c r="Q25" s="55">
        <v>8</v>
      </c>
    </row>
    <row r="26" spans="1:17" s="98" customFormat="1" ht="23.1" customHeight="1" x14ac:dyDescent="0.2">
      <c r="A26" s="62">
        <v>9</v>
      </c>
      <c r="B26" s="61" t="s">
        <v>769</v>
      </c>
      <c r="C26" s="1205">
        <v>0</v>
      </c>
      <c r="D26" s="844">
        <v>0</v>
      </c>
      <c r="E26" s="844">
        <v>54081954</v>
      </c>
      <c r="F26" s="844">
        <v>0</v>
      </c>
      <c r="G26" s="844">
        <v>9339053746</v>
      </c>
      <c r="H26" s="1205">
        <v>501357137</v>
      </c>
      <c r="I26" s="1205">
        <v>190879837</v>
      </c>
      <c r="J26" s="844">
        <v>435781000</v>
      </c>
      <c r="K26" s="844">
        <v>14904792</v>
      </c>
      <c r="L26" s="844">
        <v>0</v>
      </c>
      <c r="M26" s="844">
        <v>0</v>
      </c>
      <c r="N26" s="844">
        <v>0</v>
      </c>
      <c r="O26" s="844">
        <v>9789739538</v>
      </c>
      <c r="P26" s="845">
        <v>144743</v>
      </c>
      <c r="Q26" s="63">
        <v>9</v>
      </c>
    </row>
    <row r="27" spans="1:17" s="98" customFormat="1" ht="23.1" customHeight="1" x14ac:dyDescent="0.2">
      <c r="A27" s="62">
        <v>10</v>
      </c>
      <c r="B27" s="61" t="s">
        <v>771</v>
      </c>
      <c r="C27" s="1209">
        <v>0</v>
      </c>
      <c r="D27" s="846">
        <v>0</v>
      </c>
      <c r="E27" s="846">
        <v>42854364</v>
      </c>
      <c r="F27" s="846">
        <v>0</v>
      </c>
      <c r="G27" s="846">
        <v>9695160504</v>
      </c>
      <c r="H27" s="1209">
        <v>549091561</v>
      </c>
      <c r="I27" s="1209">
        <v>202655302</v>
      </c>
      <c r="J27" s="846">
        <v>30000000</v>
      </c>
      <c r="K27" s="846">
        <v>35544965</v>
      </c>
      <c r="L27" s="846">
        <v>0</v>
      </c>
      <c r="M27" s="846">
        <v>0</v>
      </c>
      <c r="N27" s="846">
        <v>0</v>
      </c>
      <c r="O27" s="846">
        <v>9760705469</v>
      </c>
      <c r="P27" s="845">
        <v>479855</v>
      </c>
      <c r="Q27" s="63">
        <v>10</v>
      </c>
    </row>
    <row r="28" spans="1:17" s="98" customFormat="1" ht="23.1" customHeight="1" x14ac:dyDescent="0.2">
      <c r="A28" s="66">
        <v>11</v>
      </c>
      <c r="B28" s="58" t="s">
        <v>773</v>
      </c>
      <c r="C28" s="1213">
        <v>0</v>
      </c>
      <c r="D28" s="842">
        <v>0</v>
      </c>
      <c r="E28" s="842">
        <v>92013585</v>
      </c>
      <c r="F28" s="842">
        <v>700</v>
      </c>
      <c r="G28" s="842">
        <v>12989532704</v>
      </c>
      <c r="H28" s="1213">
        <v>554420975</v>
      </c>
      <c r="I28" s="1213">
        <v>265842125</v>
      </c>
      <c r="J28" s="842">
        <v>0</v>
      </c>
      <c r="K28" s="842">
        <v>172941860</v>
      </c>
      <c r="L28" s="842">
        <v>0</v>
      </c>
      <c r="M28" s="842">
        <v>0</v>
      </c>
      <c r="N28" s="842">
        <v>0</v>
      </c>
      <c r="O28" s="842">
        <v>13162474564</v>
      </c>
      <c r="P28" s="843">
        <v>799625</v>
      </c>
      <c r="Q28" s="67">
        <v>11</v>
      </c>
    </row>
    <row r="29" spans="1:17" s="98" customFormat="1" ht="23.1" customHeight="1" x14ac:dyDescent="0.2">
      <c r="A29" s="62">
        <v>12</v>
      </c>
      <c r="B29" s="61" t="s">
        <v>775</v>
      </c>
      <c r="C29" s="1205">
        <v>0</v>
      </c>
      <c r="D29" s="844">
        <v>0</v>
      </c>
      <c r="E29" s="844">
        <v>98210776</v>
      </c>
      <c r="F29" s="844">
        <v>0</v>
      </c>
      <c r="G29" s="844">
        <v>17603733220</v>
      </c>
      <c r="H29" s="1205">
        <v>735130809</v>
      </c>
      <c r="I29" s="1205">
        <v>244282598</v>
      </c>
      <c r="J29" s="844">
        <v>3870000</v>
      </c>
      <c r="K29" s="844">
        <v>3862001</v>
      </c>
      <c r="L29" s="844">
        <v>0</v>
      </c>
      <c r="M29" s="844">
        <v>0</v>
      </c>
      <c r="N29" s="844">
        <v>0</v>
      </c>
      <c r="O29" s="844">
        <v>17611465221</v>
      </c>
      <c r="P29" s="845">
        <v>1029189</v>
      </c>
      <c r="Q29" s="63">
        <v>12</v>
      </c>
    </row>
    <row r="30" spans="1:17" s="98" customFormat="1" ht="23.1" customHeight="1" x14ac:dyDescent="0.2">
      <c r="A30" s="62">
        <v>13</v>
      </c>
      <c r="B30" s="61" t="s">
        <v>776</v>
      </c>
      <c r="C30" s="1205">
        <v>0</v>
      </c>
      <c r="D30" s="844">
        <v>0</v>
      </c>
      <c r="E30" s="844">
        <v>56591140</v>
      </c>
      <c r="F30" s="844">
        <v>0</v>
      </c>
      <c r="G30" s="844">
        <v>6464613333</v>
      </c>
      <c r="H30" s="1205">
        <v>457482368</v>
      </c>
      <c r="I30" s="1205">
        <v>129630152</v>
      </c>
      <c r="J30" s="844">
        <v>50000000</v>
      </c>
      <c r="K30" s="844">
        <v>45825578</v>
      </c>
      <c r="L30" s="844">
        <v>0</v>
      </c>
      <c r="M30" s="844">
        <v>0</v>
      </c>
      <c r="N30" s="844">
        <v>0</v>
      </c>
      <c r="O30" s="844">
        <v>6560438911</v>
      </c>
      <c r="P30" s="845">
        <v>45257</v>
      </c>
      <c r="Q30" s="63">
        <v>13</v>
      </c>
    </row>
    <row r="31" spans="1:17" s="98" customFormat="1" ht="23.1" customHeight="1" x14ac:dyDescent="0.2">
      <c r="A31" s="62">
        <v>14</v>
      </c>
      <c r="B31" s="61" t="s">
        <v>778</v>
      </c>
      <c r="C31" s="1205">
        <v>0</v>
      </c>
      <c r="D31" s="844">
        <v>0</v>
      </c>
      <c r="E31" s="844">
        <v>26919075</v>
      </c>
      <c r="F31" s="844">
        <v>0</v>
      </c>
      <c r="G31" s="844">
        <v>4226819025</v>
      </c>
      <c r="H31" s="1205">
        <v>285573168</v>
      </c>
      <c r="I31" s="1205">
        <v>81690284</v>
      </c>
      <c r="J31" s="844">
        <v>164437000</v>
      </c>
      <c r="K31" s="844">
        <v>113627022</v>
      </c>
      <c r="L31" s="844">
        <v>0</v>
      </c>
      <c r="M31" s="844">
        <v>0</v>
      </c>
      <c r="N31" s="844">
        <v>0</v>
      </c>
      <c r="O31" s="844">
        <v>4504883047</v>
      </c>
      <c r="P31" s="845">
        <v>66731</v>
      </c>
      <c r="Q31" s="63">
        <v>14</v>
      </c>
    </row>
    <row r="32" spans="1:17" s="98" customFormat="1" ht="23.1" customHeight="1" x14ac:dyDescent="0.2">
      <c r="A32" s="62">
        <v>15</v>
      </c>
      <c r="B32" s="61" t="s">
        <v>780</v>
      </c>
      <c r="C32" s="1209">
        <v>0</v>
      </c>
      <c r="D32" s="846">
        <v>0</v>
      </c>
      <c r="E32" s="846">
        <v>45899695</v>
      </c>
      <c r="F32" s="846">
        <v>0</v>
      </c>
      <c r="G32" s="846">
        <v>7970054792</v>
      </c>
      <c r="H32" s="1209">
        <v>525948094</v>
      </c>
      <c r="I32" s="1209">
        <v>204401218</v>
      </c>
      <c r="J32" s="846">
        <v>150000000</v>
      </c>
      <c r="K32" s="846">
        <v>154335893</v>
      </c>
      <c r="L32" s="846">
        <v>0</v>
      </c>
      <c r="M32" s="846">
        <v>0</v>
      </c>
      <c r="N32" s="846">
        <v>0</v>
      </c>
      <c r="O32" s="846">
        <v>8274390685</v>
      </c>
      <c r="P32" s="845">
        <v>0</v>
      </c>
      <c r="Q32" s="63">
        <v>15</v>
      </c>
    </row>
    <row r="33" spans="1:17" s="98" customFormat="1" ht="23.1" customHeight="1" x14ac:dyDescent="0.2">
      <c r="A33" s="68">
        <v>16</v>
      </c>
      <c r="B33" s="58" t="s">
        <v>782</v>
      </c>
      <c r="C33" s="1213">
        <v>0</v>
      </c>
      <c r="D33" s="842">
        <v>0</v>
      </c>
      <c r="E33" s="842">
        <v>34996319</v>
      </c>
      <c r="F33" s="842">
        <v>13160</v>
      </c>
      <c r="G33" s="842">
        <v>12827083160</v>
      </c>
      <c r="H33" s="1213">
        <v>852441777</v>
      </c>
      <c r="I33" s="1213">
        <v>330779821</v>
      </c>
      <c r="J33" s="842">
        <v>0</v>
      </c>
      <c r="K33" s="842">
        <v>294735202</v>
      </c>
      <c r="L33" s="842">
        <v>0</v>
      </c>
      <c r="M33" s="842">
        <v>0</v>
      </c>
      <c r="N33" s="842">
        <v>0</v>
      </c>
      <c r="O33" s="842">
        <v>13121818362</v>
      </c>
      <c r="P33" s="843">
        <v>143526</v>
      </c>
      <c r="Q33" s="69">
        <v>16</v>
      </c>
    </row>
    <row r="34" spans="1:17" s="98" customFormat="1" ht="23.1" customHeight="1" x14ac:dyDescent="0.2">
      <c r="A34" s="62">
        <v>17</v>
      </c>
      <c r="B34" s="61" t="s">
        <v>784</v>
      </c>
      <c r="C34" s="1205">
        <v>0</v>
      </c>
      <c r="D34" s="844">
        <v>0</v>
      </c>
      <c r="E34" s="844">
        <v>134746706</v>
      </c>
      <c r="F34" s="844">
        <v>125396</v>
      </c>
      <c r="G34" s="844">
        <v>37579585536</v>
      </c>
      <c r="H34" s="1205">
        <v>2417649598</v>
      </c>
      <c r="I34" s="1205">
        <v>843517761</v>
      </c>
      <c r="J34" s="844">
        <v>1085771000</v>
      </c>
      <c r="K34" s="844">
        <v>88990880</v>
      </c>
      <c r="L34" s="844">
        <v>0</v>
      </c>
      <c r="M34" s="844">
        <v>0</v>
      </c>
      <c r="N34" s="844">
        <v>0</v>
      </c>
      <c r="O34" s="844">
        <v>38754347416</v>
      </c>
      <c r="P34" s="845">
        <v>1867625</v>
      </c>
      <c r="Q34" s="63">
        <v>17</v>
      </c>
    </row>
    <row r="35" spans="1:17" s="98" customFormat="1" ht="23.1" customHeight="1" x14ac:dyDescent="0.2">
      <c r="A35" s="62">
        <v>18</v>
      </c>
      <c r="B35" s="61" t="s">
        <v>786</v>
      </c>
      <c r="C35" s="1205">
        <v>0</v>
      </c>
      <c r="D35" s="844">
        <v>0</v>
      </c>
      <c r="E35" s="844">
        <v>12488590</v>
      </c>
      <c r="F35" s="844">
        <v>0</v>
      </c>
      <c r="G35" s="844">
        <v>2484270241</v>
      </c>
      <c r="H35" s="1205">
        <v>143496855</v>
      </c>
      <c r="I35" s="1205">
        <v>41830992</v>
      </c>
      <c r="J35" s="844">
        <v>0</v>
      </c>
      <c r="K35" s="844">
        <v>130100209</v>
      </c>
      <c r="L35" s="844">
        <v>0</v>
      </c>
      <c r="M35" s="844">
        <v>0</v>
      </c>
      <c r="N35" s="844">
        <v>0</v>
      </c>
      <c r="O35" s="844">
        <v>2614370450</v>
      </c>
      <c r="P35" s="845">
        <v>32797</v>
      </c>
      <c r="Q35" s="63">
        <v>18</v>
      </c>
    </row>
    <row r="36" spans="1:17" s="98" customFormat="1" ht="23.1" customHeight="1" x14ac:dyDescent="0.2">
      <c r="A36" s="62">
        <v>19</v>
      </c>
      <c r="B36" s="61" t="s">
        <v>788</v>
      </c>
      <c r="C36" s="1205">
        <v>0</v>
      </c>
      <c r="D36" s="844">
        <v>0</v>
      </c>
      <c r="E36" s="844">
        <v>176349442</v>
      </c>
      <c r="F36" s="844">
        <v>71528</v>
      </c>
      <c r="G36" s="844">
        <v>26634632115</v>
      </c>
      <c r="H36" s="1205">
        <v>1559156683</v>
      </c>
      <c r="I36" s="1205">
        <v>525441871</v>
      </c>
      <c r="J36" s="844">
        <v>150664000</v>
      </c>
      <c r="K36" s="844">
        <v>329542215</v>
      </c>
      <c r="L36" s="844">
        <v>0</v>
      </c>
      <c r="M36" s="844">
        <v>0</v>
      </c>
      <c r="N36" s="844">
        <v>0</v>
      </c>
      <c r="O36" s="844">
        <v>27114838330</v>
      </c>
      <c r="P36" s="845">
        <v>1010963</v>
      </c>
      <c r="Q36" s="63">
        <v>19</v>
      </c>
    </row>
    <row r="37" spans="1:17" s="98" customFormat="1" ht="23.1" customHeight="1" x14ac:dyDescent="0.2">
      <c r="A37" s="62">
        <v>20</v>
      </c>
      <c r="B37" s="61" t="s">
        <v>790</v>
      </c>
      <c r="C37" s="1209">
        <v>0</v>
      </c>
      <c r="D37" s="846">
        <v>0</v>
      </c>
      <c r="E37" s="846">
        <v>23970883</v>
      </c>
      <c r="F37" s="846">
        <v>520938</v>
      </c>
      <c r="G37" s="846">
        <v>14958178938</v>
      </c>
      <c r="H37" s="1209">
        <v>742616043</v>
      </c>
      <c r="I37" s="1209">
        <v>278167464</v>
      </c>
      <c r="J37" s="846">
        <v>1484000</v>
      </c>
      <c r="K37" s="846">
        <v>8521369</v>
      </c>
      <c r="L37" s="846">
        <v>0</v>
      </c>
      <c r="M37" s="846">
        <v>0</v>
      </c>
      <c r="N37" s="846">
        <v>0</v>
      </c>
      <c r="O37" s="846">
        <v>14968184307</v>
      </c>
      <c r="P37" s="845">
        <v>659197</v>
      </c>
      <c r="Q37" s="63">
        <v>20</v>
      </c>
    </row>
    <row r="38" spans="1:17" s="98" customFormat="1" ht="23.1" customHeight="1" x14ac:dyDescent="0.2">
      <c r="A38" s="66">
        <v>21</v>
      </c>
      <c r="B38" s="58" t="s">
        <v>792</v>
      </c>
      <c r="C38" s="1213">
        <v>0</v>
      </c>
      <c r="D38" s="842">
        <v>0</v>
      </c>
      <c r="E38" s="842">
        <v>51363822</v>
      </c>
      <c r="F38" s="842">
        <v>0</v>
      </c>
      <c r="G38" s="842">
        <v>15705739525</v>
      </c>
      <c r="H38" s="1213">
        <v>1040161010</v>
      </c>
      <c r="I38" s="1213">
        <v>385729652</v>
      </c>
      <c r="J38" s="842">
        <v>4928000</v>
      </c>
      <c r="K38" s="842">
        <v>204517411</v>
      </c>
      <c r="L38" s="842">
        <v>0</v>
      </c>
      <c r="M38" s="842">
        <v>0</v>
      </c>
      <c r="N38" s="842">
        <v>0</v>
      </c>
      <c r="O38" s="842">
        <v>15915184936</v>
      </c>
      <c r="P38" s="843">
        <v>154043</v>
      </c>
      <c r="Q38" s="67">
        <v>21</v>
      </c>
    </row>
    <row r="39" spans="1:17" s="98" customFormat="1" ht="23.1" customHeight="1" x14ac:dyDescent="0.2">
      <c r="A39" s="62">
        <v>22</v>
      </c>
      <c r="B39" s="61" t="s">
        <v>794</v>
      </c>
      <c r="C39" s="1205">
        <v>0</v>
      </c>
      <c r="D39" s="844">
        <v>0</v>
      </c>
      <c r="E39" s="844">
        <v>37354827</v>
      </c>
      <c r="F39" s="844">
        <v>0</v>
      </c>
      <c r="G39" s="844">
        <v>11215471506</v>
      </c>
      <c r="H39" s="1205">
        <v>635744193</v>
      </c>
      <c r="I39" s="1205">
        <v>236545666</v>
      </c>
      <c r="J39" s="844">
        <v>16214000</v>
      </c>
      <c r="K39" s="844">
        <v>167166170</v>
      </c>
      <c r="L39" s="844">
        <v>0</v>
      </c>
      <c r="M39" s="844">
        <v>0</v>
      </c>
      <c r="N39" s="844">
        <v>0</v>
      </c>
      <c r="O39" s="844">
        <v>11398851676</v>
      </c>
      <c r="P39" s="845">
        <v>186768</v>
      </c>
      <c r="Q39" s="63">
        <v>22</v>
      </c>
    </row>
    <row r="40" spans="1:17" s="98" customFormat="1" ht="23.1" customHeight="1" x14ac:dyDescent="0.2">
      <c r="A40" s="62">
        <v>23</v>
      </c>
      <c r="B40" s="61" t="s">
        <v>795</v>
      </c>
      <c r="C40" s="1205">
        <v>0</v>
      </c>
      <c r="D40" s="844">
        <v>0</v>
      </c>
      <c r="E40" s="844">
        <v>8352269</v>
      </c>
      <c r="F40" s="844">
        <v>0</v>
      </c>
      <c r="G40" s="844">
        <v>3921502093</v>
      </c>
      <c r="H40" s="1205">
        <v>202399272</v>
      </c>
      <c r="I40" s="1205">
        <v>69829462</v>
      </c>
      <c r="J40" s="844">
        <v>0</v>
      </c>
      <c r="K40" s="844">
        <v>30835442</v>
      </c>
      <c r="L40" s="844">
        <v>0</v>
      </c>
      <c r="M40" s="844">
        <v>0</v>
      </c>
      <c r="N40" s="844">
        <v>0</v>
      </c>
      <c r="O40" s="844">
        <v>3952337535</v>
      </c>
      <c r="P40" s="845">
        <v>26945</v>
      </c>
      <c r="Q40" s="63">
        <v>23</v>
      </c>
    </row>
    <row r="41" spans="1:17" s="98" customFormat="1" ht="23.1" customHeight="1" x14ac:dyDescent="0.2">
      <c r="A41" s="62">
        <v>24</v>
      </c>
      <c r="B41" s="61" t="s">
        <v>1180</v>
      </c>
      <c r="C41" s="1205">
        <v>0</v>
      </c>
      <c r="D41" s="844">
        <v>0</v>
      </c>
      <c r="E41" s="844">
        <v>24392040</v>
      </c>
      <c r="F41" s="844">
        <v>15741</v>
      </c>
      <c r="G41" s="844">
        <v>10020349755</v>
      </c>
      <c r="H41" s="1205">
        <v>547396322</v>
      </c>
      <c r="I41" s="1205">
        <v>192139137</v>
      </c>
      <c r="J41" s="844">
        <v>192586000</v>
      </c>
      <c r="K41" s="844">
        <v>256549243</v>
      </c>
      <c r="L41" s="844">
        <v>0</v>
      </c>
      <c r="M41" s="844">
        <v>0</v>
      </c>
      <c r="N41" s="844">
        <v>0</v>
      </c>
      <c r="O41" s="844">
        <v>10469484998</v>
      </c>
      <c r="P41" s="845">
        <v>121774</v>
      </c>
      <c r="Q41" s="63">
        <v>24</v>
      </c>
    </row>
    <row r="42" spans="1:17" s="98" customFormat="1" ht="23.1" customHeight="1" x14ac:dyDescent="0.2">
      <c r="A42" s="62">
        <v>25</v>
      </c>
      <c r="B42" s="61" t="s">
        <v>798</v>
      </c>
      <c r="C42" s="1209">
        <v>0</v>
      </c>
      <c r="D42" s="846">
        <v>0</v>
      </c>
      <c r="E42" s="846">
        <v>87408475</v>
      </c>
      <c r="F42" s="846">
        <v>895911</v>
      </c>
      <c r="G42" s="846">
        <v>8764940443</v>
      </c>
      <c r="H42" s="1209">
        <v>428076618</v>
      </c>
      <c r="I42" s="1209">
        <v>140944756</v>
      </c>
      <c r="J42" s="846">
        <v>0</v>
      </c>
      <c r="K42" s="846">
        <v>769393549</v>
      </c>
      <c r="L42" s="846">
        <v>0</v>
      </c>
      <c r="M42" s="846">
        <v>0</v>
      </c>
      <c r="N42" s="846">
        <v>0</v>
      </c>
      <c r="O42" s="846">
        <v>9534333992</v>
      </c>
      <c r="P42" s="845">
        <v>2183202</v>
      </c>
      <c r="Q42" s="63">
        <v>25</v>
      </c>
    </row>
    <row r="43" spans="1:17" s="98" customFormat="1" ht="23.1" customHeight="1" x14ac:dyDescent="0.2">
      <c r="A43" s="66">
        <v>26</v>
      </c>
      <c r="B43" s="58" t="s">
        <v>800</v>
      </c>
      <c r="C43" s="1213">
        <v>0</v>
      </c>
      <c r="D43" s="842">
        <v>0</v>
      </c>
      <c r="E43" s="842">
        <v>48909037</v>
      </c>
      <c r="F43" s="842">
        <v>1232</v>
      </c>
      <c r="G43" s="842">
        <v>5288327101</v>
      </c>
      <c r="H43" s="1213">
        <v>247627007</v>
      </c>
      <c r="I43" s="1213">
        <v>84618935</v>
      </c>
      <c r="J43" s="842">
        <v>120000000</v>
      </c>
      <c r="K43" s="842">
        <v>99200398</v>
      </c>
      <c r="L43" s="842">
        <v>0</v>
      </c>
      <c r="M43" s="842">
        <v>0</v>
      </c>
      <c r="N43" s="842">
        <v>0</v>
      </c>
      <c r="O43" s="842">
        <v>5507527499</v>
      </c>
      <c r="P43" s="843">
        <v>404320</v>
      </c>
      <c r="Q43" s="67">
        <v>26</v>
      </c>
    </row>
    <row r="44" spans="1:17" s="98" customFormat="1" ht="23.1" customHeight="1" x14ac:dyDescent="0.2">
      <c r="A44" s="62">
        <v>27</v>
      </c>
      <c r="B44" s="61" t="s">
        <v>802</v>
      </c>
      <c r="C44" s="1205">
        <v>0</v>
      </c>
      <c r="D44" s="844">
        <v>0</v>
      </c>
      <c r="E44" s="844">
        <v>33117626</v>
      </c>
      <c r="F44" s="844">
        <v>287</v>
      </c>
      <c r="G44" s="844">
        <v>11988923177</v>
      </c>
      <c r="H44" s="1205">
        <v>794769126</v>
      </c>
      <c r="I44" s="1205">
        <v>259596741</v>
      </c>
      <c r="J44" s="844">
        <v>0</v>
      </c>
      <c r="K44" s="844">
        <v>47408306</v>
      </c>
      <c r="L44" s="844">
        <v>0</v>
      </c>
      <c r="M44" s="844">
        <v>0</v>
      </c>
      <c r="N44" s="844">
        <v>0</v>
      </c>
      <c r="O44" s="844">
        <v>12036331483</v>
      </c>
      <c r="P44" s="845">
        <v>24272</v>
      </c>
      <c r="Q44" s="63">
        <v>27</v>
      </c>
    </row>
    <row r="45" spans="1:17" s="98" customFormat="1" ht="23.1" customHeight="1" x14ac:dyDescent="0.2">
      <c r="A45" s="62">
        <v>30</v>
      </c>
      <c r="B45" s="61" t="s">
        <v>804</v>
      </c>
      <c r="C45" s="1205">
        <v>0</v>
      </c>
      <c r="D45" s="844">
        <v>0</v>
      </c>
      <c r="E45" s="844">
        <v>50290310</v>
      </c>
      <c r="F45" s="844">
        <v>490</v>
      </c>
      <c r="G45" s="844">
        <v>8465344365</v>
      </c>
      <c r="H45" s="1205">
        <v>593213146</v>
      </c>
      <c r="I45" s="1205">
        <v>192618578</v>
      </c>
      <c r="J45" s="844">
        <v>100000</v>
      </c>
      <c r="K45" s="844">
        <v>15474984</v>
      </c>
      <c r="L45" s="844">
        <v>0</v>
      </c>
      <c r="M45" s="844">
        <v>0</v>
      </c>
      <c r="N45" s="844">
        <v>0</v>
      </c>
      <c r="O45" s="844">
        <v>8480919349</v>
      </c>
      <c r="P45" s="845">
        <v>302193</v>
      </c>
      <c r="Q45" s="63">
        <v>30</v>
      </c>
    </row>
    <row r="46" spans="1:17" s="98" customFormat="1" ht="23.1" customHeight="1" x14ac:dyDescent="0.2">
      <c r="A46" s="62">
        <v>31</v>
      </c>
      <c r="B46" s="61" t="s">
        <v>806</v>
      </c>
      <c r="C46" s="1205">
        <v>0</v>
      </c>
      <c r="D46" s="844">
        <v>0</v>
      </c>
      <c r="E46" s="844">
        <v>9543740</v>
      </c>
      <c r="F46" s="844">
        <v>0</v>
      </c>
      <c r="G46" s="844">
        <v>2008892465</v>
      </c>
      <c r="H46" s="1205">
        <v>102361194</v>
      </c>
      <c r="I46" s="1205">
        <v>31630347</v>
      </c>
      <c r="J46" s="844">
        <v>67782000</v>
      </c>
      <c r="K46" s="844">
        <v>21177000</v>
      </c>
      <c r="L46" s="844">
        <v>0</v>
      </c>
      <c r="M46" s="844">
        <v>0</v>
      </c>
      <c r="N46" s="844">
        <v>0</v>
      </c>
      <c r="O46" s="844">
        <v>2097851465</v>
      </c>
      <c r="P46" s="845">
        <v>81154</v>
      </c>
      <c r="Q46" s="63">
        <v>31</v>
      </c>
    </row>
    <row r="47" spans="1:17" s="98" customFormat="1" ht="23.1" customHeight="1" x14ac:dyDescent="0.2">
      <c r="A47" s="62">
        <v>32</v>
      </c>
      <c r="B47" s="72" t="s">
        <v>808</v>
      </c>
      <c r="C47" s="1209">
        <v>0</v>
      </c>
      <c r="D47" s="846">
        <v>0</v>
      </c>
      <c r="E47" s="846">
        <v>66487738</v>
      </c>
      <c r="F47" s="846">
        <v>712910</v>
      </c>
      <c r="G47" s="846">
        <v>8508601617</v>
      </c>
      <c r="H47" s="1209">
        <v>434828692</v>
      </c>
      <c r="I47" s="1209">
        <v>152150856</v>
      </c>
      <c r="J47" s="846">
        <v>0</v>
      </c>
      <c r="K47" s="846">
        <v>72463271</v>
      </c>
      <c r="L47" s="846">
        <v>0</v>
      </c>
      <c r="M47" s="846">
        <v>0</v>
      </c>
      <c r="N47" s="846">
        <v>0</v>
      </c>
      <c r="O47" s="846">
        <v>8581064888</v>
      </c>
      <c r="P47" s="845">
        <v>881154</v>
      </c>
      <c r="Q47" s="63">
        <v>32</v>
      </c>
    </row>
    <row r="48" spans="1:17" s="98" customFormat="1" ht="23.1" customHeight="1" x14ac:dyDescent="0.2">
      <c r="A48" s="66">
        <v>33</v>
      </c>
      <c r="B48" s="58" t="s">
        <v>810</v>
      </c>
      <c r="C48" s="1213">
        <v>0</v>
      </c>
      <c r="D48" s="842">
        <v>0</v>
      </c>
      <c r="E48" s="842">
        <v>53274502</v>
      </c>
      <c r="F48" s="842">
        <v>0</v>
      </c>
      <c r="G48" s="842">
        <v>5710438644</v>
      </c>
      <c r="H48" s="1213">
        <v>248285954</v>
      </c>
      <c r="I48" s="1213">
        <v>104808023</v>
      </c>
      <c r="J48" s="842">
        <v>168276000</v>
      </c>
      <c r="K48" s="842">
        <v>102898324</v>
      </c>
      <c r="L48" s="842">
        <v>0</v>
      </c>
      <c r="M48" s="842">
        <v>0</v>
      </c>
      <c r="N48" s="842">
        <v>0</v>
      </c>
      <c r="O48" s="842">
        <v>5981612968</v>
      </c>
      <c r="P48" s="843">
        <v>334861</v>
      </c>
      <c r="Q48" s="67">
        <v>33</v>
      </c>
    </row>
    <row r="49" spans="1:17" s="98" customFormat="1" ht="23.1" customHeight="1" x14ac:dyDescent="0.2">
      <c r="A49" s="62">
        <v>35</v>
      </c>
      <c r="B49" s="61" t="s">
        <v>812</v>
      </c>
      <c r="C49" s="1205">
        <v>0</v>
      </c>
      <c r="D49" s="844">
        <v>0</v>
      </c>
      <c r="E49" s="844">
        <v>49661119</v>
      </c>
      <c r="F49" s="844">
        <v>8249</v>
      </c>
      <c r="G49" s="844">
        <v>5946236185</v>
      </c>
      <c r="H49" s="1205">
        <v>270067298</v>
      </c>
      <c r="I49" s="1205">
        <v>104786972</v>
      </c>
      <c r="J49" s="844">
        <v>0</v>
      </c>
      <c r="K49" s="844">
        <v>159712589</v>
      </c>
      <c r="L49" s="844">
        <v>0</v>
      </c>
      <c r="M49" s="844">
        <v>0</v>
      </c>
      <c r="N49" s="844">
        <v>0</v>
      </c>
      <c r="O49" s="844">
        <v>6105948774</v>
      </c>
      <c r="P49" s="845">
        <v>658147</v>
      </c>
      <c r="Q49" s="63">
        <v>35</v>
      </c>
    </row>
    <row r="50" spans="1:17" s="98" customFormat="1" ht="23.1" customHeight="1" x14ac:dyDescent="0.2">
      <c r="A50" s="62">
        <v>36</v>
      </c>
      <c r="B50" s="61" t="s">
        <v>814</v>
      </c>
      <c r="C50" s="1205">
        <v>0</v>
      </c>
      <c r="D50" s="844">
        <v>0</v>
      </c>
      <c r="E50" s="844">
        <v>35013196</v>
      </c>
      <c r="F50" s="844">
        <v>0</v>
      </c>
      <c r="G50" s="844">
        <v>9366612072</v>
      </c>
      <c r="H50" s="1205">
        <v>472701985</v>
      </c>
      <c r="I50" s="1205">
        <v>156369657</v>
      </c>
      <c r="J50" s="844">
        <v>0</v>
      </c>
      <c r="K50" s="844">
        <v>29973064</v>
      </c>
      <c r="L50" s="844">
        <v>0</v>
      </c>
      <c r="M50" s="844">
        <v>0</v>
      </c>
      <c r="N50" s="844">
        <v>0</v>
      </c>
      <c r="O50" s="844">
        <v>9396585136</v>
      </c>
      <c r="P50" s="845">
        <v>360603</v>
      </c>
      <c r="Q50" s="63">
        <v>36</v>
      </c>
    </row>
    <row r="51" spans="1:17" s="98" customFormat="1" ht="23.1" customHeight="1" x14ac:dyDescent="0.2">
      <c r="A51" s="62">
        <v>38</v>
      </c>
      <c r="B51" s="61" t="s">
        <v>816</v>
      </c>
      <c r="C51" s="1205">
        <v>0</v>
      </c>
      <c r="D51" s="844">
        <v>0</v>
      </c>
      <c r="E51" s="844">
        <v>8629884</v>
      </c>
      <c r="F51" s="844">
        <v>0</v>
      </c>
      <c r="G51" s="844">
        <v>2622313069</v>
      </c>
      <c r="H51" s="1205">
        <v>93818494</v>
      </c>
      <c r="I51" s="1205">
        <v>31504905</v>
      </c>
      <c r="J51" s="844">
        <v>62868000</v>
      </c>
      <c r="K51" s="844">
        <v>25104432</v>
      </c>
      <c r="L51" s="844">
        <v>0</v>
      </c>
      <c r="M51" s="844">
        <v>0</v>
      </c>
      <c r="N51" s="844">
        <v>0</v>
      </c>
      <c r="O51" s="844">
        <v>2710285501</v>
      </c>
      <c r="P51" s="845">
        <v>717378</v>
      </c>
      <c r="Q51" s="63">
        <v>38</v>
      </c>
    </row>
    <row r="52" spans="1:17" s="98" customFormat="1" ht="23.1" customHeight="1" x14ac:dyDescent="0.2">
      <c r="A52" s="62">
        <v>39</v>
      </c>
      <c r="B52" s="72" t="s">
        <v>818</v>
      </c>
      <c r="C52" s="1209">
        <v>0</v>
      </c>
      <c r="D52" s="846">
        <v>0</v>
      </c>
      <c r="E52" s="846">
        <v>5692694</v>
      </c>
      <c r="F52" s="846">
        <v>0</v>
      </c>
      <c r="G52" s="846">
        <v>1450903123</v>
      </c>
      <c r="H52" s="1209">
        <v>94738825</v>
      </c>
      <c r="I52" s="1209">
        <v>36570800</v>
      </c>
      <c r="J52" s="846">
        <v>0</v>
      </c>
      <c r="K52" s="846">
        <v>89633200</v>
      </c>
      <c r="L52" s="846">
        <v>0</v>
      </c>
      <c r="M52" s="846">
        <v>0</v>
      </c>
      <c r="N52" s="846">
        <v>0</v>
      </c>
      <c r="O52" s="846">
        <v>1540536323</v>
      </c>
      <c r="P52" s="845">
        <v>0</v>
      </c>
      <c r="Q52" s="63">
        <v>39</v>
      </c>
    </row>
    <row r="53" spans="1:17" s="98" customFormat="1" ht="23.1" customHeight="1" x14ac:dyDescent="0.2">
      <c r="A53" s="66">
        <v>40</v>
      </c>
      <c r="B53" s="58" t="s">
        <v>819</v>
      </c>
      <c r="C53" s="1213">
        <v>0</v>
      </c>
      <c r="D53" s="842">
        <v>0</v>
      </c>
      <c r="E53" s="842">
        <v>2605880</v>
      </c>
      <c r="F53" s="842">
        <v>0</v>
      </c>
      <c r="G53" s="842">
        <v>966056627</v>
      </c>
      <c r="H53" s="1213">
        <v>45655353</v>
      </c>
      <c r="I53" s="1213">
        <v>12241520</v>
      </c>
      <c r="J53" s="842">
        <v>34167000</v>
      </c>
      <c r="K53" s="842">
        <v>6898233</v>
      </c>
      <c r="L53" s="842">
        <v>0</v>
      </c>
      <c r="M53" s="842">
        <v>0</v>
      </c>
      <c r="N53" s="842">
        <v>0</v>
      </c>
      <c r="O53" s="842">
        <v>1007121860</v>
      </c>
      <c r="P53" s="843">
        <v>38600</v>
      </c>
      <c r="Q53" s="67">
        <v>40</v>
      </c>
    </row>
    <row r="54" spans="1:17" s="98" customFormat="1" ht="23.1" customHeight="1" x14ac:dyDescent="0.2">
      <c r="A54" s="62">
        <v>41</v>
      </c>
      <c r="B54" s="61" t="s">
        <v>821</v>
      </c>
      <c r="C54" s="1205">
        <v>0</v>
      </c>
      <c r="D54" s="844">
        <v>0</v>
      </c>
      <c r="E54" s="844">
        <v>6601683</v>
      </c>
      <c r="F54" s="844">
        <v>0</v>
      </c>
      <c r="G54" s="844">
        <v>1684698037</v>
      </c>
      <c r="H54" s="1205">
        <v>92247729</v>
      </c>
      <c r="I54" s="1205">
        <v>31621410</v>
      </c>
      <c r="J54" s="844">
        <v>36450000</v>
      </c>
      <c r="K54" s="844">
        <v>137230988</v>
      </c>
      <c r="L54" s="844">
        <v>0</v>
      </c>
      <c r="M54" s="844">
        <v>0</v>
      </c>
      <c r="N54" s="844">
        <v>0</v>
      </c>
      <c r="O54" s="844">
        <v>1858379025</v>
      </c>
      <c r="P54" s="845">
        <v>90293</v>
      </c>
      <c r="Q54" s="63">
        <v>41</v>
      </c>
    </row>
    <row r="55" spans="1:17" s="98" customFormat="1" ht="23.1" customHeight="1" x14ac:dyDescent="0.2">
      <c r="A55" s="62">
        <v>42</v>
      </c>
      <c r="B55" s="61" t="s">
        <v>823</v>
      </c>
      <c r="C55" s="1205">
        <v>0</v>
      </c>
      <c r="D55" s="844">
        <v>0</v>
      </c>
      <c r="E55" s="844">
        <v>9044314</v>
      </c>
      <c r="F55" s="844">
        <v>0</v>
      </c>
      <c r="G55" s="844">
        <v>1531216724</v>
      </c>
      <c r="H55" s="1205">
        <v>79658089</v>
      </c>
      <c r="I55" s="1205">
        <v>29209784</v>
      </c>
      <c r="J55" s="844">
        <v>0</v>
      </c>
      <c r="K55" s="844">
        <v>104922945</v>
      </c>
      <c r="L55" s="844">
        <v>0</v>
      </c>
      <c r="M55" s="844">
        <v>0</v>
      </c>
      <c r="N55" s="844">
        <v>0</v>
      </c>
      <c r="O55" s="844">
        <v>1636139669</v>
      </c>
      <c r="P55" s="845">
        <v>0</v>
      </c>
      <c r="Q55" s="63">
        <v>42</v>
      </c>
    </row>
    <row r="56" spans="1:17" s="98" customFormat="1" ht="23.1" customHeight="1" x14ac:dyDescent="0.2">
      <c r="A56" s="62">
        <v>43</v>
      </c>
      <c r="B56" s="61" t="s">
        <v>825</v>
      </c>
      <c r="C56" s="1205">
        <v>0</v>
      </c>
      <c r="D56" s="844">
        <v>0</v>
      </c>
      <c r="E56" s="844">
        <v>1442933</v>
      </c>
      <c r="F56" s="844">
        <v>0</v>
      </c>
      <c r="G56" s="844">
        <v>930646744</v>
      </c>
      <c r="H56" s="1205">
        <v>54981909</v>
      </c>
      <c r="I56" s="1205">
        <v>14794287</v>
      </c>
      <c r="J56" s="844">
        <v>0</v>
      </c>
      <c r="K56" s="844">
        <v>109088822</v>
      </c>
      <c r="L56" s="844">
        <v>0</v>
      </c>
      <c r="M56" s="844">
        <v>0</v>
      </c>
      <c r="N56" s="844">
        <v>0</v>
      </c>
      <c r="O56" s="844">
        <v>1039735566</v>
      </c>
      <c r="P56" s="845">
        <v>0</v>
      </c>
      <c r="Q56" s="63">
        <v>43</v>
      </c>
    </row>
    <row r="57" spans="1:17" s="98" customFormat="1" ht="23.1" customHeight="1" x14ac:dyDescent="0.2">
      <c r="A57" s="62">
        <v>44</v>
      </c>
      <c r="B57" s="72" t="s">
        <v>827</v>
      </c>
      <c r="C57" s="1209">
        <v>0</v>
      </c>
      <c r="D57" s="846">
        <v>0</v>
      </c>
      <c r="E57" s="846">
        <v>2127558</v>
      </c>
      <c r="F57" s="846">
        <v>0</v>
      </c>
      <c r="G57" s="846">
        <v>1098091873</v>
      </c>
      <c r="H57" s="1209">
        <v>63801001</v>
      </c>
      <c r="I57" s="1209">
        <v>15609777</v>
      </c>
      <c r="J57" s="846">
        <v>0</v>
      </c>
      <c r="K57" s="846">
        <v>60982284</v>
      </c>
      <c r="L57" s="846">
        <v>0</v>
      </c>
      <c r="M57" s="846">
        <v>0</v>
      </c>
      <c r="N57" s="846">
        <v>0</v>
      </c>
      <c r="O57" s="846">
        <v>1159074157</v>
      </c>
      <c r="P57" s="845">
        <v>0</v>
      </c>
      <c r="Q57" s="63">
        <v>44</v>
      </c>
    </row>
    <row r="58" spans="1:17" s="98" customFormat="1" ht="23.1" customHeight="1" x14ac:dyDescent="0.2">
      <c r="A58" s="66">
        <v>45</v>
      </c>
      <c r="B58" s="58" t="s">
        <v>828</v>
      </c>
      <c r="C58" s="1213">
        <v>0</v>
      </c>
      <c r="D58" s="842">
        <v>0</v>
      </c>
      <c r="E58" s="842">
        <v>5204469</v>
      </c>
      <c r="F58" s="842">
        <v>700</v>
      </c>
      <c r="G58" s="842">
        <v>5336872628</v>
      </c>
      <c r="H58" s="1213">
        <v>376939302</v>
      </c>
      <c r="I58" s="1213">
        <v>149060989</v>
      </c>
      <c r="J58" s="842">
        <v>0</v>
      </c>
      <c r="K58" s="842">
        <v>26637978</v>
      </c>
      <c r="L58" s="842">
        <v>0</v>
      </c>
      <c r="M58" s="842">
        <v>0</v>
      </c>
      <c r="N58" s="842">
        <v>0</v>
      </c>
      <c r="O58" s="842">
        <v>5363510606</v>
      </c>
      <c r="P58" s="843">
        <v>241688</v>
      </c>
      <c r="Q58" s="67">
        <v>45</v>
      </c>
    </row>
    <row r="59" spans="1:17" s="98" customFormat="1" ht="23.1" customHeight="1" x14ac:dyDescent="0.2">
      <c r="A59" s="62">
        <v>46</v>
      </c>
      <c r="B59" s="61" t="s">
        <v>829</v>
      </c>
      <c r="C59" s="1205">
        <v>0</v>
      </c>
      <c r="D59" s="844">
        <v>0</v>
      </c>
      <c r="E59" s="844">
        <v>10674601</v>
      </c>
      <c r="F59" s="844">
        <v>0</v>
      </c>
      <c r="G59" s="844">
        <v>2012176769</v>
      </c>
      <c r="H59" s="1205">
        <v>107968741</v>
      </c>
      <c r="I59" s="1205">
        <v>36748789</v>
      </c>
      <c r="J59" s="844">
        <v>124286000</v>
      </c>
      <c r="K59" s="844">
        <v>65685474</v>
      </c>
      <c r="L59" s="844">
        <v>0</v>
      </c>
      <c r="M59" s="844">
        <v>0</v>
      </c>
      <c r="N59" s="844">
        <v>0</v>
      </c>
      <c r="O59" s="844">
        <v>2202148243</v>
      </c>
      <c r="P59" s="845">
        <v>233293</v>
      </c>
      <c r="Q59" s="63">
        <v>46</v>
      </c>
    </row>
    <row r="60" spans="1:17" s="98" customFormat="1" ht="23.1" customHeight="1" x14ac:dyDescent="0.2">
      <c r="A60" s="62">
        <v>52</v>
      </c>
      <c r="B60" s="61" t="s">
        <v>830</v>
      </c>
      <c r="C60" s="1205">
        <v>0</v>
      </c>
      <c r="D60" s="844">
        <v>0</v>
      </c>
      <c r="E60" s="844">
        <v>2657295</v>
      </c>
      <c r="F60" s="844">
        <v>0</v>
      </c>
      <c r="G60" s="844">
        <v>906793368</v>
      </c>
      <c r="H60" s="1205">
        <v>59844482</v>
      </c>
      <c r="I60" s="1205">
        <v>20995111</v>
      </c>
      <c r="J60" s="844">
        <v>0</v>
      </c>
      <c r="K60" s="844">
        <v>29356454</v>
      </c>
      <c r="L60" s="844">
        <v>0</v>
      </c>
      <c r="M60" s="844">
        <v>0</v>
      </c>
      <c r="N60" s="844">
        <v>0</v>
      </c>
      <c r="O60" s="844">
        <v>936149822</v>
      </c>
      <c r="P60" s="845">
        <v>0</v>
      </c>
      <c r="Q60" s="63">
        <v>52</v>
      </c>
    </row>
    <row r="61" spans="1:17" s="98" customFormat="1" ht="23.1" customHeight="1" x14ac:dyDescent="0.2">
      <c r="A61" s="62">
        <v>54</v>
      </c>
      <c r="B61" s="61" t="s">
        <v>831</v>
      </c>
      <c r="C61" s="1205">
        <v>0</v>
      </c>
      <c r="D61" s="844">
        <v>0</v>
      </c>
      <c r="E61" s="844">
        <v>4442909</v>
      </c>
      <c r="F61" s="844">
        <v>0</v>
      </c>
      <c r="G61" s="844">
        <v>694421585</v>
      </c>
      <c r="H61" s="1205">
        <v>38406437</v>
      </c>
      <c r="I61" s="1205">
        <v>13806486</v>
      </c>
      <c r="J61" s="844">
        <v>0</v>
      </c>
      <c r="K61" s="844">
        <v>44894743</v>
      </c>
      <c r="L61" s="844">
        <v>0</v>
      </c>
      <c r="M61" s="844">
        <v>0</v>
      </c>
      <c r="N61" s="844">
        <v>0</v>
      </c>
      <c r="O61" s="844">
        <v>739316328</v>
      </c>
      <c r="P61" s="845">
        <v>0</v>
      </c>
      <c r="Q61" s="63">
        <v>54</v>
      </c>
    </row>
    <row r="62" spans="1:17" s="98" customFormat="1" ht="23.1" customHeight="1" x14ac:dyDescent="0.2">
      <c r="A62" s="71">
        <v>59</v>
      </c>
      <c r="B62" s="72" t="s">
        <v>833</v>
      </c>
      <c r="C62" s="1209">
        <v>0</v>
      </c>
      <c r="D62" s="846">
        <v>0</v>
      </c>
      <c r="E62" s="846">
        <v>13826564</v>
      </c>
      <c r="F62" s="846">
        <v>0</v>
      </c>
      <c r="G62" s="846">
        <v>1918479840</v>
      </c>
      <c r="H62" s="1209">
        <v>115786560</v>
      </c>
      <c r="I62" s="1209">
        <v>39733908</v>
      </c>
      <c r="J62" s="846">
        <v>65985000</v>
      </c>
      <c r="K62" s="846">
        <v>101134039</v>
      </c>
      <c r="L62" s="846">
        <v>0</v>
      </c>
      <c r="M62" s="846">
        <v>0</v>
      </c>
      <c r="N62" s="846">
        <v>0</v>
      </c>
      <c r="O62" s="846">
        <v>2085598879</v>
      </c>
      <c r="P62" s="852">
        <v>107797</v>
      </c>
      <c r="Q62" s="73">
        <v>59</v>
      </c>
    </row>
    <row r="63" spans="1:17" s="109" customFormat="1" ht="23.1" customHeight="1" x14ac:dyDescent="0.2">
      <c r="A63" s="74">
        <v>61</v>
      </c>
      <c r="B63" s="61" t="s">
        <v>835</v>
      </c>
      <c r="C63" s="1205">
        <v>0</v>
      </c>
      <c r="D63" s="844">
        <v>0</v>
      </c>
      <c r="E63" s="844">
        <v>7707724</v>
      </c>
      <c r="F63" s="844">
        <v>0</v>
      </c>
      <c r="G63" s="844">
        <v>1679226053</v>
      </c>
      <c r="H63" s="1205">
        <v>82781927</v>
      </c>
      <c r="I63" s="1205">
        <v>28791558</v>
      </c>
      <c r="J63" s="844">
        <v>0</v>
      </c>
      <c r="K63" s="844">
        <v>216177413</v>
      </c>
      <c r="L63" s="844">
        <v>0</v>
      </c>
      <c r="M63" s="844">
        <v>0</v>
      </c>
      <c r="N63" s="844">
        <v>0</v>
      </c>
      <c r="O63" s="844">
        <v>1895403466</v>
      </c>
      <c r="P63" s="845">
        <v>0</v>
      </c>
      <c r="Q63" s="75">
        <v>61</v>
      </c>
    </row>
    <row r="64" spans="1:17" s="109" customFormat="1" ht="23.1" customHeight="1" x14ac:dyDescent="0.2">
      <c r="A64" s="62">
        <v>66</v>
      </c>
      <c r="B64" s="61" t="s">
        <v>1182</v>
      </c>
      <c r="C64" s="1205">
        <v>0</v>
      </c>
      <c r="D64" s="844">
        <v>0</v>
      </c>
      <c r="E64" s="844">
        <v>35597790</v>
      </c>
      <c r="F64" s="844">
        <v>0</v>
      </c>
      <c r="G64" s="844">
        <v>6004017998</v>
      </c>
      <c r="H64" s="1205">
        <v>326781238</v>
      </c>
      <c r="I64" s="1205">
        <v>103011535</v>
      </c>
      <c r="J64" s="844">
        <v>77542000</v>
      </c>
      <c r="K64" s="844">
        <v>54721134</v>
      </c>
      <c r="L64" s="844">
        <v>0</v>
      </c>
      <c r="M64" s="844">
        <v>0</v>
      </c>
      <c r="N64" s="844">
        <v>0</v>
      </c>
      <c r="O64" s="844">
        <v>6136281132</v>
      </c>
      <c r="P64" s="845">
        <v>169476</v>
      </c>
      <c r="Q64" s="63">
        <v>66</v>
      </c>
    </row>
    <row r="65" spans="1:17" s="109" customFormat="1" ht="23.1" customHeight="1" x14ac:dyDescent="0.2">
      <c r="A65" s="62">
        <v>67</v>
      </c>
      <c r="B65" s="61" t="s">
        <v>838</v>
      </c>
      <c r="C65" s="1205">
        <v>0</v>
      </c>
      <c r="D65" s="844">
        <v>0</v>
      </c>
      <c r="E65" s="844">
        <v>2675195</v>
      </c>
      <c r="F65" s="844">
        <v>0</v>
      </c>
      <c r="G65" s="844">
        <v>1105115707</v>
      </c>
      <c r="H65" s="1205">
        <v>54558548</v>
      </c>
      <c r="I65" s="1205">
        <v>18793023</v>
      </c>
      <c r="J65" s="844">
        <v>12493000</v>
      </c>
      <c r="K65" s="844">
        <v>46905321</v>
      </c>
      <c r="L65" s="844">
        <v>0</v>
      </c>
      <c r="M65" s="844">
        <v>0</v>
      </c>
      <c r="N65" s="844">
        <v>0</v>
      </c>
      <c r="O65" s="844">
        <v>1164514028</v>
      </c>
      <c r="P65" s="845">
        <v>5238</v>
      </c>
      <c r="Q65" s="63">
        <v>67</v>
      </c>
    </row>
    <row r="66" spans="1:17" s="109" customFormat="1" ht="23.1" customHeight="1" x14ac:dyDescent="0.2">
      <c r="A66" s="62">
        <v>70</v>
      </c>
      <c r="B66" s="61" t="s">
        <v>840</v>
      </c>
      <c r="C66" s="1205">
        <v>0</v>
      </c>
      <c r="D66" s="844">
        <v>0</v>
      </c>
      <c r="E66" s="844">
        <v>1625169</v>
      </c>
      <c r="F66" s="844">
        <v>0</v>
      </c>
      <c r="G66" s="844">
        <v>1048142382</v>
      </c>
      <c r="H66" s="1205">
        <v>68798224</v>
      </c>
      <c r="I66" s="1205">
        <v>19540230</v>
      </c>
      <c r="J66" s="844">
        <v>0</v>
      </c>
      <c r="K66" s="844">
        <v>89649097</v>
      </c>
      <c r="L66" s="844">
        <v>0</v>
      </c>
      <c r="M66" s="844">
        <v>0</v>
      </c>
      <c r="N66" s="844">
        <v>0</v>
      </c>
      <c r="O66" s="844">
        <v>1137791479</v>
      </c>
      <c r="P66" s="845">
        <v>48871</v>
      </c>
      <c r="Q66" s="63">
        <v>70</v>
      </c>
    </row>
    <row r="67" spans="1:17" s="109" customFormat="1" ht="23.1" customHeight="1" x14ac:dyDescent="0.2">
      <c r="A67" s="71">
        <v>72</v>
      </c>
      <c r="B67" s="72" t="s">
        <v>842</v>
      </c>
      <c r="C67" s="1209">
        <v>0</v>
      </c>
      <c r="D67" s="846">
        <v>0</v>
      </c>
      <c r="E67" s="846">
        <v>25938294</v>
      </c>
      <c r="F67" s="846">
        <v>0</v>
      </c>
      <c r="G67" s="846">
        <v>5197572925</v>
      </c>
      <c r="H67" s="1209">
        <v>261554544</v>
      </c>
      <c r="I67" s="1209">
        <v>81079889</v>
      </c>
      <c r="J67" s="846">
        <v>100000000</v>
      </c>
      <c r="K67" s="846">
        <v>232573097</v>
      </c>
      <c r="L67" s="846">
        <v>0</v>
      </c>
      <c r="M67" s="846">
        <v>0</v>
      </c>
      <c r="N67" s="846">
        <v>0</v>
      </c>
      <c r="O67" s="846">
        <v>5530146022</v>
      </c>
      <c r="P67" s="852">
        <v>25379</v>
      </c>
      <c r="Q67" s="73">
        <v>72</v>
      </c>
    </row>
    <row r="68" spans="1:17" ht="23.1" customHeight="1" x14ac:dyDescent="0.2">
      <c r="A68" s="60">
        <v>74</v>
      </c>
      <c r="B68" s="92" t="s">
        <v>844</v>
      </c>
      <c r="C68" s="844">
        <v>0</v>
      </c>
      <c r="D68" s="844">
        <v>0</v>
      </c>
      <c r="E68" s="844">
        <v>456294</v>
      </c>
      <c r="F68" s="844">
        <v>0</v>
      </c>
      <c r="G68" s="844">
        <v>1081969615</v>
      </c>
      <c r="H68" s="844">
        <v>66673446</v>
      </c>
      <c r="I68" s="844">
        <v>15857928</v>
      </c>
      <c r="J68" s="844">
        <v>12000000</v>
      </c>
      <c r="K68" s="844">
        <v>18920019</v>
      </c>
      <c r="L68" s="844">
        <v>0</v>
      </c>
      <c r="M68" s="844">
        <v>0</v>
      </c>
      <c r="N68" s="844">
        <v>0</v>
      </c>
      <c r="O68" s="844">
        <v>1112889634</v>
      </c>
      <c r="P68" s="845">
        <v>0</v>
      </c>
      <c r="Q68" s="55">
        <v>74</v>
      </c>
    </row>
    <row r="69" spans="1:17" ht="23.1" customHeight="1" x14ac:dyDescent="0.2">
      <c r="A69" s="60">
        <v>81</v>
      </c>
      <c r="B69" s="92" t="s">
        <v>846</v>
      </c>
      <c r="C69" s="844">
        <v>0</v>
      </c>
      <c r="D69" s="844">
        <v>0</v>
      </c>
      <c r="E69" s="844">
        <v>13903174</v>
      </c>
      <c r="F69" s="844">
        <v>293460</v>
      </c>
      <c r="G69" s="844">
        <v>5068347394</v>
      </c>
      <c r="H69" s="844">
        <v>308869123</v>
      </c>
      <c r="I69" s="844">
        <v>112670444</v>
      </c>
      <c r="J69" s="844">
        <v>0</v>
      </c>
      <c r="K69" s="844">
        <v>428880789</v>
      </c>
      <c r="L69" s="844">
        <v>0</v>
      </c>
      <c r="M69" s="844">
        <v>0</v>
      </c>
      <c r="N69" s="844">
        <v>0</v>
      </c>
      <c r="O69" s="844">
        <v>5497228183</v>
      </c>
      <c r="P69" s="845">
        <v>677314</v>
      </c>
      <c r="Q69" s="55">
        <v>81</v>
      </c>
    </row>
    <row r="70" spans="1:17" ht="23.1" customHeight="1" x14ac:dyDescent="0.2">
      <c r="A70" s="60">
        <v>82</v>
      </c>
      <c r="B70" s="92" t="s">
        <v>848</v>
      </c>
      <c r="C70" s="844">
        <v>0</v>
      </c>
      <c r="D70" s="844">
        <v>0</v>
      </c>
      <c r="E70" s="844">
        <v>29113539</v>
      </c>
      <c r="F70" s="844">
        <v>0</v>
      </c>
      <c r="G70" s="844">
        <v>6594841674</v>
      </c>
      <c r="H70" s="844">
        <v>412510941</v>
      </c>
      <c r="I70" s="844">
        <v>143754630</v>
      </c>
      <c r="J70" s="844">
        <v>40063000</v>
      </c>
      <c r="K70" s="844">
        <v>43039192</v>
      </c>
      <c r="L70" s="844">
        <v>0</v>
      </c>
      <c r="M70" s="844">
        <v>0</v>
      </c>
      <c r="N70" s="844">
        <v>0</v>
      </c>
      <c r="O70" s="844">
        <v>6677943866</v>
      </c>
      <c r="P70" s="845">
        <v>27009</v>
      </c>
      <c r="Q70" s="55">
        <v>82</v>
      </c>
    </row>
    <row r="71" spans="1:17" ht="23.1" customHeight="1" x14ac:dyDescent="0.2">
      <c r="A71" s="60">
        <v>83</v>
      </c>
      <c r="B71" s="92" t="s">
        <v>849</v>
      </c>
      <c r="C71" s="844">
        <v>0</v>
      </c>
      <c r="D71" s="844">
        <v>0</v>
      </c>
      <c r="E71" s="844">
        <v>12270513</v>
      </c>
      <c r="F71" s="844">
        <v>0</v>
      </c>
      <c r="G71" s="844">
        <v>2721457694</v>
      </c>
      <c r="H71" s="844">
        <v>158729037</v>
      </c>
      <c r="I71" s="844">
        <v>56381234</v>
      </c>
      <c r="J71" s="844">
        <v>0</v>
      </c>
      <c r="K71" s="844">
        <v>55563042</v>
      </c>
      <c r="L71" s="844">
        <v>0</v>
      </c>
      <c r="M71" s="844">
        <v>0</v>
      </c>
      <c r="N71" s="844">
        <v>0</v>
      </c>
      <c r="O71" s="844">
        <v>2777020736</v>
      </c>
      <c r="P71" s="845">
        <v>144111</v>
      </c>
      <c r="Q71" s="55">
        <v>83</v>
      </c>
    </row>
    <row r="72" spans="1:17" ht="23.1" customHeight="1" x14ac:dyDescent="0.2">
      <c r="A72" s="60">
        <v>301</v>
      </c>
      <c r="B72" s="92" t="s">
        <v>850</v>
      </c>
      <c r="C72" s="846">
        <v>135525000</v>
      </c>
      <c r="D72" s="846">
        <v>0</v>
      </c>
      <c r="E72" s="846">
        <v>1446548</v>
      </c>
      <c r="F72" s="846">
        <v>0</v>
      </c>
      <c r="G72" s="846">
        <v>3053719980</v>
      </c>
      <c r="H72" s="846">
        <v>564960494</v>
      </c>
      <c r="I72" s="846">
        <v>362615256</v>
      </c>
      <c r="J72" s="846">
        <v>0</v>
      </c>
      <c r="K72" s="846">
        <v>1224086975</v>
      </c>
      <c r="L72" s="846">
        <v>0</v>
      </c>
      <c r="M72" s="846">
        <v>0</v>
      </c>
      <c r="N72" s="846">
        <v>0</v>
      </c>
      <c r="O72" s="846">
        <v>4277806955</v>
      </c>
      <c r="P72" s="845">
        <v>0</v>
      </c>
      <c r="Q72" s="55">
        <v>301</v>
      </c>
    </row>
    <row r="73" spans="1:17" ht="23.1" customHeight="1" x14ac:dyDescent="0.2">
      <c r="A73" s="57">
        <v>302</v>
      </c>
      <c r="B73" s="91" t="s">
        <v>852</v>
      </c>
      <c r="C73" s="1196">
        <v>106582000</v>
      </c>
      <c r="D73" s="847">
        <v>0</v>
      </c>
      <c r="E73" s="847">
        <v>711053</v>
      </c>
      <c r="F73" s="847">
        <v>0</v>
      </c>
      <c r="G73" s="847">
        <v>3051854733</v>
      </c>
      <c r="H73" s="1196">
        <v>754438402</v>
      </c>
      <c r="I73" s="1196">
        <v>348601524</v>
      </c>
      <c r="J73" s="847">
        <v>280000000</v>
      </c>
      <c r="K73" s="847">
        <v>374169235</v>
      </c>
      <c r="L73" s="847">
        <v>0</v>
      </c>
      <c r="M73" s="847">
        <v>0</v>
      </c>
      <c r="N73" s="847">
        <v>0</v>
      </c>
      <c r="O73" s="847">
        <v>3706023968</v>
      </c>
      <c r="P73" s="848">
        <v>0</v>
      </c>
      <c r="Q73" s="59">
        <v>302</v>
      </c>
    </row>
    <row r="74" spans="1:17" ht="23.1" customHeight="1" thickBot="1" x14ac:dyDescent="0.25">
      <c r="A74" s="626">
        <v>303</v>
      </c>
      <c r="B74" s="627" t="s">
        <v>854</v>
      </c>
      <c r="C74" s="2050">
        <v>5244000</v>
      </c>
      <c r="D74" s="2049">
        <v>0</v>
      </c>
      <c r="E74" s="2049">
        <v>287438</v>
      </c>
      <c r="F74" s="2049">
        <v>0</v>
      </c>
      <c r="G74" s="2049">
        <v>310656416</v>
      </c>
      <c r="H74" s="2050">
        <v>68016008</v>
      </c>
      <c r="I74" s="2050">
        <v>36349800</v>
      </c>
      <c r="J74" s="2049">
        <v>0</v>
      </c>
      <c r="K74" s="2049">
        <v>138248777</v>
      </c>
      <c r="L74" s="2049">
        <v>0</v>
      </c>
      <c r="M74" s="2049">
        <v>0</v>
      </c>
      <c r="N74" s="2049">
        <v>0</v>
      </c>
      <c r="O74" s="2049">
        <v>448905193</v>
      </c>
      <c r="P74" s="2051">
        <v>0</v>
      </c>
      <c r="Q74" s="628">
        <v>303</v>
      </c>
    </row>
    <row r="75" spans="1:17" ht="23.1" customHeight="1" x14ac:dyDescent="0.2">
      <c r="A75" s="60"/>
      <c r="B75" s="92"/>
      <c r="C75" s="836"/>
      <c r="D75" s="844"/>
      <c r="E75" s="844"/>
      <c r="F75" s="844"/>
      <c r="G75" s="832"/>
      <c r="H75" s="836"/>
      <c r="I75" s="836"/>
      <c r="J75" s="844"/>
      <c r="K75" s="844"/>
      <c r="L75" s="844"/>
      <c r="M75" s="844"/>
      <c r="N75" s="844"/>
      <c r="O75" s="844"/>
      <c r="P75" s="845"/>
      <c r="Q75" s="55"/>
    </row>
    <row r="76" spans="1:17" s="98" customFormat="1" ht="23.1" customHeight="1" x14ac:dyDescent="0.2">
      <c r="A76" s="62"/>
      <c r="B76" s="61"/>
      <c r="C76" s="1205"/>
      <c r="D76" s="844"/>
      <c r="E76" s="844"/>
      <c r="F76" s="844"/>
      <c r="G76" s="844"/>
      <c r="H76" s="1205"/>
      <c r="I76" s="1205"/>
      <c r="J76" s="844"/>
      <c r="K76" s="844"/>
      <c r="L76" s="844"/>
      <c r="M76" s="844"/>
      <c r="N76" s="844"/>
      <c r="O76" s="844"/>
      <c r="P76" s="845"/>
      <c r="Q76" s="63"/>
    </row>
    <row r="77" spans="1:17" s="98" customFormat="1" ht="23.1" customHeight="1" x14ac:dyDescent="0.2">
      <c r="A77" s="62"/>
      <c r="B77" s="61"/>
      <c r="C77" s="1209"/>
      <c r="D77" s="846"/>
      <c r="E77" s="846"/>
      <c r="F77" s="846"/>
      <c r="G77" s="846"/>
      <c r="H77" s="1209"/>
      <c r="I77" s="1209"/>
      <c r="J77" s="846"/>
      <c r="K77" s="846"/>
      <c r="L77" s="846"/>
      <c r="M77" s="846"/>
      <c r="N77" s="846"/>
      <c r="O77" s="846"/>
      <c r="P77" s="845"/>
      <c r="Q77" s="63"/>
    </row>
    <row r="78" spans="1:17" s="98" customFormat="1" ht="23.1" customHeight="1" x14ac:dyDescent="0.2">
      <c r="A78" s="66"/>
      <c r="B78" s="58"/>
      <c r="C78" s="1213"/>
      <c r="D78" s="842"/>
      <c r="E78" s="842"/>
      <c r="F78" s="842"/>
      <c r="G78" s="842"/>
      <c r="H78" s="1213"/>
      <c r="I78" s="1213"/>
      <c r="J78" s="842"/>
      <c r="K78" s="842"/>
      <c r="L78" s="842"/>
      <c r="M78" s="842"/>
      <c r="N78" s="842"/>
      <c r="O78" s="842"/>
      <c r="P78" s="843"/>
      <c r="Q78" s="67"/>
    </row>
    <row r="79" spans="1:17" s="98" customFormat="1" ht="23.1" customHeight="1" x14ac:dyDescent="0.2">
      <c r="A79" s="62"/>
      <c r="B79" s="61"/>
      <c r="C79" s="1205"/>
      <c r="D79" s="844"/>
      <c r="E79" s="844"/>
      <c r="F79" s="844"/>
      <c r="G79" s="844"/>
      <c r="H79" s="1205"/>
      <c r="I79" s="1205"/>
      <c r="J79" s="844"/>
      <c r="K79" s="844"/>
      <c r="L79" s="844"/>
      <c r="M79" s="844"/>
      <c r="N79" s="844"/>
      <c r="O79" s="844"/>
      <c r="P79" s="845"/>
      <c r="Q79" s="63"/>
    </row>
    <row r="80" spans="1:17" s="98" customFormat="1" ht="23.1" customHeight="1" x14ac:dyDescent="0.2">
      <c r="A80" s="62"/>
      <c r="B80" s="61"/>
      <c r="C80" s="1205"/>
      <c r="D80" s="844"/>
      <c r="E80" s="844"/>
      <c r="F80" s="844"/>
      <c r="G80" s="844"/>
      <c r="H80" s="1205"/>
      <c r="I80" s="1205"/>
      <c r="J80" s="844"/>
      <c r="K80" s="844"/>
      <c r="L80" s="844"/>
      <c r="M80" s="844"/>
      <c r="N80" s="844"/>
      <c r="O80" s="844"/>
      <c r="P80" s="845"/>
      <c r="Q80" s="63"/>
    </row>
    <row r="81" spans="1:17" s="98" customFormat="1" ht="23.1" customHeight="1" x14ac:dyDescent="0.2">
      <c r="A81" s="62"/>
      <c r="B81" s="61"/>
      <c r="C81" s="1205"/>
      <c r="D81" s="844"/>
      <c r="E81" s="844"/>
      <c r="F81" s="844"/>
      <c r="G81" s="844"/>
      <c r="H81" s="1205"/>
      <c r="I81" s="1205"/>
      <c r="J81" s="844"/>
      <c r="K81" s="844"/>
      <c r="L81" s="844"/>
      <c r="M81" s="844"/>
      <c r="N81" s="844"/>
      <c r="O81" s="844"/>
      <c r="P81" s="845"/>
      <c r="Q81" s="63"/>
    </row>
    <row r="82" spans="1:17" s="98" customFormat="1" ht="23.1" customHeight="1" x14ac:dyDescent="0.2">
      <c r="A82" s="62"/>
      <c r="B82" s="61"/>
      <c r="C82" s="1209"/>
      <c r="D82" s="846"/>
      <c r="E82" s="846"/>
      <c r="F82" s="846"/>
      <c r="G82" s="846"/>
      <c r="H82" s="1209"/>
      <c r="I82" s="1209"/>
      <c r="J82" s="846"/>
      <c r="K82" s="846"/>
      <c r="L82" s="846"/>
      <c r="M82" s="846"/>
      <c r="N82" s="846"/>
      <c r="O82" s="846"/>
      <c r="P82" s="845"/>
      <c r="Q82" s="63"/>
    </row>
    <row r="83" spans="1:17" s="98" customFormat="1" ht="23.1" customHeight="1" x14ac:dyDescent="0.2">
      <c r="A83" s="68"/>
      <c r="B83" s="58"/>
      <c r="C83" s="1213"/>
      <c r="D83" s="842"/>
      <c r="E83" s="842"/>
      <c r="F83" s="842"/>
      <c r="G83" s="842"/>
      <c r="H83" s="1213"/>
      <c r="I83" s="1213"/>
      <c r="J83" s="842"/>
      <c r="K83" s="842"/>
      <c r="L83" s="842"/>
      <c r="M83" s="842"/>
      <c r="N83" s="842"/>
      <c r="O83" s="842"/>
      <c r="P83" s="843"/>
      <c r="Q83" s="69"/>
    </row>
    <row r="84" spans="1:17" s="98" customFormat="1" ht="23.1" customHeight="1" x14ac:dyDescent="0.2">
      <c r="A84" s="62"/>
      <c r="B84" s="61"/>
      <c r="C84" s="1205"/>
      <c r="D84" s="844"/>
      <c r="E84" s="844"/>
      <c r="F84" s="844"/>
      <c r="G84" s="844"/>
      <c r="H84" s="1205"/>
      <c r="I84" s="1205"/>
      <c r="J84" s="844"/>
      <c r="K84" s="844"/>
      <c r="L84" s="844"/>
      <c r="M84" s="844"/>
      <c r="N84" s="844"/>
      <c r="O84" s="844"/>
      <c r="P84" s="845"/>
      <c r="Q84" s="63"/>
    </row>
    <row r="85" spans="1:17" s="98" customFormat="1" ht="23.1" customHeight="1" x14ac:dyDescent="0.2">
      <c r="A85" s="62"/>
      <c r="B85" s="61"/>
      <c r="C85" s="1205"/>
      <c r="D85" s="844"/>
      <c r="E85" s="844"/>
      <c r="F85" s="844"/>
      <c r="G85" s="844"/>
      <c r="H85" s="1205"/>
      <c r="I85" s="1205"/>
      <c r="J85" s="844"/>
      <c r="K85" s="844"/>
      <c r="L85" s="844"/>
      <c r="M85" s="844"/>
      <c r="N85" s="844"/>
      <c r="O85" s="844"/>
      <c r="P85" s="845"/>
      <c r="Q85" s="63"/>
    </row>
    <row r="86" spans="1:17" s="98" customFormat="1" ht="23.1" customHeight="1" x14ac:dyDescent="0.2">
      <c r="A86" s="62"/>
      <c r="B86" s="61"/>
      <c r="C86" s="1205"/>
      <c r="D86" s="844"/>
      <c r="E86" s="844"/>
      <c r="F86" s="844"/>
      <c r="G86" s="844"/>
      <c r="H86" s="1205"/>
      <c r="I86" s="1205"/>
      <c r="J86" s="844"/>
      <c r="K86" s="844"/>
      <c r="L86" s="844"/>
      <c r="M86" s="844"/>
      <c r="N86" s="844"/>
      <c r="O86" s="844"/>
      <c r="P86" s="845"/>
      <c r="Q86" s="63"/>
    </row>
    <row r="87" spans="1:17" s="98" customFormat="1" ht="23.1" customHeight="1" x14ac:dyDescent="0.2">
      <c r="A87" s="62"/>
      <c r="B87" s="61"/>
      <c r="C87" s="1209"/>
      <c r="D87" s="846"/>
      <c r="E87" s="846"/>
      <c r="F87" s="846"/>
      <c r="G87" s="846"/>
      <c r="H87" s="1209"/>
      <c r="I87" s="1209"/>
      <c r="J87" s="846"/>
      <c r="K87" s="846"/>
      <c r="L87" s="846"/>
      <c r="M87" s="846"/>
      <c r="N87" s="846"/>
      <c r="O87" s="846"/>
      <c r="P87" s="845"/>
      <c r="Q87" s="63"/>
    </row>
    <row r="88" spans="1:17" s="98" customFormat="1" ht="23.1" customHeight="1" x14ac:dyDescent="0.2">
      <c r="A88" s="66"/>
      <c r="B88" s="58"/>
      <c r="C88" s="1213"/>
      <c r="D88" s="842"/>
      <c r="E88" s="842"/>
      <c r="F88" s="842"/>
      <c r="G88" s="842"/>
      <c r="H88" s="1213"/>
      <c r="I88" s="1213"/>
      <c r="J88" s="842"/>
      <c r="K88" s="842"/>
      <c r="L88" s="842"/>
      <c r="M88" s="842"/>
      <c r="N88" s="842"/>
      <c r="O88" s="842"/>
      <c r="P88" s="843"/>
      <c r="Q88" s="67"/>
    </row>
    <row r="89" spans="1:17" s="98" customFormat="1" ht="23.1" customHeight="1" x14ac:dyDescent="0.2">
      <c r="A89" s="62"/>
      <c r="B89" s="61"/>
      <c r="C89" s="1205"/>
      <c r="D89" s="844"/>
      <c r="E89" s="844"/>
      <c r="F89" s="844"/>
      <c r="G89" s="844"/>
      <c r="H89" s="1205"/>
      <c r="I89" s="1205"/>
      <c r="J89" s="844"/>
      <c r="K89" s="844"/>
      <c r="L89" s="844"/>
      <c r="M89" s="844"/>
      <c r="N89" s="844"/>
      <c r="O89" s="844"/>
      <c r="P89" s="845"/>
      <c r="Q89" s="63"/>
    </row>
    <row r="90" spans="1:17" s="98" customFormat="1" ht="23.1" customHeight="1" x14ac:dyDescent="0.2">
      <c r="A90" s="62"/>
      <c r="B90" s="61"/>
      <c r="C90" s="1205"/>
      <c r="D90" s="844"/>
      <c r="E90" s="844"/>
      <c r="F90" s="844"/>
      <c r="G90" s="844"/>
      <c r="H90" s="1205"/>
      <c r="I90" s="1205"/>
      <c r="J90" s="844"/>
      <c r="K90" s="844"/>
      <c r="L90" s="844"/>
      <c r="M90" s="844"/>
      <c r="N90" s="844"/>
      <c r="O90" s="844"/>
      <c r="P90" s="845"/>
      <c r="Q90" s="63"/>
    </row>
    <row r="91" spans="1:17" s="98" customFormat="1" ht="23.1" customHeight="1" x14ac:dyDescent="0.2">
      <c r="A91" s="62"/>
      <c r="B91" s="61"/>
      <c r="C91" s="1205"/>
      <c r="D91" s="844"/>
      <c r="E91" s="844"/>
      <c r="F91" s="844"/>
      <c r="G91" s="844"/>
      <c r="H91" s="1205"/>
      <c r="I91" s="1205"/>
      <c r="J91" s="844"/>
      <c r="K91" s="844"/>
      <c r="L91" s="844"/>
      <c r="M91" s="844"/>
      <c r="N91" s="844"/>
      <c r="O91" s="844"/>
      <c r="P91" s="845"/>
      <c r="Q91" s="63"/>
    </row>
    <row r="92" spans="1:17" s="98" customFormat="1" ht="23.1" customHeight="1" x14ac:dyDescent="0.2">
      <c r="A92" s="62"/>
      <c r="B92" s="61"/>
      <c r="C92" s="1209"/>
      <c r="D92" s="846"/>
      <c r="E92" s="846"/>
      <c r="F92" s="846"/>
      <c r="G92" s="846"/>
      <c r="H92" s="1209"/>
      <c r="I92" s="1209"/>
      <c r="J92" s="846"/>
      <c r="K92" s="846"/>
      <c r="L92" s="846"/>
      <c r="M92" s="846"/>
      <c r="N92" s="846"/>
      <c r="O92" s="846"/>
      <c r="P92" s="845"/>
      <c r="Q92" s="63"/>
    </row>
    <row r="93" spans="1:17" s="98" customFormat="1" ht="23.1" customHeight="1" x14ac:dyDescent="0.2">
      <c r="A93" s="66"/>
      <c r="B93" s="58"/>
      <c r="C93" s="1213"/>
      <c r="D93" s="842"/>
      <c r="E93" s="842"/>
      <c r="F93" s="842"/>
      <c r="G93" s="842"/>
      <c r="H93" s="1213"/>
      <c r="I93" s="1213"/>
      <c r="J93" s="842"/>
      <c r="K93" s="842"/>
      <c r="L93" s="842"/>
      <c r="M93" s="842"/>
      <c r="N93" s="842"/>
      <c r="O93" s="842"/>
      <c r="P93" s="843"/>
      <c r="Q93" s="67"/>
    </row>
    <row r="94" spans="1:17" s="98" customFormat="1" ht="23.1" customHeight="1" x14ac:dyDescent="0.2">
      <c r="A94" s="62"/>
      <c r="B94" s="61"/>
      <c r="C94" s="1205"/>
      <c r="D94" s="844"/>
      <c r="E94" s="844"/>
      <c r="F94" s="844"/>
      <c r="G94" s="844"/>
      <c r="H94" s="1205"/>
      <c r="I94" s="1205"/>
      <c r="J94" s="844"/>
      <c r="K94" s="844"/>
      <c r="L94" s="844"/>
      <c r="M94" s="844"/>
      <c r="N94" s="844"/>
      <c r="O94" s="844"/>
      <c r="P94" s="845"/>
      <c r="Q94" s="63"/>
    </row>
    <row r="95" spans="1:17" s="98" customFormat="1" ht="23.1" customHeight="1" x14ac:dyDescent="0.2">
      <c r="A95" s="62"/>
      <c r="B95" s="61"/>
      <c r="C95" s="1205"/>
      <c r="D95" s="844"/>
      <c r="E95" s="844"/>
      <c r="F95" s="844"/>
      <c r="G95" s="844"/>
      <c r="H95" s="1205"/>
      <c r="I95" s="1205"/>
      <c r="J95" s="844"/>
      <c r="K95" s="844"/>
      <c r="L95" s="844"/>
      <c r="M95" s="844"/>
      <c r="N95" s="844"/>
      <c r="O95" s="844"/>
      <c r="P95" s="845"/>
      <c r="Q95" s="63"/>
    </row>
    <row r="96" spans="1:17" s="98" customFormat="1" ht="23.1" customHeight="1" x14ac:dyDescent="0.2">
      <c r="A96" s="62"/>
      <c r="B96" s="61"/>
      <c r="C96" s="1205"/>
      <c r="D96" s="844"/>
      <c r="E96" s="844"/>
      <c r="F96" s="844"/>
      <c r="G96" s="844"/>
      <c r="H96" s="1205"/>
      <c r="I96" s="1205"/>
      <c r="J96" s="844"/>
      <c r="K96" s="844"/>
      <c r="L96" s="844"/>
      <c r="M96" s="844"/>
      <c r="N96" s="844"/>
      <c r="O96" s="844"/>
      <c r="P96" s="845"/>
      <c r="Q96" s="63"/>
    </row>
    <row r="97" spans="1:17" s="98" customFormat="1" ht="23.1" customHeight="1" x14ac:dyDescent="0.2">
      <c r="A97" s="62"/>
      <c r="B97" s="72"/>
      <c r="C97" s="1209"/>
      <c r="D97" s="846"/>
      <c r="E97" s="846"/>
      <c r="F97" s="846"/>
      <c r="G97" s="846"/>
      <c r="H97" s="1209"/>
      <c r="I97" s="1209"/>
      <c r="J97" s="846"/>
      <c r="K97" s="846"/>
      <c r="L97" s="846"/>
      <c r="M97" s="846"/>
      <c r="N97" s="846"/>
      <c r="O97" s="846"/>
      <c r="P97" s="845"/>
      <c r="Q97" s="63"/>
    </row>
    <row r="98" spans="1:17" s="98" customFormat="1" ht="23.1" customHeight="1" x14ac:dyDescent="0.2">
      <c r="A98" s="66"/>
      <c r="B98" s="58"/>
      <c r="C98" s="1213"/>
      <c r="D98" s="842"/>
      <c r="E98" s="842"/>
      <c r="F98" s="842"/>
      <c r="G98" s="842"/>
      <c r="H98" s="1213"/>
      <c r="I98" s="1213"/>
      <c r="J98" s="842"/>
      <c r="K98" s="842"/>
      <c r="L98" s="842"/>
      <c r="M98" s="842"/>
      <c r="N98" s="842"/>
      <c r="O98" s="842"/>
      <c r="P98" s="843"/>
      <c r="Q98" s="67"/>
    </row>
    <row r="99" spans="1:17" s="98" customFormat="1" ht="23.1" customHeight="1" x14ac:dyDescent="0.2">
      <c r="A99" s="62"/>
      <c r="B99" s="61"/>
      <c r="C99" s="1205"/>
      <c r="D99" s="844"/>
      <c r="E99" s="844"/>
      <c r="F99" s="844"/>
      <c r="G99" s="844"/>
      <c r="H99" s="1205"/>
      <c r="I99" s="1205"/>
      <c r="J99" s="844"/>
      <c r="K99" s="844"/>
      <c r="L99" s="844"/>
      <c r="M99" s="844"/>
      <c r="N99" s="844"/>
      <c r="O99" s="844"/>
      <c r="P99" s="845"/>
      <c r="Q99" s="63"/>
    </row>
    <row r="100" spans="1:17" s="98" customFormat="1" ht="23.1" customHeight="1" x14ac:dyDescent="0.2">
      <c r="A100" s="62"/>
      <c r="B100" s="61"/>
      <c r="C100" s="1205"/>
      <c r="D100" s="844"/>
      <c r="E100" s="844"/>
      <c r="F100" s="844"/>
      <c r="G100" s="844"/>
      <c r="H100" s="1205"/>
      <c r="I100" s="1205"/>
      <c r="J100" s="844"/>
      <c r="K100" s="844"/>
      <c r="L100" s="844"/>
      <c r="M100" s="844"/>
      <c r="N100" s="844"/>
      <c r="O100" s="844"/>
      <c r="P100" s="845"/>
      <c r="Q100" s="63"/>
    </row>
    <row r="101" spans="1:17" s="98" customFormat="1" ht="23.1" customHeight="1" x14ac:dyDescent="0.2">
      <c r="A101" s="62"/>
      <c r="B101" s="61"/>
      <c r="C101" s="1205"/>
      <c r="D101" s="844"/>
      <c r="E101" s="844"/>
      <c r="F101" s="844"/>
      <c r="G101" s="844"/>
      <c r="H101" s="1205"/>
      <c r="I101" s="1205"/>
      <c r="J101" s="844"/>
      <c r="K101" s="844"/>
      <c r="L101" s="844"/>
      <c r="M101" s="844"/>
      <c r="N101" s="844"/>
      <c r="O101" s="844"/>
      <c r="P101" s="845"/>
      <c r="Q101" s="63"/>
    </row>
    <row r="102" spans="1:17" s="98" customFormat="1" ht="23.1" customHeight="1" x14ac:dyDescent="0.2">
      <c r="A102" s="62"/>
      <c r="B102" s="72"/>
      <c r="C102" s="1209"/>
      <c r="D102" s="846"/>
      <c r="E102" s="846"/>
      <c r="F102" s="846"/>
      <c r="G102" s="846"/>
      <c r="H102" s="1209"/>
      <c r="I102" s="1209"/>
      <c r="J102" s="846"/>
      <c r="K102" s="846"/>
      <c r="L102" s="846"/>
      <c r="M102" s="846"/>
      <c r="N102" s="846"/>
      <c r="O102" s="846"/>
      <c r="P102" s="845"/>
      <c r="Q102" s="63"/>
    </row>
    <row r="103" spans="1:17" s="98" customFormat="1" ht="23.1" customHeight="1" x14ac:dyDescent="0.2">
      <c r="A103" s="66"/>
      <c r="B103" s="58"/>
      <c r="C103" s="1213"/>
      <c r="D103" s="842"/>
      <c r="E103" s="842"/>
      <c r="F103" s="842"/>
      <c r="G103" s="842"/>
      <c r="H103" s="1213"/>
      <c r="I103" s="1213"/>
      <c r="J103" s="842"/>
      <c r="K103" s="842"/>
      <c r="L103" s="842"/>
      <c r="M103" s="842"/>
      <c r="N103" s="842"/>
      <c r="O103" s="842"/>
      <c r="P103" s="843"/>
      <c r="Q103" s="67"/>
    </row>
    <row r="104" spans="1:17" s="98" customFormat="1" ht="23.1" customHeight="1" x14ac:dyDescent="0.2">
      <c r="A104" s="62"/>
      <c r="B104" s="61"/>
      <c r="C104" s="1205"/>
      <c r="D104" s="844"/>
      <c r="E104" s="844"/>
      <c r="F104" s="844"/>
      <c r="G104" s="844"/>
      <c r="H104" s="1205"/>
      <c r="I104" s="1205"/>
      <c r="J104" s="844"/>
      <c r="K104" s="844"/>
      <c r="L104" s="844"/>
      <c r="M104" s="844"/>
      <c r="N104" s="844"/>
      <c r="O104" s="844"/>
      <c r="P104" s="845"/>
      <c r="Q104" s="63"/>
    </row>
    <row r="105" spans="1:17" s="98" customFormat="1" ht="23.1" customHeight="1" x14ac:dyDescent="0.2">
      <c r="A105" s="62"/>
      <c r="B105" s="61"/>
      <c r="C105" s="1205"/>
      <c r="D105" s="844"/>
      <c r="E105" s="844"/>
      <c r="F105" s="844"/>
      <c r="G105" s="844"/>
      <c r="H105" s="1205"/>
      <c r="I105" s="1205"/>
      <c r="J105" s="844"/>
      <c r="K105" s="844"/>
      <c r="L105" s="844"/>
      <c r="M105" s="844"/>
      <c r="N105" s="844"/>
      <c r="O105" s="844"/>
      <c r="P105" s="845"/>
      <c r="Q105" s="63"/>
    </row>
    <row r="106" spans="1:17" s="98" customFormat="1" ht="23.1" customHeight="1" x14ac:dyDescent="0.2">
      <c r="A106" s="62"/>
      <c r="B106" s="61"/>
      <c r="C106" s="1205"/>
      <c r="D106" s="844"/>
      <c r="E106" s="844"/>
      <c r="F106" s="844"/>
      <c r="G106" s="844"/>
      <c r="H106" s="1205"/>
      <c r="I106" s="1205"/>
      <c r="J106" s="844"/>
      <c r="K106" s="844"/>
      <c r="L106" s="844"/>
      <c r="M106" s="844"/>
      <c r="N106" s="844"/>
      <c r="O106" s="844"/>
      <c r="P106" s="845"/>
      <c r="Q106" s="63"/>
    </row>
    <row r="107" spans="1:17" s="98" customFormat="1" ht="23.1" customHeight="1" x14ac:dyDescent="0.2">
      <c r="A107" s="62"/>
      <c r="B107" s="72"/>
      <c r="C107" s="1209"/>
      <c r="D107" s="846"/>
      <c r="E107" s="846"/>
      <c r="F107" s="846"/>
      <c r="G107" s="846"/>
      <c r="H107" s="1209"/>
      <c r="I107" s="1209"/>
      <c r="J107" s="846"/>
      <c r="K107" s="846"/>
      <c r="L107" s="846"/>
      <c r="M107" s="846"/>
      <c r="N107" s="846"/>
      <c r="O107" s="846"/>
      <c r="P107" s="845"/>
      <c r="Q107" s="63"/>
    </row>
    <row r="108" spans="1:17" s="98" customFormat="1" ht="23.1" customHeight="1" x14ac:dyDescent="0.2">
      <c r="A108" s="66"/>
      <c r="B108" s="61"/>
      <c r="C108" s="1213"/>
      <c r="D108" s="842"/>
      <c r="E108" s="842"/>
      <c r="F108" s="842"/>
      <c r="G108" s="842"/>
      <c r="H108" s="1213"/>
      <c r="I108" s="1213"/>
      <c r="J108" s="842"/>
      <c r="K108" s="842"/>
      <c r="L108" s="842"/>
      <c r="M108" s="842"/>
      <c r="N108" s="842"/>
      <c r="O108" s="842"/>
      <c r="P108" s="843"/>
      <c r="Q108" s="67"/>
    </row>
    <row r="109" spans="1:17" s="98" customFormat="1" ht="23.1" customHeight="1" x14ac:dyDescent="0.2">
      <c r="A109" s="62"/>
      <c r="B109" s="61"/>
      <c r="C109" s="1205"/>
      <c r="D109" s="844"/>
      <c r="E109" s="844"/>
      <c r="F109" s="844"/>
      <c r="G109" s="844"/>
      <c r="H109" s="1205"/>
      <c r="I109" s="1205"/>
      <c r="J109" s="844"/>
      <c r="K109" s="844"/>
      <c r="L109" s="844"/>
      <c r="M109" s="844"/>
      <c r="N109" s="844"/>
      <c r="O109" s="844"/>
      <c r="P109" s="845"/>
      <c r="Q109" s="63"/>
    </row>
    <row r="110" spans="1:17" s="98" customFormat="1" ht="23.1" customHeight="1" x14ac:dyDescent="0.2">
      <c r="A110" s="62"/>
      <c r="B110" s="61"/>
      <c r="C110" s="1205"/>
      <c r="D110" s="844"/>
      <c r="E110" s="844"/>
      <c r="F110" s="844"/>
      <c r="G110" s="844"/>
      <c r="H110" s="1205"/>
      <c r="I110" s="1205"/>
      <c r="J110" s="844"/>
      <c r="K110" s="844"/>
      <c r="L110" s="844"/>
      <c r="M110" s="844"/>
      <c r="N110" s="844"/>
      <c r="O110" s="844"/>
      <c r="P110" s="845"/>
      <c r="Q110" s="63"/>
    </row>
    <row r="111" spans="1:17" s="98" customFormat="1" ht="23.1" customHeight="1" x14ac:dyDescent="0.2">
      <c r="A111" s="62"/>
      <c r="B111" s="61"/>
      <c r="C111" s="1205"/>
      <c r="D111" s="844"/>
      <c r="E111" s="844"/>
      <c r="F111" s="844"/>
      <c r="G111" s="844"/>
      <c r="H111" s="1205"/>
      <c r="I111" s="1205"/>
      <c r="J111" s="844"/>
      <c r="K111" s="844"/>
      <c r="L111" s="844"/>
      <c r="M111" s="844"/>
      <c r="N111" s="844"/>
      <c r="O111" s="844"/>
      <c r="P111" s="845"/>
      <c r="Q111" s="63"/>
    </row>
    <row r="112" spans="1:17" s="98" customFormat="1" ht="23.1" customHeight="1" thickBot="1" x14ac:dyDescent="0.25">
      <c r="A112" s="77"/>
      <c r="B112" s="78"/>
      <c r="C112" s="1217"/>
      <c r="D112" s="850"/>
      <c r="E112" s="850"/>
      <c r="F112" s="850"/>
      <c r="G112" s="850"/>
      <c r="H112" s="1217"/>
      <c r="I112" s="1217"/>
      <c r="J112" s="850"/>
      <c r="K112" s="850"/>
      <c r="L112" s="850"/>
      <c r="M112" s="850"/>
      <c r="N112" s="850"/>
      <c r="O112" s="850"/>
      <c r="P112" s="851"/>
      <c r="Q112" s="79"/>
    </row>
    <row r="113" spans="3:16" ht="23.1" customHeight="1" x14ac:dyDescent="0.2"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</row>
    <row r="114" spans="3:16" ht="23.1" customHeight="1" x14ac:dyDescent="0.2"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</row>
    <row r="115" spans="3:16" ht="23.1" customHeight="1" x14ac:dyDescent="0.2"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</row>
  </sheetData>
  <mergeCells count="14">
    <mergeCell ref="A8:A12"/>
    <mergeCell ref="A13:A17"/>
    <mergeCell ref="O3:P4"/>
    <mergeCell ref="F5:F7"/>
    <mergeCell ref="H5:H7"/>
    <mergeCell ref="I5:I7"/>
    <mergeCell ref="L5:L7"/>
    <mergeCell ref="P5:P7"/>
    <mergeCell ref="C3:C7"/>
    <mergeCell ref="D3:D7"/>
    <mergeCell ref="E3:F4"/>
    <mergeCell ref="G3:I4"/>
    <mergeCell ref="K3:L4"/>
    <mergeCell ref="N3:N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colBreaks count="1" manualBreakCount="1">
    <brk id="9" max="7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X121"/>
  <sheetViews>
    <sheetView showGridLines="0" view="pageBreakPreview" zoomScale="70" zoomScaleNormal="75" zoomScaleSheetLayoutView="70" workbookViewId="0">
      <pane ySplit="17" topLeftCell="A18" activePane="bottomLeft" state="frozen"/>
      <selection activeCell="J17" sqref="J17"/>
      <selection pane="bottomLeft" activeCell="P1" sqref="P1"/>
    </sheetView>
  </sheetViews>
  <sheetFormatPr defaultColWidth="9" defaultRowHeight="21" customHeight="1" x14ac:dyDescent="0.2"/>
  <cols>
    <col min="1" max="1" width="5" style="8" customWidth="1"/>
    <col min="2" max="2" width="19.44140625" style="6" customWidth="1"/>
    <col min="3" max="14" width="21.6640625" style="8" customWidth="1"/>
    <col min="15" max="15" width="5.88671875" style="8" customWidth="1"/>
    <col min="16" max="16384" width="9" style="8"/>
  </cols>
  <sheetData>
    <row r="1" spans="1:24" ht="30.9" customHeight="1" x14ac:dyDescent="0.2">
      <c r="A1" s="4" t="s">
        <v>880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24" s="83" customFormat="1" ht="22.5" customHeight="1" thickBot="1" x14ac:dyDescent="0.25">
      <c r="A2" s="82"/>
      <c r="B2" s="82"/>
      <c r="C2" s="115"/>
      <c r="D2" s="115"/>
      <c r="E2" s="115"/>
      <c r="F2" s="115"/>
      <c r="G2" s="115"/>
      <c r="H2" s="115"/>
      <c r="I2" s="115"/>
      <c r="J2" s="115"/>
      <c r="L2" s="115"/>
      <c r="M2" s="115"/>
      <c r="N2" s="102" t="s">
        <v>397</v>
      </c>
      <c r="O2" s="82"/>
    </row>
    <row r="3" spans="1:24" s="65" customFormat="1" ht="24.9" customHeight="1" x14ac:dyDescent="0.2">
      <c r="A3" s="17" t="s">
        <v>290</v>
      </c>
      <c r="B3" s="18"/>
      <c r="C3" s="15"/>
      <c r="D3" s="118"/>
      <c r="E3" s="119"/>
      <c r="F3" s="119" t="s">
        <v>153</v>
      </c>
      <c r="G3" s="119"/>
      <c r="H3" s="119"/>
      <c r="I3" s="119" t="s">
        <v>154</v>
      </c>
      <c r="J3" s="119"/>
      <c r="K3" s="119"/>
      <c r="L3" s="119"/>
      <c r="M3" s="119"/>
      <c r="N3" s="119"/>
      <c r="O3" s="16" t="s">
        <v>290</v>
      </c>
    </row>
    <row r="4" spans="1:24" s="65" customFormat="1" ht="24.9" customHeight="1" x14ac:dyDescent="0.2">
      <c r="A4" s="26" t="s">
        <v>291</v>
      </c>
      <c r="B4" s="27"/>
      <c r="C4" s="24"/>
      <c r="D4" s="831"/>
      <c r="E4" s="1441"/>
      <c r="F4" s="1441" t="s">
        <v>40</v>
      </c>
      <c r="G4" s="1441" t="s">
        <v>41</v>
      </c>
      <c r="H4" s="1441" t="s">
        <v>42</v>
      </c>
      <c r="I4" s="1441"/>
      <c r="J4" s="1441" t="s">
        <v>83</v>
      </c>
      <c r="K4" s="1441" t="s">
        <v>43</v>
      </c>
      <c r="L4" s="1441" t="s">
        <v>54</v>
      </c>
      <c r="M4" s="1441" t="s">
        <v>44</v>
      </c>
      <c r="N4" s="1442"/>
      <c r="O4" s="25" t="s">
        <v>291</v>
      </c>
    </row>
    <row r="5" spans="1:24" s="65" customFormat="1" ht="24.9" customHeight="1" x14ac:dyDescent="0.2">
      <c r="A5" s="26" t="s">
        <v>292</v>
      </c>
      <c r="B5" s="27" t="s">
        <v>260</v>
      </c>
      <c r="C5" s="24" t="s">
        <v>265</v>
      </c>
      <c r="D5" s="5" t="s">
        <v>48</v>
      </c>
      <c r="E5" s="5"/>
      <c r="F5" s="2543" t="s">
        <v>373</v>
      </c>
      <c r="G5" s="5"/>
      <c r="H5" s="2543" t="s">
        <v>253</v>
      </c>
      <c r="I5" s="5"/>
      <c r="J5" s="5"/>
      <c r="K5" s="5"/>
      <c r="L5" s="120"/>
      <c r="M5" s="5"/>
      <c r="N5" s="5"/>
      <c r="O5" s="25" t="s">
        <v>292</v>
      </c>
    </row>
    <row r="6" spans="1:24" s="65" customFormat="1" ht="24.9" customHeight="1" x14ac:dyDescent="0.2">
      <c r="A6" s="26" t="s">
        <v>293</v>
      </c>
      <c r="B6" s="27"/>
      <c r="C6" s="24"/>
      <c r="D6" s="2546" t="s">
        <v>58</v>
      </c>
      <c r="E6" s="24" t="s">
        <v>263</v>
      </c>
      <c r="F6" s="2544"/>
      <c r="G6" s="24" t="s">
        <v>155</v>
      </c>
      <c r="H6" s="2523"/>
      <c r="I6" s="24" t="s">
        <v>264</v>
      </c>
      <c r="J6" s="24" t="s">
        <v>404</v>
      </c>
      <c r="K6" s="24" t="s">
        <v>405</v>
      </c>
      <c r="L6" s="114" t="s">
        <v>406</v>
      </c>
      <c r="M6" s="24" t="s">
        <v>261</v>
      </c>
      <c r="N6" s="24" t="s">
        <v>570</v>
      </c>
      <c r="O6" s="25" t="s">
        <v>293</v>
      </c>
    </row>
    <row r="7" spans="1:24" s="65" customFormat="1" ht="24.9" customHeight="1" thickBot="1" x14ac:dyDescent="0.25">
      <c r="A7" s="45" t="s">
        <v>294</v>
      </c>
      <c r="B7" s="46"/>
      <c r="C7" s="42"/>
      <c r="D7" s="2547"/>
      <c r="E7" s="42"/>
      <c r="F7" s="2545"/>
      <c r="G7" s="42"/>
      <c r="H7" s="2389"/>
      <c r="I7" s="42"/>
      <c r="J7" s="42"/>
      <c r="K7" s="42"/>
      <c r="L7" s="121"/>
      <c r="M7" s="42"/>
      <c r="N7" s="42"/>
      <c r="O7" s="44" t="s">
        <v>294</v>
      </c>
    </row>
    <row r="8" spans="1:24" ht="30" customHeight="1" x14ac:dyDescent="0.2">
      <c r="A8" s="2448" t="s">
        <v>6</v>
      </c>
      <c r="B8" s="1487" t="s">
        <v>857</v>
      </c>
      <c r="C8" s="377">
        <v>8075773599</v>
      </c>
      <c r="D8" s="377">
        <v>353845279506</v>
      </c>
      <c r="E8" s="377">
        <v>3929206113</v>
      </c>
      <c r="F8" s="376">
        <v>357774485619</v>
      </c>
      <c r="G8" s="376">
        <v>49107069321</v>
      </c>
      <c r="H8" s="378">
        <v>38353372</v>
      </c>
      <c r="I8" s="376">
        <v>4359851</v>
      </c>
      <c r="J8" s="376">
        <v>1970891798</v>
      </c>
      <c r="K8" s="376">
        <v>436240000</v>
      </c>
      <c r="L8" s="898">
        <v>0</v>
      </c>
      <c r="M8" s="376">
        <v>39227537</v>
      </c>
      <c r="N8" s="376">
        <v>409370627498</v>
      </c>
      <c r="O8" s="20"/>
      <c r="P8" s="65"/>
      <c r="Q8" s="65"/>
      <c r="R8" s="65"/>
      <c r="S8" s="65"/>
      <c r="T8" s="65"/>
      <c r="U8" s="65"/>
      <c r="V8" s="65"/>
      <c r="W8" s="65"/>
      <c r="X8" s="65"/>
    </row>
    <row r="9" spans="1:24" ht="30" customHeight="1" x14ac:dyDescent="0.2">
      <c r="A9" s="2449"/>
      <c r="B9" s="1487" t="s">
        <v>719</v>
      </c>
      <c r="C9" s="1239">
        <v>8336777108</v>
      </c>
      <c r="D9" s="1239">
        <v>349100807939</v>
      </c>
      <c r="E9" s="1239">
        <v>3682315193</v>
      </c>
      <c r="F9" s="1239">
        <v>352783123132</v>
      </c>
      <c r="G9" s="1239">
        <v>49250547471</v>
      </c>
      <c r="H9" s="378">
        <v>54906197</v>
      </c>
      <c r="I9" s="1000">
        <v>669199</v>
      </c>
      <c r="J9" s="1239">
        <v>1784567538</v>
      </c>
      <c r="K9" s="1239">
        <v>424750000</v>
      </c>
      <c r="L9" s="1239">
        <v>17010</v>
      </c>
      <c r="M9" s="1239">
        <v>38914861</v>
      </c>
      <c r="N9" s="1239">
        <v>404337495408</v>
      </c>
      <c r="O9" s="28"/>
    </row>
    <row r="10" spans="1:24" ht="30" customHeight="1" x14ac:dyDescent="0.2">
      <c r="A10" s="2449"/>
      <c r="B10" s="1487" t="s">
        <v>858</v>
      </c>
      <c r="C10" s="377">
        <v>8356518715</v>
      </c>
      <c r="D10" s="377">
        <v>332692295251</v>
      </c>
      <c r="E10" s="377">
        <v>3200295806</v>
      </c>
      <c r="F10" s="376">
        <v>335892591057</v>
      </c>
      <c r="G10" s="376">
        <v>48992533116</v>
      </c>
      <c r="H10" s="378">
        <v>61195776</v>
      </c>
      <c r="I10" s="376">
        <v>88000</v>
      </c>
      <c r="J10" s="376">
        <v>1597405301</v>
      </c>
      <c r="K10" s="376">
        <v>430240000</v>
      </c>
      <c r="L10" s="898">
        <v>16170</v>
      </c>
      <c r="M10" s="376">
        <v>51360795</v>
      </c>
      <c r="N10" s="376">
        <v>387025430215</v>
      </c>
      <c r="O10" s="28"/>
    </row>
    <row r="11" spans="1:24" ht="30" customHeight="1" x14ac:dyDescent="0.2">
      <c r="A11" s="2449"/>
      <c r="B11" s="1487" t="s">
        <v>859</v>
      </c>
      <c r="C11" s="1431">
        <v>8133453882</v>
      </c>
      <c r="D11" s="377">
        <v>350396856940</v>
      </c>
      <c r="E11" s="377">
        <v>3271835550</v>
      </c>
      <c r="F11" s="377">
        <v>353668692490</v>
      </c>
      <c r="G11" s="377">
        <v>51427231502</v>
      </c>
      <c r="H11" s="378">
        <v>59831058</v>
      </c>
      <c r="I11" s="377">
        <v>961578</v>
      </c>
      <c r="J11" s="377">
        <v>1541526823</v>
      </c>
      <c r="K11" s="382">
        <v>417960000</v>
      </c>
      <c r="L11" s="377">
        <v>16380</v>
      </c>
      <c r="M11" s="377">
        <v>81951313</v>
      </c>
      <c r="N11" s="377">
        <v>407198171144</v>
      </c>
      <c r="O11" s="28"/>
    </row>
    <row r="12" spans="1:24" ht="30" customHeight="1" x14ac:dyDescent="0.2">
      <c r="A12" s="2450"/>
      <c r="B12" s="1619" t="s">
        <v>860</v>
      </c>
      <c r="C12" s="379">
        <v>7976623834</v>
      </c>
      <c r="D12" s="379">
        <v>344219168969</v>
      </c>
      <c r="E12" s="379">
        <v>3062070409</v>
      </c>
      <c r="F12" s="379">
        <v>347281239378</v>
      </c>
      <c r="G12" s="379">
        <v>50622173273</v>
      </c>
      <c r="H12" s="389">
        <v>70283289</v>
      </c>
      <c r="I12" s="379">
        <v>915775</v>
      </c>
      <c r="J12" s="379">
        <v>1384800493</v>
      </c>
      <c r="K12" s="379">
        <v>435440000</v>
      </c>
      <c r="L12" s="913">
        <v>12390</v>
      </c>
      <c r="M12" s="913">
        <v>171680046</v>
      </c>
      <c r="N12" s="913">
        <v>399966544644</v>
      </c>
      <c r="O12" s="108"/>
    </row>
    <row r="13" spans="1:24" ht="30" customHeight="1" x14ac:dyDescent="0.2">
      <c r="A13" s="2451" t="s">
        <v>681</v>
      </c>
      <c r="B13" s="1487" t="s">
        <v>857</v>
      </c>
      <c r="C13" s="377">
        <v>7801025845</v>
      </c>
      <c r="D13" s="377">
        <v>351132577753</v>
      </c>
      <c r="E13" s="377">
        <v>3891662913</v>
      </c>
      <c r="F13" s="376">
        <v>355024240666</v>
      </c>
      <c r="G13" s="376">
        <v>48882922043</v>
      </c>
      <c r="H13" s="378">
        <v>38353372</v>
      </c>
      <c r="I13" s="376">
        <v>4359851</v>
      </c>
      <c r="J13" s="376">
        <v>1874343798</v>
      </c>
      <c r="K13" s="376">
        <v>428440000</v>
      </c>
      <c r="L13" s="898">
        <v>0</v>
      </c>
      <c r="M13" s="376">
        <v>2224537</v>
      </c>
      <c r="N13" s="376">
        <v>406254884267</v>
      </c>
      <c r="O13" s="28"/>
      <c r="P13" s="65"/>
      <c r="Q13" s="65"/>
      <c r="R13" s="65"/>
      <c r="S13" s="65"/>
      <c r="T13" s="65"/>
      <c r="U13" s="65"/>
      <c r="V13" s="65"/>
      <c r="W13" s="65"/>
      <c r="X13" s="65"/>
    </row>
    <row r="14" spans="1:24" ht="30" customHeight="1" x14ac:dyDescent="0.2">
      <c r="A14" s="2449"/>
      <c r="B14" s="1487" t="s">
        <v>719</v>
      </c>
      <c r="C14" s="1239">
        <v>8096639491</v>
      </c>
      <c r="D14" s="1239">
        <v>346440558973</v>
      </c>
      <c r="E14" s="1239">
        <v>3648455700</v>
      </c>
      <c r="F14" s="1239">
        <v>350089014673</v>
      </c>
      <c r="G14" s="1239">
        <v>49046754498</v>
      </c>
      <c r="H14" s="378">
        <v>54906197</v>
      </c>
      <c r="I14" s="1000">
        <v>669199</v>
      </c>
      <c r="J14" s="1239">
        <v>1688105538</v>
      </c>
      <c r="K14" s="1239">
        <v>418450000</v>
      </c>
      <c r="L14" s="1239">
        <v>17010</v>
      </c>
      <c r="M14" s="1239">
        <v>2107861</v>
      </c>
      <c r="N14" s="1239">
        <v>401300024976</v>
      </c>
      <c r="O14" s="28"/>
    </row>
    <row r="15" spans="1:24" ht="30" customHeight="1" x14ac:dyDescent="0.2">
      <c r="A15" s="2449"/>
      <c r="B15" s="1487" t="s">
        <v>858</v>
      </c>
      <c r="C15" s="377">
        <v>8115427734</v>
      </c>
      <c r="D15" s="377">
        <v>330192729054</v>
      </c>
      <c r="E15" s="377">
        <v>3170691681</v>
      </c>
      <c r="F15" s="376">
        <v>333363420735</v>
      </c>
      <c r="G15" s="376">
        <v>48794176312</v>
      </c>
      <c r="H15" s="378">
        <v>61195776</v>
      </c>
      <c r="I15" s="376">
        <v>88000</v>
      </c>
      <c r="J15" s="376">
        <v>1511169301</v>
      </c>
      <c r="K15" s="376">
        <v>424540000</v>
      </c>
      <c r="L15" s="898">
        <v>16170</v>
      </c>
      <c r="M15" s="376">
        <v>18980768</v>
      </c>
      <c r="N15" s="376">
        <v>384173587062</v>
      </c>
      <c r="O15" s="28"/>
    </row>
    <row r="16" spans="1:24" ht="30" customHeight="1" x14ac:dyDescent="0.2">
      <c r="A16" s="2449"/>
      <c r="B16" s="1487" t="s">
        <v>859</v>
      </c>
      <c r="C16" s="1431">
        <v>7894336394</v>
      </c>
      <c r="D16" s="377">
        <v>347632656893</v>
      </c>
      <c r="E16" s="377">
        <v>3239065351</v>
      </c>
      <c r="F16" s="377">
        <v>350871722244</v>
      </c>
      <c r="G16" s="377">
        <v>51175357049</v>
      </c>
      <c r="H16" s="378">
        <v>59831058</v>
      </c>
      <c r="I16" s="377">
        <v>961578</v>
      </c>
      <c r="J16" s="377">
        <v>1436634823</v>
      </c>
      <c r="K16" s="382">
        <v>411560000</v>
      </c>
      <c r="L16" s="377">
        <v>16380</v>
      </c>
      <c r="M16" s="377">
        <v>42808497</v>
      </c>
      <c r="N16" s="377">
        <v>403998891629</v>
      </c>
      <c r="O16" s="28"/>
    </row>
    <row r="17" spans="1:15" ht="30" customHeight="1" x14ac:dyDescent="0.2">
      <c r="A17" s="2450"/>
      <c r="B17" s="1619" t="s">
        <v>860</v>
      </c>
      <c r="C17" s="379">
        <v>7761086952</v>
      </c>
      <c r="D17" s="379">
        <v>341390846986</v>
      </c>
      <c r="E17" s="379">
        <v>3033973202</v>
      </c>
      <c r="F17" s="379">
        <v>344424820188</v>
      </c>
      <c r="G17" s="379">
        <v>50370651017</v>
      </c>
      <c r="H17" s="389">
        <v>70283289</v>
      </c>
      <c r="I17" s="379">
        <v>778475</v>
      </c>
      <c r="J17" s="379">
        <v>1284546493</v>
      </c>
      <c r="K17" s="379">
        <v>427690000</v>
      </c>
      <c r="L17" s="913">
        <v>12390</v>
      </c>
      <c r="M17" s="913">
        <v>111326530</v>
      </c>
      <c r="N17" s="913">
        <v>396690108382</v>
      </c>
      <c r="O17" s="28"/>
    </row>
    <row r="18" spans="1:15" ht="23.1" customHeight="1" x14ac:dyDescent="0.2">
      <c r="A18" s="57">
        <v>1</v>
      </c>
      <c r="B18" s="91" t="s">
        <v>753</v>
      </c>
      <c r="C18" s="892">
        <v>1061715768</v>
      </c>
      <c r="D18" s="892">
        <v>47354026538</v>
      </c>
      <c r="E18" s="892">
        <v>392424903</v>
      </c>
      <c r="F18" s="384">
        <v>47746451441</v>
      </c>
      <c r="G18" s="384">
        <v>6867441279</v>
      </c>
      <c r="H18" s="374">
        <v>11923732</v>
      </c>
      <c r="I18" s="384">
        <v>0</v>
      </c>
      <c r="J18" s="384">
        <v>198206150</v>
      </c>
      <c r="K18" s="384">
        <v>59150000</v>
      </c>
      <c r="L18" s="926">
        <v>0</v>
      </c>
      <c r="M18" s="384">
        <v>7474256</v>
      </c>
      <c r="N18" s="384">
        <v>54890646858</v>
      </c>
      <c r="O18" s="59">
        <v>1</v>
      </c>
    </row>
    <row r="19" spans="1:15" ht="23.1" customHeight="1" x14ac:dyDescent="0.2">
      <c r="A19" s="60">
        <v>2</v>
      </c>
      <c r="B19" s="92" t="s">
        <v>755</v>
      </c>
      <c r="C19" s="377">
        <v>128567244</v>
      </c>
      <c r="D19" s="377">
        <v>4461930560</v>
      </c>
      <c r="E19" s="377">
        <v>42902908</v>
      </c>
      <c r="F19" s="376">
        <v>4504833468</v>
      </c>
      <c r="G19" s="376">
        <v>667015228</v>
      </c>
      <c r="H19" s="372">
        <v>455724</v>
      </c>
      <c r="I19" s="376">
        <v>0</v>
      </c>
      <c r="J19" s="376">
        <v>8854618</v>
      </c>
      <c r="K19" s="376">
        <v>5900000</v>
      </c>
      <c r="L19" s="898">
        <v>0</v>
      </c>
      <c r="M19" s="376">
        <v>2171329</v>
      </c>
      <c r="N19" s="376">
        <v>5189230367</v>
      </c>
      <c r="O19" s="55">
        <v>2</v>
      </c>
    </row>
    <row r="20" spans="1:15" ht="23.1" customHeight="1" x14ac:dyDescent="0.2">
      <c r="A20" s="60">
        <v>3</v>
      </c>
      <c r="B20" s="92" t="s">
        <v>757</v>
      </c>
      <c r="C20" s="377">
        <v>589742210</v>
      </c>
      <c r="D20" s="377">
        <v>22777223394</v>
      </c>
      <c r="E20" s="377">
        <v>264731997</v>
      </c>
      <c r="F20" s="376">
        <v>23041955391</v>
      </c>
      <c r="G20" s="376">
        <v>3393788428</v>
      </c>
      <c r="H20" s="372">
        <v>6255004</v>
      </c>
      <c r="I20" s="376">
        <v>0</v>
      </c>
      <c r="J20" s="376">
        <v>108722033</v>
      </c>
      <c r="K20" s="376">
        <v>26490000</v>
      </c>
      <c r="L20" s="898">
        <v>0</v>
      </c>
      <c r="M20" s="376">
        <v>16158095</v>
      </c>
      <c r="N20" s="376">
        <v>26593368951</v>
      </c>
      <c r="O20" s="55">
        <v>3</v>
      </c>
    </row>
    <row r="21" spans="1:15" ht="23.1" customHeight="1" x14ac:dyDescent="0.2">
      <c r="A21" s="60">
        <v>4</v>
      </c>
      <c r="B21" s="92" t="s">
        <v>759</v>
      </c>
      <c r="C21" s="377">
        <v>740211185</v>
      </c>
      <c r="D21" s="377">
        <v>28906483931</v>
      </c>
      <c r="E21" s="377">
        <v>301677072</v>
      </c>
      <c r="F21" s="376">
        <v>29208161003</v>
      </c>
      <c r="G21" s="376">
        <v>4182777843</v>
      </c>
      <c r="H21" s="372">
        <v>5824367</v>
      </c>
      <c r="I21" s="376">
        <v>110550</v>
      </c>
      <c r="J21" s="376">
        <v>121093038</v>
      </c>
      <c r="K21" s="376">
        <v>35200000</v>
      </c>
      <c r="L21" s="898">
        <v>0</v>
      </c>
      <c r="M21" s="376">
        <v>9911001</v>
      </c>
      <c r="N21" s="376">
        <v>33563077802</v>
      </c>
      <c r="O21" s="55">
        <v>4</v>
      </c>
    </row>
    <row r="22" spans="1:15" ht="23.1" customHeight="1" x14ac:dyDescent="0.2">
      <c r="A22" s="60">
        <v>5</v>
      </c>
      <c r="B22" s="92" t="s">
        <v>761</v>
      </c>
      <c r="C22" s="379">
        <v>74959606</v>
      </c>
      <c r="D22" s="379">
        <v>3414556713</v>
      </c>
      <c r="E22" s="379">
        <v>20831081</v>
      </c>
      <c r="F22" s="391">
        <v>3435387794</v>
      </c>
      <c r="G22" s="391">
        <v>487831688</v>
      </c>
      <c r="H22" s="373">
        <v>565800</v>
      </c>
      <c r="I22" s="391">
        <v>0</v>
      </c>
      <c r="J22" s="391">
        <v>5880000</v>
      </c>
      <c r="K22" s="391">
        <v>5250000</v>
      </c>
      <c r="L22" s="898">
        <v>0</v>
      </c>
      <c r="M22" s="376">
        <v>2034401</v>
      </c>
      <c r="N22" s="391">
        <v>3936949683</v>
      </c>
      <c r="O22" s="55">
        <v>5</v>
      </c>
    </row>
    <row r="23" spans="1:15" ht="23.1" customHeight="1" x14ac:dyDescent="0.2">
      <c r="A23" s="57">
        <v>6</v>
      </c>
      <c r="B23" s="91" t="s">
        <v>763</v>
      </c>
      <c r="C23" s="892">
        <v>203511368</v>
      </c>
      <c r="D23" s="892">
        <v>7282490290</v>
      </c>
      <c r="E23" s="892">
        <v>47315663</v>
      </c>
      <c r="F23" s="384">
        <v>7329805953</v>
      </c>
      <c r="G23" s="384">
        <v>1057639636</v>
      </c>
      <c r="H23" s="384">
        <v>1935644</v>
      </c>
      <c r="I23" s="384">
        <v>0</v>
      </c>
      <c r="J23" s="384">
        <v>27300000</v>
      </c>
      <c r="K23" s="384">
        <v>9500000</v>
      </c>
      <c r="L23" s="926">
        <v>0</v>
      </c>
      <c r="M23" s="384">
        <v>1484717</v>
      </c>
      <c r="N23" s="384">
        <v>8427665950</v>
      </c>
      <c r="O23" s="59">
        <v>6</v>
      </c>
    </row>
    <row r="24" spans="1:15" ht="23.1" customHeight="1" x14ac:dyDescent="0.2">
      <c r="A24" s="60">
        <v>7</v>
      </c>
      <c r="B24" s="92" t="s">
        <v>765</v>
      </c>
      <c r="C24" s="377">
        <v>654135881</v>
      </c>
      <c r="D24" s="377">
        <v>24461838335</v>
      </c>
      <c r="E24" s="377">
        <v>298469840</v>
      </c>
      <c r="F24" s="376">
        <v>24760308175</v>
      </c>
      <c r="G24" s="376">
        <v>3572768256</v>
      </c>
      <c r="H24" s="376">
        <v>6167510</v>
      </c>
      <c r="I24" s="376">
        <v>0</v>
      </c>
      <c r="J24" s="376">
        <v>110172058</v>
      </c>
      <c r="K24" s="376">
        <v>30100000</v>
      </c>
      <c r="L24" s="898">
        <v>0</v>
      </c>
      <c r="M24" s="376">
        <v>7406909</v>
      </c>
      <c r="N24" s="376">
        <v>28486922908</v>
      </c>
      <c r="O24" s="55">
        <v>7</v>
      </c>
    </row>
    <row r="25" spans="1:15" ht="23.1" customHeight="1" x14ac:dyDescent="0.2">
      <c r="A25" s="60">
        <v>8</v>
      </c>
      <c r="B25" s="92" t="s">
        <v>767</v>
      </c>
      <c r="C25" s="377">
        <v>139444266</v>
      </c>
      <c r="D25" s="377">
        <v>10210840993</v>
      </c>
      <c r="E25" s="377">
        <v>97819814</v>
      </c>
      <c r="F25" s="376">
        <v>10308660807</v>
      </c>
      <c r="G25" s="376">
        <v>1565365956</v>
      </c>
      <c r="H25" s="376">
        <v>1661498</v>
      </c>
      <c r="I25" s="376">
        <v>58555</v>
      </c>
      <c r="J25" s="376">
        <v>36783600</v>
      </c>
      <c r="K25" s="376">
        <v>11800000</v>
      </c>
      <c r="L25" s="898">
        <v>0</v>
      </c>
      <c r="M25" s="376">
        <v>3154503</v>
      </c>
      <c r="N25" s="376">
        <v>11927484919</v>
      </c>
      <c r="O25" s="55">
        <v>8</v>
      </c>
    </row>
    <row r="26" spans="1:15" s="65" customFormat="1" ht="23.1" customHeight="1" x14ac:dyDescent="0.2">
      <c r="A26" s="62">
        <v>9</v>
      </c>
      <c r="B26" s="61" t="s">
        <v>769</v>
      </c>
      <c r="C26" s="378">
        <v>149289184</v>
      </c>
      <c r="D26" s="378">
        <v>5800919936</v>
      </c>
      <c r="E26" s="378">
        <v>32543915</v>
      </c>
      <c r="F26" s="372">
        <v>5833463851</v>
      </c>
      <c r="G26" s="372">
        <v>923763250</v>
      </c>
      <c r="H26" s="372">
        <v>746687</v>
      </c>
      <c r="I26" s="372">
        <v>0</v>
      </c>
      <c r="J26" s="372">
        <v>12544000</v>
      </c>
      <c r="K26" s="372">
        <v>8350000</v>
      </c>
      <c r="L26" s="885">
        <v>0</v>
      </c>
      <c r="M26" s="372">
        <v>965078</v>
      </c>
      <c r="N26" s="372">
        <v>6779832866</v>
      </c>
      <c r="O26" s="63">
        <v>9</v>
      </c>
    </row>
    <row r="27" spans="1:15" s="65" customFormat="1" ht="23.1" customHeight="1" x14ac:dyDescent="0.2">
      <c r="A27" s="62">
        <v>10</v>
      </c>
      <c r="B27" s="61" t="s">
        <v>771</v>
      </c>
      <c r="C27" s="389">
        <v>150840081</v>
      </c>
      <c r="D27" s="389">
        <v>6048884811</v>
      </c>
      <c r="E27" s="389">
        <v>39732333</v>
      </c>
      <c r="F27" s="373">
        <v>6088617144</v>
      </c>
      <c r="G27" s="373">
        <v>887923394</v>
      </c>
      <c r="H27" s="373">
        <v>1154612</v>
      </c>
      <c r="I27" s="373">
        <v>0</v>
      </c>
      <c r="J27" s="373">
        <v>15900000</v>
      </c>
      <c r="K27" s="373">
        <v>8250000</v>
      </c>
      <c r="L27" s="885">
        <v>0</v>
      </c>
      <c r="M27" s="372">
        <v>1759115</v>
      </c>
      <c r="N27" s="373">
        <v>7003604265</v>
      </c>
      <c r="O27" s="63">
        <v>10</v>
      </c>
    </row>
    <row r="28" spans="1:15" s="65" customFormat="1" ht="23.1" customHeight="1" x14ac:dyDescent="0.2">
      <c r="A28" s="66">
        <v>11</v>
      </c>
      <c r="B28" s="58" t="s">
        <v>773</v>
      </c>
      <c r="C28" s="887">
        <v>80728943</v>
      </c>
      <c r="D28" s="887">
        <v>7674579532</v>
      </c>
      <c r="E28" s="887">
        <v>58372425</v>
      </c>
      <c r="F28" s="374">
        <v>7732951957</v>
      </c>
      <c r="G28" s="374">
        <v>1189288260</v>
      </c>
      <c r="H28" s="374">
        <v>850805</v>
      </c>
      <c r="I28" s="374">
        <v>139700</v>
      </c>
      <c r="J28" s="374">
        <v>27489936</v>
      </c>
      <c r="K28" s="374">
        <v>9150000</v>
      </c>
      <c r="L28" s="886">
        <v>0</v>
      </c>
      <c r="M28" s="374">
        <v>2860457</v>
      </c>
      <c r="N28" s="374">
        <v>8962731115</v>
      </c>
      <c r="O28" s="67">
        <v>11</v>
      </c>
    </row>
    <row r="29" spans="1:15" s="65" customFormat="1" ht="23.1" customHeight="1" x14ac:dyDescent="0.2">
      <c r="A29" s="62">
        <v>12</v>
      </c>
      <c r="B29" s="61" t="s">
        <v>775</v>
      </c>
      <c r="C29" s="378">
        <v>95366867</v>
      </c>
      <c r="D29" s="378">
        <v>10810995059</v>
      </c>
      <c r="E29" s="378">
        <v>87751358</v>
      </c>
      <c r="F29" s="372">
        <v>10898746417</v>
      </c>
      <c r="G29" s="372">
        <v>1580497132</v>
      </c>
      <c r="H29" s="372">
        <v>1933306</v>
      </c>
      <c r="I29" s="372">
        <v>16740</v>
      </c>
      <c r="J29" s="372">
        <v>29315230</v>
      </c>
      <c r="K29" s="372">
        <v>10900000</v>
      </c>
      <c r="L29" s="885">
        <v>0</v>
      </c>
      <c r="M29" s="372">
        <v>2650002</v>
      </c>
      <c r="N29" s="372">
        <v>12524058827</v>
      </c>
      <c r="O29" s="63">
        <v>12</v>
      </c>
    </row>
    <row r="30" spans="1:15" s="65" customFormat="1" ht="23.1" customHeight="1" x14ac:dyDescent="0.2">
      <c r="A30" s="62">
        <v>13</v>
      </c>
      <c r="B30" s="61" t="s">
        <v>776</v>
      </c>
      <c r="C30" s="378">
        <v>28178867</v>
      </c>
      <c r="D30" s="378">
        <v>3897795063</v>
      </c>
      <c r="E30" s="378">
        <v>30725948</v>
      </c>
      <c r="F30" s="372">
        <v>3928521011</v>
      </c>
      <c r="G30" s="372">
        <v>561739405</v>
      </c>
      <c r="H30" s="372">
        <v>637654</v>
      </c>
      <c r="I30" s="372">
        <v>0</v>
      </c>
      <c r="J30" s="372">
        <v>14228000</v>
      </c>
      <c r="K30" s="372">
        <v>5100000</v>
      </c>
      <c r="L30" s="885">
        <v>0</v>
      </c>
      <c r="M30" s="372">
        <v>1165121</v>
      </c>
      <c r="N30" s="372">
        <v>4511391191</v>
      </c>
      <c r="O30" s="63">
        <v>13</v>
      </c>
    </row>
    <row r="31" spans="1:15" s="65" customFormat="1" ht="23.1" customHeight="1" x14ac:dyDescent="0.2">
      <c r="A31" s="62">
        <v>14</v>
      </c>
      <c r="B31" s="61" t="s">
        <v>778</v>
      </c>
      <c r="C31" s="378">
        <v>75830832</v>
      </c>
      <c r="D31" s="378">
        <v>2513239122</v>
      </c>
      <c r="E31" s="378">
        <v>28202959</v>
      </c>
      <c r="F31" s="372">
        <v>2541442081</v>
      </c>
      <c r="G31" s="372">
        <v>354740052</v>
      </c>
      <c r="H31" s="372">
        <v>197333</v>
      </c>
      <c r="I31" s="372">
        <v>7140</v>
      </c>
      <c r="J31" s="372">
        <v>7560000</v>
      </c>
      <c r="K31" s="372">
        <v>3200000</v>
      </c>
      <c r="L31" s="885">
        <v>0</v>
      </c>
      <c r="M31" s="372">
        <v>905830</v>
      </c>
      <c r="N31" s="372">
        <v>2908052436</v>
      </c>
      <c r="O31" s="63">
        <v>14</v>
      </c>
    </row>
    <row r="32" spans="1:15" s="65" customFormat="1" ht="23.1" customHeight="1" x14ac:dyDescent="0.2">
      <c r="A32" s="62">
        <v>15</v>
      </c>
      <c r="B32" s="61" t="s">
        <v>780</v>
      </c>
      <c r="C32" s="389">
        <v>42570939</v>
      </c>
      <c r="D32" s="389">
        <v>4617024732</v>
      </c>
      <c r="E32" s="389">
        <v>49183114</v>
      </c>
      <c r="F32" s="373">
        <v>4666207846</v>
      </c>
      <c r="G32" s="373">
        <v>714683801</v>
      </c>
      <c r="H32" s="373">
        <v>479218</v>
      </c>
      <c r="I32" s="373">
        <v>0</v>
      </c>
      <c r="J32" s="373">
        <v>18468000</v>
      </c>
      <c r="K32" s="373">
        <v>6750000</v>
      </c>
      <c r="L32" s="885">
        <v>0</v>
      </c>
      <c r="M32" s="372">
        <v>4604897</v>
      </c>
      <c r="N32" s="373">
        <v>5411193762</v>
      </c>
      <c r="O32" s="63">
        <v>15</v>
      </c>
    </row>
    <row r="33" spans="1:15" s="65" customFormat="1" ht="23.1" customHeight="1" x14ac:dyDescent="0.2">
      <c r="A33" s="68">
        <v>16</v>
      </c>
      <c r="B33" s="58" t="s">
        <v>782</v>
      </c>
      <c r="C33" s="887">
        <v>257184394</v>
      </c>
      <c r="D33" s="887">
        <v>7532230685</v>
      </c>
      <c r="E33" s="887">
        <v>68454203</v>
      </c>
      <c r="F33" s="374">
        <v>7600684888</v>
      </c>
      <c r="G33" s="374">
        <v>1088772620</v>
      </c>
      <c r="H33" s="374">
        <v>3599612</v>
      </c>
      <c r="I33" s="374">
        <v>129350</v>
      </c>
      <c r="J33" s="374">
        <v>27212000</v>
      </c>
      <c r="K33" s="374">
        <v>9200000</v>
      </c>
      <c r="L33" s="886">
        <v>0</v>
      </c>
      <c r="M33" s="374">
        <v>1824658</v>
      </c>
      <c r="N33" s="374">
        <v>8731423128</v>
      </c>
      <c r="O33" s="69">
        <v>16</v>
      </c>
    </row>
    <row r="34" spans="1:15" s="65" customFormat="1" ht="23.1" customHeight="1" x14ac:dyDescent="0.2">
      <c r="A34" s="62">
        <v>17</v>
      </c>
      <c r="B34" s="61" t="s">
        <v>784</v>
      </c>
      <c r="C34" s="378">
        <v>617090464</v>
      </c>
      <c r="D34" s="378">
        <v>21771077295</v>
      </c>
      <c r="E34" s="378">
        <v>228660942</v>
      </c>
      <c r="F34" s="372">
        <v>21999738237</v>
      </c>
      <c r="G34" s="372">
        <v>3135994694</v>
      </c>
      <c r="H34" s="372">
        <v>5143487</v>
      </c>
      <c r="I34" s="372">
        <v>19130</v>
      </c>
      <c r="J34" s="372">
        <v>93757600</v>
      </c>
      <c r="K34" s="372">
        <v>24800000</v>
      </c>
      <c r="L34" s="885">
        <v>0</v>
      </c>
      <c r="M34" s="372">
        <v>5215370</v>
      </c>
      <c r="N34" s="372">
        <v>25264668518</v>
      </c>
      <c r="O34" s="63">
        <v>17</v>
      </c>
    </row>
    <row r="35" spans="1:15" s="65" customFormat="1" ht="23.1" customHeight="1" x14ac:dyDescent="0.2">
      <c r="A35" s="62">
        <v>18</v>
      </c>
      <c r="B35" s="61" t="s">
        <v>786</v>
      </c>
      <c r="C35" s="378">
        <v>44151072</v>
      </c>
      <c r="D35" s="378">
        <v>1522265275</v>
      </c>
      <c r="E35" s="378">
        <v>8156553</v>
      </c>
      <c r="F35" s="372">
        <v>1530421828</v>
      </c>
      <c r="G35" s="372">
        <v>268467801</v>
      </c>
      <c r="H35" s="372">
        <v>257296</v>
      </c>
      <c r="I35" s="372">
        <v>0</v>
      </c>
      <c r="J35" s="372">
        <v>3780000</v>
      </c>
      <c r="K35" s="372">
        <v>1800000</v>
      </c>
      <c r="L35" s="885">
        <v>0</v>
      </c>
      <c r="M35" s="372">
        <v>62662</v>
      </c>
      <c r="N35" s="372">
        <v>1804789587</v>
      </c>
      <c r="O35" s="63">
        <v>18</v>
      </c>
    </row>
    <row r="36" spans="1:15" s="65" customFormat="1" ht="23.1" customHeight="1" x14ac:dyDescent="0.2">
      <c r="A36" s="62">
        <v>19</v>
      </c>
      <c r="B36" s="61" t="s">
        <v>788</v>
      </c>
      <c r="C36" s="378">
        <v>391676907</v>
      </c>
      <c r="D36" s="378">
        <v>16160788905</v>
      </c>
      <c r="E36" s="378">
        <v>93555578</v>
      </c>
      <c r="F36" s="372">
        <v>16254344483</v>
      </c>
      <c r="G36" s="372">
        <v>2446116867</v>
      </c>
      <c r="H36" s="372">
        <v>3465798</v>
      </c>
      <c r="I36" s="372">
        <v>0</v>
      </c>
      <c r="J36" s="372">
        <v>61784169</v>
      </c>
      <c r="K36" s="372">
        <v>20050000</v>
      </c>
      <c r="L36" s="885">
        <v>0</v>
      </c>
      <c r="M36" s="372">
        <v>7877992</v>
      </c>
      <c r="N36" s="372">
        <v>18793639309</v>
      </c>
      <c r="O36" s="63">
        <v>19</v>
      </c>
    </row>
    <row r="37" spans="1:15" s="65" customFormat="1" ht="23.1" customHeight="1" x14ac:dyDescent="0.2">
      <c r="A37" s="62">
        <v>20</v>
      </c>
      <c r="B37" s="61" t="s">
        <v>790</v>
      </c>
      <c r="C37" s="389">
        <v>249161531</v>
      </c>
      <c r="D37" s="389">
        <v>8592273588</v>
      </c>
      <c r="E37" s="389">
        <v>94698847</v>
      </c>
      <c r="F37" s="373">
        <v>8686972435</v>
      </c>
      <c r="G37" s="373">
        <v>1207761669</v>
      </c>
      <c r="H37" s="373">
        <v>2182716</v>
      </c>
      <c r="I37" s="373">
        <v>0</v>
      </c>
      <c r="J37" s="373">
        <v>40526850</v>
      </c>
      <c r="K37" s="373">
        <v>10750000</v>
      </c>
      <c r="L37" s="885">
        <v>0</v>
      </c>
      <c r="M37" s="372">
        <v>3344715</v>
      </c>
      <c r="N37" s="373">
        <v>9951538385</v>
      </c>
      <c r="O37" s="63">
        <v>20</v>
      </c>
    </row>
    <row r="38" spans="1:15" s="65" customFormat="1" ht="23.1" customHeight="1" x14ac:dyDescent="0.2">
      <c r="A38" s="66">
        <v>21</v>
      </c>
      <c r="B38" s="58" t="s">
        <v>792</v>
      </c>
      <c r="C38" s="887">
        <v>256008096</v>
      </c>
      <c r="D38" s="887">
        <v>9235052584</v>
      </c>
      <c r="E38" s="887">
        <v>76778455</v>
      </c>
      <c r="F38" s="374">
        <v>9311831039</v>
      </c>
      <c r="G38" s="374">
        <v>1353193385</v>
      </c>
      <c r="H38" s="374">
        <v>2048573</v>
      </c>
      <c r="I38" s="374">
        <v>49610</v>
      </c>
      <c r="J38" s="374">
        <v>38942620</v>
      </c>
      <c r="K38" s="374">
        <v>12750000</v>
      </c>
      <c r="L38" s="886">
        <v>0</v>
      </c>
      <c r="M38" s="374">
        <v>3035392</v>
      </c>
      <c r="N38" s="374">
        <v>10721850619</v>
      </c>
      <c r="O38" s="67">
        <v>21</v>
      </c>
    </row>
    <row r="39" spans="1:15" s="65" customFormat="1" ht="23.1" customHeight="1" x14ac:dyDescent="0.2">
      <c r="A39" s="62">
        <v>22</v>
      </c>
      <c r="B39" s="61" t="s">
        <v>794</v>
      </c>
      <c r="C39" s="378">
        <v>214261568</v>
      </c>
      <c r="D39" s="378">
        <v>6758435813</v>
      </c>
      <c r="E39" s="378">
        <v>72812722</v>
      </c>
      <c r="F39" s="372">
        <v>6831248535</v>
      </c>
      <c r="G39" s="372">
        <v>920370684</v>
      </c>
      <c r="H39" s="372">
        <v>1105050</v>
      </c>
      <c r="I39" s="372">
        <v>106990</v>
      </c>
      <c r="J39" s="372">
        <v>21833580</v>
      </c>
      <c r="K39" s="372">
        <v>8800000</v>
      </c>
      <c r="L39" s="885">
        <v>0</v>
      </c>
      <c r="M39" s="372">
        <v>2075621</v>
      </c>
      <c r="N39" s="372">
        <v>7785540460</v>
      </c>
      <c r="O39" s="63">
        <v>22</v>
      </c>
    </row>
    <row r="40" spans="1:15" s="65" customFormat="1" ht="23.1" customHeight="1" x14ac:dyDescent="0.2">
      <c r="A40" s="62">
        <v>23</v>
      </c>
      <c r="B40" s="61" t="s">
        <v>795</v>
      </c>
      <c r="C40" s="378">
        <v>12463257</v>
      </c>
      <c r="D40" s="378">
        <v>2458386394</v>
      </c>
      <c r="E40" s="378">
        <v>10859064</v>
      </c>
      <c r="F40" s="372">
        <v>2469245458</v>
      </c>
      <c r="G40" s="372">
        <v>410411690</v>
      </c>
      <c r="H40" s="372">
        <v>480711</v>
      </c>
      <c r="I40" s="372">
        <v>0</v>
      </c>
      <c r="J40" s="372">
        <v>6300000</v>
      </c>
      <c r="K40" s="372">
        <v>3300000</v>
      </c>
      <c r="L40" s="885">
        <v>0</v>
      </c>
      <c r="M40" s="372">
        <v>279782</v>
      </c>
      <c r="N40" s="372">
        <v>2890017641</v>
      </c>
      <c r="O40" s="63">
        <v>23</v>
      </c>
    </row>
    <row r="41" spans="1:15" s="65" customFormat="1" ht="23.1" customHeight="1" x14ac:dyDescent="0.2">
      <c r="A41" s="62">
        <v>24</v>
      </c>
      <c r="B41" s="61" t="s">
        <v>1180</v>
      </c>
      <c r="C41" s="378">
        <v>91089850</v>
      </c>
      <c r="D41" s="378">
        <v>6074530065</v>
      </c>
      <c r="E41" s="378">
        <v>64279998</v>
      </c>
      <c r="F41" s="372">
        <v>6138810063</v>
      </c>
      <c r="G41" s="372">
        <v>932517547</v>
      </c>
      <c r="H41" s="372">
        <v>1101410</v>
      </c>
      <c r="I41" s="372">
        <v>0</v>
      </c>
      <c r="J41" s="372">
        <v>24239220</v>
      </c>
      <c r="K41" s="372">
        <v>9250000</v>
      </c>
      <c r="L41" s="885">
        <v>0</v>
      </c>
      <c r="M41" s="372">
        <v>3314740</v>
      </c>
      <c r="N41" s="372">
        <v>7109232980</v>
      </c>
      <c r="O41" s="63">
        <v>24</v>
      </c>
    </row>
    <row r="42" spans="1:15" s="65" customFormat="1" ht="23.1" customHeight="1" x14ac:dyDescent="0.2">
      <c r="A42" s="62">
        <v>25</v>
      </c>
      <c r="B42" s="61" t="s">
        <v>798</v>
      </c>
      <c r="C42" s="389">
        <v>196966643</v>
      </c>
      <c r="D42" s="389">
        <v>5245992464</v>
      </c>
      <c r="E42" s="389">
        <v>25094508</v>
      </c>
      <c r="F42" s="373">
        <v>5271086972</v>
      </c>
      <c r="G42" s="373">
        <v>784428422</v>
      </c>
      <c r="H42" s="373">
        <v>977553</v>
      </c>
      <c r="I42" s="373">
        <v>0</v>
      </c>
      <c r="J42" s="373">
        <v>16318706</v>
      </c>
      <c r="K42" s="373">
        <v>6450000</v>
      </c>
      <c r="L42" s="885">
        <v>0</v>
      </c>
      <c r="M42" s="372">
        <v>2276043</v>
      </c>
      <c r="N42" s="373">
        <v>6081537696</v>
      </c>
      <c r="O42" s="63">
        <v>25</v>
      </c>
    </row>
    <row r="43" spans="1:15" s="65" customFormat="1" ht="23.1" customHeight="1" x14ac:dyDescent="0.2">
      <c r="A43" s="68">
        <v>26</v>
      </c>
      <c r="B43" s="58" t="s">
        <v>800</v>
      </c>
      <c r="C43" s="887">
        <v>113932698</v>
      </c>
      <c r="D43" s="887">
        <v>3215431080</v>
      </c>
      <c r="E43" s="887">
        <v>22316516</v>
      </c>
      <c r="F43" s="374">
        <v>3237747596</v>
      </c>
      <c r="G43" s="374">
        <v>505835286</v>
      </c>
      <c r="H43" s="374">
        <v>233265</v>
      </c>
      <c r="I43" s="374">
        <v>22565</v>
      </c>
      <c r="J43" s="374">
        <v>3780000</v>
      </c>
      <c r="K43" s="374">
        <v>4850000</v>
      </c>
      <c r="L43" s="886">
        <v>0</v>
      </c>
      <c r="M43" s="374">
        <v>987831</v>
      </c>
      <c r="N43" s="374">
        <v>3753456543</v>
      </c>
      <c r="O43" s="69">
        <v>26</v>
      </c>
    </row>
    <row r="44" spans="1:15" s="65" customFormat="1" ht="23.1" customHeight="1" x14ac:dyDescent="0.2">
      <c r="A44" s="62">
        <v>27</v>
      </c>
      <c r="B44" s="61" t="s">
        <v>802</v>
      </c>
      <c r="C44" s="378">
        <v>211117562</v>
      </c>
      <c r="D44" s="378">
        <v>6644317897</v>
      </c>
      <c r="E44" s="378">
        <v>83457885</v>
      </c>
      <c r="F44" s="372">
        <v>6727775782</v>
      </c>
      <c r="G44" s="372">
        <v>927121201</v>
      </c>
      <c r="H44" s="372">
        <v>810744</v>
      </c>
      <c r="I44" s="372">
        <v>0</v>
      </c>
      <c r="J44" s="372">
        <v>28778260</v>
      </c>
      <c r="K44" s="372">
        <v>7150000</v>
      </c>
      <c r="L44" s="885">
        <v>12390</v>
      </c>
      <c r="M44" s="372">
        <v>2527971</v>
      </c>
      <c r="N44" s="372">
        <v>7694176348</v>
      </c>
      <c r="O44" s="63">
        <v>27</v>
      </c>
    </row>
    <row r="45" spans="1:15" s="65" customFormat="1" ht="23.1" customHeight="1" x14ac:dyDescent="0.2">
      <c r="A45" s="62">
        <v>30</v>
      </c>
      <c r="B45" s="61" t="s">
        <v>804</v>
      </c>
      <c r="C45" s="378">
        <v>50046704</v>
      </c>
      <c r="D45" s="378">
        <v>5058485297</v>
      </c>
      <c r="E45" s="378">
        <v>35146922</v>
      </c>
      <c r="F45" s="372">
        <v>5093632219</v>
      </c>
      <c r="G45" s="372">
        <v>748861167</v>
      </c>
      <c r="H45" s="372">
        <v>447415</v>
      </c>
      <c r="I45" s="372">
        <v>0</v>
      </c>
      <c r="J45" s="372">
        <v>19260842</v>
      </c>
      <c r="K45" s="372">
        <v>6000000</v>
      </c>
      <c r="L45" s="885">
        <v>0</v>
      </c>
      <c r="M45" s="372">
        <v>741723</v>
      </c>
      <c r="N45" s="372">
        <v>5868943366</v>
      </c>
      <c r="O45" s="63">
        <v>30</v>
      </c>
    </row>
    <row r="46" spans="1:15" s="65" customFormat="1" ht="23.1" customHeight="1" x14ac:dyDescent="0.2">
      <c r="A46" s="62">
        <v>31</v>
      </c>
      <c r="B46" s="61" t="s">
        <v>806</v>
      </c>
      <c r="C46" s="378">
        <v>14926024</v>
      </c>
      <c r="D46" s="378">
        <v>1262704961</v>
      </c>
      <c r="E46" s="378">
        <v>7084969</v>
      </c>
      <c r="F46" s="372">
        <v>1269789930</v>
      </c>
      <c r="G46" s="372">
        <v>177824739</v>
      </c>
      <c r="H46" s="372">
        <v>369445</v>
      </c>
      <c r="I46" s="372">
        <v>0</v>
      </c>
      <c r="J46" s="372">
        <v>4200000</v>
      </c>
      <c r="K46" s="372">
        <v>1700000</v>
      </c>
      <c r="L46" s="885">
        <v>0</v>
      </c>
      <c r="M46" s="372">
        <v>360148</v>
      </c>
      <c r="N46" s="372">
        <v>1454244262</v>
      </c>
      <c r="O46" s="63">
        <v>31</v>
      </c>
    </row>
    <row r="47" spans="1:15" s="65" customFormat="1" ht="23.1" customHeight="1" x14ac:dyDescent="0.2">
      <c r="A47" s="62">
        <v>32</v>
      </c>
      <c r="B47" s="61" t="s">
        <v>808</v>
      </c>
      <c r="C47" s="389">
        <v>31331617</v>
      </c>
      <c r="D47" s="389">
        <v>5088272429</v>
      </c>
      <c r="E47" s="389">
        <v>39380306</v>
      </c>
      <c r="F47" s="373">
        <v>5127652735</v>
      </c>
      <c r="G47" s="373">
        <v>808452194</v>
      </c>
      <c r="H47" s="373">
        <v>797814</v>
      </c>
      <c r="I47" s="373">
        <v>0</v>
      </c>
      <c r="J47" s="373">
        <v>17196000</v>
      </c>
      <c r="K47" s="373">
        <v>6150000</v>
      </c>
      <c r="L47" s="885">
        <v>0</v>
      </c>
      <c r="M47" s="372">
        <v>1273062</v>
      </c>
      <c r="N47" s="373">
        <v>5961521805</v>
      </c>
      <c r="O47" s="63">
        <v>32</v>
      </c>
    </row>
    <row r="48" spans="1:15" s="65" customFormat="1" ht="23.1" customHeight="1" x14ac:dyDescent="0.2">
      <c r="A48" s="66">
        <v>33</v>
      </c>
      <c r="B48" s="58" t="s">
        <v>810</v>
      </c>
      <c r="C48" s="887">
        <v>37825295</v>
      </c>
      <c r="D48" s="887">
        <v>3499126077</v>
      </c>
      <c r="E48" s="887">
        <v>24741762</v>
      </c>
      <c r="F48" s="374">
        <v>3523867839</v>
      </c>
      <c r="G48" s="374">
        <v>529637430</v>
      </c>
      <c r="H48" s="374">
        <v>282847</v>
      </c>
      <c r="I48" s="374">
        <v>0</v>
      </c>
      <c r="J48" s="374">
        <v>14452707</v>
      </c>
      <c r="K48" s="374">
        <v>4200000</v>
      </c>
      <c r="L48" s="886">
        <v>0</v>
      </c>
      <c r="M48" s="374">
        <v>1240604</v>
      </c>
      <c r="N48" s="374">
        <v>4073681427</v>
      </c>
      <c r="O48" s="67">
        <v>33</v>
      </c>
    </row>
    <row r="49" spans="1:15" s="65" customFormat="1" ht="23.1" customHeight="1" x14ac:dyDescent="0.2">
      <c r="A49" s="62">
        <v>35</v>
      </c>
      <c r="B49" s="61" t="s">
        <v>812</v>
      </c>
      <c r="C49" s="378">
        <v>103963965</v>
      </c>
      <c r="D49" s="378">
        <v>3455111002</v>
      </c>
      <c r="E49" s="378">
        <v>32959662</v>
      </c>
      <c r="F49" s="372">
        <v>3488070664</v>
      </c>
      <c r="G49" s="372">
        <v>494144213</v>
      </c>
      <c r="H49" s="372">
        <v>943890</v>
      </c>
      <c r="I49" s="372">
        <v>0</v>
      </c>
      <c r="J49" s="372">
        <v>15540000</v>
      </c>
      <c r="K49" s="372">
        <v>4700000</v>
      </c>
      <c r="L49" s="885">
        <v>0</v>
      </c>
      <c r="M49" s="372">
        <v>853132</v>
      </c>
      <c r="N49" s="372">
        <v>4004251899</v>
      </c>
      <c r="O49" s="63">
        <v>35</v>
      </c>
    </row>
    <row r="50" spans="1:15" s="65" customFormat="1" ht="23.1" customHeight="1" x14ac:dyDescent="0.2">
      <c r="A50" s="62">
        <v>36</v>
      </c>
      <c r="B50" s="61" t="s">
        <v>814</v>
      </c>
      <c r="C50" s="378">
        <v>46918603</v>
      </c>
      <c r="D50" s="378">
        <v>5678574623</v>
      </c>
      <c r="E50" s="378">
        <v>31796516</v>
      </c>
      <c r="F50" s="372">
        <v>5710371139</v>
      </c>
      <c r="G50" s="372">
        <v>839974509</v>
      </c>
      <c r="H50" s="372">
        <v>1048821</v>
      </c>
      <c r="I50" s="372">
        <v>0</v>
      </c>
      <c r="J50" s="372">
        <v>21414500</v>
      </c>
      <c r="K50" s="372">
        <v>6500000</v>
      </c>
      <c r="L50" s="885">
        <v>0</v>
      </c>
      <c r="M50" s="372">
        <v>1654923</v>
      </c>
      <c r="N50" s="372">
        <v>6580963892</v>
      </c>
      <c r="O50" s="63">
        <v>36</v>
      </c>
    </row>
    <row r="51" spans="1:15" s="65" customFormat="1" ht="23.1" customHeight="1" x14ac:dyDescent="0.2">
      <c r="A51" s="62">
        <v>38</v>
      </c>
      <c r="B51" s="61" t="s">
        <v>816</v>
      </c>
      <c r="C51" s="378">
        <v>18621769</v>
      </c>
      <c r="D51" s="378">
        <v>1675518926</v>
      </c>
      <c r="E51" s="378">
        <v>6020980</v>
      </c>
      <c r="F51" s="372">
        <v>1681539906</v>
      </c>
      <c r="G51" s="372">
        <v>224733584</v>
      </c>
      <c r="H51" s="372">
        <v>156449</v>
      </c>
      <c r="I51" s="372">
        <v>0</v>
      </c>
      <c r="J51" s="372">
        <v>840000</v>
      </c>
      <c r="K51" s="372">
        <v>2100000</v>
      </c>
      <c r="L51" s="885">
        <v>0</v>
      </c>
      <c r="M51" s="372">
        <v>905877</v>
      </c>
      <c r="N51" s="372">
        <v>1910275816</v>
      </c>
      <c r="O51" s="63">
        <v>38</v>
      </c>
    </row>
    <row r="52" spans="1:15" s="65" customFormat="1" ht="23.1" customHeight="1" x14ac:dyDescent="0.2">
      <c r="A52" s="62">
        <v>39</v>
      </c>
      <c r="B52" s="61" t="s">
        <v>818</v>
      </c>
      <c r="C52" s="389">
        <v>34895214</v>
      </c>
      <c r="D52" s="389">
        <v>838678232</v>
      </c>
      <c r="E52" s="389">
        <v>7304983</v>
      </c>
      <c r="F52" s="373">
        <v>845983215</v>
      </c>
      <c r="G52" s="373">
        <v>121068882</v>
      </c>
      <c r="H52" s="373">
        <v>158668</v>
      </c>
      <c r="I52" s="373">
        <v>0</v>
      </c>
      <c r="J52" s="373">
        <v>2100000</v>
      </c>
      <c r="K52" s="373">
        <v>900000</v>
      </c>
      <c r="L52" s="885">
        <v>0</v>
      </c>
      <c r="M52" s="372">
        <v>392992</v>
      </c>
      <c r="N52" s="373">
        <v>970603757</v>
      </c>
      <c r="O52" s="63">
        <v>39</v>
      </c>
    </row>
    <row r="53" spans="1:15" s="65" customFormat="1" ht="23.1" customHeight="1" x14ac:dyDescent="0.2">
      <c r="A53" s="66">
        <v>40</v>
      </c>
      <c r="B53" s="58" t="s">
        <v>819</v>
      </c>
      <c r="C53" s="887">
        <v>22241579</v>
      </c>
      <c r="D53" s="887">
        <v>615605363</v>
      </c>
      <c r="E53" s="887">
        <v>3936677</v>
      </c>
      <c r="F53" s="374">
        <v>619542040</v>
      </c>
      <c r="G53" s="374">
        <v>94171631</v>
      </c>
      <c r="H53" s="374">
        <v>20001</v>
      </c>
      <c r="I53" s="374">
        <v>0</v>
      </c>
      <c r="J53" s="374">
        <v>2100000</v>
      </c>
      <c r="K53" s="374">
        <v>1050000</v>
      </c>
      <c r="L53" s="886">
        <v>0</v>
      </c>
      <c r="M53" s="374">
        <v>80081</v>
      </c>
      <c r="N53" s="374">
        <v>716963753</v>
      </c>
      <c r="O53" s="67">
        <v>40</v>
      </c>
    </row>
    <row r="54" spans="1:15" s="65" customFormat="1" ht="23.1" customHeight="1" x14ac:dyDescent="0.2">
      <c r="A54" s="62">
        <v>41</v>
      </c>
      <c r="B54" s="61" t="s">
        <v>821</v>
      </c>
      <c r="C54" s="378">
        <v>24716487</v>
      </c>
      <c r="D54" s="378">
        <v>1063243450</v>
      </c>
      <c r="E54" s="378">
        <v>6359863</v>
      </c>
      <c r="F54" s="372">
        <v>1069603313</v>
      </c>
      <c r="G54" s="372">
        <v>160950065</v>
      </c>
      <c r="H54" s="372">
        <v>22800</v>
      </c>
      <c r="I54" s="372">
        <v>0</v>
      </c>
      <c r="J54" s="372">
        <v>2520000</v>
      </c>
      <c r="K54" s="372">
        <v>1900000</v>
      </c>
      <c r="L54" s="885">
        <v>0</v>
      </c>
      <c r="M54" s="372">
        <v>465453</v>
      </c>
      <c r="N54" s="372">
        <v>1235461631</v>
      </c>
      <c r="O54" s="63">
        <v>41</v>
      </c>
    </row>
    <row r="55" spans="1:15" s="65" customFormat="1" ht="23.1" customHeight="1" x14ac:dyDescent="0.2">
      <c r="A55" s="62">
        <v>42</v>
      </c>
      <c r="B55" s="61" t="s">
        <v>823</v>
      </c>
      <c r="C55" s="378">
        <v>45940200</v>
      </c>
      <c r="D55" s="378">
        <v>939617039</v>
      </c>
      <c r="E55" s="378">
        <v>5076855</v>
      </c>
      <c r="F55" s="372">
        <v>944693894</v>
      </c>
      <c r="G55" s="372">
        <v>136623528</v>
      </c>
      <c r="H55" s="372">
        <v>91734</v>
      </c>
      <c r="I55" s="372">
        <v>0</v>
      </c>
      <c r="J55" s="372">
        <v>2940000</v>
      </c>
      <c r="K55" s="372">
        <v>1300000</v>
      </c>
      <c r="L55" s="885">
        <v>0</v>
      </c>
      <c r="M55" s="372">
        <v>364269</v>
      </c>
      <c r="N55" s="372">
        <v>1086013425</v>
      </c>
      <c r="O55" s="63">
        <v>42</v>
      </c>
    </row>
    <row r="56" spans="1:15" s="65" customFormat="1" ht="23.1" customHeight="1" x14ac:dyDescent="0.2">
      <c r="A56" s="62">
        <v>43</v>
      </c>
      <c r="B56" s="61" t="s">
        <v>825</v>
      </c>
      <c r="C56" s="378">
        <v>24595437</v>
      </c>
      <c r="D56" s="378">
        <v>562932487</v>
      </c>
      <c r="E56" s="378">
        <v>3373627</v>
      </c>
      <c r="F56" s="372">
        <v>566306114</v>
      </c>
      <c r="G56" s="372">
        <v>79182168</v>
      </c>
      <c r="H56" s="372">
        <v>86773</v>
      </c>
      <c r="I56" s="372">
        <v>0</v>
      </c>
      <c r="J56" s="372">
        <v>420000</v>
      </c>
      <c r="K56" s="372">
        <v>1350000</v>
      </c>
      <c r="L56" s="885">
        <v>0</v>
      </c>
      <c r="M56" s="372">
        <v>144215</v>
      </c>
      <c r="N56" s="372">
        <v>647489270</v>
      </c>
      <c r="O56" s="63">
        <v>43</v>
      </c>
    </row>
    <row r="57" spans="1:15" s="65" customFormat="1" ht="23.1" customHeight="1" x14ac:dyDescent="0.2">
      <c r="A57" s="62">
        <v>44</v>
      </c>
      <c r="B57" s="72" t="s">
        <v>827</v>
      </c>
      <c r="C57" s="389">
        <v>28674177</v>
      </c>
      <c r="D57" s="389">
        <v>681863574</v>
      </c>
      <c r="E57" s="389">
        <v>5257090</v>
      </c>
      <c r="F57" s="373">
        <v>687120664</v>
      </c>
      <c r="G57" s="373">
        <v>97740978</v>
      </c>
      <c r="H57" s="373">
        <v>66585</v>
      </c>
      <c r="I57" s="373">
        <v>0</v>
      </c>
      <c r="J57" s="373">
        <v>1260000</v>
      </c>
      <c r="K57" s="373">
        <v>1050000</v>
      </c>
      <c r="L57" s="885">
        <v>0</v>
      </c>
      <c r="M57" s="372">
        <v>0</v>
      </c>
      <c r="N57" s="373">
        <v>787238227</v>
      </c>
      <c r="O57" s="63">
        <v>44</v>
      </c>
    </row>
    <row r="58" spans="1:15" s="65" customFormat="1" ht="23.1" customHeight="1" x14ac:dyDescent="0.2">
      <c r="A58" s="66">
        <v>45</v>
      </c>
      <c r="B58" s="58" t="s">
        <v>828</v>
      </c>
      <c r="C58" s="887">
        <v>39033957</v>
      </c>
      <c r="D58" s="887">
        <v>3199002921</v>
      </c>
      <c r="E58" s="887">
        <v>22995057</v>
      </c>
      <c r="F58" s="374">
        <v>3221997978</v>
      </c>
      <c r="G58" s="374">
        <v>446897146</v>
      </c>
      <c r="H58" s="374">
        <v>532326</v>
      </c>
      <c r="I58" s="374">
        <v>118145</v>
      </c>
      <c r="J58" s="374">
        <v>9648000</v>
      </c>
      <c r="K58" s="374">
        <v>4350000</v>
      </c>
      <c r="L58" s="886">
        <v>0</v>
      </c>
      <c r="M58" s="374">
        <v>618437</v>
      </c>
      <c r="N58" s="374">
        <v>3684162032</v>
      </c>
      <c r="O58" s="67">
        <v>45</v>
      </c>
    </row>
    <row r="59" spans="1:15" s="65" customFormat="1" ht="23.1" customHeight="1" x14ac:dyDescent="0.2">
      <c r="A59" s="62">
        <v>46</v>
      </c>
      <c r="B59" s="61" t="s">
        <v>829</v>
      </c>
      <c r="C59" s="378">
        <v>19862660</v>
      </c>
      <c r="D59" s="378">
        <v>1291040020</v>
      </c>
      <c r="E59" s="378">
        <v>9608802</v>
      </c>
      <c r="F59" s="372">
        <v>1300648822</v>
      </c>
      <c r="G59" s="372">
        <v>205805534</v>
      </c>
      <c r="H59" s="372">
        <v>114976</v>
      </c>
      <c r="I59" s="372">
        <v>0</v>
      </c>
      <c r="J59" s="372">
        <v>4620000</v>
      </c>
      <c r="K59" s="372">
        <v>2200000</v>
      </c>
      <c r="L59" s="885">
        <v>0</v>
      </c>
      <c r="M59" s="372">
        <v>104521</v>
      </c>
      <c r="N59" s="372">
        <v>1513493853</v>
      </c>
      <c r="O59" s="63">
        <v>46</v>
      </c>
    </row>
    <row r="60" spans="1:15" s="65" customFormat="1" ht="23.1" customHeight="1" x14ac:dyDescent="0.2">
      <c r="A60" s="62">
        <v>52</v>
      </c>
      <c r="B60" s="61" t="s">
        <v>830</v>
      </c>
      <c r="C60" s="378">
        <v>6782524</v>
      </c>
      <c r="D60" s="378">
        <v>521121160</v>
      </c>
      <c r="E60" s="378">
        <v>3975763</v>
      </c>
      <c r="F60" s="372">
        <v>525096923</v>
      </c>
      <c r="G60" s="372">
        <v>74420723</v>
      </c>
      <c r="H60" s="372">
        <v>196102</v>
      </c>
      <c r="I60" s="372">
        <v>0</v>
      </c>
      <c r="J60" s="372">
        <v>1260000</v>
      </c>
      <c r="K60" s="372">
        <v>700000</v>
      </c>
      <c r="L60" s="885">
        <v>0</v>
      </c>
      <c r="M60" s="372">
        <v>74100</v>
      </c>
      <c r="N60" s="372">
        <v>601747848</v>
      </c>
      <c r="O60" s="63">
        <v>52</v>
      </c>
    </row>
    <row r="61" spans="1:15" s="65" customFormat="1" ht="23.1" customHeight="1" x14ac:dyDescent="0.2">
      <c r="A61" s="62">
        <v>54</v>
      </c>
      <c r="B61" s="61" t="s">
        <v>831</v>
      </c>
      <c r="C61" s="378">
        <v>6639355</v>
      </c>
      <c r="D61" s="378">
        <v>413479485</v>
      </c>
      <c r="E61" s="378">
        <v>3337606</v>
      </c>
      <c r="F61" s="372">
        <v>416817091</v>
      </c>
      <c r="G61" s="372">
        <v>67220598</v>
      </c>
      <c r="H61" s="372">
        <v>35646</v>
      </c>
      <c r="I61" s="372">
        <v>0</v>
      </c>
      <c r="J61" s="372">
        <v>840000</v>
      </c>
      <c r="K61" s="372">
        <v>550000</v>
      </c>
      <c r="L61" s="885">
        <v>0</v>
      </c>
      <c r="M61" s="372">
        <v>328611</v>
      </c>
      <c r="N61" s="372">
        <v>485791946</v>
      </c>
      <c r="O61" s="63">
        <v>54</v>
      </c>
    </row>
    <row r="62" spans="1:15" s="65" customFormat="1" ht="23.1" customHeight="1" thickBot="1" x14ac:dyDescent="0.25">
      <c r="A62" s="77">
        <v>59</v>
      </c>
      <c r="B62" s="72" t="s">
        <v>833</v>
      </c>
      <c r="C62" s="389">
        <v>18501920</v>
      </c>
      <c r="D62" s="389">
        <v>1143148900</v>
      </c>
      <c r="E62" s="389">
        <v>15773295</v>
      </c>
      <c r="F62" s="373">
        <v>1158922195</v>
      </c>
      <c r="G62" s="373">
        <v>176657035</v>
      </c>
      <c r="H62" s="373">
        <v>75514</v>
      </c>
      <c r="I62" s="373">
        <v>0</v>
      </c>
      <c r="J62" s="373">
        <v>3360000</v>
      </c>
      <c r="K62" s="373">
        <v>1400000</v>
      </c>
      <c r="L62" s="888">
        <v>0</v>
      </c>
      <c r="M62" s="373">
        <v>161423</v>
      </c>
      <c r="N62" s="373">
        <v>1340576167</v>
      </c>
      <c r="O62" s="73">
        <v>59</v>
      </c>
    </row>
    <row r="63" spans="1:15" s="65" customFormat="1" ht="23.1" customHeight="1" x14ac:dyDescent="0.2">
      <c r="A63" s="74">
        <v>61</v>
      </c>
      <c r="B63" s="61" t="s">
        <v>835</v>
      </c>
      <c r="C63" s="378">
        <v>36133493</v>
      </c>
      <c r="D63" s="378">
        <v>984659628</v>
      </c>
      <c r="E63" s="378">
        <v>7668130</v>
      </c>
      <c r="F63" s="372">
        <v>992327758</v>
      </c>
      <c r="G63" s="372">
        <v>151935109</v>
      </c>
      <c r="H63" s="372">
        <v>94120</v>
      </c>
      <c r="I63" s="372">
        <v>0</v>
      </c>
      <c r="J63" s="372">
        <v>2186089</v>
      </c>
      <c r="K63" s="372">
        <v>1750000</v>
      </c>
      <c r="L63" s="885">
        <v>0</v>
      </c>
      <c r="M63" s="372">
        <v>148009</v>
      </c>
      <c r="N63" s="372">
        <v>1148441085</v>
      </c>
      <c r="O63" s="75">
        <v>61</v>
      </c>
    </row>
    <row r="64" spans="1:15" s="65" customFormat="1" ht="23.1" customHeight="1" x14ac:dyDescent="0.2">
      <c r="A64" s="62">
        <v>66</v>
      </c>
      <c r="B64" s="61" t="s">
        <v>1182</v>
      </c>
      <c r="C64" s="378">
        <v>128292558</v>
      </c>
      <c r="D64" s="378">
        <v>3622779186</v>
      </c>
      <c r="E64" s="378">
        <v>19888857</v>
      </c>
      <c r="F64" s="372">
        <v>3642668043</v>
      </c>
      <c r="G64" s="372">
        <v>512979140</v>
      </c>
      <c r="H64" s="372">
        <v>535878</v>
      </c>
      <c r="I64" s="372">
        <v>0</v>
      </c>
      <c r="J64" s="372">
        <v>12194336</v>
      </c>
      <c r="K64" s="372">
        <v>4200000</v>
      </c>
      <c r="L64" s="885">
        <v>0</v>
      </c>
      <c r="M64" s="372">
        <v>1185237</v>
      </c>
      <c r="N64" s="372">
        <v>4173762634</v>
      </c>
      <c r="O64" s="63">
        <v>66</v>
      </c>
    </row>
    <row r="65" spans="1:15" s="65" customFormat="1" ht="23.1" customHeight="1" x14ac:dyDescent="0.2">
      <c r="A65" s="62">
        <v>67</v>
      </c>
      <c r="B65" s="61" t="s">
        <v>838</v>
      </c>
      <c r="C65" s="378">
        <v>24600663</v>
      </c>
      <c r="D65" s="378">
        <v>683158527</v>
      </c>
      <c r="E65" s="378">
        <v>4310609</v>
      </c>
      <c r="F65" s="372">
        <v>687469136</v>
      </c>
      <c r="G65" s="372">
        <v>98504575</v>
      </c>
      <c r="H65" s="372">
        <v>96444</v>
      </c>
      <c r="I65" s="372">
        <v>0</v>
      </c>
      <c r="J65" s="372">
        <v>404000</v>
      </c>
      <c r="K65" s="372">
        <v>800000</v>
      </c>
      <c r="L65" s="885">
        <v>0</v>
      </c>
      <c r="M65" s="372">
        <v>179741</v>
      </c>
      <c r="N65" s="372">
        <v>787453896</v>
      </c>
      <c r="O65" s="63">
        <v>67</v>
      </c>
    </row>
    <row r="66" spans="1:15" s="65" customFormat="1" ht="23.1" customHeight="1" x14ac:dyDescent="0.2">
      <c r="A66" s="62">
        <v>70</v>
      </c>
      <c r="B66" s="61" t="s">
        <v>840</v>
      </c>
      <c r="C66" s="378">
        <v>17922955</v>
      </c>
      <c r="D66" s="378">
        <v>652149783</v>
      </c>
      <c r="E66" s="378">
        <v>4960972</v>
      </c>
      <c r="F66" s="372">
        <v>657110755</v>
      </c>
      <c r="G66" s="372">
        <v>103015490</v>
      </c>
      <c r="H66" s="372">
        <v>273233</v>
      </c>
      <c r="I66" s="372">
        <v>0</v>
      </c>
      <c r="J66" s="372">
        <v>420000</v>
      </c>
      <c r="K66" s="372">
        <v>950000</v>
      </c>
      <c r="L66" s="885">
        <v>0</v>
      </c>
      <c r="M66" s="372">
        <v>83494</v>
      </c>
      <c r="N66" s="372">
        <v>761852972</v>
      </c>
      <c r="O66" s="63">
        <v>70</v>
      </c>
    </row>
    <row r="67" spans="1:15" s="65" customFormat="1" ht="23.1" customHeight="1" x14ac:dyDescent="0.2">
      <c r="A67" s="71">
        <v>72</v>
      </c>
      <c r="B67" s="72" t="s">
        <v>842</v>
      </c>
      <c r="C67" s="389">
        <v>28715152</v>
      </c>
      <c r="D67" s="389">
        <v>3411372329</v>
      </c>
      <c r="E67" s="389">
        <v>16637184</v>
      </c>
      <c r="F67" s="373">
        <v>3428009513</v>
      </c>
      <c r="G67" s="373">
        <v>525227891</v>
      </c>
      <c r="H67" s="373">
        <v>427398</v>
      </c>
      <c r="I67" s="373">
        <v>0</v>
      </c>
      <c r="J67" s="373">
        <v>6684000</v>
      </c>
      <c r="K67" s="373">
        <v>5200000</v>
      </c>
      <c r="L67" s="888">
        <v>0</v>
      </c>
      <c r="M67" s="373">
        <v>388456</v>
      </c>
      <c r="N67" s="373">
        <v>3965937258</v>
      </c>
      <c r="O67" s="73">
        <v>72</v>
      </c>
    </row>
    <row r="68" spans="1:15" ht="23.1" customHeight="1" x14ac:dyDescent="0.2">
      <c r="A68" s="60">
        <v>74</v>
      </c>
      <c r="B68" s="92" t="s">
        <v>844</v>
      </c>
      <c r="C68" s="377">
        <v>11137660</v>
      </c>
      <c r="D68" s="377">
        <v>684687744</v>
      </c>
      <c r="E68" s="377">
        <v>2181127</v>
      </c>
      <c r="F68" s="376">
        <v>686868871</v>
      </c>
      <c r="G68" s="376">
        <v>106631386</v>
      </c>
      <c r="H68" s="372">
        <v>203461</v>
      </c>
      <c r="I68" s="376">
        <v>0</v>
      </c>
      <c r="J68" s="376">
        <v>1260000</v>
      </c>
      <c r="K68" s="376">
        <v>1100000</v>
      </c>
      <c r="L68" s="898">
        <v>0</v>
      </c>
      <c r="M68" s="376">
        <v>75556</v>
      </c>
      <c r="N68" s="376">
        <v>796139274</v>
      </c>
      <c r="O68" s="55">
        <v>74</v>
      </c>
    </row>
    <row r="69" spans="1:15" ht="23.1" customHeight="1" x14ac:dyDescent="0.2">
      <c r="A69" s="60">
        <v>81</v>
      </c>
      <c r="B69" s="92" t="s">
        <v>846</v>
      </c>
      <c r="C69" s="377">
        <v>25426630</v>
      </c>
      <c r="D69" s="377">
        <v>3172932316</v>
      </c>
      <c r="E69" s="377">
        <v>20341313</v>
      </c>
      <c r="F69" s="376">
        <v>3193273629</v>
      </c>
      <c r="G69" s="376">
        <v>505791661</v>
      </c>
      <c r="H69" s="372">
        <v>260312</v>
      </c>
      <c r="I69" s="376">
        <v>0</v>
      </c>
      <c r="J69" s="376">
        <v>4620000</v>
      </c>
      <c r="K69" s="376">
        <v>3700000</v>
      </c>
      <c r="L69" s="898">
        <v>0</v>
      </c>
      <c r="M69" s="376">
        <v>373340</v>
      </c>
      <c r="N69" s="376">
        <v>3708018942</v>
      </c>
      <c r="O69" s="55">
        <v>81</v>
      </c>
    </row>
    <row r="70" spans="1:15" ht="23.1" customHeight="1" x14ac:dyDescent="0.2">
      <c r="A70" s="60">
        <v>82</v>
      </c>
      <c r="B70" s="92" t="s">
        <v>848</v>
      </c>
      <c r="C70" s="377">
        <v>26348395</v>
      </c>
      <c r="D70" s="377">
        <v>4084044936</v>
      </c>
      <c r="E70" s="377">
        <v>37721375</v>
      </c>
      <c r="F70" s="376">
        <v>4121766311</v>
      </c>
      <c r="G70" s="376">
        <v>647029702</v>
      </c>
      <c r="H70" s="372">
        <v>692980</v>
      </c>
      <c r="I70" s="376">
        <v>0</v>
      </c>
      <c r="J70" s="376">
        <v>19268351</v>
      </c>
      <c r="K70" s="376">
        <v>5100000</v>
      </c>
      <c r="L70" s="898">
        <v>0</v>
      </c>
      <c r="M70" s="376">
        <v>1268822</v>
      </c>
      <c r="N70" s="376">
        <v>4795126166</v>
      </c>
      <c r="O70" s="55">
        <v>82</v>
      </c>
    </row>
    <row r="71" spans="1:15" ht="23.1" customHeight="1" x14ac:dyDescent="0.2">
      <c r="A71" s="60">
        <v>83</v>
      </c>
      <c r="B71" s="92" t="s">
        <v>849</v>
      </c>
      <c r="C71" s="377">
        <v>16794676</v>
      </c>
      <c r="D71" s="377">
        <v>1663925537</v>
      </c>
      <c r="E71" s="377">
        <v>14322299</v>
      </c>
      <c r="F71" s="376">
        <v>1678247836</v>
      </c>
      <c r="G71" s="376">
        <v>246914465</v>
      </c>
      <c r="H71" s="372">
        <v>56548</v>
      </c>
      <c r="I71" s="376">
        <v>0</v>
      </c>
      <c r="J71" s="376">
        <v>3768000</v>
      </c>
      <c r="K71" s="376">
        <v>2550000</v>
      </c>
      <c r="L71" s="898">
        <v>0</v>
      </c>
      <c r="M71" s="376">
        <v>331816</v>
      </c>
      <c r="N71" s="376">
        <v>1931868665</v>
      </c>
      <c r="O71" s="55">
        <v>83</v>
      </c>
    </row>
    <row r="72" spans="1:15" ht="23.1" customHeight="1" x14ac:dyDescent="0.2">
      <c r="A72" s="60">
        <v>301</v>
      </c>
      <c r="B72" s="92" t="s">
        <v>850</v>
      </c>
      <c r="C72" s="379">
        <v>75987308</v>
      </c>
      <c r="D72" s="379">
        <v>1302463121</v>
      </c>
      <c r="E72" s="379">
        <v>8911267</v>
      </c>
      <c r="F72" s="391">
        <v>1311374388</v>
      </c>
      <c r="G72" s="391">
        <v>116915412</v>
      </c>
      <c r="H72" s="373">
        <v>0</v>
      </c>
      <c r="I72" s="391">
        <v>137300</v>
      </c>
      <c r="J72" s="391">
        <v>25176000</v>
      </c>
      <c r="K72" s="391">
        <v>2950000</v>
      </c>
      <c r="L72" s="898">
        <v>0</v>
      </c>
      <c r="M72" s="376">
        <v>17819064</v>
      </c>
      <c r="N72" s="391">
        <v>1474372164</v>
      </c>
      <c r="O72" s="55">
        <v>301</v>
      </c>
    </row>
    <row r="73" spans="1:15" ht="23.1" customHeight="1" x14ac:dyDescent="0.2">
      <c r="A73" s="57">
        <v>302</v>
      </c>
      <c r="B73" s="91" t="s">
        <v>852</v>
      </c>
      <c r="C73" s="892">
        <v>109443609</v>
      </c>
      <c r="D73" s="892">
        <v>1366817338</v>
      </c>
      <c r="E73" s="892">
        <v>18090893</v>
      </c>
      <c r="F73" s="384">
        <v>1384908231</v>
      </c>
      <c r="G73" s="384">
        <v>121240236</v>
      </c>
      <c r="H73" s="384">
        <v>0</v>
      </c>
      <c r="I73" s="384">
        <v>0</v>
      </c>
      <c r="J73" s="384">
        <v>68028000</v>
      </c>
      <c r="K73" s="384">
        <v>4800000</v>
      </c>
      <c r="L73" s="926">
        <v>0</v>
      </c>
      <c r="M73" s="384">
        <v>42498595</v>
      </c>
      <c r="N73" s="384">
        <v>1621475062</v>
      </c>
      <c r="O73" s="59">
        <v>302</v>
      </c>
    </row>
    <row r="74" spans="1:15" ht="23.1" customHeight="1" thickBot="1" x14ac:dyDescent="0.25">
      <c r="A74" s="626">
        <v>303</v>
      </c>
      <c r="B74" s="627" t="s">
        <v>854</v>
      </c>
      <c r="C74" s="1011">
        <v>30105965</v>
      </c>
      <c r="D74" s="1011">
        <v>159041524</v>
      </c>
      <c r="E74" s="1011">
        <v>1095047</v>
      </c>
      <c r="F74" s="1029">
        <v>160136571</v>
      </c>
      <c r="G74" s="1029">
        <v>13366608</v>
      </c>
      <c r="H74" s="1029">
        <v>0</v>
      </c>
      <c r="I74" s="1029">
        <v>0</v>
      </c>
      <c r="J74" s="1029">
        <v>7050000</v>
      </c>
      <c r="K74" s="1029">
        <v>0</v>
      </c>
      <c r="L74" s="2052">
        <v>0</v>
      </c>
      <c r="M74" s="1029">
        <v>35857</v>
      </c>
      <c r="N74" s="1029">
        <v>180589036</v>
      </c>
      <c r="O74" s="628">
        <v>303</v>
      </c>
    </row>
    <row r="75" spans="1:15" ht="23.1" customHeight="1" x14ac:dyDescent="0.2">
      <c r="A75" s="60"/>
      <c r="B75" s="92"/>
      <c r="C75" s="377"/>
      <c r="D75" s="377"/>
      <c r="E75" s="377"/>
      <c r="F75" s="376"/>
      <c r="G75" s="376"/>
      <c r="H75" s="376"/>
      <c r="I75" s="376"/>
      <c r="J75" s="376"/>
      <c r="K75" s="376"/>
      <c r="L75" s="898"/>
      <c r="M75" s="376"/>
      <c r="N75" s="376"/>
      <c r="O75" s="55"/>
    </row>
    <row r="76" spans="1:15" s="65" customFormat="1" ht="23.1" customHeight="1" x14ac:dyDescent="0.2">
      <c r="A76" s="62"/>
      <c r="B76" s="61"/>
      <c r="C76" s="378"/>
      <c r="D76" s="378"/>
      <c r="E76" s="378"/>
      <c r="F76" s="372"/>
      <c r="G76" s="372"/>
      <c r="H76" s="372"/>
      <c r="I76" s="372"/>
      <c r="J76" s="372"/>
      <c r="K76" s="372"/>
      <c r="L76" s="885"/>
      <c r="M76" s="372"/>
      <c r="N76" s="372"/>
      <c r="O76" s="63"/>
    </row>
    <row r="77" spans="1:15" s="65" customFormat="1" ht="23.1" customHeight="1" x14ac:dyDescent="0.2">
      <c r="A77" s="62"/>
      <c r="B77" s="61"/>
      <c r="C77" s="389"/>
      <c r="D77" s="389"/>
      <c r="E77" s="389"/>
      <c r="F77" s="373"/>
      <c r="G77" s="373"/>
      <c r="H77" s="373"/>
      <c r="I77" s="373"/>
      <c r="J77" s="373"/>
      <c r="K77" s="373"/>
      <c r="L77" s="885"/>
      <c r="M77" s="372"/>
      <c r="N77" s="373"/>
      <c r="O77" s="63"/>
    </row>
    <row r="78" spans="1:15" s="65" customFormat="1" ht="23.1" customHeight="1" x14ac:dyDescent="0.2">
      <c r="A78" s="66"/>
      <c r="B78" s="58"/>
      <c r="C78" s="887"/>
      <c r="D78" s="887"/>
      <c r="E78" s="887"/>
      <c r="F78" s="374"/>
      <c r="G78" s="374"/>
      <c r="H78" s="374"/>
      <c r="I78" s="374"/>
      <c r="J78" s="374"/>
      <c r="K78" s="374"/>
      <c r="L78" s="886"/>
      <c r="M78" s="374"/>
      <c r="N78" s="374"/>
      <c r="O78" s="67"/>
    </row>
    <row r="79" spans="1:15" s="65" customFormat="1" ht="23.1" customHeight="1" x14ac:dyDescent="0.2">
      <c r="A79" s="62"/>
      <c r="B79" s="61"/>
      <c r="C79" s="378"/>
      <c r="D79" s="378"/>
      <c r="E79" s="378"/>
      <c r="F79" s="372"/>
      <c r="G79" s="372"/>
      <c r="H79" s="372"/>
      <c r="I79" s="372"/>
      <c r="J79" s="372"/>
      <c r="K79" s="372"/>
      <c r="L79" s="885"/>
      <c r="M79" s="372"/>
      <c r="N79" s="372"/>
      <c r="O79" s="63"/>
    </row>
    <row r="80" spans="1:15" s="65" customFormat="1" ht="23.1" customHeight="1" x14ac:dyDescent="0.2">
      <c r="A80" s="62"/>
      <c r="B80" s="61"/>
      <c r="C80" s="378"/>
      <c r="D80" s="378"/>
      <c r="E80" s="378"/>
      <c r="F80" s="372"/>
      <c r="G80" s="372"/>
      <c r="H80" s="372"/>
      <c r="I80" s="372"/>
      <c r="J80" s="372"/>
      <c r="K80" s="372"/>
      <c r="L80" s="885"/>
      <c r="M80" s="372"/>
      <c r="N80" s="372"/>
      <c r="O80" s="63"/>
    </row>
    <row r="81" spans="1:15" s="65" customFormat="1" ht="23.1" customHeight="1" x14ac:dyDescent="0.2">
      <c r="A81" s="62"/>
      <c r="B81" s="61"/>
      <c r="C81" s="378"/>
      <c r="D81" s="378"/>
      <c r="E81" s="378"/>
      <c r="F81" s="372"/>
      <c r="G81" s="372"/>
      <c r="H81" s="372"/>
      <c r="I81" s="372"/>
      <c r="J81" s="372"/>
      <c r="K81" s="372"/>
      <c r="L81" s="885"/>
      <c r="M81" s="372"/>
      <c r="N81" s="372"/>
      <c r="O81" s="63"/>
    </row>
    <row r="82" spans="1:15" s="65" customFormat="1" ht="23.1" customHeight="1" x14ac:dyDescent="0.2">
      <c r="A82" s="62"/>
      <c r="B82" s="61"/>
      <c r="C82" s="389"/>
      <c r="D82" s="389"/>
      <c r="E82" s="389"/>
      <c r="F82" s="373"/>
      <c r="G82" s="373"/>
      <c r="H82" s="373"/>
      <c r="I82" s="373"/>
      <c r="J82" s="373"/>
      <c r="K82" s="373"/>
      <c r="L82" s="885"/>
      <c r="M82" s="372"/>
      <c r="N82" s="373"/>
      <c r="O82" s="63"/>
    </row>
    <row r="83" spans="1:15" s="65" customFormat="1" ht="23.1" customHeight="1" x14ac:dyDescent="0.2">
      <c r="A83" s="68"/>
      <c r="B83" s="58"/>
      <c r="C83" s="887"/>
      <c r="D83" s="887"/>
      <c r="E83" s="887"/>
      <c r="F83" s="374"/>
      <c r="G83" s="374"/>
      <c r="H83" s="374"/>
      <c r="I83" s="374"/>
      <c r="J83" s="374"/>
      <c r="K83" s="374"/>
      <c r="L83" s="886"/>
      <c r="M83" s="374"/>
      <c r="N83" s="374"/>
      <c r="O83" s="69"/>
    </row>
    <row r="84" spans="1:15" s="65" customFormat="1" ht="23.1" customHeight="1" x14ac:dyDescent="0.2">
      <c r="A84" s="62"/>
      <c r="B84" s="61"/>
      <c r="C84" s="378"/>
      <c r="D84" s="378"/>
      <c r="E84" s="378"/>
      <c r="F84" s="372"/>
      <c r="G84" s="372"/>
      <c r="H84" s="372"/>
      <c r="I84" s="372"/>
      <c r="J84" s="372"/>
      <c r="K84" s="372"/>
      <c r="L84" s="885"/>
      <c r="M84" s="372"/>
      <c r="N84" s="372"/>
      <c r="O84" s="63"/>
    </row>
    <row r="85" spans="1:15" s="65" customFormat="1" ht="23.1" customHeight="1" x14ac:dyDescent="0.2">
      <c r="A85" s="62"/>
      <c r="B85" s="61"/>
      <c r="C85" s="378"/>
      <c r="D85" s="378"/>
      <c r="E85" s="378"/>
      <c r="F85" s="372"/>
      <c r="G85" s="372"/>
      <c r="H85" s="372"/>
      <c r="I85" s="372"/>
      <c r="J85" s="372"/>
      <c r="K85" s="372"/>
      <c r="L85" s="885"/>
      <c r="M85" s="372"/>
      <c r="N85" s="372"/>
      <c r="O85" s="63"/>
    </row>
    <row r="86" spans="1:15" s="65" customFormat="1" ht="23.1" customHeight="1" x14ac:dyDescent="0.2">
      <c r="A86" s="62"/>
      <c r="B86" s="61"/>
      <c r="C86" s="378"/>
      <c r="D86" s="378"/>
      <c r="E86" s="378"/>
      <c r="F86" s="372"/>
      <c r="G86" s="372"/>
      <c r="H86" s="372"/>
      <c r="I86" s="372"/>
      <c r="J86" s="372"/>
      <c r="K86" s="372"/>
      <c r="L86" s="885"/>
      <c r="M86" s="372"/>
      <c r="N86" s="372"/>
      <c r="O86" s="63"/>
    </row>
    <row r="87" spans="1:15" s="65" customFormat="1" ht="23.1" customHeight="1" x14ac:dyDescent="0.2">
      <c r="A87" s="62"/>
      <c r="B87" s="61"/>
      <c r="C87" s="389"/>
      <c r="D87" s="389"/>
      <c r="E87" s="389"/>
      <c r="F87" s="373"/>
      <c r="G87" s="373"/>
      <c r="H87" s="373"/>
      <c r="I87" s="373"/>
      <c r="J87" s="373"/>
      <c r="K87" s="373"/>
      <c r="L87" s="885"/>
      <c r="M87" s="372"/>
      <c r="N87" s="373"/>
      <c r="O87" s="63"/>
    </row>
    <row r="88" spans="1:15" s="65" customFormat="1" ht="23.1" customHeight="1" x14ac:dyDescent="0.2">
      <c r="A88" s="66"/>
      <c r="B88" s="58"/>
      <c r="C88" s="887"/>
      <c r="D88" s="887"/>
      <c r="E88" s="887"/>
      <c r="F88" s="374"/>
      <c r="G88" s="374"/>
      <c r="H88" s="374"/>
      <c r="I88" s="374"/>
      <c r="J88" s="374"/>
      <c r="K88" s="374"/>
      <c r="L88" s="886"/>
      <c r="M88" s="374"/>
      <c r="N88" s="374"/>
      <c r="O88" s="67"/>
    </row>
    <row r="89" spans="1:15" s="65" customFormat="1" ht="23.1" customHeight="1" x14ac:dyDescent="0.2">
      <c r="A89" s="62"/>
      <c r="B89" s="61"/>
      <c r="C89" s="378"/>
      <c r="D89" s="378"/>
      <c r="E89" s="378"/>
      <c r="F89" s="372"/>
      <c r="G89" s="372"/>
      <c r="H89" s="372"/>
      <c r="I89" s="372"/>
      <c r="J89" s="372"/>
      <c r="K89" s="372"/>
      <c r="L89" s="885"/>
      <c r="M89" s="372"/>
      <c r="N89" s="372"/>
      <c r="O89" s="63"/>
    </row>
    <row r="90" spans="1:15" s="65" customFormat="1" ht="23.1" customHeight="1" x14ac:dyDescent="0.2">
      <c r="A90" s="62"/>
      <c r="B90" s="61"/>
      <c r="C90" s="378"/>
      <c r="D90" s="378"/>
      <c r="E90" s="378"/>
      <c r="F90" s="372"/>
      <c r="G90" s="372"/>
      <c r="H90" s="372"/>
      <c r="I90" s="372"/>
      <c r="J90" s="372"/>
      <c r="K90" s="372"/>
      <c r="L90" s="885"/>
      <c r="M90" s="372"/>
      <c r="N90" s="372"/>
      <c r="O90" s="63"/>
    </row>
    <row r="91" spans="1:15" s="65" customFormat="1" ht="23.1" customHeight="1" x14ac:dyDescent="0.2">
      <c r="A91" s="62"/>
      <c r="B91" s="61"/>
      <c r="C91" s="378"/>
      <c r="D91" s="378"/>
      <c r="E91" s="378"/>
      <c r="F91" s="372"/>
      <c r="G91" s="372"/>
      <c r="H91" s="372"/>
      <c r="I91" s="372"/>
      <c r="J91" s="372"/>
      <c r="K91" s="372"/>
      <c r="L91" s="885"/>
      <c r="M91" s="372"/>
      <c r="N91" s="372"/>
      <c r="O91" s="63"/>
    </row>
    <row r="92" spans="1:15" s="65" customFormat="1" ht="23.1" customHeight="1" x14ac:dyDescent="0.2">
      <c r="A92" s="62"/>
      <c r="B92" s="61"/>
      <c r="C92" s="389"/>
      <c r="D92" s="389"/>
      <c r="E92" s="389"/>
      <c r="F92" s="373"/>
      <c r="G92" s="373"/>
      <c r="H92" s="373"/>
      <c r="I92" s="373"/>
      <c r="J92" s="373"/>
      <c r="K92" s="373"/>
      <c r="L92" s="885"/>
      <c r="M92" s="372"/>
      <c r="N92" s="373"/>
      <c r="O92" s="63"/>
    </row>
    <row r="93" spans="1:15" s="65" customFormat="1" ht="23.1" customHeight="1" x14ac:dyDescent="0.2">
      <c r="A93" s="68"/>
      <c r="B93" s="58"/>
      <c r="C93" s="887"/>
      <c r="D93" s="887"/>
      <c r="E93" s="887"/>
      <c r="F93" s="374"/>
      <c r="G93" s="374"/>
      <c r="H93" s="374"/>
      <c r="I93" s="374"/>
      <c r="J93" s="374"/>
      <c r="K93" s="374"/>
      <c r="L93" s="886"/>
      <c r="M93" s="374"/>
      <c r="N93" s="374"/>
      <c r="O93" s="69"/>
    </row>
    <row r="94" spans="1:15" s="65" customFormat="1" ht="23.1" customHeight="1" x14ac:dyDescent="0.2">
      <c r="A94" s="62"/>
      <c r="B94" s="61"/>
      <c r="C94" s="378"/>
      <c r="D94" s="378"/>
      <c r="E94" s="378"/>
      <c r="F94" s="372"/>
      <c r="G94" s="372"/>
      <c r="H94" s="372"/>
      <c r="I94" s="372"/>
      <c r="J94" s="372"/>
      <c r="K94" s="372"/>
      <c r="L94" s="885"/>
      <c r="M94" s="372"/>
      <c r="N94" s="372"/>
      <c r="O94" s="63"/>
    </row>
    <row r="95" spans="1:15" s="65" customFormat="1" ht="23.1" customHeight="1" x14ac:dyDescent="0.2">
      <c r="A95" s="62"/>
      <c r="B95" s="61"/>
      <c r="C95" s="378"/>
      <c r="D95" s="378"/>
      <c r="E95" s="378"/>
      <c r="F95" s="372"/>
      <c r="G95" s="372"/>
      <c r="H95" s="372"/>
      <c r="I95" s="372"/>
      <c r="J95" s="372"/>
      <c r="K95" s="372"/>
      <c r="L95" s="885"/>
      <c r="M95" s="372"/>
      <c r="N95" s="372"/>
      <c r="O95" s="63"/>
    </row>
    <row r="96" spans="1:15" s="65" customFormat="1" ht="23.1" customHeight="1" x14ac:dyDescent="0.2">
      <c r="A96" s="62"/>
      <c r="B96" s="61"/>
      <c r="C96" s="378"/>
      <c r="D96" s="378"/>
      <c r="E96" s="378"/>
      <c r="F96" s="372"/>
      <c r="G96" s="372"/>
      <c r="H96" s="372"/>
      <c r="I96" s="372"/>
      <c r="J96" s="372"/>
      <c r="K96" s="372"/>
      <c r="L96" s="885"/>
      <c r="M96" s="372"/>
      <c r="N96" s="372"/>
      <c r="O96" s="63"/>
    </row>
    <row r="97" spans="1:15" s="65" customFormat="1" ht="23.1" customHeight="1" x14ac:dyDescent="0.2">
      <c r="A97" s="62"/>
      <c r="B97" s="61"/>
      <c r="C97" s="389"/>
      <c r="D97" s="389"/>
      <c r="E97" s="389"/>
      <c r="F97" s="373"/>
      <c r="G97" s="373"/>
      <c r="H97" s="373"/>
      <c r="I97" s="373"/>
      <c r="J97" s="373"/>
      <c r="K97" s="373"/>
      <c r="L97" s="885"/>
      <c r="M97" s="372"/>
      <c r="N97" s="373"/>
      <c r="O97" s="63"/>
    </row>
    <row r="98" spans="1:15" s="65" customFormat="1" ht="23.1" customHeight="1" x14ac:dyDescent="0.2">
      <c r="A98" s="66"/>
      <c r="B98" s="58"/>
      <c r="C98" s="887"/>
      <c r="D98" s="887"/>
      <c r="E98" s="887"/>
      <c r="F98" s="374"/>
      <c r="G98" s="374"/>
      <c r="H98" s="374"/>
      <c r="I98" s="374"/>
      <c r="J98" s="374"/>
      <c r="K98" s="374"/>
      <c r="L98" s="886"/>
      <c r="M98" s="374"/>
      <c r="N98" s="374"/>
      <c r="O98" s="67"/>
    </row>
    <row r="99" spans="1:15" s="65" customFormat="1" ht="23.1" customHeight="1" x14ac:dyDescent="0.2">
      <c r="A99" s="62"/>
      <c r="B99" s="61"/>
      <c r="C99" s="378"/>
      <c r="D99" s="378"/>
      <c r="E99" s="378"/>
      <c r="F99" s="372"/>
      <c r="G99" s="372"/>
      <c r="H99" s="372"/>
      <c r="I99" s="372"/>
      <c r="J99" s="372"/>
      <c r="K99" s="372"/>
      <c r="L99" s="885"/>
      <c r="M99" s="372"/>
      <c r="N99" s="372"/>
      <c r="O99" s="63"/>
    </row>
    <row r="100" spans="1:15" s="65" customFormat="1" ht="23.1" customHeight="1" x14ac:dyDescent="0.2">
      <c r="A100" s="62"/>
      <c r="B100" s="61"/>
      <c r="C100" s="378"/>
      <c r="D100" s="378"/>
      <c r="E100" s="378"/>
      <c r="F100" s="372"/>
      <c r="G100" s="372"/>
      <c r="H100" s="372"/>
      <c r="I100" s="372"/>
      <c r="J100" s="372"/>
      <c r="K100" s="372"/>
      <c r="L100" s="885"/>
      <c r="M100" s="372"/>
      <c r="N100" s="372"/>
      <c r="O100" s="63"/>
    </row>
    <row r="101" spans="1:15" s="65" customFormat="1" ht="23.1" customHeight="1" x14ac:dyDescent="0.2">
      <c r="A101" s="62"/>
      <c r="B101" s="61"/>
      <c r="C101" s="378"/>
      <c r="D101" s="378"/>
      <c r="E101" s="378"/>
      <c r="F101" s="372"/>
      <c r="G101" s="372"/>
      <c r="H101" s="372"/>
      <c r="I101" s="372"/>
      <c r="J101" s="372"/>
      <c r="K101" s="372"/>
      <c r="L101" s="885"/>
      <c r="M101" s="372"/>
      <c r="N101" s="372"/>
      <c r="O101" s="63"/>
    </row>
    <row r="102" spans="1:15" s="65" customFormat="1" ht="23.1" customHeight="1" x14ac:dyDescent="0.2">
      <c r="A102" s="62"/>
      <c r="B102" s="61"/>
      <c r="C102" s="389"/>
      <c r="D102" s="389"/>
      <c r="E102" s="389"/>
      <c r="F102" s="373"/>
      <c r="G102" s="373"/>
      <c r="H102" s="373"/>
      <c r="I102" s="373"/>
      <c r="J102" s="373"/>
      <c r="K102" s="373"/>
      <c r="L102" s="885"/>
      <c r="M102" s="372"/>
      <c r="N102" s="373"/>
      <c r="O102" s="63"/>
    </row>
    <row r="103" spans="1:15" s="65" customFormat="1" ht="23.1" customHeight="1" x14ac:dyDescent="0.2">
      <c r="A103" s="66"/>
      <c r="B103" s="58"/>
      <c r="C103" s="887"/>
      <c r="D103" s="887"/>
      <c r="E103" s="887"/>
      <c r="F103" s="374"/>
      <c r="G103" s="374"/>
      <c r="H103" s="374"/>
      <c r="I103" s="374"/>
      <c r="J103" s="374"/>
      <c r="K103" s="374"/>
      <c r="L103" s="886"/>
      <c r="M103" s="374"/>
      <c r="N103" s="374"/>
      <c r="O103" s="67"/>
    </row>
    <row r="104" spans="1:15" s="65" customFormat="1" ht="23.1" customHeight="1" x14ac:dyDescent="0.2">
      <c r="A104" s="62"/>
      <c r="B104" s="61"/>
      <c r="C104" s="378"/>
      <c r="D104" s="378"/>
      <c r="E104" s="378"/>
      <c r="F104" s="372"/>
      <c r="G104" s="372"/>
      <c r="H104" s="372"/>
      <c r="I104" s="372"/>
      <c r="J104" s="372"/>
      <c r="K104" s="372"/>
      <c r="L104" s="885"/>
      <c r="M104" s="372"/>
      <c r="N104" s="372"/>
      <c r="O104" s="63"/>
    </row>
    <row r="105" spans="1:15" s="65" customFormat="1" ht="23.1" customHeight="1" x14ac:dyDescent="0.2">
      <c r="A105" s="62"/>
      <c r="B105" s="61"/>
      <c r="C105" s="378"/>
      <c r="D105" s="378"/>
      <c r="E105" s="378"/>
      <c r="F105" s="372"/>
      <c r="G105" s="372"/>
      <c r="H105" s="372"/>
      <c r="I105" s="372"/>
      <c r="J105" s="372"/>
      <c r="K105" s="372"/>
      <c r="L105" s="885"/>
      <c r="M105" s="372"/>
      <c r="N105" s="372"/>
      <c r="O105" s="63"/>
    </row>
    <row r="106" spans="1:15" s="65" customFormat="1" ht="23.1" customHeight="1" x14ac:dyDescent="0.2">
      <c r="A106" s="62"/>
      <c r="B106" s="61"/>
      <c r="C106" s="378"/>
      <c r="D106" s="378"/>
      <c r="E106" s="378"/>
      <c r="F106" s="372"/>
      <c r="G106" s="372"/>
      <c r="H106" s="372"/>
      <c r="I106" s="372"/>
      <c r="J106" s="372"/>
      <c r="K106" s="372"/>
      <c r="L106" s="885"/>
      <c r="M106" s="372"/>
      <c r="N106" s="372"/>
      <c r="O106" s="63"/>
    </row>
    <row r="107" spans="1:15" s="65" customFormat="1" ht="23.1" customHeight="1" x14ac:dyDescent="0.2">
      <c r="A107" s="62"/>
      <c r="B107" s="72"/>
      <c r="C107" s="389"/>
      <c r="D107" s="389"/>
      <c r="E107" s="389"/>
      <c r="F107" s="373"/>
      <c r="G107" s="373"/>
      <c r="H107" s="373"/>
      <c r="I107" s="373"/>
      <c r="J107" s="373"/>
      <c r="K107" s="373"/>
      <c r="L107" s="885"/>
      <c r="M107" s="372"/>
      <c r="N107" s="373"/>
      <c r="O107" s="63"/>
    </row>
    <row r="108" spans="1:15" s="65" customFormat="1" ht="23.1" customHeight="1" x14ac:dyDescent="0.2">
      <c r="A108" s="66"/>
      <c r="B108" s="61"/>
      <c r="C108" s="887"/>
      <c r="D108" s="887"/>
      <c r="E108" s="887"/>
      <c r="F108" s="374"/>
      <c r="G108" s="374"/>
      <c r="H108" s="374"/>
      <c r="I108" s="374"/>
      <c r="J108" s="374"/>
      <c r="K108" s="374"/>
      <c r="L108" s="886"/>
      <c r="M108" s="374"/>
      <c r="N108" s="374"/>
      <c r="O108" s="67"/>
    </row>
    <row r="109" spans="1:15" s="65" customFormat="1" ht="23.1" customHeight="1" x14ac:dyDescent="0.2">
      <c r="A109" s="62"/>
      <c r="B109" s="61"/>
      <c r="C109" s="378"/>
      <c r="D109" s="378"/>
      <c r="E109" s="378"/>
      <c r="F109" s="372"/>
      <c r="G109" s="372"/>
      <c r="H109" s="372"/>
      <c r="I109" s="372"/>
      <c r="J109" s="372"/>
      <c r="K109" s="372"/>
      <c r="L109" s="885"/>
      <c r="M109" s="372"/>
      <c r="N109" s="372"/>
      <c r="O109" s="63"/>
    </row>
    <row r="110" spans="1:15" s="65" customFormat="1" ht="23.1" customHeight="1" x14ac:dyDescent="0.2">
      <c r="A110" s="62"/>
      <c r="B110" s="61"/>
      <c r="C110" s="378"/>
      <c r="D110" s="378"/>
      <c r="E110" s="378"/>
      <c r="F110" s="372"/>
      <c r="G110" s="372"/>
      <c r="H110" s="372"/>
      <c r="I110" s="372"/>
      <c r="J110" s="372"/>
      <c r="K110" s="372"/>
      <c r="L110" s="885"/>
      <c r="M110" s="372"/>
      <c r="N110" s="372"/>
      <c r="O110" s="63"/>
    </row>
    <row r="111" spans="1:15" s="65" customFormat="1" ht="23.1" customHeight="1" x14ac:dyDescent="0.2">
      <c r="A111" s="62"/>
      <c r="B111" s="61"/>
      <c r="C111" s="378"/>
      <c r="D111" s="378"/>
      <c r="E111" s="378"/>
      <c r="F111" s="372"/>
      <c r="G111" s="372"/>
      <c r="H111" s="372"/>
      <c r="I111" s="372"/>
      <c r="J111" s="372"/>
      <c r="K111" s="372"/>
      <c r="L111" s="885"/>
      <c r="M111" s="372"/>
      <c r="N111" s="372"/>
      <c r="O111" s="63"/>
    </row>
    <row r="112" spans="1:15" s="65" customFormat="1" ht="23.1" customHeight="1" thickBot="1" x14ac:dyDescent="0.25">
      <c r="A112" s="77"/>
      <c r="B112" s="78"/>
      <c r="C112" s="890"/>
      <c r="D112" s="890"/>
      <c r="E112" s="890"/>
      <c r="F112" s="380"/>
      <c r="G112" s="380"/>
      <c r="H112" s="380"/>
      <c r="I112" s="380"/>
      <c r="J112" s="380"/>
      <c r="K112" s="380"/>
      <c r="L112" s="889"/>
      <c r="M112" s="380"/>
      <c r="N112" s="380"/>
      <c r="O112" s="79"/>
    </row>
    <row r="113" spans="3:14" ht="21" customHeight="1" x14ac:dyDescent="0.2">
      <c r="C113" s="386"/>
      <c r="D113" s="386"/>
      <c r="E113" s="386"/>
      <c r="F113" s="386"/>
      <c r="G113" s="386"/>
      <c r="H113" s="386"/>
      <c r="I113" s="386"/>
      <c r="J113" s="386"/>
      <c r="K113" s="386"/>
      <c r="L113" s="386"/>
      <c r="M113" s="386"/>
      <c r="N113" s="386"/>
    </row>
    <row r="114" spans="3:14" ht="21" customHeight="1" x14ac:dyDescent="0.2">
      <c r="C114" s="386"/>
      <c r="D114" s="386"/>
      <c r="E114" s="386"/>
      <c r="F114" s="386"/>
      <c r="G114" s="386"/>
      <c r="H114" s="386"/>
      <c r="I114" s="386"/>
      <c r="J114" s="386"/>
      <c r="K114" s="386"/>
      <c r="L114" s="386"/>
      <c r="M114" s="386"/>
      <c r="N114" s="386"/>
    </row>
    <row r="115" spans="3:14" ht="21" customHeight="1" x14ac:dyDescent="0.2">
      <c r="C115" s="386"/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</row>
    <row r="116" spans="3:14" ht="21" customHeight="1" x14ac:dyDescent="0.2">
      <c r="C116" s="386"/>
      <c r="D116" s="386"/>
      <c r="E116" s="386"/>
      <c r="F116" s="386"/>
      <c r="G116" s="386"/>
      <c r="H116" s="386"/>
      <c r="I116" s="386"/>
      <c r="J116" s="386"/>
      <c r="K116" s="386"/>
      <c r="L116" s="386"/>
      <c r="M116" s="386"/>
      <c r="N116" s="386"/>
    </row>
    <row r="117" spans="3:14" ht="21" customHeight="1" x14ac:dyDescent="0.2">
      <c r="C117" s="386"/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86"/>
    </row>
    <row r="118" spans="3:14" ht="21" customHeight="1" x14ac:dyDescent="0.2">
      <c r="C118" s="386"/>
      <c r="D118" s="386"/>
      <c r="E118" s="386"/>
      <c r="F118" s="386"/>
      <c r="G118" s="386"/>
      <c r="H118" s="386"/>
      <c r="I118" s="386"/>
      <c r="J118" s="386"/>
      <c r="K118" s="386"/>
      <c r="L118" s="386"/>
      <c r="M118" s="386"/>
      <c r="N118" s="386"/>
    </row>
    <row r="119" spans="3:14" ht="21" customHeight="1" x14ac:dyDescent="0.2">
      <c r="C119" s="386"/>
      <c r="D119" s="386"/>
      <c r="E119" s="386"/>
      <c r="F119" s="386"/>
      <c r="G119" s="386"/>
      <c r="H119" s="386"/>
      <c r="I119" s="386"/>
      <c r="J119" s="386"/>
      <c r="K119" s="386"/>
      <c r="L119" s="386"/>
      <c r="M119" s="386"/>
      <c r="N119" s="386"/>
    </row>
    <row r="120" spans="3:14" ht="21" customHeight="1" x14ac:dyDescent="0.2">
      <c r="C120" s="386"/>
      <c r="D120" s="386"/>
      <c r="E120" s="386"/>
      <c r="F120" s="386"/>
      <c r="G120" s="386"/>
      <c r="H120" s="386"/>
      <c r="I120" s="386"/>
      <c r="J120" s="386"/>
      <c r="K120" s="386"/>
      <c r="L120" s="386"/>
      <c r="M120" s="386"/>
      <c r="N120" s="386"/>
    </row>
    <row r="121" spans="3:14" ht="21" customHeight="1" x14ac:dyDescent="0.2">
      <c r="C121" s="386"/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86"/>
    </row>
  </sheetData>
  <mergeCells count="5">
    <mergeCell ref="F5:F7"/>
    <mergeCell ref="H5:H7"/>
    <mergeCell ref="D6:D7"/>
    <mergeCell ref="A8:A12"/>
    <mergeCell ref="A13:A1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74" max="14" man="1"/>
  </rowBreaks>
  <colBreaks count="1" manualBreakCount="1">
    <brk id="8" max="7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AT122"/>
  <sheetViews>
    <sheetView showGridLines="0" view="pageBreakPreview" zoomScale="70" zoomScaleNormal="75" zoomScaleSheetLayoutView="70" workbookViewId="0">
      <pane ySplit="17" topLeftCell="A18" activePane="bottomLeft" state="frozen"/>
      <selection activeCell="C14" sqref="C14"/>
      <selection pane="bottomLeft" activeCell="R1" sqref="R1"/>
    </sheetView>
  </sheetViews>
  <sheetFormatPr defaultColWidth="9" defaultRowHeight="21" customHeight="1" x14ac:dyDescent="0.2"/>
  <cols>
    <col min="1" max="1" width="5" style="8" customWidth="1"/>
    <col min="2" max="2" width="19.21875" style="6" customWidth="1"/>
    <col min="3" max="11" width="21.6640625" style="8" customWidth="1"/>
    <col min="12" max="16" width="20.6640625" style="8" customWidth="1"/>
    <col min="17" max="17" width="5.88671875" style="8" customWidth="1"/>
    <col min="18" max="16384" width="9" style="8"/>
  </cols>
  <sheetData>
    <row r="1" spans="1:46" ht="30.9" customHeight="1" x14ac:dyDescent="0.2">
      <c r="A1" s="1713" t="s">
        <v>881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6"/>
    </row>
    <row r="2" spans="1:46" s="83" customFormat="1" ht="22.5" customHeight="1" thickBot="1" x14ac:dyDescent="0.25">
      <c r="A2" s="82"/>
      <c r="B2" s="82"/>
      <c r="C2" s="115"/>
      <c r="D2" s="115"/>
      <c r="E2" s="115"/>
      <c r="F2" s="115"/>
      <c r="G2" s="115"/>
      <c r="H2" s="115"/>
      <c r="I2" s="115"/>
      <c r="J2" s="115"/>
      <c r="K2" s="116"/>
      <c r="L2" s="115"/>
      <c r="M2" s="115"/>
      <c r="N2" s="115"/>
      <c r="O2" s="115"/>
      <c r="P2" s="116" t="s">
        <v>397</v>
      </c>
      <c r="Q2" s="82"/>
      <c r="R2" s="117"/>
    </row>
    <row r="3" spans="1:46" s="65" customFormat="1" ht="24.9" customHeight="1" x14ac:dyDescent="0.2">
      <c r="A3" s="1479" t="s">
        <v>290</v>
      </c>
      <c r="B3" s="1480"/>
      <c r="C3" s="1576" t="s">
        <v>254</v>
      </c>
      <c r="D3" s="2548" t="s">
        <v>227</v>
      </c>
      <c r="E3" s="2548"/>
      <c r="F3" s="2548"/>
      <c r="G3" s="2548"/>
      <c r="H3" s="2548"/>
      <c r="I3" s="2548"/>
      <c r="J3" s="2548"/>
      <c r="K3" s="2549"/>
      <c r="L3" s="2548" t="s">
        <v>581</v>
      </c>
      <c r="M3" s="2548"/>
      <c r="N3" s="2548"/>
      <c r="O3" s="2548"/>
      <c r="P3" s="2550"/>
      <c r="Q3" s="16" t="s">
        <v>290</v>
      </c>
    </row>
    <row r="4" spans="1:46" s="65" customFormat="1" ht="24.9" customHeight="1" x14ac:dyDescent="0.2">
      <c r="A4" s="1486" t="s">
        <v>291</v>
      </c>
      <c r="B4" s="1487"/>
      <c r="C4" s="2551" t="s">
        <v>407</v>
      </c>
      <c r="D4" s="2414"/>
      <c r="E4" s="2414"/>
      <c r="F4" s="2414"/>
      <c r="G4" s="2414"/>
      <c r="H4" s="2414"/>
      <c r="I4" s="2415"/>
      <c r="J4" s="1490"/>
      <c r="K4" s="1555"/>
      <c r="L4" s="2552" t="s">
        <v>712</v>
      </c>
      <c r="M4" s="2553"/>
      <c r="N4" s="2554"/>
      <c r="O4" s="2551" t="s">
        <v>578</v>
      </c>
      <c r="P4" s="2555"/>
      <c r="Q4" s="25" t="s">
        <v>291</v>
      </c>
    </row>
    <row r="5" spans="1:46" s="65" customFormat="1" ht="24.9" customHeight="1" x14ac:dyDescent="0.2">
      <c r="A5" s="1486" t="s">
        <v>292</v>
      </c>
      <c r="B5" s="1487" t="s">
        <v>260</v>
      </c>
      <c r="C5" s="2556" t="s">
        <v>571</v>
      </c>
      <c r="D5" s="1490"/>
      <c r="E5" s="1490"/>
      <c r="F5" s="2427" t="s">
        <v>573</v>
      </c>
      <c r="G5" s="2427" t="s">
        <v>253</v>
      </c>
      <c r="H5" s="1490"/>
      <c r="I5" s="2424" t="s">
        <v>574</v>
      </c>
      <c r="J5" s="1491" t="s">
        <v>403</v>
      </c>
      <c r="K5" s="1577" t="s">
        <v>259</v>
      </c>
      <c r="L5" s="2432" t="s">
        <v>575</v>
      </c>
      <c r="M5" s="2424" t="s">
        <v>576</v>
      </c>
      <c r="N5" s="2432" t="s">
        <v>577</v>
      </c>
      <c r="O5" s="2560" t="s">
        <v>579</v>
      </c>
      <c r="P5" s="2561"/>
      <c r="Q5" s="25" t="s">
        <v>292</v>
      </c>
    </row>
    <row r="6" spans="1:46" s="65" customFormat="1" ht="24.9" customHeight="1" x14ac:dyDescent="0.2">
      <c r="A6" s="1486" t="s">
        <v>293</v>
      </c>
      <c r="B6" s="1487"/>
      <c r="C6" s="2557"/>
      <c r="D6" s="1491" t="s">
        <v>572</v>
      </c>
      <c r="E6" s="1491" t="s">
        <v>269</v>
      </c>
      <c r="F6" s="2453"/>
      <c r="G6" s="2453"/>
      <c r="H6" s="1491" t="s">
        <v>264</v>
      </c>
      <c r="I6" s="2559"/>
      <c r="J6" s="1491" t="s">
        <v>316</v>
      </c>
      <c r="K6" s="1577"/>
      <c r="L6" s="2425"/>
      <c r="M6" s="2559"/>
      <c r="N6" s="2425"/>
      <c r="O6" s="1574"/>
      <c r="P6" s="2562" t="s">
        <v>580</v>
      </c>
      <c r="Q6" s="25" t="s">
        <v>293</v>
      </c>
    </row>
    <row r="7" spans="1:46" s="65" customFormat="1" ht="24.9" customHeight="1" thickBot="1" x14ac:dyDescent="0.25">
      <c r="A7" s="1494" t="s">
        <v>294</v>
      </c>
      <c r="B7" s="1495"/>
      <c r="C7" s="2558"/>
      <c r="D7" s="1497"/>
      <c r="E7" s="1497"/>
      <c r="F7" s="2454"/>
      <c r="G7" s="2454"/>
      <c r="H7" s="1497"/>
      <c r="I7" s="2431"/>
      <c r="J7" s="1497"/>
      <c r="K7" s="1556"/>
      <c r="L7" s="2426"/>
      <c r="M7" s="2431"/>
      <c r="N7" s="2426"/>
      <c r="O7" s="1578"/>
      <c r="P7" s="2563"/>
      <c r="Q7" s="44" t="s">
        <v>294</v>
      </c>
    </row>
    <row r="8" spans="1:46" ht="30" customHeight="1" x14ac:dyDescent="0.2">
      <c r="A8" s="2448" t="s">
        <v>6</v>
      </c>
      <c r="B8" s="1487" t="s">
        <v>857</v>
      </c>
      <c r="C8" s="372">
        <v>1713299777</v>
      </c>
      <c r="D8" s="372">
        <v>17905498</v>
      </c>
      <c r="E8" s="372">
        <v>1731205275</v>
      </c>
      <c r="F8" s="378">
        <v>333700386</v>
      </c>
      <c r="G8" s="378">
        <v>338008</v>
      </c>
      <c r="H8" s="372">
        <v>0</v>
      </c>
      <c r="I8" s="923">
        <v>2065243669</v>
      </c>
      <c r="J8" s="372">
        <v>899387416</v>
      </c>
      <c r="K8" s="387">
        <v>412335258583</v>
      </c>
      <c r="L8" s="372">
        <v>117860918983</v>
      </c>
      <c r="M8" s="372">
        <v>439312589</v>
      </c>
      <c r="N8" s="372">
        <v>118300231572</v>
      </c>
      <c r="O8" s="372">
        <v>38794142749</v>
      </c>
      <c r="P8" s="372">
        <v>38794142749</v>
      </c>
      <c r="Q8" s="110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</row>
    <row r="9" spans="1:46" ht="30" customHeight="1" x14ac:dyDescent="0.2">
      <c r="A9" s="2449"/>
      <c r="B9" s="1487" t="s">
        <v>719</v>
      </c>
      <c r="C9" s="883">
        <v>323773474</v>
      </c>
      <c r="D9" s="883">
        <v>5032300</v>
      </c>
      <c r="E9" s="883">
        <v>328805774</v>
      </c>
      <c r="F9" s="378">
        <v>66942006</v>
      </c>
      <c r="G9" s="388">
        <v>50705</v>
      </c>
      <c r="H9" s="883">
        <v>0</v>
      </c>
      <c r="I9" s="884">
        <v>395798485</v>
      </c>
      <c r="J9" s="884">
        <v>867334735</v>
      </c>
      <c r="K9" s="883">
        <v>405600628628</v>
      </c>
      <c r="L9" s="883">
        <v>115127642171</v>
      </c>
      <c r="M9" s="883">
        <v>93264249</v>
      </c>
      <c r="N9" s="883">
        <v>115220906420</v>
      </c>
      <c r="O9" s="883">
        <v>39752183302</v>
      </c>
      <c r="P9" s="883">
        <v>39752183302</v>
      </c>
      <c r="Q9" s="55"/>
    </row>
    <row r="10" spans="1:46" ht="30" customHeight="1" x14ac:dyDescent="0.2">
      <c r="A10" s="2449"/>
      <c r="B10" s="1487" t="s">
        <v>858</v>
      </c>
      <c r="C10" s="372">
        <v>14138774</v>
      </c>
      <c r="D10" s="372">
        <v>537062</v>
      </c>
      <c r="E10" s="372">
        <v>14675836</v>
      </c>
      <c r="F10" s="378">
        <v>4646782</v>
      </c>
      <c r="G10" s="378">
        <v>2742</v>
      </c>
      <c r="H10" s="372">
        <v>0</v>
      </c>
      <c r="I10" s="372">
        <v>19325360</v>
      </c>
      <c r="J10" s="372">
        <v>769541597</v>
      </c>
      <c r="K10" s="387">
        <v>387814297172</v>
      </c>
      <c r="L10" s="372">
        <v>110857444838</v>
      </c>
      <c r="M10" s="372">
        <v>157134644</v>
      </c>
      <c r="N10" s="372">
        <v>111014579482</v>
      </c>
      <c r="O10" s="372">
        <v>39544468689</v>
      </c>
      <c r="P10" s="372">
        <v>39544468689</v>
      </c>
      <c r="Q10" s="55"/>
    </row>
    <row r="11" spans="1:46" ht="30" customHeight="1" x14ac:dyDescent="0.2">
      <c r="A11" s="2449"/>
      <c r="B11" s="1487" t="s">
        <v>859</v>
      </c>
      <c r="C11" s="378">
        <v>7738506</v>
      </c>
      <c r="D11" s="378">
        <v>2562</v>
      </c>
      <c r="E11" s="378">
        <v>7741068</v>
      </c>
      <c r="F11" s="378">
        <v>2228835</v>
      </c>
      <c r="G11" s="378">
        <v>0</v>
      </c>
      <c r="H11" s="378">
        <v>0</v>
      </c>
      <c r="I11" s="378">
        <v>9969903</v>
      </c>
      <c r="J11" s="378">
        <v>801728066</v>
      </c>
      <c r="K11" s="388">
        <v>408009869113</v>
      </c>
      <c r="L11" s="378">
        <v>109092746857</v>
      </c>
      <c r="M11" s="378">
        <v>80911436</v>
      </c>
      <c r="N11" s="378">
        <v>109173658293</v>
      </c>
      <c r="O11" s="378">
        <v>39874191289</v>
      </c>
      <c r="P11" s="378">
        <v>39874191289</v>
      </c>
      <c r="Q11" s="55"/>
    </row>
    <row r="12" spans="1:46" ht="30" customHeight="1" x14ac:dyDescent="0.2">
      <c r="A12" s="2450"/>
      <c r="B12" s="1619" t="s">
        <v>860</v>
      </c>
      <c r="C12" s="916">
        <v>5017653</v>
      </c>
      <c r="D12" s="916">
        <v>0</v>
      </c>
      <c r="E12" s="916">
        <v>5017653</v>
      </c>
      <c r="F12" s="916">
        <v>1562751</v>
      </c>
      <c r="G12" s="916">
        <v>0</v>
      </c>
      <c r="H12" s="916">
        <v>0</v>
      </c>
      <c r="I12" s="389">
        <v>6580404</v>
      </c>
      <c r="J12" s="389">
        <v>788968505</v>
      </c>
      <c r="K12" s="389">
        <v>400762093553</v>
      </c>
      <c r="L12" s="916">
        <v>109054043802</v>
      </c>
      <c r="M12" s="916">
        <v>48640667</v>
      </c>
      <c r="N12" s="916">
        <v>109102684469</v>
      </c>
      <c r="O12" s="916">
        <v>38809677388</v>
      </c>
      <c r="P12" s="916">
        <v>38809677388</v>
      </c>
      <c r="Q12" s="123"/>
    </row>
    <row r="13" spans="1:46" ht="30" customHeight="1" x14ac:dyDescent="0.2">
      <c r="A13" s="2451" t="s">
        <v>681</v>
      </c>
      <c r="B13" s="1487" t="s">
        <v>857</v>
      </c>
      <c r="C13" s="372">
        <v>1713299777</v>
      </c>
      <c r="D13" s="372">
        <v>17905498</v>
      </c>
      <c r="E13" s="372">
        <v>1731205275</v>
      </c>
      <c r="F13" s="378">
        <v>333700386</v>
      </c>
      <c r="G13" s="378">
        <v>338008</v>
      </c>
      <c r="H13" s="372">
        <v>0</v>
      </c>
      <c r="I13" s="372">
        <v>2065243669</v>
      </c>
      <c r="J13" s="372">
        <v>889511264</v>
      </c>
      <c r="K13" s="387">
        <v>409209639200</v>
      </c>
      <c r="L13" s="372">
        <v>117860918983</v>
      </c>
      <c r="M13" s="372">
        <v>439312589</v>
      </c>
      <c r="N13" s="372">
        <v>118300231572</v>
      </c>
      <c r="O13" s="372">
        <v>38794142749</v>
      </c>
      <c r="P13" s="372">
        <v>38794142749</v>
      </c>
      <c r="Q13" s="63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6" ht="30" customHeight="1" x14ac:dyDescent="0.2">
      <c r="A14" s="2449"/>
      <c r="B14" s="1487" t="s">
        <v>719</v>
      </c>
      <c r="C14" s="883">
        <v>323773474</v>
      </c>
      <c r="D14" s="883">
        <v>5032300</v>
      </c>
      <c r="E14" s="883">
        <v>328805774</v>
      </c>
      <c r="F14" s="378">
        <v>66942006</v>
      </c>
      <c r="G14" s="388">
        <v>50705</v>
      </c>
      <c r="H14" s="883">
        <v>0</v>
      </c>
      <c r="I14" s="884">
        <v>395798485</v>
      </c>
      <c r="J14" s="884">
        <v>857607801</v>
      </c>
      <c r="K14" s="883">
        <v>402553431262</v>
      </c>
      <c r="L14" s="883">
        <v>115127642171</v>
      </c>
      <c r="M14" s="883">
        <v>93264249</v>
      </c>
      <c r="N14" s="883">
        <v>115220906420</v>
      </c>
      <c r="O14" s="883">
        <v>39752183302</v>
      </c>
      <c r="P14" s="883">
        <v>39752183302</v>
      </c>
      <c r="Q14" s="55"/>
    </row>
    <row r="15" spans="1:46" ht="30" customHeight="1" x14ac:dyDescent="0.2">
      <c r="A15" s="2449"/>
      <c r="B15" s="1487" t="s">
        <v>858</v>
      </c>
      <c r="C15" s="372">
        <v>14138774</v>
      </c>
      <c r="D15" s="372">
        <v>537062</v>
      </c>
      <c r="E15" s="372">
        <v>14675836</v>
      </c>
      <c r="F15" s="378">
        <v>4646782</v>
      </c>
      <c r="G15" s="378">
        <v>2742</v>
      </c>
      <c r="H15" s="372">
        <v>0</v>
      </c>
      <c r="I15" s="372">
        <v>19325360</v>
      </c>
      <c r="J15" s="372">
        <v>761013217</v>
      </c>
      <c r="K15" s="387">
        <v>384953925639</v>
      </c>
      <c r="L15" s="372">
        <v>110857444838</v>
      </c>
      <c r="M15" s="372">
        <v>157134644</v>
      </c>
      <c r="N15" s="372">
        <v>111014579482</v>
      </c>
      <c r="O15" s="372">
        <v>39544468689</v>
      </c>
      <c r="P15" s="372">
        <v>39544468689</v>
      </c>
      <c r="Q15" s="55"/>
    </row>
    <row r="16" spans="1:46" ht="30" customHeight="1" x14ac:dyDescent="0.2">
      <c r="A16" s="2449"/>
      <c r="B16" s="1487" t="s">
        <v>859</v>
      </c>
      <c r="C16" s="378">
        <v>7738506</v>
      </c>
      <c r="D16" s="378">
        <v>2562</v>
      </c>
      <c r="E16" s="378">
        <v>7741068</v>
      </c>
      <c r="F16" s="378">
        <v>2228835</v>
      </c>
      <c r="G16" s="378">
        <v>0</v>
      </c>
      <c r="H16" s="378">
        <v>0</v>
      </c>
      <c r="I16" s="378">
        <v>9969903</v>
      </c>
      <c r="J16" s="378">
        <v>792721076</v>
      </c>
      <c r="K16" s="388">
        <v>404801582608</v>
      </c>
      <c r="L16" s="378">
        <v>109092746857</v>
      </c>
      <c r="M16" s="378">
        <v>80911436</v>
      </c>
      <c r="N16" s="378">
        <v>109173658293</v>
      </c>
      <c r="O16" s="378">
        <v>39874191289</v>
      </c>
      <c r="P16" s="378">
        <v>39874191289</v>
      </c>
      <c r="Q16" s="55"/>
    </row>
    <row r="17" spans="1:17" ht="30" customHeight="1" x14ac:dyDescent="0.2">
      <c r="A17" s="2450"/>
      <c r="B17" s="1619" t="s">
        <v>860</v>
      </c>
      <c r="C17" s="916">
        <v>5017653</v>
      </c>
      <c r="D17" s="916">
        <v>0</v>
      </c>
      <c r="E17" s="916">
        <v>5017653</v>
      </c>
      <c r="F17" s="916">
        <v>1562751</v>
      </c>
      <c r="G17" s="916">
        <v>0</v>
      </c>
      <c r="H17" s="916">
        <v>0</v>
      </c>
      <c r="I17" s="389">
        <v>6580404</v>
      </c>
      <c r="J17" s="389">
        <v>779745455</v>
      </c>
      <c r="K17" s="389">
        <v>397476434241</v>
      </c>
      <c r="L17" s="916">
        <v>109054043802</v>
      </c>
      <c r="M17" s="916">
        <v>48640667</v>
      </c>
      <c r="N17" s="916">
        <v>109102684469</v>
      </c>
      <c r="O17" s="916">
        <v>38809677388</v>
      </c>
      <c r="P17" s="916">
        <v>38809677388</v>
      </c>
      <c r="Q17" s="123"/>
    </row>
    <row r="18" spans="1:17" ht="23.1" customHeight="1" x14ac:dyDescent="0.2">
      <c r="A18" s="57">
        <v>1</v>
      </c>
      <c r="B18" s="91" t="s">
        <v>753</v>
      </c>
      <c r="C18" s="374">
        <v>35476</v>
      </c>
      <c r="D18" s="374">
        <v>0</v>
      </c>
      <c r="E18" s="374">
        <v>35476</v>
      </c>
      <c r="F18" s="374">
        <v>0</v>
      </c>
      <c r="G18" s="374">
        <v>0</v>
      </c>
      <c r="H18" s="374">
        <v>0</v>
      </c>
      <c r="I18" s="374">
        <v>35476</v>
      </c>
      <c r="J18" s="374">
        <v>111570224</v>
      </c>
      <c r="K18" s="870">
        <v>55002252558</v>
      </c>
      <c r="L18" s="882">
        <v>15258458859</v>
      </c>
      <c r="M18" s="882">
        <v>4346118</v>
      </c>
      <c r="N18" s="882">
        <v>15262804977</v>
      </c>
      <c r="O18" s="882">
        <v>5558603679</v>
      </c>
      <c r="P18" s="882">
        <v>5558603679</v>
      </c>
      <c r="Q18" s="59">
        <v>1</v>
      </c>
    </row>
    <row r="19" spans="1:17" ht="23.1" customHeight="1" x14ac:dyDescent="0.2">
      <c r="A19" s="60">
        <v>2</v>
      </c>
      <c r="B19" s="92" t="s">
        <v>755</v>
      </c>
      <c r="C19" s="372">
        <v>0</v>
      </c>
      <c r="D19" s="372">
        <v>0</v>
      </c>
      <c r="E19" s="372">
        <v>0</v>
      </c>
      <c r="F19" s="372">
        <v>0</v>
      </c>
      <c r="G19" s="372">
        <v>0</v>
      </c>
      <c r="H19" s="372">
        <v>0</v>
      </c>
      <c r="I19" s="372">
        <v>0</v>
      </c>
      <c r="J19" s="372">
        <v>10126030</v>
      </c>
      <c r="K19" s="387">
        <v>5199356397</v>
      </c>
      <c r="L19" s="882">
        <v>1338598077</v>
      </c>
      <c r="M19" s="882">
        <v>67540</v>
      </c>
      <c r="N19" s="882">
        <v>1338665617</v>
      </c>
      <c r="O19" s="882">
        <v>489848701</v>
      </c>
      <c r="P19" s="882">
        <v>489848701</v>
      </c>
      <c r="Q19" s="55">
        <v>2</v>
      </c>
    </row>
    <row r="20" spans="1:17" ht="23.1" customHeight="1" x14ac:dyDescent="0.2">
      <c r="A20" s="60">
        <v>3</v>
      </c>
      <c r="B20" s="92" t="s">
        <v>757</v>
      </c>
      <c r="C20" s="372">
        <v>4205786</v>
      </c>
      <c r="D20" s="372">
        <v>0</v>
      </c>
      <c r="E20" s="372">
        <v>4205786</v>
      </c>
      <c r="F20" s="882">
        <v>1558377</v>
      </c>
      <c r="G20" s="882">
        <v>0</v>
      </c>
      <c r="H20" s="372">
        <v>0</v>
      </c>
      <c r="I20" s="372">
        <v>5764163</v>
      </c>
      <c r="J20" s="372">
        <v>55929124</v>
      </c>
      <c r="K20" s="387">
        <v>26655062238</v>
      </c>
      <c r="L20" s="882">
        <v>8234909134</v>
      </c>
      <c r="M20" s="882">
        <v>5750832</v>
      </c>
      <c r="N20" s="882">
        <v>8240659966</v>
      </c>
      <c r="O20" s="882">
        <v>2399459099</v>
      </c>
      <c r="P20" s="882">
        <v>2399459099</v>
      </c>
      <c r="Q20" s="55">
        <v>3</v>
      </c>
    </row>
    <row r="21" spans="1:17" ht="23.1" customHeight="1" x14ac:dyDescent="0.2">
      <c r="A21" s="60">
        <v>4</v>
      </c>
      <c r="B21" s="92" t="s">
        <v>759</v>
      </c>
      <c r="C21" s="372">
        <v>0</v>
      </c>
      <c r="D21" s="372">
        <v>0</v>
      </c>
      <c r="E21" s="372">
        <v>0</v>
      </c>
      <c r="F21" s="372">
        <v>0</v>
      </c>
      <c r="G21" s="372">
        <v>0</v>
      </c>
      <c r="H21" s="372">
        <v>0</v>
      </c>
      <c r="I21" s="372">
        <v>0</v>
      </c>
      <c r="J21" s="372">
        <v>68457942</v>
      </c>
      <c r="K21" s="387">
        <v>33631535744</v>
      </c>
      <c r="L21" s="882">
        <v>10008472470</v>
      </c>
      <c r="M21" s="882">
        <v>3984358</v>
      </c>
      <c r="N21" s="882">
        <v>10012456828</v>
      </c>
      <c r="O21" s="882">
        <v>3651820358</v>
      </c>
      <c r="P21" s="882">
        <v>3651820358</v>
      </c>
      <c r="Q21" s="55">
        <v>4</v>
      </c>
    </row>
    <row r="22" spans="1:17" ht="23.1" customHeight="1" x14ac:dyDescent="0.2">
      <c r="A22" s="60">
        <v>5</v>
      </c>
      <c r="B22" s="92" t="s">
        <v>761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v>0</v>
      </c>
      <c r="J22" s="373">
        <v>7916268</v>
      </c>
      <c r="K22" s="871">
        <v>3944865951</v>
      </c>
      <c r="L22" s="882">
        <v>948725882</v>
      </c>
      <c r="M22" s="882">
        <v>237202</v>
      </c>
      <c r="N22" s="882">
        <v>948963084</v>
      </c>
      <c r="O22" s="882">
        <v>341018166</v>
      </c>
      <c r="P22" s="882">
        <v>341018166</v>
      </c>
      <c r="Q22" s="55">
        <v>5</v>
      </c>
    </row>
    <row r="23" spans="1:17" ht="23.1" customHeight="1" x14ac:dyDescent="0.2">
      <c r="A23" s="57">
        <v>6</v>
      </c>
      <c r="B23" s="91" t="s">
        <v>763</v>
      </c>
      <c r="C23" s="384">
        <v>18004</v>
      </c>
      <c r="D23" s="384">
        <v>0</v>
      </c>
      <c r="E23" s="384">
        <v>18004</v>
      </c>
      <c r="F23" s="384">
        <v>0</v>
      </c>
      <c r="G23" s="384">
        <v>0</v>
      </c>
      <c r="H23" s="384">
        <v>0</v>
      </c>
      <c r="I23" s="384">
        <v>18004</v>
      </c>
      <c r="J23" s="384">
        <v>17411004</v>
      </c>
      <c r="K23" s="901">
        <v>8445094958</v>
      </c>
      <c r="L23" s="384">
        <v>2223295151</v>
      </c>
      <c r="M23" s="384">
        <v>6765175</v>
      </c>
      <c r="N23" s="384">
        <v>2230060326</v>
      </c>
      <c r="O23" s="384">
        <v>805402815</v>
      </c>
      <c r="P23" s="384">
        <v>805402815</v>
      </c>
      <c r="Q23" s="59">
        <v>6</v>
      </c>
    </row>
    <row r="24" spans="1:17" ht="23.1" customHeight="1" x14ac:dyDescent="0.2">
      <c r="A24" s="60">
        <v>7</v>
      </c>
      <c r="B24" s="92" t="s">
        <v>765</v>
      </c>
      <c r="C24" s="376">
        <v>739515</v>
      </c>
      <c r="D24" s="376">
        <v>0</v>
      </c>
      <c r="E24" s="376">
        <v>739515</v>
      </c>
      <c r="F24" s="376">
        <v>4374</v>
      </c>
      <c r="G24" s="376">
        <v>0</v>
      </c>
      <c r="H24" s="376">
        <v>0</v>
      </c>
      <c r="I24" s="376">
        <v>743889</v>
      </c>
      <c r="J24" s="376">
        <v>56337460</v>
      </c>
      <c r="K24" s="375">
        <v>28544004257</v>
      </c>
      <c r="L24" s="376">
        <v>8597157956</v>
      </c>
      <c r="M24" s="376">
        <v>266484</v>
      </c>
      <c r="N24" s="376">
        <v>8597424440</v>
      </c>
      <c r="O24" s="376">
        <v>3135348454</v>
      </c>
      <c r="P24" s="376">
        <v>3135348454</v>
      </c>
      <c r="Q24" s="55">
        <v>7</v>
      </c>
    </row>
    <row r="25" spans="1:17" ht="23.1" customHeight="1" x14ac:dyDescent="0.2">
      <c r="A25" s="60">
        <v>8</v>
      </c>
      <c r="B25" s="92" t="s">
        <v>767</v>
      </c>
      <c r="C25" s="376">
        <v>0</v>
      </c>
      <c r="D25" s="376">
        <v>0</v>
      </c>
      <c r="E25" s="376">
        <v>0</v>
      </c>
      <c r="F25" s="376">
        <v>0</v>
      </c>
      <c r="G25" s="376">
        <v>0</v>
      </c>
      <c r="H25" s="376">
        <v>0</v>
      </c>
      <c r="I25" s="376">
        <v>0</v>
      </c>
      <c r="J25" s="376">
        <v>21719594</v>
      </c>
      <c r="K25" s="375">
        <v>11949204513</v>
      </c>
      <c r="L25" s="376">
        <v>3035424653</v>
      </c>
      <c r="M25" s="376">
        <v>1541676</v>
      </c>
      <c r="N25" s="376">
        <v>3036966329</v>
      </c>
      <c r="O25" s="376">
        <v>1076610375</v>
      </c>
      <c r="P25" s="376">
        <v>1076610375</v>
      </c>
      <c r="Q25" s="55">
        <v>8</v>
      </c>
    </row>
    <row r="26" spans="1:17" s="65" customFormat="1" ht="23.1" customHeight="1" x14ac:dyDescent="0.2">
      <c r="A26" s="62">
        <v>9</v>
      </c>
      <c r="B26" s="61" t="s">
        <v>769</v>
      </c>
      <c r="C26" s="372">
        <v>0</v>
      </c>
      <c r="D26" s="372">
        <v>0</v>
      </c>
      <c r="E26" s="372">
        <v>0</v>
      </c>
      <c r="F26" s="372">
        <v>0</v>
      </c>
      <c r="G26" s="372">
        <v>0</v>
      </c>
      <c r="H26" s="372">
        <v>0</v>
      </c>
      <c r="I26" s="372">
        <v>0</v>
      </c>
      <c r="J26" s="372">
        <v>11640152</v>
      </c>
      <c r="K26" s="387">
        <v>6791473018</v>
      </c>
      <c r="L26" s="372">
        <v>1641675997</v>
      </c>
      <c r="M26" s="372">
        <v>423713</v>
      </c>
      <c r="N26" s="372">
        <v>1642099710</v>
      </c>
      <c r="O26" s="372">
        <v>534586006</v>
      </c>
      <c r="P26" s="372">
        <v>534586006</v>
      </c>
      <c r="Q26" s="63">
        <v>9</v>
      </c>
    </row>
    <row r="27" spans="1:17" s="65" customFormat="1" ht="23.1" customHeight="1" x14ac:dyDescent="0.2">
      <c r="A27" s="62">
        <v>10</v>
      </c>
      <c r="B27" s="61" t="s">
        <v>771</v>
      </c>
      <c r="C27" s="373">
        <v>0</v>
      </c>
      <c r="D27" s="373">
        <v>0</v>
      </c>
      <c r="E27" s="373">
        <v>0</v>
      </c>
      <c r="F27" s="373">
        <v>0</v>
      </c>
      <c r="G27" s="373">
        <v>0</v>
      </c>
      <c r="H27" s="373">
        <v>0</v>
      </c>
      <c r="I27" s="373">
        <v>0</v>
      </c>
      <c r="J27" s="373">
        <v>13918216</v>
      </c>
      <c r="K27" s="871">
        <v>7017522481</v>
      </c>
      <c r="L27" s="373">
        <v>1617807871</v>
      </c>
      <c r="M27" s="373">
        <v>34512</v>
      </c>
      <c r="N27" s="373">
        <v>1617842383</v>
      </c>
      <c r="O27" s="373">
        <v>582009297</v>
      </c>
      <c r="P27" s="373">
        <v>582009297</v>
      </c>
      <c r="Q27" s="63">
        <v>10</v>
      </c>
    </row>
    <row r="28" spans="1:17" s="65" customFormat="1" ht="23.1" customHeight="1" x14ac:dyDescent="0.2">
      <c r="A28" s="66">
        <v>11</v>
      </c>
      <c r="B28" s="58" t="s">
        <v>773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0</v>
      </c>
      <c r="J28" s="374">
        <v>16488144</v>
      </c>
      <c r="K28" s="870">
        <v>8979219259</v>
      </c>
      <c r="L28" s="374">
        <v>2561738083</v>
      </c>
      <c r="M28" s="374">
        <v>1292879</v>
      </c>
      <c r="N28" s="374">
        <v>2563030962</v>
      </c>
      <c r="O28" s="374">
        <v>865145224</v>
      </c>
      <c r="P28" s="374">
        <v>865145224</v>
      </c>
      <c r="Q28" s="67">
        <v>11</v>
      </c>
    </row>
    <row r="29" spans="1:17" s="65" customFormat="1" ht="23.1" customHeight="1" x14ac:dyDescent="0.2">
      <c r="A29" s="62">
        <v>12</v>
      </c>
      <c r="B29" s="61" t="s">
        <v>775</v>
      </c>
      <c r="C29" s="372">
        <v>0</v>
      </c>
      <c r="D29" s="372">
        <v>0</v>
      </c>
      <c r="E29" s="372">
        <v>0</v>
      </c>
      <c r="F29" s="372">
        <v>0</v>
      </c>
      <c r="G29" s="372">
        <v>0</v>
      </c>
      <c r="H29" s="372">
        <v>0</v>
      </c>
      <c r="I29" s="372">
        <v>0</v>
      </c>
      <c r="J29" s="372">
        <v>25072800</v>
      </c>
      <c r="K29" s="387">
        <v>12549131627</v>
      </c>
      <c r="L29" s="372">
        <v>3280024172</v>
      </c>
      <c r="M29" s="372">
        <v>2074938</v>
      </c>
      <c r="N29" s="372">
        <v>3282099110</v>
      </c>
      <c r="O29" s="372">
        <v>1127623036</v>
      </c>
      <c r="P29" s="372">
        <v>1127623036</v>
      </c>
      <c r="Q29" s="63">
        <v>12</v>
      </c>
    </row>
    <row r="30" spans="1:17" s="65" customFormat="1" ht="23.1" customHeight="1" x14ac:dyDescent="0.2">
      <c r="A30" s="62">
        <v>13</v>
      </c>
      <c r="B30" s="61" t="s">
        <v>776</v>
      </c>
      <c r="C30" s="372">
        <v>0</v>
      </c>
      <c r="D30" s="372">
        <v>0</v>
      </c>
      <c r="E30" s="372">
        <v>0</v>
      </c>
      <c r="F30" s="372">
        <v>0</v>
      </c>
      <c r="G30" s="372">
        <v>0</v>
      </c>
      <c r="H30" s="372">
        <v>0</v>
      </c>
      <c r="I30" s="372">
        <v>0</v>
      </c>
      <c r="J30" s="372">
        <v>8611696</v>
      </c>
      <c r="K30" s="387">
        <v>4520002887</v>
      </c>
      <c r="L30" s="372">
        <v>1184983419</v>
      </c>
      <c r="M30" s="372">
        <v>43491</v>
      </c>
      <c r="N30" s="372">
        <v>1185026910</v>
      </c>
      <c r="O30" s="372">
        <v>436183144</v>
      </c>
      <c r="P30" s="372">
        <v>436183144</v>
      </c>
      <c r="Q30" s="63">
        <v>13</v>
      </c>
    </row>
    <row r="31" spans="1:17" s="65" customFormat="1" ht="23.1" customHeight="1" x14ac:dyDescent="0.2">
      <c r="A31" s="62">
        <v>14</v>
      </c>
      <c r="B31" s="61" t="s">
        <v>778</v>
      </c>
      <c r="C31" s="372">
        <v>0</v>
      </c>
      <c r="D31" s="372">
        <v>0</v>
      </c>
      <c r="E31" s="372">
        <v>0</v>
      </c>
      <c r="F31" s="372">
        <v>0</v>
      </c>
      <c r="G31" s="372">
        <v>0</v>
      </c>
      <c r="H31" s="372">
        <v>0</v>
      </c>
      <c r="I31" s="372">
        <v>0</v>
      </c>
      <c r="J31" s="372">
        <v>5613546</v>
      </c>
      <c r="K31" s="387">
        <v>2913665982</v>
      </c>
      <c r="L31" s="372">
        <v>810247034</v>
      </c>
      <c r="M31" s="372">
        <v>433423</v>
      </c>
      <c r="N31" s="372">
        <v>810680457</v>
      </c>
      <c r="O31" s="372">
        <v>298022170</v>
      </c>
      <c r="P31" s="372">
        <v>298022170</v>
      </c>
      <c r="Q31" s="63">
        <v>14</v>
      </c>
    </row>
    <row r="32" spans="1:17" s="65" customFormat="1" ht="23.1" customHeight="1" x14ac:dyDescent="0.2">
      <c r="A32" s="62">
        <v>15</v>
      </c>
      <c r="B32" s="61" t="s">
        <v>780</v>
      </c>
      <c r="C32" s="373">
        <v>0</v>
      </c>
      <c r="D32" s="373">
        <v>0</v>
      </c>
      <c r="E32" s="373">
        <v>0</v>
      </c>
      <c r="F32" s="373">
        <v>0</v>
      </c>
      <c r="G32" s="373">
        <v>0</v>
      </c>
      <c r="H32" s="373">
        <v>0</v>
      </c>
      <c r="I32" s="373">
        <v>0</v>
      </c>
      <c r="J32" s="373">
        <v>9916650</v>
      </c>
      <c r="K32" s="871">
        <v>5421110412</v>
      </c>
      <c r="L32" s="373">
        <v>1514160195</v>
      </c>
      <c r="M32" s="373">
        <v>307704</v>
      </c>
      <c r="N32" s="373">
        <v>1514467899</v>
      </c>
      <c r="O32" s="373">
        <v>565744501</v>
      </c>
      <c r="P32" s="373">
        <v>565744501</v>
      </c>
      <c r="Q32" s="63">
        <v>15</v>
      </c>
    </row>
    <row r="33" spans="1:17" s="65" customFormat="1" ht="23.1" customHeight="1" x14ac:dyDescent="0.2">
      <c r="A33" s="68">
        <v>16</v>
      </c>
      <c r="B33" s="58" t="s">
        <v>782</v>
      </c>
      <c r="C33" s="374">
        <v>0</v>
      </c>
      <c r="D33" s="374">
        <v>0</v>
      </c>
      <c r="E33" s="374">
        <v>0</v>
      </c>
      <c r="F33" s="374">
        <v>0</v>
      </c>
      <c r="G33" s="374">
        <v>0</v>
      </c>
      <c r="H33" s="374">
        <v>0</v>
      </c>
      <c r="I33" s="374">
        <v>0</v>
      </c>
      <c r="J33" s="374">
        <v>18192034</v>
      </c>
      <c r="K33" s="870">
        <v>8749615162</v>
      </c>
      <c r="L33" s="374">
        <v>2442259731</v>
      </c>
      <c r="M33" s="374">
        <v>604328</v>
      </c>
      <c r="N33" s="374">
        <v>2442864059</v>
      </c>
      <c r="O33" s="374">
        <v>885612056</v>
      </c>
      <c r="P33" s="374">
        <v>885612056</v>
      </c>
      <c r="Q33" s="69">
        <v>16</v>
      </c>
    </row>
    <row r="34" spans="1:17" s="65" customFormat="1" ht="23.1" customHeight="1" x14ac:dyDescent="0.2">
      <c r="A34" s="62">
        <v>17</v>
      </c>
      <c r="B34" s="61" t="s">
        <v>784</v>
      </c>
      <c r="C34" s="372">
        <v>0</v>
      </c>
      <c r="D34" s="372">
        <v>0</v>
      </c>
      <c r="E34" s="372">
        <v>0</v>
      </c>
      <c r="F34" s="372">
        <v>0</v>
      </c>
      <c r="G34" s="372">
        <v>0</v>
      </c>
      <c r="H34" s="372">
        <v>0</v>
      </c>
      <c r="I34" s="372">
        <v>0</v>
      </c>
      <c r="J34" s="372">
        <v>48791344</v>
      </c>
      <c r="K34" s="387">
        <v>25313459862</v>
      </c>
      <c r="L34" s="372">
        <v>7391626773</v>
      </c>
      <c r="M34" s="372">
        <v>1032158</v>
      </c>
      <c r="N34" s="372">
        <v>7392658931</v>
      </c>
      <c r="O34" s="372">
        <v>2710338443</v>
      </c>
      <c r="P34" s="372">
        <v>2710338443</v>
      </c>
      <c r="Q34" s="63">
        <v>17</v>
      </c>
    </row>
    <row r="35" spans="1:17" s="65" customFormat="1" ht="23.1" customHeight="1" x14ac:dyDescent="0.2">
      <c r="A35" s="62">
        <v>18</v>
      </c>
      <c r="B35" s="61" t="s">
        <v>786</v>
      </c>
      <c r="C35" s="372">
        <v>0</v>
      </c>
      <c r="D35" s="372">
        <v>0</v>
      </c>
      <c r="E35" s="372">
        <v>0</v>
      </c>
      <c r="F35" s="372">
        <v>0</v>
      </c>
      <c r="G35" s="372">
        <v>0</v>
      </c>
      <c r="H35" s="372">
        <v>0</v>
      </c>
      <c r="I35" s="372">
        <v>0</v>
      </c>
      <c r="J35" s="372">
        <v>2412444</v>
      </c>
      <c r="K35" s="387">
        <v>1807202031</v>
      </c>
      <c r="L35" s="372">
        <v>375912236</v>
      </c>
      <c r="M35" s="372">
        <v>54182</v>
      </c>
      <c r="N35" s="372">
        <v>375966418</v>
      </c>
      <c r="O35" s="372">
        <v>137843110</v>
      </c>
      <c r="P35" s="372">
        <v>137843110</v>
      </c>
      <c r="Q35" s="63">
        <v>18</v>
      </c>
    </row>
    <row r="36" spans="1:17" s="65" customFormat="1" ht="23.1" customHeight="1" x14ac:dyDescent="0.2">
      <c r="A36" s="62">
        <v>19</v>
      </c>
      <c r="B36" s="61" t="s">
        <v>788</v>
      </c>
      <c r="C36" s="372">
        <v>0</v>
      </c>
      <c r="D36" s="372">
        <v>0</v>
      </c>
      <c r="E36" s="372">
        <v>0</v>
      </c>
      <c r="F36" s="372">
        <v>0</v>
      </c>
      <c r="G36" s="372">
        <v>0</v>
      </c>
      <c r="H36" s="372">
        <v>0</v>
      </c>
      <c r="I36" s="372">
        <v>0</v>
      </c>
      <c r="J36" s="372">
        <v>35585844</v>
      </c>
      <c r="K36" s="387">
        <v>18829225153</v>
      </c>
      <c r="L36" s="372">
        <v>4853723188</v>
      </c>
      <c r="M36" s="372">
        <v>1647496</v>
      </c>
      <c r="N36" s="372">
        <v>4855370684</v>
      </c>
      <c r="O36" s="372">
        <v>1745350993</v>
      </c>
      <c r="P36" s="372">
        <v>1745350993</v>
      </c>
      <c r="Q36" s="63">
        <v>19</v>
      </c>
    </row>
    <row r="37" spans="1:17" s="65" customFormat="1" ht="23.1" customHeight="1" x14ac:dyDescent="0.2">
      <c r="A37" s="62">
        <v>20</v>
      </c>
      <c r="B37" s="61" t="s">
        <v>790</v>
      </c>
      <c r="C37" s="373">
        <v>0</v>
      </c>
      <c r="D37" s="373">
        <v>0</v>
      </c>
      <c r="E37" s="373">
        <v>0</v>
      </c>
      <c r="F37" s="373">
        <v>0</v>
      </c>
      <c r="G37" s="373">
        <v>0</v>
      </c>
      <c r="H37" s="373">
        <v>0</v>
      </c>
      <c r="I37" s="373">
        <v>0</v>
      </c>
      <c r="J37" s="373">
        <v>20766406</v>
      </c>
      <c r="K37" s="871">
        <v>9972304791</v>
      </c>
      <c r="L37" s="373">
        <v>2863976659</v>
      </c>
      <c r="M37" s="373">
        <v>84009</v>
      </c>
      <c r="N37" s="373">
        <v>2864060668</v>
      </c>
      <c r="O37" s="373">
        <v>1065396146</v>
      </c>
      <c r="P37" s="373">
        <v>1065396146</v>
      </c>
      <c r="Q37" s="63">
        <v>20</v>
      </c>
    </row>
    <row r="38" spans="1:17" s="65" customFormat="1" ht="23.1" customHeight="1" x14ac:dyDescent="0.2">
      <c r="A38" s="66">
        <v>21</v>
      </c>
      <c r="B38" s="58" t="s">
        <v>792</v>
      </c>
      <c r="C38" s="374">
        <v>0</v>
      </c>
      <c r="D38" s="374">
        <v>0</v>
      </c>
      <c r="E38" s="374">
        <v>0</v>
      </c>
      <c r="F38" s="374">
        <v>0</v>
      </c>
      <c r="G38" s="374">
        <v>0</v>
      </c>
      <c r="H38" s="374">
        <v>0</v>
      </c>
      <c r="I38" s="374">
        <v>0</v>
      </c>
      <c r="J38" s="374">
        <v>21505058</v>
      </c>
      <c r="K38" s="870">
        <v>10743355677</v>
      </c>
      <c r="L38" s="374">
        <v>2960126147</v>
      </c>
      <c r="M38" s="374">
        <v>721621</v>
      </c>
      <c r="N38" s="374">
        <v>2960847768</v>
      </c>
      <c r="O38" s="374">
        <v>1068062331</v>
      </c>
      <c r="P38" s="374">
        <v>1068062331</v>
      </c>
      <c r="Q38" s="67">
        <v>21</v>
      </c>
    </row>
    <row r="39" spans="1:17" s="65" customFormat="1" ht="23.1" customHeight="1" x14ac:dyDescent="0.2">
      <c r="A39" s="62">
        <v>22</v>
      </c>
      <c r="B39" s="61" t="s">
        <v>794</v>
      </c>
      <c r="C39" s="372">
        <v>0</v>
      </c>
      <c r="D39" s="372">
        <v>0</v>
      </c>
      <c r="E39" s="372">
        <v>0</v>
      </c>
      <c r="F39" s="372">
        <v>0</v>
      </c>
      <c r="G39" s="372">
        <v>0</v>
      </c>
      <c r="H39" s="372">
        <v>0</v>
      </c>
      <c r="I39" s="372">
        <v>0</v>
      </c>
      <c r="J39" s="372">
        <v>15808814</v>
      </c>
      <c r="K39" s="387">
        <v>7801349274</v>
      </c>
      <c r="L39" s="372">
        <v>2141256218</v>
      </c>
      <c r="M39" s="372">
        <v>1010204</v>
      </c>
      <c r="N39" s="372">
        <v>2142266422</v>
      </c>
      <c r="O39" s="372">
        <v>756185440</v>
      </c>
      <c r="P39" s="372">
        <v>756185440</v>
      </c>
      <c r="Q39" s="63">
        <v>22</v>
      </c>
    </row>
    <row r="40" spans="1:17" s="65" customFormat="1" ht="23.1" customHeight="1" x14ac:dyDescent="0.2">
      <c r="A40" s="62">
        <v>23</v>
      </c>
      <c r="B40" s="61" t="s">
        <v>795</v>
      </c>
      <c r="C40" s="372">
        <v>0</v>
      </c>
      <c r="D40" s="372">
        <v>0</v>
      </c>
      <c r="E40" s="372">
        <v>0</v>
      </c>
      <c r="F40" s="372">
        <v>0</v>
      </c>
      <c r="G40" s="372">
        <v>0</v>
      </c>
      <c r="H40" s="372">
        <v>0</v>
      </c>
      <c r="I40" s="372">
        <v>0</v>
      </c>
      <c r="J40" s="372">
        <v>3884640</v>
      </c>
      <c r="K40" s="387">
        <v>2893902281</v>
      </c>
      <c r="L40" s="372">
        <v>667460005</v>
      </c>
      <c r="M40" s="372">
        <v>129188</v>
      </c>
      <c r="N40" s="372">
        <v>667589193</v>
      </c>
      <c r="O40" s="372">
        <v>219261394</v>
      </c>
      <c r="P40" s="372">
        <v>219261394</v>
      </c>
      <c r="Q40" s="63">
        <v>23</v>
      </c>
    </row>
    <row r="41" spans="1:17" s="65" customFormat="1" ht="23.1" customHeight="1" x14ac:dyDescent="0.2">
      <c r="A41" s="62">
        <v>24</v>
      </c>
      <c r="B41" s="61" t="s">
        <v>1180</v>
      </c>
      <c r="C41" s="372">
        <v>0</v>
      </c>
      <c r="D41" s="372">
        <v>0</v>
      </c>
      <c r="E41" s="372">
        <v>0</v>
      </c>
      <c r="F41" s="372">
        <v>0</v>
      </c>
      <c r="G41" s="372">
        <v>0</v>
      </c>
      <c r="H41" s="372">
        <v>0</v>
      </c>
      <c r="I41" s="372">
        <v>0</v>
      </c>
      <c r="J41" s="372">
        <v>12733494</v>
      </c>
      <c r="K41" s="387">
        <v>7121966474</v>
      </c>
      <c r="L41" s="372">
        <v>1859844335</v>
      </c>
      <c r="M41" s="372">
        <v>0</v>
      </c>
      <c r="N41" s="372">
        <v>1859844335</v>
      </c>
      <c r="O41" s="372">
        <v>687256565</v>
      </c>
      <c r="P41" s="372">
        <v>687256565</v>
      </c>
      <c r="Q41" s="63">
        <v>24</v>
      </c>
    </row>
    <row r="42" spans="1:17" s="65" customFormat="1" ht="23.1" customHeight="1" x14ac:dyDescent="0.2">
      <c r="A42" s="62">
        <v>25</v>
      </c>
      <c r="B42" s="61" t="s">
        <v>798</v>
      </c>
      <c r="C42" s="373">
        <v>0</v>
      </c>
      <c r="D42" s="373">
        <v>0</v>
      </c>
      <c r="E42" s="373">
        <v>0</v>
      </c>
      <c r="F42" s="373">
        <v>0</v>
      </c>
      <c r="G42" s="373">
        <v>0</v>
      </c>
      <c r="H42" s="373">
        <v>0</v>
      </c>
      <c r="I42" s="373">
        <v>0</v>
      </c>
      <c r="J42" s="373">
        <v>11544722</v>
      </c>
      <c r="K42" s="871">
        <v>6093082418</v>
      </c>
      <c r="L42" s="373">
        <v>1530134424</v>
      </c>
      <c r="M42" s="373">
        <v>2577101</v>
      </c>
      <c r="N42" s="373">
        <v>1532711525</v>
      </c>
      <c r="O42" s="373">
        <v>477730719</v>
      </c>
      <c r="P42" s="373">
        <v>477730719</v>
      </c>
      <c r="Q42" s="63">
        <v>25</v>
      </c>
    </row>
    <row r="43" spans="1:17" s="65" customFormat="1" ht="23.1" customHeight="1" x14ac:dyDescent="0.2">
      <c r="A43" s="68">
        <v>26</v>
      </c>
      <c r="B43" s="58" t="s">
        <v>800</v>
      </c>
      <c r="C43" s="374">
        <v>0</v>
      </c>
      <c r="D43" s="374">
        <v>0</v>
      </c>
      <c r="E43" s="374">
        <v>0</v>
      </c>
      <c r="F43" s="374">
        <v>0</v>
      </c>
      <c r="G43" s="374">
        <v>0</v>
      </c>
      <c r="H43" s="374">
        <v>0</v>
      </c>
      <c r="I43" s="374">
        <v>0</v>
      </c>
      <c r="J43" s="374">
        <v>7104454</v>
      </c>
      <c r="K43" s="870">
        <v>3760560997</v>
      </c>
      <c r="L43" s="374">
        <v>904759916</v>
      </c>
      <c r="M43" s="374">
        <v>1316504</v>
      </c>
      <c r="N43" s="374">
        <v>906076420</v>
      </c>
      <c r="O43" s="374">
        <v>299853891</v>
      </c>
      <c r="P43" s="374">
        <v>299853891</v>
      </c>
      <c r="Q43" s="69">
        <v>26</v>
      </c>
    </row>
    <row r="44" spans="1:17" s="65" customFormat="1" ht="23.1" customHeight="1" x14ac:dyDescent="0.2">
      <c r="A44" s="62">
        <v>27</v>
      </c>
      <c r="B44" s="61" t="s">
        <v>802</v>
      </c>
      <c r="C44" s="372">
        <v>0</v>
      </c>
      <c r="D44" s="372">
        <v>0</v>
      </c>
      <c r="E44" s="372">
        <v>0</v>
      </c>
      <c r="F44" s="372">
        <v>0</v>
      </c>
      <c r="G44" s="372">
        <v>0</v>
      </c>
      <c r="H44" s="372">
        <v>0</v>
      </c>
      <c r="I44" s="372">
        <v>0</v>
      </c>
      <c r="J44" s="372">
        <v>17975825</v>
      </c>
      <c r="K44" s="387">
        <v>7712152173</v>
      </c>
      <c r="L44" s="372">
        <v>2582826303</v>
      </c>
      <c r="M44" s="372">
        <v>346695</v>
      </c>
      <c r="N44" s="372">
        <v>2583172998</v>
      </c>
      <c r="O44" s="372">
        <v>937505211</v>
      </c>
      <c r="P44" s="372">
        <v>937505211</v>
      </c>
      <c r="Q44" s="63">
        <v>27</v>
      </c>
    </row>
    <row r="45" spans="1:17" s="65" customFormat="1" ht="23.1" customHeight="1" x14ac:dyDescent="0.2">
      <c r="A45" s="62">
        <v>30</v>
      </c>
      <c r="B45" s="61" t="s">
        <v>804</v>
      </c>
      <c r="C45" s="372">
        <v>0</v>
      </c>
      <c r="D45" s="372">
        <v>0</v>
      </c>
      <c r="E45" s="372">
        <v>0</v>
      </c>
      <c r="F45" s="372">
        <v>0</v>
      </c>
      <c r="G45" s="372">
        <v>0</v>
      </c>
      <c r="H45" s="372">
        <v>0</v>
      </c>
      <c r="I45" s="372">
        <v>0</v>
      </c>
      <c r="J45" s="372">
        <v>11694834</v>
      </c>
      <c r="K45" s="387">
        <v>5880638200</v>
      </c>
      <c r="L45" s="372">
        <v>1543301809</v>
      </c>
      <c r="M45" s="372">
        <v>1170812</v>
      </c>
      <c r="N45" s="372">
        <v>1544472621</v>
      </c>
      <c r="O45" s="372">
        <v>584303461</v>
      </c>
      <c r="P45" s="372">
        <v>584303461</v>
      </c>
      <c r="Q45" s="63">
        <v>30</v>
      </c>
    </row>
    <row r="46" spans="1:17" s="65" customFormat="1" ht="23.1" customHeight="1" x14ac:dyDescent="0.2">
      <c r="A46" s="62">
        <v>31</v>
      </c>
      <c r="B46" s="61" t="s">
        <v>806</v>
      </c>
      <c r="C46" s="372">
        <v>0</v>
      </c>
      <c r="D46" s="372">
        <v>0</v>
      </c>
      <c r="E46" s="372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2876694</v>
      </c>
      <c r="K46" s="387">
        <v>1457120956</v>
      </c>
      <c r="L46" s="372">
        <v>385854384</v>
      </c>
      <c r="M46" s="372">
        <v>653092</v>
      </c>
      <c r="N46" s="372">
        <v>386507476</v>
      </c>
      <c r="O46" s="372">
        <v>137116043</v>
      </c>
      <c r="P46" s="372">
        <v>137116043</v>
      </c>
      <c r="Q46" s="63">
        <v>31</v>
      </c>
    </row>
    <row r="47" spans="1:17" s="65" customFormat="1" ht="23.1" customHeight="1" x14ac:dyDescent="0.2">
      <c r="A47" s="62">
        <v>32</v>
      </c>
      <c r="B47" s="61" t="s">
        <v>808</v>
      </c>
      <c r="C47" s="373">
        <v>0</v>
      </c>
      <c r="D47" s="373">
        <v>0</v>
      </c>
      <c r="E47" s="373">
        <v>0</v>
      </c>
      <c r="F47" s="373">
        <v>0</v>
      </c>
      <c r="G47" s="373">
        <v>0</v>
      </c>
      <c r="H47" s="373">
        <v>0</v>
      </c>
      <c r="I47" s="373">
        <v>0</v>
      </c>
      <c r="J47" s="373">
        <v>10949262</v>
      </c>
      <c r="K47" s="871">
        <v>5972471067</v>
      </c>
      <c r="L47" s="373">
        <v>1544376819</v>
      </c>
      <c r="M47" s="373">
        <v>3107189</v>
      </c>
      <c r="N47" s="373">
        <v>1547484008</v>
      </c>
      <c r="O47" s="373">
        <v>558242727</v>
      </c>
      <c r="P47" s="373">
        <v>558242727</v>
      </c>
      <c r="Q47" s="63">
        <v>32</v>
      </c>
    </row>
    <row r="48" spans="1:17" s="65" customFormat="1" ht="23.1" customHeight="1" x14ac:dyDescent="0.2">
      <c r="A48" s="66">
        <v>33</v>
      </c>
      <c r="B48" s="58" t="s">
        <v>810</v>
      </c>
      <c r="C48" s="374">
        <v>0</v>
      </c>
      <c r="D48" s="374">
        <v>0</v>
      </c>
      <c r="E48" s="374">
        <v>0</v>
      </c>
      <c r="F48" s="374">
        <v>0</v>
      </c>
      <c r="G48" s="374">
        <v>0</v>
      </c>
      <c r="H48" s="374">
        <v>0</v>
      </c>
      <c r="I48" s="374">
        <v>0</v>
      </c>
      <c r="J48" s="374">
        <v>7480776</v>
      </c>
      <c r="K48" s="870">
        <v>4081162203</v>
      </c>
      <c r="L48" s="374">
        <v>1063115862</v>
      </c>
      <c r="M48" s="374">
        <v>834135</v>
      </c>
      <c r="N48" s="374">
        <v>1063949997</v>
      </c>
      <c r="O48" s="374">
        <v>401972387</v>
      </c>
      <c r="P48" s="374">
        <v>401972387</v>
      </c>
      <c r="Q48" s="67">
        <v>33</v>
      </c>
    </row>
    <row r="49" spans="1:17" s="65" customFormat="1" ht="23.1" customHeight="1" x14ac:dyDescent="0.2">
      <c r="A49" s="62">
        <v>35</v>
      </c>
      <c r="B49" s="61" t="s">
        <v>812</v>
      </c>
      <c r="C49" s="372">
        <v>0</v>
      </c>
      <c r="D49" s="372">
        <v>0</v>
      </c>
      <c r="E49" s="372">
        <v>0</v>
      </c>
      <c r="F49" s="372">
        <v>0</v>
      </c>
      <c r="G49" s="372">
        <v>0</v>
      </c>
      <c r="H49" s="372">
        <v>0</v>
      </c>
      <c r="I49" s="372">
        <v>0</v>
      </c>
      <c r="J49" s="372">
        <v>7576168</v>
      </c>
      <c r="K49" s="387">
        <v>4011828067</v>
      </c>
      <c r="L49" s="372">
        <v>1070383897</v>
      </c>
      <c r="M49" s="372">
        <v>473423</v>
      </c>
      <c r="N49" s="372">
        <v>1070857320</v>
      </c>
      <c r="O49" s="372">
        <v>399105302</v>
      </c>
      <c r="P49" s="372">
        <v>399105302</v>
      </c>
      <c r="Q49" s="63">
        <v>35</v>
      </c>
    </row>
    <row r="50" spans="1:17" s="65" customFormat="1" ht="23.1" customHeight="1" x14ac:dyDescent="0.2">
      <c r="A50" s="62">
        <v>36</v>
      </c>
      <c r="B50" s="61" t="s">
        <v>814</v>
      </c>
      <c r="C50" s="372">
        <v>0</v>
      </c>
      <c r="D50" s="372">
        <v>0</v>
      </c>
      <c r="E50" s="372">
        <v>0</v>
      </c>
      <c r="F50" s="372">
        <v>0</v>
      </c>
      <c r="G50" s="372">
        <v>0</v>
      </c>
      <c r="H50" s="372">
        <v>0</v>
      </c>
      <c r="I50" s="372">
        <v>0</v>
      </c>
      <c r="J50" s="372">
        <v>12652952</v>
      </c>
      <c r="K50" s="387">
        <v>6593616844</v>
      </c>
      <c r="L50" s="372">
        <v>1797528576</v>
      </c>
      <c r="M50" s="372">
        <v>0</v>
      </c>
      <c r="N50" s="372">
        <v>1797528576</v>
      </c>
      <c r="O50" s="372">
        <v>630876563</v>
      </c>
      <c r="P50" s="372">
        <v>630876563</v>
      </c>
      <c r="Q50" s="63">
        <v>36</v>
      </c>
    </row>
    <row r="51" spans="1:17" s="65" customFormat="1" ht="23.1" customHeight="1" x14ac:dyDescent="0.2">
      <c r="A51" s="62">
        <v>38</v>
      </c>
      <c r="B51" s="61" t="s">
        <v>816</v>
      </c>
      <c r="C51" s="372">
        <v>0</v>
      </c>
      <c r="D51" s="372">
        <v>0</v>
      </c>
      <c r="E51" s="372">
        <v>0</v>
      </c>
      <c r="F51" s="372">
        <v>0</v>
      </c>
      <c r="G51" s="372">
        <v>0</v>
      </c>
      <c r="H51" s="372">
        <v>0</v>
      </c>
      <c r="I51" s="372">
        <v>0</v>
      </c>
      <c r="J51" s="372">
        <v>3877540</v>
      </c>
      <c r="K51" s="387">
        <v>1914153356</v>
      </c>
      <c r="L51" s="372">
        <v>462027981</v>
      </c>
      <c r="M51" s="372">
        <v>994621</v>
      </c>
      <c r="N51" s="372">
        <v>463022602</v>
      </c>
      <c r="O51" s="372">
        <v>167590146</v>
      </c>
      <c r="P51" s="372">
        <v>167590146</v>
      </c>
      <c r="Q51" s="63">
        <v>38</v>
      </c>
    </row>
    <row r="52" spans="1:17" s="65" customFormat="1" ht="23.1" customHeight="1" x14ac:dyDescent="0.2">
      <c r="A52" s="62">
        <v>39</v>
      </c>
      <c r="B52" s="61" t="s">
        <v>818</v>
      </c>
      <c r="C52" s="373">
        <v>0</v>
      </c>
      <c r="D52" s="373">
        <v>0</v>
      </c>
      <c r="E52" s="373">
        <v>0</v>
      </c>
      <c r="F52" s="373">
        <v>0</v>
      </c>
      <c r="G52" s="373">
        <v>0</v>
      </c>
      <c r="H52" s="373">
        <v>0</v>
      </c>
      <c r="I52" s="373">
        <v>0</v>
      </c>
      <c r="J52" s="373">
        <v>1993474</v>
      </c>
      <c r="K52" s="871">
        <v>972597231</v>
      </c>
      <c r="L52" s="373">
        <v>251459325</v>
      </c>
      <c r="M52" s="373">
        <v>69878</v>
      </c>
      <c r="N52" s="373">
        <v>251529203</v>
      </c>
      <c r="O52" s="373">
        <v>96246894</v>
      </c>
      <c r="P52" s="373">
        <v>96246894</v>
      </c>
      <c r="Q52" s="63">
        <v>39</v>
      </c>
    </row>
    <row r="53" spans="1:17" s="65" customFormat="1" ht="23.1" customHeight="1" x14ac:dyDescent="0.2">
      <c r="A53" s="66">
        <v>40</v>
      </c>
      <c r="B53" s="58" t="s">
        <v>819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1325138</v>
      </c>
      <c r="K53" s="870">
        <v>718288891</v>
      </c>
      <c r="L53" s="374">
        <v>164311796</v>
      </c>
      <c r="M53" s="374">
        <v>173327</v>
      </c>
      <c r="N53" s="374">
        <v>164485123</v>
      </c>
      <c r="O53" s="374">
        <v>51249242</v>
      </c>
      <c r="P53" s="374">
        <v>51249242</v>
      </c>
      <c r="Q53" s="67">
        <v>40</v>
      </c>
    </row>
    <row r="54" spans="1:17" s="65" customFormat="1" ht="23.1" customHeight="1" x14ac:dyDescent="0.2">
      <c r="A54" s="62">
        <v>41</v>
      </c>
      <c r="B54" s="61" t="s">
        <v>821</v>
      </c>
      <c r="C54" s="372">
        <v>0</v>
      </c>
      <c r="D54" s="372">
        <v>0</v>
      </c>
      <c r="E54" s="372">
        <v>0</v>
      </c>
      <c r="F54" s="372">
        <v>0</v>
      </c>
      <c r="G54" s="372">
        <v>0</v>
      </c>
      <c r="H54" s="372">
        <v>0</v>
      </c>
      <c r="I54" s="372">
        <v>0</v>
      </c>
      <c r="J54" s="372">
        <v>2291856</v>
      </c>
      <c r="K54" s="387">
        <v>1237753487</v>
      </c>
      <c r="L54" s="372">
        <v>258624006</v>
      </c>
      <c r="M54" s="372">
        <v>335643</v>
      </c>
      <c r="N54" s="372">
        <v>258959649</v>
      </c>
      <c r="O54" s="372">
        <v>94370657</v>
      </c>
      <c r="P54" s="372">
        <v>94370657</v>
      </c>
      <c r="Q54" s="63">
        <v>41</v>
      </c>
    </row>
    <row r="55" spans="1:17" s="65" customFormat="1" ht="23.1" customHeight="1" x14ac:dyDescent="0.2">
      <c r="A55" s="62">
        <v>42</v>
      </c>
      <c r="B55" s="61" t="s">
        <v>823</v>
      </c>
      <c r="C55" s="372">
        <v>0</v>
      </c>
      <c r="D55" s="372">
        <v>0</v>
      </c>
      <c r="E55" s="372">
        <v>0</v>
      </c>
      <c r="F55" s="372">
        <v>0</v>
      </c>
      <c r="G55" s="372">
        <v>0</v>
      </c>
      <c r="H55" s="372">
        <v>0</v>
      </c>
      <c r="I55" s="372">
        <v>0</v>
      </c>
      <c r="J55" s="372">
        <v>2104366</v>
      </c>
      <c r="K55" s="387">
        <v>1088117791</v>
      </c>
      <c r="L55" s="372">
        <v>228886624</v>
      </c>
      <c r="M55" s="372">
        <v>107869</v>
      </c>
      <c r="N55" s="372">
        <v>228994493</v>
      </c>
      <c r="O55" s="372">
        <v>87359537</v>
      </c>
      <c r="P55" s="372">
        <v>87359537</v>
      </c>
      <c r="Q55" s="63">
        <v>42</v>
      </c>
    </row>
    <row r="56" spans="1:17" s="65" customFormat="1" ht="23.1" customHeight="1" x14ac:dyDescent="0.2">
      <c r="A56" s="62">
        <v>43</v>
      </c>
      <c r="B56" s="61" t="s">
        <v>825</v>
      </c>
      <c r="C56" s="372">
        <v>0</v>
      </c>
      <c r="D56" s="372">
        <v>0</v>
      </c>
      <c r="E56" s="372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1317618</v>
      </c>
      <c r="K56" s="387">
        <v>648806888</v>
      </c>
      <c r="L56" s="372">
        <v>153673073</v>
      </c>
      <c r="M56" s="372">
        <v>0</v>
      </c>
      <c r="N56" s="372">
        <v>153673073</v>
      </c>
      <c r="O56" s="372">
        <v>55253642</v>
      </c>
      <c r="P56" s="372">
        <v>55253642</v>
      </c>
      <c r="Q56" s="63">
        <v>43</v>
      </c>
    </row>
    <row r="57" spans="1:17" s="65" customFormat="1" ht="23.1" customHeight="1" x14ac:dyDescent="0.2">
      <c r="A57" s="71">
        <v>44</v>
      </c>
      <c r="B57" s="72" t="s">
        <v>827</v>
      </c>
      <c r="C57" s="373">
        <v>0</v>
      </c>
      <c r="D57" s="373">
        <v>0</v>
      </c>
      <c r="E57" s="373">
        <v>0</v>
      </c>
      <c r="F57" s="373">
        <v>0</v>
      </c>
      <c r="G57" s="373">
        <v>0</v>
      </c>
      <c r="H57" s="373">
        <v>0</v>
      </c>
      <c r="I57" s="373">
        <v>0</v>
      </c>
      <c r="J57" s="373">
        <v>1797578</v>
      </c>
      <c r="K57" s="871">
        <v>789035805</v>
      </c>
      <c r="L57" s="373">
        <v>163936350</v>
      </c>
      <c r="M57" s="373">
        <v>0</v>
      </c>
      <c r="N57" s="373">
        <v>163936350</v>
      </c>
      <c r="O57" s="373">
        <v>61587102</v>
      </c>
      <c r="P57" s="373">
        <v>61587102</v>
      </c>
      <c r="Q57" s="73">
        <v>44</v>
      </c>
    </row>
    <row r="58" spans="1:17" s="65" customFormat="1" ht="23.1" customHeight="1" x14ac:dyDescent="0.2">
      <c r="A58" s="68">
        <v>45</v>
      </c>
      <c r="B58" s="58" t="s">
        <v>828</v>
      </c>
      <c r="C58" s="374">
        <v>0</v>
      </c>
      <c r="D58" s="374">
        <v>0</v>
      </c>
      <c r="E58" s="374">
        <v>0</v>
      </c>
      <c r="F58" s="374">
        <v>0</v>
      </c>
      <c r="G58" s="374">
        <v>0</v>
      </c>
      <c r="H58" s="374">
        <v>0</v>
      </c>
      <c r="I58" s="374">
        <v>0</v>
      </c>
      <c r="J58" s="374">
        <v>7856806</v>
      </c>
      <c r="K58" s="870">
        <v>3692018838</v>
      </c>
      <c r="L58" s="374">
        <v>937515840</v>
      </c>
      <c r="M58" s="374">
        <v>265688</v>
      </c>
      <c r="N58" s="374">
        <v>937781528</v>
      </c>
      <c r="O58" s="374">
        <v>364316172</v>
      </c>
      <c r="P58" s="374">
        <v>364316172</v>
      </c>
      <c r="Q58" s="69">
        <v>45</v>
      </c>
    </row>
    <row r="59" spans="1:17" s="65" customFormat="1" ht="23.1" customHeight="1" x14ac:dyDescent="0.2">
      <c r="A59" s="62">
        <v>46</v>
      </c>
      <c r="B59" s="61" t="s">
        <v>829</v>
      </c>
      <c r="C59" s="372">
        <v>0</v>
      </c>
      <c r="D59" s="372">
        <v>0</v>
      </c>
      <c r="E59" s="372">
        <v>0</v>
      </c>
      <c r="F59" s="372">
        <v>0</v>
      </c>
      <c r="G59" s="372">
        <v>0</v>
      </c>
      <c r="H59" s="372">
        <v>0</v>
      </c>
      <c r="I59" s="372">
        <v>0</v>
      </c>
      <c r="J59" s="372">
        <v>2712926</v>
      </c>
      <c r="K59" s="387">
        <v>1516206779</v>
      </c>
      <c r="L59" s="372">
        <v>348033631</v>
      </c>
      <c r="M59" s="372">
        <v>1085314</v>
      </c>
      <c r="N59" s="372">
        <v>349118945</v>
      </c>
      <c r="O59" s="372">
        <v>125976226</v>
      </c>
      <c r="P59" s="372">
        <v>125976226</v>
      </c>
      <c r="Q59" s="63">
        <v>46</v>
      </c>
    </row>
    <row r="60" spans="1:17" s="65" customFormat="1" ht="23.1" customHeight="1" x14ac:dyDescent="0.2">
      <c r="A60" s="62">
        <v>52</v>
      </c>
      <c r="B60" s="61" t="s">
        <v>830</v>
      </c>
      <c r="C60" s="372">
        <v>0</v>
      </c>
      <c r="D60" s="372">
        <v>0</v>
      </c>
      <c r="E60" s="372">
        <v>0</v>
      </c>
      <c r="F60" s="372">
        <v>0</v>
      </c>
      <c r="G60" s="372">
        <v>0</v>
      </c>
      <c r="H60" s="372">
        <v>0</v>
      </c>
      <c r="I60" s="372">
        <v>0</v>
      </c>
      <c r="J60" s="372">
        <v>1178636</v>
      </c>
      <c r="K60" s="387">
        <v>602926484</v>
      </c>
      <c r="L60" s="372">
        <v>178622336</v>
      </c>
      <c r="M60" s="372">
        <v>11034</v>
      </c>
      <c r="N60" s="372">
        <v>178633370</v>
      </c>
      <c r="O60" s="372">
        <v>62422094</v>
      </c>
      <c r="P60" s="372">
        <v>62422094</v>
      </c>
      <c r="Q60" s="63">
        <v>52</v>
      </c>
    </row>
    <row r="61" spans="1:17" s="65" customFormat="1" ht="23.1" customHeight="1" x14ac:dyDescent="0.2">
      <c r="A61" s="62">
        <v>54</v>
      </c>
      <c r="B61" s="61" t="s">
        <v>831</v>
      </c>
      <c r="C61" s="372">
        <v>0</v>
      </c>
      <c r="D61" s="372">
        <v>0</v>
      </c>
      <c r="E61" s="372">
        <v>0</v>
      </c>
      <c r="F61" s="372">
        <v>0</v>
      </c>
      <c r="G61" s="372">
        <v>0</v>
      </c>
      <c r="H61" s="372">
        <v>0</v>
      </c>
      <c r="I61" s="372">
        <v>0</v>
      </c>
      <c r="J61" s="372">
        <v>770294</v>
      </c>
      <c r="K61" s="387">
        <v>486562240</v>
      </c>
      <c r="L61" s="372">
        <v>118058172</v>
      </c>
      <c r="M61" s="372">
        <v>103285</v>
      </c>
      <c r="N61" s="372">
        <v>118161457</v>
      </c>
      <c r="O61" s="372">
        <v>43962000</v>
      </c>
      <c r="P61" s="372">
        <v>43962000</v>
      </c>
      <c r="Q61" s="63">
        <v>54</v>
      </c>
    </row>
    <row r="62" spans="1:17" s="65" customFormat="1" ht="23.1" customHeight="1" x14ac:dyDescent="0.2">
      <c r="A62" s="71">
        <v>59</v>
      </c>
      <c r="B62" s="72" t="s">
        <v>833</v>
      </c>
      <c r="C62" s="373">
        <v>0</v>
      </c>
      <c r="D62" s="373">
        <v>0</v>
      </c>
      <c r="E62" s="373">
        <v>0</v>
      </c>
      <c r="F62" s="373">
        <v>0</v>
      </c>
      <c r="G62" s="373">
        <v>0</v>
      </c>
      <c r="H62" s="373">
        <v>0</v>
      </c>
      <c r="I62" s="373">
        <v>0</v>
      </c>
      <c r="J62" s="373">
        <v>2138516</v>
      </c>
      <c r="K62" s="871">
        <v>1342714683</v>
      </c>
      <c r="L62" s="373">
        <v>339758674</v>
      </c>
      <c r="M62" s="373">
        <v>265638</v>
      </c>
      <c r="N62" s="373">
        <v>340024312</v>
      </c>
      <c r="O62" s="373">
        <v>125756568</v>
      </c>
      <c r="P62" s="373">
        <v>125756568</v>
      </c>
      <c r="Q62" s="73">
        <v>59</v>
      </c>
    </row>
    <row r="63" spans="1:17" ht="23.1" customHeight="1" x14ac:dyDescent="0.2">
      <c r="A63" s="60">
        <v>61</v>
      </c>
      <c r="B63" s="92" t="s">
        <v>835</v>
      </c>
      <c r="C63" s="372">
        <v>0</v>
      </c>
      <c r="D63" s="372">
        <v>0</v>
      </c>
      <c r="E63" s="372">
        <v>0</v>
      </c>
      <c r="F63" s="372">
        <v>0</v>
      </c>
      <c r="G63" s="372">
        <v>0</v>
      </c>
      <c r="H63" s="372">
        <v>0</v>
      </c>
      <c r="I63" s="372">
        <v>0</v>
      </c>
      <c r="J63" s="372">
        <v>1900734</v>
      </c>
      <c r="K63" s="387">
        <v>1150341819</v>
      </c>
      <c r="L63" s="372">
        <v>264997348</v>
      </c>
      <c r="M63" s="372">
        <v>86605</v>
      </c>
      <c r="N63" s="372">
        <v>265083953</v>
      </c>
      <c r="O63" s="372">
        <v>112142605</v>
      </c>
      <c r="P63" s="372">
        <v>112142605</v>
      </c>
      <c r="Q63" s="55">
        <v>61</v>
      </c>
    </row>
    <row r="64" spans="1:17" ht="23.1" customHeight="1" x14ac:dyDescent="0.2">
      <c r="A64" s="60">
        <v>66</v>
      </c>
      <c r="B64" s="92" t="s">
        <v>1182</v>
      </c>
      <c r="C64" s="372">
        <v>0</v>
      </c>
      <c r="D64" s="372">
        <v>0</v>
      </c>
      <c r="E64" s="372">
        <v>0</v>
      </c>
      <c r="F64" s="372">
        <v>0</v>
      </c>
      <c r="G64" s="372">
        <v>0</v>
      </c>
      <c r="H64" s="372">
        <v>0</v>
      </c>
      <c r="I64" s="372">
        <v>0</v>
      </c>
      <c r="J64" s="372">
        <v>8829242</v>
      </c>
      <c r="K64" s="387">
        <v>4182591876</v>
      </c>
      <c r="L64" s="372">
        <v>1148441465</v>
      </c>
      <c r="M64" s="372">
        <v>0</v>
      </c>
      <c r="N64" s="372">
        <v>1148441465</v>
      </c>
      <c r="O64" s="372">
        <v>405798140</v>
      </c>
      <c r="P64" s="372">
        <v>405798140</v>
      </c>
      <c r="Q64" s="55">
        <v>66</v>
      </c>
    </row>
    <row r="65" spans="1:17" ht="23.1" customHeight="1" x14ac:dyDescent="0.2">
      <c r="A65" s="60">
        <v>67</v>
      </c>
      <c r="B65" s="92" t="s">
        <v>838</v>
      </c>
      <c r="C65" s="372">
        <v>0</v>
      </c>
      <c r="D65" s="372">
        <v>0</v>
      </c>
      <c r="E65" s="372">
        <v>0</v>
      </c>
      <c r="F65" s="882">
        <v>0</v>
      </c>
      <c r="G65" s="882">
        <v>0</v>
      </c>
      <c r="H65" s="372">
        <v>0</v>
      </c>
      <c r="I65" s="372">
        <v>0</v>
      </c>
      <c r="J65" s="372">
        <v>1281892</v>
      </c>
      <c r="K65" s="387">
        <v>788735788</v>
      </c>
      <c r="L65" s="882">
        <v>209884880</v>
      </c>
      <c r="M65" s="882">
        <v>13065</v>
      </c>
      <c r="N65" s="882">
        <v>209897945</v>
      </c>
      <c r="O65" s="882">
        <v>66695679</v>
      </c>
      <c r="P65" s="882">
        <v>66695679</v>
      </c>
      <c r="Q65" s="55">
        <v>67</v>
      </c>
    </row>
    <row r="66" spans="1:17" ht="23.1" customHeight="1" x14ac:dyDescent="0.2">
      <c r="A66" s="60">
        <v>70</v>
      </c>
      <c r="B66" s="92" t="s">
        <v>840</v>
      </c>
      <c r="C66" s="372">
        <v>0</v>
      </c>
      <c r="D66" s="372">
        <v>0</v>
      </c>
      <c r="E66" s="372">
        <v>0</v>
      </c>
      <c r="F66" s="372">
        <v>0</v>
      </c>
      <c r="G66" s="372">
        <v>0</v>
      </c>
      <c r="H66" s="372">
        <v>0</v>
      </c>
      <c r="I66" s="372">
        <v>0</v>
      </c>
      <c r="J66" s="372">
        <v>1146788</v>
      </c>
      <c r="K66" s="387">
        <v>762999760</v>
      </c>
      <c r="L66" s="372">
        <v>165943458</v>
      </c>
      <c r="M66" s="372">
        <v>138764</v>
      </c>
      <c r="N66" s="372">
        <v>166082222</v>
      </c>
      <c r="O66" s="372">
        <v>64610222</v>
      </c>
      <c r="P66" s="372">
        <v>64610222</v>
      </c>
      <c r="Q66" s="55">
        <v>70</v>
      </c>
    </row>
    <row r="67" spans="1:17" ht="23.1" customHeight="1" x14ac:dyDescent="0.2">
      <c r="A67" s="60">
        <v>72</v>
      </c>
      <c r="B67" s="92" t="s">
        <v>842</v>
      </c>
      <c r="C67" s="373">
        <v>0</v>
      </c>
      <c r="D67" s="373">
        <v>0</v>
      </c>
      <c r="E67" s="373">
        <v>0</v>
      </c>
      <c r="F67" s="373">
        <v>0</v>
      </c>
      <c r="G67" s="373">
        <v>0</v>
      </c>
      <c r="H67" s="373">
        <v>0</v>
      </c>
      <c r="I67" s="373">
        <v>0</v>
      </c>
      <c r="J67" s="373">
        <v>7046592</v>
      </c>
      <c r="K67" s="871">
        <v>3972983850</v>
      </c>
      <c r="L67" s="373">
        <v>849833609</v>
      </c>
      <c r="M67" s="373">
        <v>74802</v>
      </c>
      <c r="N67" s="373">
        <v>849908411</v>
      </c>
      <c r="O67" s="373">
        <v>294432489</v>
      </c>
      <c r="P67" s="373">
        <v>294432489</v>
      </c>
      <c r="Q67" s="55">
        <v>72</v>
      </c>
    </row>
    <row r="68" spans="1:17" ht="23.1" customHeight="1" x14ac:dyDescent="0.2">
      <c r="A68" s="57">
        <v>74</v>
      </c>
      <c r="B68" s="91" t="s">
        <v>844</v>
      </c>
      <c r="C68" s="384">
        <v>0</v>
      </c>
      <c r="D68" s="384">
        <v>0</v>
      </c>
      <c r="E68" s="384">
        <v>0</v>
      </c>
      <c r="F68" s="384">
        <v>0</v>
      </c>
      <c r="G68" s="384">
        <v>0</v>
      </c>
      <c r="H68" s="384">
        <v>0</v>
      </c>
      <c r="I68" s="384">
        <v>0</v>
      </c>
      <c r="J68" s="384">
        <v>1359926</v>
      </c>
      <c r="K68" s="901">
        <v>797499200</v>
      </c>
      <c r="L68" s="384">
        <v>165105565</v>
      </c>
      <c r="M68" s="384">
        <v>0</v>
      </c>
      <c r="N68" s="384">
        <v>165105565</v>
      </c>
      <c r="O68" s="384">
        <v>54531856</v>
      </c>
      <c r="P68" s="384">
        <v>54531856</v>
      </c>
      <c r="Q68" s="59">
        <v>74</v>
      </c>
    </row>
    <row r="69" spans="1:17" ht="23.1" customHeight="1" x14ac:dyDescent="0.2">
      <c r="A69" s="60">
        <v>81</v>
      </c>
      <c r="B69" s="92" t="s">
        <v>846</v>
      </c>
      <c r="C69" s="376">
        <v>18872</v>
      </c>
      <c r="D69" s="376">
        <v>0</v>
      </c>
      <c r="E69" s="376">
        <v>18872</v>
      </c>
      <c r="F69" s="376">
        <v>0</v>
      </c>
      <c r="G69" s="376">
        <v>0</v>
      </c>
      <c r="H69" s="376">
        <v>0</v>
      </c>
      <c r="I69" s="376">
        <v>18872</v>
      </c>
      <c r="J69" s="376">
        <v>6023570</v>
      </c>
      <c r="K69" s="375">
        <v>3714061384</v>
      </c>
      <c r="L69" s="376">
        <v>818375436</v>
      </c>
      <c r="M69" s="376">
        <v>0</v>
      </c>
      <c r="N69" s="376">
        <v>818375436</v>
      </c>
      <c r="O69" s="376">
        <v>298002113</v>
      </c>
      <c r="P69" s="376">
        <v>298002113</v>
      </c>
      <c r="Q69" s="55">
        <v>81</v>
      </c>
    </row>
    <row r="70" spans="1:17" ht="23.1" customHeight="1" x14ac:dyDescent="0.2">
      <c r="A70" s="60">
        <v>82</v>
      </c>
      <c r="B70" s="92" t="s">
        <v>848</v>
      </c>
      <c r="C70" s="376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8674478</v>
      </c>
      <c r="K70" s="375">
        <v>4803800644</v>
      </c>
      <c r="L70" s="376">
        <v>1126777426</v>
      </c>
      <c r="M70" s="376">
        <v>1016474</v>
      </c>
      <c r="N70" s="376">
        <v>1127793900</v>
      </c>
      <c r="O70" s="376">
        <v>425810329</v>
      </c>
      <c r="P70" s="376">
        <v>425810329</v>
      </c>
      <c r="Q70" s="55">
        <v>82</v>
      </c>
    </row>
    <row r="71" spans="1:17" s="65" customFormat="1" ht="23.1" customHeight="1" x14ac:dyDescent="0.2">
      <c r="A71" s="62">
        <v>83</v>
      </c>
      <c r="B71" s="61" t="s">
        <v>849</v>
      </c>
      <c r="C71" s="372">
        <v>0</v>
      </c>
      <c r="D71" s="372">
        <v>0</v>
      </c>
      <c r="E71" s="372">
        <v>0</v>
      </c>
      <c r="F71" s="372">
        <v>0</v>
      </c>
      <c r="G71" s="372">
        <v>0</v>
      </c>
      <c r="H71" s="372">
        <v>0</v>
      </c>
      <c r="I71" s="372">
        <v>0</v>
      </c>
      <c r="J71" s="372">
        <v>3852870</v>
      </c>
      <c r="K71" s="387">
        <v>1935721535</v>
      </c>
      <c r="L71" s="372">
        <v>465630572</v>
      </c>
      <c r="M71" s="372">
        <v>566478</v>
      </c>
      <c r="N71" s="372">
        <v>466197050</v>
      </c>
      <c r="O71" s="372">
        <v>182125868</v>
      </c>
      <c r="P71" s="372">
        <v>182125868</v>
      </c>
      <c r="Q71" s="63">
        <v>83</v>
      </c>
    </row>
    <row r="72" spans="1:17" s="65" customFormat="1" ht="23.1" customHeight="1" x14ac:dyDescent="0.2">
      <c r="A72" s="62">
        <v>301</v>
      </c>
      <c r="B72" s="61" t="s">
        <v>850</v>
      </c>
      <c r="C72" s="373">
        <v>0</v>
      </c>
      <c r="D72" s="373">
        <v>0</v>
      </c>
      <c r="E72" s="373">
        <v>0</v>
      </c>
      <c r="F72" s="373">
        <v>0</v>
      </c>
      <c r="G72" s="373">
        <v>0</v>
      </c>
      <c r="H72" s="373">
        <v>0</v>
      </c>
      <c r="I72" s="373">
        <v>0</v>
      </c>
      <c r="J72" s="373">
        <v>4033312</v>
      </c>
      <c r="K72" s="871">
        <v>1478405476</v>
      </c>
      <c r="L72" s="373">
        <v>0</v>
      </c>
      <c r="M72" s="373">
        <v>0</v>
      </c>
      <c r="N72" s="373">
        <v>0</v>
      </c>
      <c r="O72" s="373">
        <v>0</v>
      </c>
      <c r="P72" s="373">
        <v>0</v>
      </c>
      <c r="Q72" s="63">
        <v>301</v>
      </c>
    </row>
    <row r="73" spans="1:17" s="65" customFormat="1" ht="23.1" customHeight="1" x14ac:dyDescent="0.2">
      <c r="A73" s="66">
        <v>302</v>
      </c>
      <c r="B73" s="58" t="s">
        <v>852</v>
      </c>
      <c r="C73" s="374">
        <v>0</v>
      </c>
      <c r="D73" s="374">
        <v>0</v>
      </c>
      <c r="E73" s="374">
        <v>0</v>
      </c>
      <c r="F73" s="374">
        <v>0</v>
      </c>
      <c r="G73" s="374">
        <v>0</v>
      </c>
      <c r="H73" s="374">
        <v>0</v>
      </c>
      <c r="I73" s="374">
        <v>0</v>
      </c>
      <c r="J73" s="374">
        <v>4644048</v>
      </c>
      <c r="K73" s="870">
        <v>1626119110</v>
      </c>
      <c r="L73" s="374">
        <v>0</v>
      </c>
      <c r="M73" s="374">
        <v>0</v>
      </c>
      <c r="N73" s="374">
        <v>0</v>
      </c>
      <c r="O73" s="374">
        <v>0</v>
      </c>
      <c r="P73" s="374">
        <v>0</v>
      </c>
      <c r="Q73" s="67">
        <v>302</v>
      </c>
    </row>
    <row r="74" spans="1:17" s="65" customFormat="1" ht="23.1" customHeight="1" thickBot="1" x14ac:dyDescent="0.25">
      <c r="A74" s="77">
        <v>303</v>
      </c>
      <c r="B74" s="78" t="s">
        <v>854</v>
      </c>
      <c r="C74" s="380">
        <v>0</v>
      </c>
      <c r="D74" s="380">
        <v>0</v>
      </c>
      <c r="E74" s="380">
        <v>0</v>
      </c>
      <c r="F74" s="380">
        <v>0</v>
      </c>
      <c r="G74" s="380">
        <v>0</v>
      </c>
      <c r="H74" s="380">
        <v>0</v>
      </c>
      <c r="I74" s="380">
        <v>0</v>
      </c>
      <c r="J74" s="380">
        <v>545690</v>
      </c>
      <c r="K74" s="872">
        <v>181134726</v>
      </c>
      <c r="L74" s="380">
        <v>0</v>
      </c>
      <c r="M74" s="380">
        <v>0</v>
      </c>
      <c r="N74" s="380">
        <v>0</v>
      </c>
      <c r="O74" s="380">
        <v>0</v>
      </c>
      <c r="P74" s="380">
        <v>0</v>
      </c>
      <c r="Q74" s="79">
        <v>303</v>
      </c>
    </row>
    <row r="75" spans="1:17" s="65" customFormat="1" ht="23.1" customHeight="1" x14ac:dyDescent="0.2">
      <c r="A75" s="62"/>
      <c r="B75" s="61"/>
      <c r="C75" s="372"/>
      <c r="D75" s="372"/>
      <c r="E75" s="372"/>
      <c r="F75" s="372"/>
      <c r="G75" s="372"/>
      <c r="H75" s="372"/>
      <c r="I75" s="372"/>
      <c r="J75" s="372"/>
      <c r="K75" s="387"/>
      <c r="L75" s="372"/>
      <c r="M75" s="372"/>
      <c r="N75" s="372"/>
      <c r="O75" s="372"/>
      <c r="P75" s="372"/>
      <c r="Q75" s="63"/>
    </row>
    <row r="76" spans="1:17" s="65" customFormat="1" ht="23.1" customHeight="1" x14ac:dyDescent="0.2">
      <c r="A76" s="62"/>
      <c r="B76" s="61"/>
      <c r="C76" s="372"/>
      <c r="D76" s="372"/>
      <c r="E76" s="372"/>
      <c r="F76" s="372"/>
      <c r="G76" s="372"/>
      <c r="H76" s="372"/>
      <c r="I76" s="372"/>
      <c r="J76" s="372"/>
      <c r="K76" s="387"/>
      <c r="L76" s="372"/>
      <c r="M76" s="372"/>
      <c r="N76" s="372"/>
      <c r="O76" s="372"/>
      <c r="P76" s="372"/>
      <c r="Q76" s="63"/>
    </row>
    <row r="77" spans="1:17" s="65" customFormat="1" ht="23.1" customHeight="1" x14ac:dyDescent="0.2">
      <c r="A77" s="62"/>
      <c r="B77" s="61"/>
      <c r="C77" s="373"/>
      <c r="D77" s="373"/>
      <c r="E77" s="373"/>
      <c r="F77" s="373"/>
      <c r="G77" s="373"/>
      <c r="H77" s="373"/>
      <c r="I77" s="373"/>
      <c r="J77" s="373"/>
      <c r="K77" s="871"/>
      <c r="L77" s="373"/>
      <c r="M77" s="373"/>
      <c r="N77" s="373"/>
      <c r="O77" s="373"/>
      <c r="P77" s="373"/>
      <c r="Q77" s="63"/>
    </row>
    <row r="78" spans="1:17" s="65" customFormat="1" ht="23.1" customHeight="1" x14ac:dyDescent="0.2">
      <c r="A78" s="68"/>
      <c r="B78" s="58"/>
      <c r="C78" s="374"/>
      <c r="D78" s="374"/>
      <c r="E78" s="374"/>
      <c r="F78" s="374"/>
      <c r="G78" s="374"/>
      <c r="H78" s="374"/>
      <c r="I78" s="374"/>
      <c r="J78" s="374"/>
      <c r="K78" s="870"/>
      <c r="L78" s="374"/>
      <c r="M78" s="374"/>
      <c r="N78" s="374"/>
      <c r="O78" s="374"/>
      <c r="P78" s="374"/>
      <c r="Q78" s="69"/>
    </row>
    <row r="79" spans="1:17" s="65" customFormat="1" ht="23.1" customHeight="1" x14ac:dyDescent="0.2">
      <c r="A79" s="62"/>
      <c r="B79" s="61"/>
      <c r="C79" s="372"/>
      <c r="D79" s="372"/>
      <c r="E79" s="372"/>
      <c r="F79" s="372"/>
      <c r="G79" s="372"/>
      <c r="H79" s="372"/>
      <c r="I79" s="372"/>
      <c r="J79" s="372"/>
      <c r="K79" s="387"/>
      <c r="L79" s="372"/>
      <c r="M79" s="372"/>
      <c r="N79" s="372"/>
      <c r="O79" s="372"/>
      <c r="P79" s="372"/>
      <c r="Q79" s="63"/>
    </row>
    <row r="80" spans="1:17" s="65" customFormat="1" ht="23.1" customHeight="1" x14ac:dyDescent="0.2">
      <c r="A80" s="62"/>
      <c r="B80" s="61"/>
      <c r="C80" s="372"/>
      <c r="D80" s="372"/>
      <c r="E80" s="372"/>
      <c r="F80" s="372"/>
      <c r="G80" s="372"/>
      <c r="H80" s="372"/>
      <c r="I80" s="372"/>
      <c r="J80" s="372"/>
      <c r="K80" s="387"/>
      <c r="L80" s="372"/>
      <c r="M80" s="372"/>
      <c r="N80" s="372"/>
      <c r="O80" s="372"/>
      <c r="P80" s="372"/>
      <c r="Q80" s="63"/>
    </row>
    <row r="81" spans="1:17" s="65" customFormat="1" ht="23.1" customHeight="1" x14ac:dyDescent="0.2">
      <c r="A81" s="62"/>
      <c r="B81" s="61"/>
      <c r="C81" s="372"/>
      <c r="D81" s="372"/>
      <c r="E81" s="372"/>
      <c r="F81" s="372"/>
      <c r="G81" s="372"/>
      <c r="H81" s="372"/>
      <c r="I81" s="372"/>
      <c r="J81" s="372"/>
      <c r="K81" s="387"/>
      <c r="L81" s="372"/>
      <c r="M81" s="372"/>
      <c r="N81" s="372"/>
      <c r="O81" s="372"/>
      <c r="P81" s="372"/>
      <c r="Q81" s="63"/>
    </row>
    <row r="82" spans="1:17" s="65" customFormat="1" ht="23.1" customHeight="1" x14ac:dyDescent="0.2">
      <c r="A82" s="62"/>
      <c r="B82" s="61"/>
      <c r="C82" s="373"/>
      <c r="D82" s="373"/>
      <c r="E82" s="373"/>
      <c r="F82" s="373"/>
      <c r="G82" s="373"/>
      <c r="H82" s="373"/>
      <c r="I82" s="373"/>
      <c r="J82" s="373"/>
      <c r="K82" s="871"/>
      <c r="L82" s="373"/>
      <c r="M82" s="373"/>
      <c r="N82" s="373"/>
      <c r="O82" s="373"/>
      <c r="P82" s="373"/>
      <c r="Q82" s="63"/>
    </row>
    <row r="83" spans="1:17" s="65" customFormat="1" ht="23.1" customHeight="1" x14ac:dyDescent="0.2">
      <c r="A83" s="66"/>
      <c r="B83" s="58"/>
      <c r="C83" s="374"/>
      <c r="D83" s="374"/>
      <c r="E83" s="374"/>
      <c r="F83" s="374"/>
      <c r="G83" s="374"/>
      <c r="H83" s="374"/>
      <c r="I83" s="374"/>
      <c r="J83" s="374"/>
      <c r="K83" s="870"/>
      <c r="L83" s="374"/>
      <c r="M83" s="374"/>
      <c r="N83" s="374"/>
      <c r="O83" s="374"/>
      <c r="P83" s="374"/>
      <c r="Q83" s="67"/>
    </row>
    <row r="84" spans="1:17" s="65" customFormat="1" ht="23.1" customHeight="1" x14ac:dyDescent="0.2">
      <c r="A84" s="62"/>
      <c r="B84" s="61"/>
      <c r="C84" s="372"/>
      <c r="D84" s="372"/>
      <c r="E84" s="372"/>
      <c r="F84" s="372"/>
      <c r="G84" s="372"/>
      <c r="H84" s="372"/>
      <c r="I84" s="372"/>
      <c r="J84" s="372"/>
      <c r="K84" s="387"/>
      <c r="L84" s="372"/>
      <c r="M84" s="372"/>
      <c r="N84" s="372"/>
      <c r="O84" s="372"/>
      <c r="P84" s="372"/>
      <c r="Q84" s="63"/>
    </row>
    <row r="85" spans="1:17" s="65" customFormat="1" ht="23.1" customHeight="1" x14ac:dyDescent="0.2">
      <c r="A85" s="62"/>
      <c r="B85" s="61"/>
      <c r="C85" s="372"/>
      <c r="D85" s="372"/>
      <c r="E85" s="372"/>
      <c r="F85" s="372"/>
      <c r="G85" s="372"/>
      <c r="H85" s="372"/>
      <c r="I85" s="372"/>
      <c r="J85" s="372"/>
      <c r="K85" s="387"/>
      <c r="L85" s="372"/>
      <c r="M85" s="372"/>
      <c r="N85" s="372"/>
      <c r="O85" s="372"/>
      <c r="P85" s="372"/>
      <c r="Q85" s="63"/>
    </row>
    <row r="86" spans="1:17" s="65" customFormat="1" ht="23.1" customHeight="1" x14ac:dyDescent="0.2">
      <c r="A86" s="62"/>
      <c r="B86" s="61"/>
      <c r="C86" s="372"/>
      <c r="D86" s="372"/>
      <c r="E86" s="372"/>
      <c r="F86" s="372"/>
      <c r="G86" s="372"/>
      <c r="H86" s="372"/>
      <c r="I86" s="372"/>
      <c r="J86" s="372"/>
      <c r="K86" s="387"/>
      <c r="L86" s="372"/>
      <c r="M86" s="372"/>
      <c r="N86" s="372"/>
      <c r="O86" s="372"/>
      <c r="P86" s="372"/>
      <c r="Q86" s="63"/>
    </row>
    <row r="87" spans="1:17" s="65" customFormat="1" ht="23.1" customHeight="1" x14ac:dyDescent="0.2">
      <c r="A87" s="62"/>
      <c r="B87" s="61"/>
      <c r="C87" s="373"/>
      <c r="D87" s="373"/>
      <c r="E87" s="373"/>
      <c r="F87" s="373"/>
      <c r="G87" s="373"/>
      <c r="H87" s="373"/>
      <c r="I87" s="373"/>
      <c r="J87" s="373"/>
      <c r="K87" s="871"/>
      <c r="L87" s="373"/>
      <c r="M87" s="373"/>
      <c r="N87" s="373"/>
      <c r="O87" s="373"/>
      <c r="P87" s="373"/>
      <c r="Q87" s="63"/>
    </row>
    <row r="88" spans="1:17" s="65" customFormat="1" ht="23.1" customHeight="1" x14ac:dyDescent="0.2">
      <c r="A88" s="68"/>
      <c r="B88" s="58"/>
      <c r="C88" s="374"/>
      <c r="D88" s="374"/>
      <c r="E88" s="374"/>
      <c r="F88" s="374"/>
      <c r="G88" s="374"/>
      <c r="H88" s="374"/>
      <c r="I88" s="374"/>
      <c r="J88" s="374"/>
      <c r="K88" s="870"/>
      <c r="L88" s="374"/>
      <c r="M88" s="374"/>
      <c r="N88" s="374"/>
      <c r="O88" s="374"/>
      <c r="P88" s="374"/>
      <c r="Q88" s="69"/>
    </row>
    <row r="89" spans="1:17" s="65" customFormat="1" ht="23.1" customHeight="1" x14ac:dyDescent="0.2">
      <c r="A89" s="62"/>
      <c r="B89" s="61"/>
      <c r="C89" s="372"/>
      <c r="D89" s="372"/>
      <c r="E89" s="372"/>
      <c r="F89" s="372"/>
      <c r="G89" s="372"/>
      <c r="H89" s="372"/>
      <c r="I89" s="372"/>
      <c r="J89" s="372"/>
      <c r="K89" s="387"/>
      <c r="L89" s="372"/>
      <c r="M89" s="372"/>
      <c r="N89" s="372"/>
      <c r="O89" s="372"/>
      <c r="P89" s="372"/>
      <c r="Q89" s="63"/>
    </row>
    <row r="90" spans="1:17" s="65" customFormat="1" ht="23.1" customHeight="1" x14ac:dyDescent="0.2">
      <c r="A90" s="62"/>
      <c r="B90" s="61"/>
      <c r="C90" s="372"/>
      <c r="D90" s="372"/>
      <c r="E90" s="372"/>
      <c r="F90" s="372"/>
      <c r="G90" s="372"/>
      <c r="H90" s="372"/>
      <c r="I90" s="372"/>
      <c r="J90" s="372"/>
      <c r="K90" s="387"/>
      <c r="L90" s="372"/>
      <c r="M90" s="372"/>
      <c r="N90" s="372"/>
      <c r="O90" s="372"/>
      <c r="P90" s="372"/>
      <c r="Q90" s="63"/>
    </row>
    <row r="91" spans="1:17" s="65" customFormat="1" ht="23.1" customHeight="1" x14ac:dyDescent="0.2">
      <c r="A91" s="62"/>
      <c r="B91" s="61"/>
      <c r="C91" s="372"/>
      <c r="D91" s="372"/>
      <c r="E91" s="372"/>
      <c r="F91" s="372"/>
      <c r="G91" s="372"/>
      <c r="H91" s="372"/>
      <c r="I91" s="372"/>
      <c r="J91" s="372"/>
      <c r="K91" s="387"/>
      <c r="L91" s="372"/>
      <c r="M91" s="372"/>
      <c r="N91" s="372"/>
      <c r="O91" s="372"/>
      <c r="P91" s="372"/>
      <c r="Q91" s="63"/>
    </row>
    <row r="92" spans="1:17" s="65" customFormat="1" ht="23.1" customHeight="1" x14ac:dyDescent="0.2">
      <c r="A92" s="62"/>
      <c r="B92" s="61"/>
      <c r="C92" s="373"/>
      <c r="D92" s="373"/>
      <c r="E92" s="373"/>
      <c r="F92" s="373"/>
      <c r="G92" s="373"/>
      <c r="H92" s="373"/>
      <c r="I92" s="373"/>
      <c r="J92" s="373"/>
      <c r="K92" s="871"/>
      <c r="L92" s="373"/>
      <c r="M92" s="373"/>
      <c r="N92" s="373"/>
      <c r="O92" s="373"/>
      <c r="P92" s="373"/>
      <c r="Q92" s="63"/>
    </row>
    <row r="93" spans="1:17" s="65" customFormat="1" ht="23.1" customHeight="1" x14ac:dyDescent="0.2">
      <c r="A93" s="66"/>
      <c r="B93" s="58"/>
      <c r="C93" s="374"/>
      <c r="D93" s="374"/>
      <c r="E93" s="374"/>
      <c r="F93" s="374"/>
      <c r="G93" s="374"/>
      <c r="H93" s="374"/>
      <c r="I93" s="374"/>
      <c r="J93" s="374"/>
      <c r="K93" s="870"/>
      <c r="L93" s="374"/>
      <c r="M93" s="374"/>
      <c r="N93" s="374"/>
      <c r="O93" s="374"/>
      <c r="P93" s="374"/>
      <c r="Q93" s="67"/>
    </row>
    <row r="94" spans="1:17" s="65" customFormat="1" ht="23.1" customHeight="1" x14ac:dyDescent="0.2">
      <c r="A94" s="62"/>
      <c r="B94" s="61"/>
      <c r="C94" s="372"/>
      <c r="D94" s="372"/>
      <c r="E94" s="372"/>
      <c r="F94" s="372"/>
      <c r="G94" s="372"/>
      <c r="H94" s="372"/>
      <c r="I94" s="372"/>
      <c r="J94" s="372"/>
      <c r="K94" s="387"/>
      <c r="L94" s="372"/>
      <c r="M94" s="372"/>
      <c r="N94" s="372"/>
      <c r="O94" s="372"/>
      <c r="P94" s="372"/>
      <c r="Q94" s="63"/>
    </row>
    <row r="95" spans="1:17" s="65" customFormat="1" ht="23.1" customHeight="1" x14ac:dyDescent="0.2">
      <c r="A95" s="62"/>
      <c r="B95" s="61"/>
      <c r="C95" s="372"/>
      <c r="D95" s="372"/>
      <c r="E95" s="372"/>
      <c r="F95" s="372"/>
      <c r="G95" s="372"/>
      <c r="H95" s="372"/>
      <c r="I95" s="372"/>
      <c r="J95" s="372"/>
      <c r="K95" s="387"/>
      <c r="L95" s="372"/>
      <c r="M95" s="372"/>
      <c r="N95" s="372"/>
      <c r="O95" s="372"/>
      <c r="P95" s="372"/>
      <c r="Q95" s="63"/>
    </row>
    <row r="96" spans="1:17" s="65" customFormat="1" ht="23.1" customHeight="1" x14ac:dyDescent="0.2">
      <c r="A96" s="62"/>
      <c r="B96" s="61"/>
      <c r="C96" s="372"/>
      <c r="D96" s="372"/>
      <c r="E96" s="372"/>
      <c r="F96" s="372"/>
      <c r="G96" s="372"/>
      <c r="H96" s="372"/>
      <c r="I96" s="372"/>
      <c r="J96" s="372"/>
      <c r="K96" s="387"/>
      <c r="L96" s="372"/>
      <c r="M96" s="372"/>
      <c r="N96" s="372"/>
      <c r="O96" s="372"/>
      <c r="P96" s="372"/>
      <c r="Q96" s="63"/>
    </row>
    <row r="97" spans="1:17" s="65" customFormat="1" ht="23.1" customHeight="1" x14ac:dyDescent="0.2">
      <c r="A97" s="62"/>
      <c r="B97" s="61"/>
      <c r="C97" s="373"/>
      <c r="D97" s="373"/>
      <c r="E97" s="373"/>
      <c r="F97" s="373"/>
      <c r="G97" s="373"/>
      <c r="H97" s="373"/>
      <c r="I97" s="373"/>
      <c r="J97" s="373"/>
      <c r="K97" s="871"/>
      <c r="L97" s="373"/>
      <c r="M97" s="373"/>
      <c r="N97" s="373"/>
      <c r="O97" s="373"/>
      <c r="P97" s="373"/>
      <c r="Q97" s="63"/>
    </row>
    <row r="98" spans="1:17" s="65" customFormat="1" ht="23.1" customHeight="1" x14ac:dyDescent="0.2">
      <c r="A98" s="66"/>
      <c r="B98" s="58"/>
      <c r="C98" s="374"/>
      <c r="D98" s="374"/>
      <c r="E98" s="374"/>
      <c r="F98" s="374"/>
      <c r="G98" s="374"/>
      <c r="H98" s="374"/>
      <c r="I98" s="374"/>
      <c r="J98" s="374"/>
      <c r="K98" s="870"/>
      <c r="L98" s="374"/>
      <c r="M98" s="374"/>
      <c r="N98" s="374"/>
      <c r="O98" s="374"/>
      <c r="P98" s="374"/>
      <c r="Q98" s="67"/>
    </row>
    <row r="99" spans="1:17" s="65" customFormat="1" ht="23.1" customHeight="1" x14ac:dyDescent="0.2">
      <c r="A99" s="62"/>
      <c r="B99" s="61"/>
      <c r="C99" s="372"/>
      <c r="D99" s="372"/>
      <c r="E99" s="372"/>
      <c r="F99" s="372"/>
      <c r="G99" s="372"/>
      <c r="H99" s="372"/>
      <c r="I99" s="372"/>
      <c r="J99" s="372"/>
      <c r="K99" s="387"/>
      <c r="L99" s="372"/>
      <c r="M99" s="372"/>
      <c r="N99" s="372"/>
      <c r="O99" s="372"/>
      <c r="P99" s="372"/>
      <c r="Q99" s="63"/>
    </row>
    <row r="100" spans="1:17" s="65" customFormat="1" ht="23.1" customHeight="1" x14ac:dyDescent="0.2">
      <c r="A100" s="62"/>
      <c r="B100" s="61"/>
      <c r="C100" s="372"/>
      <c r="D100" s="372"/>
      <c r="E100" s="372"/>
      <c r="F100" s="372"/>
      <c r="G100" s="372"/>
      <c r="H100" s="372"/>
      <c r="I100" s="372"/>
      <c r="J100" s="372"/>
      <c r="K100" s="387"/>
      <c r="L100" s="372"/>
      <c r="M100" s="372"/>
      <c r="N100" s="372"/>
      <c r="O100" s="372"/>
      <c r="P100" s="372"/>
      <c r="Q100" s="63"/>
    </row>
    <row r="101" spans="1:17" s="65" customFormat="1" ht="23.1" customHeight="1" x14ac:dyDescent="0.2">
      <c r="A101" s="62"/>
      <c r="B101" s="61"/>
      <c r="C101" s="372"/>
      <c r="D101" s="372"/>
      <c r="E101" s="372"/>
      <c r="F101" s="372"/>
      <c r="G101" s="372"/>
      <c r="H101" s="372"/>
      <c r="I101" s="372"/>
      <c r="J101" s="372"/>
      <c r="K101" s="387"/>
      <c r="L101" s="372"/>
      <c r="M101" s="372"/>
      <c r="N101" s="372"/>
      <c r="O101" s="372"/>
      <c r="P101" s="372"/>
      <c r="Q101" s="63"/>
    </row>
    <row r="102" spans="1:17" s="65" customFormat="1" ht="23.1" customHeight="1" x14ac:dyDescent="0.2">
      <c r="A102" s="71"/>
      <c r="B102" s="72"/>
      <c r="C102" s="373"/>
      <c r="D102" s="373"/>
      <c r="E102" s="373"/>
      <c r="F102" s="373"/>
      <c r="G102" s="373"/>
      <c r="H102" s="373"/>
      <c r="I102" s="373"/>
      <c r="J102" s="373"/>
      <c r="K102" s="871"/>
      <c r="L102" s="373"/>
      <c r="M102" s="373"/>
      <c r="N102" s="373"/>
      <c r="O102" s="373"/>
      <c r="P102" s="373"/>
      <c r="Q102" s="73"/>
    </row>
    <row r="103" spans="1:17" s="65" customFormat="1" ht="23.1" customHeight="1" x14ac:dyDescent="0.2">
      <c r="A103" s="66"/>
      <c r="B103" s="58"/>
      <c r="C103" s="374"/>
      <c r="D103" s="374"/>
      <c r="E103" s="374"/>
      <c r="F103" s="374"/>
      <c r="G103" s="374"/>
      <c r="H103" s="374"/>
      <c r="I103" s="374"/>
      <c r="J103" s="374"/>
      <c r="K103" s="870"/>
      <c r="L103" s="374"/>
      <c r="M103" s="374"/>
      <c r="N103" s="374"/>
      <c r="O103" s="374"/>
      <c r="P103" s="374"/>
      <c r="Q103" s="67"/>
    </row>
    <row r="104" spans="1:17" s="65" customFormat="1" ht="23.1" customHeight="1" x14ac:dyDescent="0.2">
      <c r="A104" s="62"/>
      <c r="B104" s="61"/>
      <c r="C104" s="372"/>
      <c r="D104" s="372"/>
      <c r="E104" s="372"/>
      <c r="F104" s="372"/>
      <c r="G104" s="372"/>
      <c r="H104" s="372"/>
      <c r="I104" s="372"/>
      <c r="J104" s="372"/>
      <c r="K104" s="387"/>
      <c r="L104" s="372"/>
      <c r="M104" s="372"/>
      <c r="N104" s="372"/>
      <c r="O104" s="372"/>
      <c r="P104" s="372"/>
      <c r="Q104" s="63"/>
    </row>
    <row r="105" spans="1:17" s="65" customFormat="1" ht="23.1" customHeight="1" x14ac:dyDescent="0.2">
      <c r="A105" s="62"/>
      <c r="B105" s="61"/>
      <c r="C105" s="372"/>
      <c r="D105" s="372"/>
      <c r="E105" s="372"/>
      <c r="F105" s="372"/>
      <c r="G105" s="372"/>
      <c r="H105" s="372"/>
      <c r="I105" s="372"/>
      <c r="J105" s="372"/>
      <c r="K105" s="387"/>
      <c r="L105" s="372"/>
      <c r="M105" s="372"/>
      <c r="N105" s="372"/>
      <c r="O105" s="372"/>
      <c r="P105" s="372"/>
      <c r="Q105" s="63"/>
    </row>
    <row r="106" spans="1:17" s="65" customFormat="1" ht="23.1" customHeight="1" x14ac:dyDescent="0.2">
      <c r="A106" s="62"/>
      <c r="B106" s="61"/>
      <c r="C106" s="372"/>
      <c r="D106" s="372"/>
      <c r="E106" s="372"/>
      <c r="F106" s="372"/>
      <c r="G106" s="372"/>
      <c r="H106" s="372"/>
      <c r="I106" s="372"/>
      <c r="J106" s="372"/>
      <c r="K106" s="387"/>
      <c r="L106" s="372"/>
      <c r="M106" s="372"/>
      <c r="N106" s="372"/>
      <c r="O106" s="372"/>
      <c r="P106" s="372"/>
      <c r="Q106" s="63"/>
    </row>
    <row r="107" spans="1:17" s="65" customFormat="1" ht="23.1" customHeight="1" x14ac:dyDescent="0.2">
      <c r="A107" s="71"/>
      <c r="B107" s="72"/>
      <c r="C107" s="373"/>
      <c r="D107" s="373"/>
      <c r="E107" s="373"/>
      <c r="F107" s="373"/>
      <c r="G107" s="373"/>
      <c r="H107" s="373"/>
      <c r="I107" s="373"/>
      <c r="J107" s="373"/>
      <c r="K107" s="871"/>
      <c r="L107" s="373"/>
      <c r="M107" s="373"/>
      <c r="N107" s="373"/>
      <c r="O107" s="373"/>
      <c r="P107" s="373"/>
      <c r="Q107" s="73"/>
    </row>
    <row r="108" spans="1:17" s="65" customFormat="1" ht="23.1" customHeight="1" x14ac:dyDescent="0.2">
      <c r="A108" s="74"/>
      <c r="B108" s="61"/>
      <c r="C108" s="374"/>
      <c r="D108" s="374"/>
      <c r="E108" s="374"/>
      <c r="F108" s="374"/>
      <c r="G108" s="374"/>
      <c r="H108" s="374"/>
      <c r="I108" s="374"/>
      <c r="J108" s="374"/>
      <c r="K108" s="870"/>
      <c r="L108" s="374"/>
      <c r="M108" s="374"/>
      <c r="N108" s="374"/>
      <c r="O108" s="374"/>
      <c r="P108" s="374"/>
      <c r="Q108" s="75"/>
    </row>
    <row r="109" spans="1:17" s="65" customFormat="1" ht="23.1" customHeight="1" x14ac:dyDescent="0.2">
      <c r="A109" s="62"/>
      <c r="B109" s="61"/>
      <c r="C109" s="372"/>
      <c r="D109" s="372"/>
      <c r="E109" s="372"/>
      <c r="F109" s="372"/>
      <c r="G109" s="372"/>
      <c r="H109" s="372"/>
      <c r="I109" s="372"/>
      <c r="J109" s="372"/>
      <c r="K109" s="387"/>
      <c r="L109" s="372"/>
      <c r="M109" s="372"/>
      <c r="N109" s="372"/>
      <c r="O109" s="372"/>
      <c r="P109" s="372"/>
      <c r="Q109" s="63"/>
    </row>
    <row r="110" spans="1:17" s="65" customFormat="1" ht="23.1" customHeight="1" x14ac:dyDescent="0.2">
      <c r="A110" s="62"/>
      <c r="B110" s="61"/>
      <c r="C110" s="372"/>
      <c r="D110" s="372"/>
      <c r="E110" s="372"/>
      <c r="F110" s="372"/>
      <c r="G110" s="372"/>
      <c r="H110" s="372"/>
      <c r="I110" s="372"/>
      <c r="J110" s="372"/>
      <c r="K110" s="387"/>
      <c r="L110" s="372"/>
      <c r="M110" s="372"/>
      <c r="N110" s="372"/>
      <c r="O110" s="372"/>
      <c r="P110" s="372"/>
      <c r="Q110" s="63"/>
    </row>
    <row r="111" spans="1:17" s="65" customFormat="1" ht="23.1" customHeight="1" x14ac:dyDescent="0.2">
      <c r="A111" s="62"/>
      <c r="B111" s="61"/>
      <c r="C111" s="372"/>
      <c r="D111" s="372"/>
      <c r="E111" s="372"/>
      <c r="F111" s="372"/>
      <c r="G111" s="372"/>
      <c r="H111" s="372"/>
      <c r="I111" s="372"/>
      <c r="J111" s="372"/>
      <c r="K111" s="387"/>
      <c r="L111" s="372"/>
      <c r="M111" s="372"/>
      <c r="N111" s="372"/>
      <c r="O111" s="372"/>
      <c r="P111" s="372"/>
      <c r="Q111" s="63"/>
    </row>
    <row r="112" spans="1:17" s="65" customFormat="1" ht="23.1" customHeight="1" thickBot="1" x14ac:dyDescent="0.25">
      <c r="A112" s="77"/>
      <c r="B112" s="78"/>
      <c r="C112" s="380"/>
      <c r="D112" s="380"/>
      <c r="E112" s="380"/>
      <c r="F112" s="380"/>
      <c r="G112" s="380"/>
      <c r="H112" s="380"/>
      <c r="I112" s="380"/>
      <c r="J112" s="380"/>
      <c r="K112" s="872"/>
      <c r="L112" s="380"/>
      <c r="M112" s="380"/>
      <c r="N112" s="380"/>
      <c r="O112" s="380"/>
      <c r="P112" s="380"/>
      <c r="Q112" s="79"/>
    </row>
    <row r="113" spans="3:16" ht="21" customHeight="1" x14ac:dyDescent="0.2">
      <c r="C113" s="386"/>
      <c r="D113" s="386"/>
      <c r="E113" s="386"/>
      <c r="F113" s="386"/>
      <c r="G113" s="386"/>
      <c r="H113" s="386"/>
      <c r="I113" s="386"/>
      <c r="J113" s="386"/>
      <c r="K113" s="386"/>
      <c r="L113" s="386"/>
      <c r="M113" s="386"/>
      <c r="N113" s="386"/>
      <c r="O113" s="386"/>
      <c r="P113" s="386"/>
    </row>
    <row r="114" spans="3:16" ht="21" customHeight="1" x14ac:dyDescent="0.2">
      <c r="C114" s="386"/>
      <c r="D114" s="386"/>
      <c r="E114" s="386"/>
      <c r="F114" s="386"/>
      <c r="G114" s="386"/>
      <c r="H114" s="386"/>
      <c r="I114" s="386"/>
      <c r="J114" s="386"/>
      <c r="K114" s="386"/>
      <c r="L114" s="386"/>
      <c r="M114" s="386"/>
      <c r="N114" s="386"/>
      <c r="O114" s="386"/>
      <c r="P114" s="386"/>
    </row>
    <row r="115" spans="3:16" ht="21" customHeight="1" x14ac:dyDescent="0.2">
      <c r="C115" s="386"/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  <c r="O115" s="386"/>
      <c r="P115" s="386"/>
    </row>
    <row r="116" spans="3:16" ht="21" customHeight="1" x14ac:dyDescent="0.2">
      <c r="C116" s="386"/>
      <c r="D116" s="386"/>
      <c r="E116" s="386"/>
      <c r="F116" s="386"/>
      <c r="G116" s="386"/>
      <c r="H116" s="386"/>
      <c r="I116" s="386"/>
      <c r="J116" s="386"/>
      <c r="K116" s="386"/>
      <c r="L116" s="386"/>
      <c r="M116" s="386"/>
      <c r="N116" s="386"/>
      <c r="O116" s="386"/>
      <c r="P116" s="386"/>
    </row>
    <row r="117" spans="3:16" ht="21" customHeight="1" x14ac:dyDescent="0.2">
      <c r="C117" s="386"/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86"/>
      <c r="O117" s="386"/>
      <c r="P117" s="386"/>
    </row>
    <row r="118" spans="3:16" ht="21" customHeight="1" x14ac:dyDescent="0.2">
      <c r="C118" s="386"/>
      <c r="D118" s="386"/>
      <c r="E118" s="386"/>
      <c r="F118" s="386"/>
      <c r="G118" s="386"/>
      <c r="H118" s="386"/>
      <c r="I118" s="386"/>
      <c r="J118" s="386"/>
      <c r="K118" s="386"/>
      <c r="L118" s="386"/>
      <c r="M118" s="386"/>
      <c r="N118" s="386"/>
      <c r="O118" s="386"/>
      <c r="P118" s="386"/>
    </row>
    <row r="119" spans="3:16" ht="21" customHeight="1" x14ac:dyDescent="0.2">
      <c r="C119" s="386"/>
      <c r="D119" s="386"/>
      <c r="E119" s="386"/>
      <c r="F119" s="386"/>
      <c r="G119" s="386"/>
      <c r="H119" s="386"/>
      <c r="I119" s="386"/>
      <c r="J119" s="386"/>
      <c r="K119" s="386"/>
      <c r="L119" s="386"/>
      <c r="M119" s="386"/>
      <c r="N119" s="386"/>
      <c r="O119" s="386"/>
      <c r="P119" s="386"/>
    </row>
    <row r="120" spans="3:16" ht="21" customHeight="1" x14ac:dyDescent="0.2">
      <c r="C120" s="386"/>
      <c r="D120" s="386"/>
      <c r="E120" s="386"/>
      <c r="F120" s="386"/>
      <c r="G120" s="386"/>
      <c r="H120" s="386"/>
      <c r="I120" s="386"/>
      <c r="J120" s="386"/>
      <c r="K120" s="386"/>
      <c r="L120" s="386"/>
      <c r="M120" s="386"/>
      <c r="N120" s="386"/>
      <c r="O120" s="386"/>
      <c r="P120" s="386"/>
    </row>
    <row r="121" spans="3:16" ht="21" customHeight="1" x14ac:dyDescent="0.2">
      <c r="C121" s="386"/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86"/>
      <c r="O121" s="386"/>
      <c r="P121" s="386"/>
    </row>
    <row r="122" spans="3:16" ht="21" customHeight="1" x14ac:dyDescent="0.2">
      <c r="C122" s="386"/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86"/>
      <c r="O122" s="386"/>
      <c r="P122" s="386"/>
    </row>
  </sheetData>
  <mergeCells count="16">
    <mergeCell ref="A13:A17"/>
    <mergeCell ref="D3:K3"/>
    <mergeCell ref="L3:P3"/>
    <mergeCell ref="C4:I4"/>
    <mergeCell ref="L4:N4"/>
    <mergeCell ref="O4:P4"/>
    <mergeCell ref="C5:C7"/>
    <mergeCell ref="F5:F7"/>
    <mergeCell ref="G5:G7"/>
    <mergeCell ref="I5:I7"/>
    <mergeCell ref="L5:L7"/>
    <mergeCell ref="M5:M7"/>
    <mergeCell ref="N5:N7"/>
    <mergeCell ref="O5:P5"/>
    <mergeCell ref="P6:P7"/>
    <mergeCell ref="A8:A12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74" max="16" man="1"/>
  </rowBreaks>
  <colBreaks count="1" manualBreakCount="1">
    <brk id="9" max="7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T623"/>
  <sheetViews>
    <sheetView showGridLines="0" view="pageBreakPreview" zoomScale="70" zoomScaleNormal="75" zoomScaleSheetLayoutView="70" workbookViewId="0">
      <pane ySplit="17" topLeftCell="A35" activePane="bottomLeft" state="frozen"/>
      <selection activeCell="C14" sqref="C14"/>
      <selection pane="bottomLeft" activeCell="S1" sqref="S1"/>
    </sheetView>
  </sheetViews>
  <sheetFormatPr defaultColWidth="9" defaultRowHeight="18.899999999999999" customHeight="1" x14ac:dyDescent="0.2"/>
  <cols>
    <col min="1" max="1" width="5" style="8" customWidth="1"/>
    <col min="2" max="2" width="21.44140625" style="6" customWidth="1"/>
    <col min="3" max="5" width="19.109375" style="100" customWidth="1"/>
    <col min="6" max="6" width="18.6640625" style="100" customWidth="1"/>
    <col min="7" max="9" width="19.109375" style="100" customWidth="1"/>
    <col min="10" max="17" width="18.6640625" style="100" customWidth="1"/>
    <col min="18" max="18" width="4.88671875" style="8" customWidth="1"/>
    <col min="19" max="16384" width="9" style="6"/>
  </cols>
  <sheetData>
    <row r="1" spans="1:20" ht="30.9" customHeight="1" x14ac:dyDescent="0.2">
      <c r="A1" s="1713" t="s">
        <v>882</v>
      </c>
      <c r="C1" s="6"/>
      <c r="R1" s="3"/>
    </row>
    <row r="2" spans="1:20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02" t="s">
        <v>397</v>
      </c>
      <c r="R2" s="82"/>
    </row>
    <row r="3" spans="1:20" s="109" customFormat="1" ht="24.9" customHeight="1" x14ac:dyDescent="0.2">
      <c r="A3" s="1479" t="s">
        <v>290</v>
      </c>
      <c r="B3" s="1480"/>
      <c r="C3" s="2569" t="s">
        <v>589</v>
      </c>
      <c r="D3" s="2548"/>
      <c r="E3" s="2548"/>
      <c r="F3" s="2548"/>
      <c r="G3" s="2548"/>
      <c r="H3" s="2548"/>
      <c r="I3" s="2548"/>
      <c r="J3" s="2548"/>
      <c r="K3" s="2548"/>
      <c r="L3" s="2570" t="s">
        <v>587</v>
      </c>
      <c r="M3" s="2548"/>
      <c r="N3" s="2548"/>
      <c r="O3" s="2548"/>
      <c r="P3" s="2548"/>
      <c r="Q3" s="2550"/>
      <c r="R3" s="16" t="s">
        <v>290</v>
      </c>
    </row>
    <row r="4" spans="1:20" s="109" customFormat="1" ht="24.9" customHeight="1" x14ac:dyDescent="0.2">
      <c r="A4" s="1486" t="s">
        <v>291</v>
      </c>
      <c r="B4" s="1487"/>
      <c r="C4" s="2413" t="s">
        <v>582</v>
      </c>
      <c r="D4" s="2414"/>
      <c r="E4" s="2414"/>
      <c r="F4" s="2415"/>
      <c r="G4" s="2560" t="s">
        <v>585</v>
      </c>
      <c r="H4" s="2567"/>
      <c r="I4" s="1573" t="s">
        <v>683</v>
      </c>
      <c r="J4" s="2571"/>
      <c r="K4" s="2572"/>
      <c r="L4" s="2560" t="s">
        <v>687</v>
      </c>
      <c r="M4" s="2567"/>
      <c r="N4" s="1574" t="s">
        <v>588</v>
      </c>
      <c r="O4" s="1575"/>
      <c r="P4" s="1574" t="s">
        <v>683</v>
      </c>
      <c r="Q4" s="1575"/>
      <c r="R4" s="25" t="s">
        <v>291</v>
      </c>
    </row>
    <row r="5" spans="1:20" s="109" customFormat="1" ht="24.9" customHeight="1" x14ac:dyDescent="0.2">
      <c r="A5" s="1486" t="s">
        <v>292</v>
      </c>
      <c r="B5" s="1487" t="s">
        <v>260</v>
      </c>
      <c r="C5" s="2566" t="s">
        <v>583</v>
      </c>
      <c r="D5" s="2567"/>
      <c r="E5" s="2560" t="s">
        <v>686</v>
      </c>
      <c r="F5" s="2567"/>
      <c r="G5" s="2425"/>
      <c r="H5" s="2424" t="s">
        <v>556</v>
      </c>
      <c r="I5" s="1491"/>
      <c r="J5" s="2568" t="s">
        <v>39</v>
      </c>
      <c r="K5" s="2568" t="s">
        <v>586</v>
      </c>
      <c r="L5" s="2425"/>
      <c r="M5" s="2427" t="s">
        <v>555</v>
      </c>
      <c r="N5" s="1491"/>
      <c r="O5" s="2427" t="s">
        <v>555</v>
      </c>
      <c r="P5" s="1491"/>
      <c r="Q5" s="2427" t="s">
        <v>555</v>
      </c>
      <c r="R5" s="25" t="s">
        <v>292</v>
      </c>
    </row>
    <row r="6" spans="1:20" s="109" customFormat="1" ht="24.9" customHeight="1" x14ac:dyDescent="0.2">
      <c r="A6" s="1486" t="s">
        <v>293</v>
      </c>
      <c r="B6" s="1487"/>
      <c r="C6" s="1491"/>
      <c r="D6" s="2424" t="s">
        <v>584</v>
      </c>
      <c r="E6" s="1491"/>
      <c r="F6" s="2424" t="s">
        <v>584</v>
      </c>
      <c r="G6" s="2425"/>
      <c r="H6" s="2425"/>
      <c r="I6" s="1491"/>
      <c r="J6" s="2568"/>
      <c r="K6" s="2564"/>
      <c r="L6" s="2425"/>
      <c r="M6" s="2564"/>
      <c r="N6" s="1491"/>
      <c r="O6" s="2564"/>
      <c r="P6" s="1491"/>
      <c r="Q6" s="2564"/>
      <c r="R6" s="25" t="s">
        <v>293</v>
      </c>
    </row>
    <row r="7" spans="1:20" s="109" customFormat="1" ht="24.9" customHeight="1" thickBot="1" x14ac:dyDescent="0.25">
      <c r="A7" s="1494" t="s">
        <v>294</v>
      </c>
      <c r="B7" s="1495"/>
      <c r="C7" s="1497"/>
      <c r="D7" s="2431"/>
      <c r="E7" s="1497"/>
      <c r="F7" s="2431"/>
      <c r="G7" s="2426"/>
      <c r="H7" s="2426"/>
      <c r="I7" s="1497"/>
      <c r="J7" s="2430"/>
      <c r="K7" s="2565"/>
      <c r="L7" s="2426"/>
      <c r="M7" s="2565"/>
      <c r="N7" s="1497"/>
      <c r="O7" s="2565"/>
      <c r="P7" s="1497"/>
      <c r="Q7" s="2565"/>
      <c r="R7" s="44" t="s">
        <v>294</v>
      </c>
    </row>
    <row r="8" spans="1:20" s="106" customFormat="1" ht="30" customHeight="1" x14ac:dyDescent="0.2">
      <c r="A8" s="2448" t="s">
        <v>6</v>
      </c>
      <c r="B8" s="1487" t="s">
        <v>857</v>
      </c>
      <c r="C8" s="378">
        <v>151306502</v>
      </c>
      <c r="D8" s="378">
        <v>151306502</v>
      </c>
      <c r="E8" s="378">
        <v>38945449251</v>
      </c>
      <c r="F8" s="378">
        <v>38945449251</v>
      </c>
      <c r="G8" s="378">
        <v>14034700075</v>
      </c>
      <c r="H8" s="378">
        <v>14034700075</v>
      </c>
      <c r="I8" s="378">
        <v>171280380898</v>
      </c>
      <c r="J8" s="378">
        <v>38945449251</v>
      </c>
      <c r="K8" s="378">
        <v>14034700075</v>
      </c>
      <c r="L8" s="378">
        <v>1336516447</v>
      </c>
      <c r="M8" s="378">
        <v>1336516447</v>
      </c>
      <c r="N8" s="883">
        <v>99880</v>
      </c>
      <c r="O8" s="378">
        <v>99880</v>
      </c>
      <c r="P8" s="883">
        <v>1336616327</v>
      </c>
      <c r="Q8" s="879">
        <v>1336616327</v>
      </c>
      <c r="R8" s="25"/>
      <c r="S8" s="109"/>
      <c r="T8" s="109"/>
    </row>
    <row r="9" spans="1:20" s="106" customFormat="1" ht="30" customHeight="1" x14ac:dyDescent="0.2">
      <c r="A9" s="2449"/>
      <c r="B9" s="1487" t="s">
        <v>719</v>
      </c>
      <c r="C9" s="883">
        <v>29344964</v>
      </c>
      <c r="D9" s="884">
        <v>29344964</v>
      </c>
      <c r="E9" s="884">
        <v>39781528266</v>
      </c>
      <c r="F9" s="884">
        <v>39781528266</v>
      </c>
      <c r="G9" s="884">
        <v>13069864229</v>
      </c>
      <c r="H9" s="884">
        <v>13069864229</v>
      </c>
      <c r="I9" s="884">
        <v>168072298915</v>
      </c>
      <c r="J9" s="378">
        <v>39781528266</v>
      </c>
      <c r="K9" s="378">
        <v>13069864229</v>
      </c>
      <c r="L9" s="378">
        <v>1411219441</v>
      </c>
      <c r="M9" s="378">
        <v>1411219441</v>
      </c>
      <c r="N9" s="883">
        <v>98797</v>
      </c>
      <c r="O9" s="378">
        <v>98797</v>
      </c>
      <c r="P9" s="883">
        <v>1411318238</v>
      </c>
      <c r="Q9" s="879">
        <v>1411318238</v>
      </c>
      <c r="R9" s="25"/>
    </row>
    <row r="10" spans="1:20" s="106" customFormat="1" ht="30" customHeight="1" x14ac:dyDescent="0.2">
      <c r="A10" s="2449"/>
      <c r="B10" s="1487" t="s">
        <v>858</v>
      </c>
      <c r="C10" s="388">
        <v>5055633</v>
      </c>
      <c r="D10" s="378">
        <v>5055633</v>
      </c>
      <c r="E10" s="378">
        <v>39549524322</v>
      </c>
      <c r="F10" s="378">
        <v>39549524322</v>
      </c>
      <c r="G10" s="378">
        <v>13636375179</v>
      </c>
      <c r="H10" s="378">
        <v>13636375179</v>
      </c>
      <c r="I10" s="378">
        <v>164200478983</v>
      </c>
      <c r="J10" s="378">
        <v>39549524322</v>
      </c>
      <c r="K10" s="378">
        <v>13636375179</v>
      </c>
      <c r="L10" s="378">
        <v>1382774632</v>
      </c>
      <c r="M10" s="378">
        <v>1382774632</v>
      </c>
      <c r="N10" s="372">
        <v>96999</v>
      </c>
      <c r="O10" s="378">
        <v>96999</v>
      </c>
      <c r="P10" s="372">
        <v>1382871631</v>
      </c>
      <c r="Q10" s="879">
        <v>1382871631</v>
      </c>
      <c r="R10" s="25"/>
    </row>
    <row r="11" spans="1:20" s="106" customFormat="1" ht="30" customHeight="1" x14ac:dyDescent="0.2">
      <c r="A11" s="2449"/>
      <c r="B11" s="1487" t="s">
        <v>859</v>
      </c>
      <c r="C11" s="910">
        <v>3880914</v>
      </c>
      <c r="D11" s="378">
        <v>3880914</v>
      </c>
      <c r="E11" s="378">
        <v>39878072203</v>
      </c>
      <c r="F11" s="378">
        <v>39878072203</v>
      </c>
      <c r="G11" s="378">
        <v>16317558848</v>
      </c>
      <c r="H11" s="378">
        <v>16317558848</v>
      </c>
      <c r="I11" s="378">
        <v>165369289344</v>
      </c>
      <c r="J11" s="378">
        <v>39878072203</v>
      </c>
      <c r="K11" s="378">
        <v>16317558848</v>
      </c>
      <c r="L11" s="378">
        <v>1364125487</v>
      </c>
      <c r="M11" s="378">
        <v>1364125487</v>
      </c>
      <c r="N11" s="378">
        <v>92527</v>
      </c>
      <c r="O11" s="378">
        <v>92527</v>
      </c>
      <c r="P11" s="378">
        <v>1364218014</v>
      </c>
      <c r="Q11" s="879">
        <v>1364218014</v>
      </c>
      <c r="R11" s="25"/>
    </row>
    <row r="12" spans="1:20" s="106" customFormat="1" ht="30" customHeight="1" x14ac:dyDescent="0.2">
      <c r="A12" s="2450"/>
      <c r="B12" s="1619" t="s">
        <v>860</v>
      </c>
      <c r="C12" s="383">
        <v>2349084</v>
      </c>
      <c r="D12" s="379">
        <v>2349084</v>
      </c>
      <c r="E12" s="379">
        <v>38812026472</v>
      </c>
      <c r="F12" s="379">
        <v>38812026472</v>
      </c>
      <c r="G12" s="379">
        <v>15665257491</v>
      </c>
      <c r="H12" s="379">
        <v>15665257491</v>
      </c>
      <c r="I12" s="379">
        <v>163579968432</v>
      </c>
      <c r="J12" s="379">
        <v>38812026472</v>
      </c>
      <c r="K12" s="379">
        <v>15665257491</v>
      </c>
      <c r="L12" s="379">
        <v>1297539792</v>
      </c>
      <c r="M12" s="379">
        <v>1297539792</v>
      </c>
      <c r="N12" s="379">
        <v>89803</v>
      </c>
      <c r="O12" s="379">
        <v>89803</v>
      </c>
      <c r="P12" s="379">
        <v>1297629595</v>
      </c>
      <c r="Q12" s="379">
        <v>1297629595</v>
      </c>
      <c r="R12" s="108"/>
    </row>
    <row r="13" spans="1:20" s="106" customFormat="1" ht="30" customHeight="1" x14ac:dyDescent="0.2">
      <c r="A13" s="2451" t="s">
        <v>681</v>
      </c>
      <c r="B13" s="1487" t="s">
        <v>857</v>
      </c>
      <c r="C13" s="388">
        <v>151306502</v>
      </c>
      <c r="D13" s="378">
        <v>151306502</v>
      </c>
      <c r="E13" s="378">
        <v>38945449251</v>
      </c>
      <c r="F13" s="378">
        <v>38945449251</v>
      </c>
      <c r="G13" s="378">
        <v>14034700075</v>
      </c>
      <c r="H13" s="378">
        <v>14034700075</v>
      </c>
      <c r="I13" s="378">
        <v>171280380898</v>
      </c>
      <c r="J13" s="378">
        <v>38945449251</v>
      </c>
      <c r="K13" s="378">
        <v>14034700075</v>
      </c>
      <c r="L13" s="378">
        <v>0</v>
      </c>
      <c r="M13" s="378">
        <v>0</v>
      </c>
      <c r="N13" s="883">
        <v>0</v>
      </c>
      <c r="O13" s="378">
        <v>0</v>
      </c>
      <c r="P13" s="883">
        <v>0</v>
      </c>
      <c r="Q13" s="879">
        <v>0</v>
      </c>
      <c r="R13" s="25"/>
      <c r="S13" s="109"/>
      <c r="T13" s="109"/>
    </row>
    <row r="14" spans="1:20" s="106" customFormat="1" ht="30" customHeight="1" x14ac:dyDescent="0.2">
      <c r="A14" s="2449"/>
      <c r="B14" s="1487" t="s">
        <v>719</v>
      </c>
      <c r="C14" s="883">
        <v>29344964</v>
      </c>
      <c r="D14" s="884">
        <v>29344964</v>
      </c>
      <c r="E14" s="884">
        <v>39781528266</v>
      </c>
      <c r="F14" s="884">
        <v>39781528266</v>
      </c>
      <c r="G14" s="884">
        <v>13069864229</v>
      </c>
      <c r="H14" s="884">
        <v>13069864229</v>
      </c>
      <c r="I14" s="884">
        <v>168072298915</v>
      </c>
      <c r="J14" s="378">
        <v>39781528266</v>
      </c>
      <c r="K14" s="378">
        <v>13069864229</v>
      </c>
      <c r="L14" s="378">
        <v>0</v>
      </c>
      <c r="M14" s="378">
        <v>0</v>
      </c>
      <c r="N14" s="883">
        <v>0</v>
      </c>
      <c r="O14" s="378">
        <v>0</v>
      </c>
      <c r="P14" s="883">
        <v>0</v>
      </c>
      <c r="Q14" s="879">
        <v>0</v>
      </c>
      <c r="R14" s="25"/>
    </row>
    <row r="15" spans="1:20" s="106" customFormat="1" ht="30" customHeight="1" x14ac:dyDescent="0.2">
      <c r="A15" s="2449"/>
      <c r="B15" s="1487" t="s">
        <v>858</v>
      </c>
      <c r="C15" s="388">
        <v>5055633</v>
      </c>
      <c r="D15" s="378">
        <v>5055633</v>
      </c>
      <c r="E15" s="378">
        <v>39549524322</v>
      </c>
      <c r="F15" s="378">
        <v>39549524322</v>
      </c>
      <c r="G15" s="378">
        <v>13636375179</v>
      </c>
      <c r="H15" s="378">
        <v>13636375179</v>
      </c>
      <c r="I15" s="378">
        <v>164200478983</v>
      </c>
      <c r="J15" s="378">
        <v>39549524322</v>
      </c>
      <c r="K15" s="378">
        <v>13636375179</v>
      </c>
      <c r="L15" s="378">
        <v>0</v>
      </c>
      <c r="M15" s="378">
        <v>0</v>
      </c>
      <c r="N15" s="883">
        <v>0</v>
      </c>
      <c r="O15" s="378">
        <v>0</v>
      </c>
      <c r="P15" s="883">
        <v>0</v>
      </c>
      <c r="Q15" s="879">
        <v>0</v>
      </c>
      <c r="R15" s="25"/>
    </row>
    <row r="16" spans="1:20" s="106" customFormat="1" ht="30" customHeight="1" x14ac:dyDescent="0.2">
      <c r="A16" s="2449"/>
      <c r="B16" s="1487" t="s">
        <v>859</v>
      </c>
      <c r="C16" s="910">
        <v>3880914</v>
      </c>
      <c r="D16" s="378">
        <v>3880914</v>
      </c>
      <c r="E16" s="378">
        <v>39878072203</v>
      </c>
      <c r="F16" s="378">
        <v>39878072203</v>
      </c>
      <c r="G16" s="378">
        <v>16317558848</v>
      </c>
      <c r="H16" s="378">
        <v>16317558848</v>
      </c>
      <c r="I16" s="378">
        <v>165369289344</v>
      </c>
      <c r="J16" s="378">
        <v>39878072203</v>
      </c>
      <c r="K16" s="378">
        <v>16317558848</v>
      </c>
      <c r="L16" s="378">
        <v>0</v>
      </c>
      <c r="M16" s="378">
        <v>0</v>
      </c>
      <c r="N16" s="883">
        <v>0</v>
      </c>
      <c r="O16" s="378">
        <v>0</v>
      </c>
      <c r="P16" s="883">
        <v>0</v>
      </c>
      <c r="Q16" s="879">
        <v>0</v>
      </c>
      <c r="R16" s="25"/>
    </row>
    <row r="17" spans="1:18" s="106" customFormat="1" ht="30" customHeight="1" x14ac:dyDescent="0.2">
      <c r="A17" s="2450"/>
      <c r="B17" s="1619" t="s">
        <v>860</v>
      </c>
      <c r="C17" s="383">
        <v>2349084</v>
      </c>
      <c r="D17" s="379">
        <v>2349084</v>
      </c>
      <c r="E17" s="379">
        <v>38812026472</v>
      </c>
      <c r="F17" s="379">
        <v>38812026472</v>
      </c>
      <c r="G17" s="379">
        <v>15665257491</v>
      </c>
      <c r="H17" s="379">
        <v>15665257491</v>
      </c>
      <c r="I17" s="379">
        <v>163579968432</v>
      </c>
      <c r="J17" s="379">
        <v>38812026472</v>
      </c>
      <c r="K17" s="379">
        <v>15665257491</v>
      </c>
      <c r="L17" s="379">
        <v>0</v>
      </c>
      <c r="M17" s="379">
        <v>0</v>
      </c>
      <c r="N17" s="379">
        <v>0</v>
      </c>
      <c r="O17" s="379">
        <v>0</v>
      </c>
      <c r="P17" s="379">
        <v>0</v>
      </c>
      <c r="Q17" s="379">
        <v>0</v>
      </c>
      <c r="R17" s="108"/>
    </row>
    <row r="18" spans="1:18" ht="23.1" customHeight="1" x14ac:dyDescent="0.2">
      <c r="A18" s="57">
        <v>1</v>
      </c>
      <c r="B18" s="91" t="s">
        <v>753</v>
      </c>
      <c r="C18" s="887">
        <v>54000</v>
      </c>
      <c r="D18" s="887">
        <v>54000</v>
      </c>
      <c r="E18" s="374">
        <v>5558657679</v>
      </c>
      <c r="F18" s="374">
        <v>5558657679</v>
      </c>
      <c r="G18" s="374">
        <v>2281624892</v>
      </c>
      <c r="H18" s="374">
        <v>2281624892</v>
      </c>
      <c r="I18" s="374">
        <v>23103087548</v>
      </c>
      <c r="J18" s="374">
        <v>5558657679</v>
      </c>
      <c r="K18" s="374">
        <v>2281624892</v>
      </c>
      <c r="L18" s="882">
        <v>0</v>
      </c>
      <c r="M18" s="882">
        <v>0</v>
      </c>
      <c r="N18" s="882">
        <v>0</v>
      </c>
      <c r="O18" s="882">
        <v>0</v>
      </c>
      <c r="P18" s="882">
        <v>0</v>
      </c>
      <c r="Q18" s="882">
        <v>0</v>
      </c>
      <c r="R18" s="59">
        <v>1</v>
      </c>
    </row>
    <row r="19" spans="1:18" ht="23.1" customHeight="1" x14ac:dyDescent="0.2">
      <c r="A19" s="60">
        <v>2</v>
      </c>
      <c r="B19" s="92" t="s">
        <v>755</v>
      </c>
      <c r="C19" s="378">
        <v>0</v>
      </c>
      <c r="D19" s="378">
        <v>0</v>
      </c>
      <c r="E19" s="372">
        <v>489848701</v>
      </c>
      <c r="F19" s="372">
        <v>489848701</v>
      </c>
      <c r="G19" s="372">
        <v>222122018</v>
      </c>
      <c r="H19" s="372">
        <v>222122018</v>
      </c>
      <c r="I19" s="372">
        <v>2050636336</v>
      </c>
      <c r="J19" s="372">
        <v>489848701</v>
      </c>
      <c r="K19" s="372">
        <v>222122018</v>
      </c>
      <c r="L19" s="882">
        <v>0</v>
      </c>
      <c r="M19" s="882">
        <v>0</v>
      </c>
      <c r="N19" s="882">
        <v>0</v>
      </c>
      <c r="O19" s="882">
        <v>0</v>
      </c>
      <c r="P19" s="882">
        <v>0</v>
      </c>
      <c r="Q19" s="882">
        <v>0</v>
      </c>
      <c r="R19" s="55">
        <v>2</v>
      </c>
    </row>
    <row r="20" spans="1:18" ht="23.1" customHeight="1" x14ac:dyDescent="0.2">
      <c r="A20" s="60">
        <v>3</v>
      </c>
      <c r="B20" s="92" t="s">
        <v>757</v>
      </c>
      <c r="C20" s="378">
        <v>419603</v>
      </c>
      <c r="D20" s="378">
        <v>419603</v>
      </c>
      <c r="E20" s="372">
        <v>2399878702</v>
      </c>
      <c r="F20" s="372">
        <v>2399878702</v>
      </c>
      <c r="G20" s="372">
        <v>1145024017</v>
      </c>
      <c r="H20" s="372">
        <v>1145024017</v>
      </c>
      <c r="I20" s="372">
        <v>11785562685</v>
      </c>
      <c r="J20" s="882">
        <v>2399878702</v>
      </c>
      <c r="K20" s="372">
        <v>1145024017</v>
      </c>
      <c r="L20" s="882">
        <v>0</v>
      </c>
      <c r="M20" s="882">
        <v>0</v>
      </c>
      <c r="N20" s="882">
        <v>0</v>
      </c>
      <c r="O20" s="882">
        <v>0</v>
      </c>
      <c r="P20" s="882">
        <v>0</v>
      </c>
      <c r="Q20" s="882">
        <v>0</v>
      </c>
      <c r="R20" s="55">
        <v>3</v>
      </c>
    </row>
    <row r="21" spans="1:18" ht="23.1" customHeight="1" x14ac:dyDescent="0.2">
      <c r="A21" s="60">
        <v>4</v>
      </c>
      <c r="B21" s="92" t="s">
        <v>759</v>
      </c>
      <c r="C21" s="378">
        <v>0</v>
      </c>
      <c r="D21" s="378">
        <v>0</v>
      </c>
      <c r="E21" s="372">
        <v>3651820358</v>
      </c>
      <c r="F21" s="372">
        <v>3651820358</v>
      </c>
      <c r="G21" s="372">
        <v>1251070999</v>
      </c>
      <c r="H21" s="372">
        <v>1251070999</v>
      </c>
      <c r="I21" s="372">
        <v>14915348185</v>
      </c>
      <c r="J21" s="372">
        <v>3651820358</v>
      </c>
      <c r="K21" s="372">
        <v>1251070999</v>
      </c>
      <c r="L21" s="882">
        <v>0</v>
      </c>
      <c r="M21" s="882">
        <v>0</v>
      </c>
      <c r="N21" s="882">
        <v>0</v>
      </c>
      <c r="O21" s="882">
        <v>0</v>
      </c>
      <c r="P21" s="882">
        <v>0</v>
      </c>
      <c r="Q21" s="882">
        <v>0</v>
      </c>
      <c r="R21" s="55">
        <v>4</v>
      </c>
    </row>
    <row r="22" spans="1:18" ht="23.1" customHeight="1" x14ac:dyDescent="0.2">
      <c r="A22" s="60">
        <v>5</v>
      </c>
      <c r="B22" s="92" t="s">
        <v>761</v>
      </c>
      <c r="C22" s="389">
        <v>0</v>
      </c>
      <c r="D22" s="389">
        <v>0</v>
      </c>
      <c r="E22" s="373">
        <v>341018166</v>
      </c>
      <c r="F22" s="373">
        <v>341018166</v>
      </c>
      <c r="G22" s="373">
        <v>138991787</v>
      </c>
      <c r="H22" s="373">
        <v>138991787</v>
      </c>
      <c r="I22" s="373">
        <v>1428973037</v>
      </c>
      <c r="J22" s="373">
        <v>341018166</v>
      </c>
      <c r="K22" s="373">
        <v>138991787</v>
      </c>
      <c r="L22" s="882">
        <v>0</v>
      </c>
      <c r="M22" s="882">
        <v>0</v>
      </c>
      <c r="N22" s="882">
        <v>0</v>
      </c>
      <c r="O22" s="882">
        <v>0</v>
      </c>
      <c r="P22" s="882">
        <v>0</v>
      </c>
      <c r="Q22" s="882">
        <v>0</v>
      </c>
      <c r="R22" s="55">
        <v>5</v>
      </c>
    </row>
    <row r="23" spans="1:18" ht="23.1" customHeight="1" x14ac:dyDescent="0.2">
      <c r="A23" s="57">
        <v>6</v>
      </c>
      <c r="B23" s="91" t="s">
        <v>763</v>
      </c>
      <c r="C23" s="892">
        <v>0</v>
      </c>
      <c r="D23" s="892">
        <v>0</v>
      </c>
      <c r="E23" s="384">
        <v>805402815</v>
      </c>
      <c r="F23" s="384">
        <v>805402815</v>
      </c>
      <c r="G23" s="384">
        <v>325470658</v>
      </c>
      <c r="H23" s="384">
        <v>325470658</v>
      </c>
      <c r="I23" s="384">
        <v>3360933799</v>
      </c>
      <c r="J23" s="384">
        <v>805402815</v>
      </c>
      <c r="K23" s="384">
        <v>325470658</v>
      </c>
      <c r="L23" s="384">
        <v>0</v>
      </c>
      <c r="M23" s="384">
        <v>0</v>
      </c>
      <c r="N23" s="384">
        <v>0</v>
      </c>
      <c r="O23" s="384">
        <v>0</v>
      </c>
      <c r="P23" s="384">
        <v>0</v>
      </c>
      <c r="Q23" s="1016">
        <v>0</v>
      </c>
      <c r="R23" s="59">
        <v>6</v>
      </c>
    </row>
    <row r="24" spans="1:18" ht="23.1" customHeight="1" x14ac:dyDescent="0.2">
      <c r="A24" s="60">
        <v>7</v>
      </c>
      <c r="B24" s="92" t="s">
        <v>765</v>
      </c>
      <c r="C24" s="377">
        <v>4118</v>
      </c>
      <c r="D24" s="377">
        <v>4118</v>
      </c>
      <c r="E24" s="376">
        <v>3135352572</v>
      </c>
      <c r="F24" s="376">
        <v>3135352572</v>
      </c>
      <c r="G24" s="376">
        <v>1347310812</v>
      </c>
      <c r="H24" s="376">
        <v>1347310812</v>
      </c>
      <c r="I24" s="376">
        <v>13080087824</v>
      </c>
      <c r="J24" s="376">
        <v>3135352572</v>
      </c>
      <c r="K24" s="376">
        <v>1347310812</v>
      </c>
      <c r="L24" s="376">
        <v>0</v>
      </c>
      <c r="M24" s="376">
        <v>0</v>
      </c>
      <c r="N24" s="376">
        <v>0</v>
      </c>
      <c r="O24" s="376">
        <v>0</v>
      </c>
      <c r="P24" s="376">
        <v>0</v>
      </c>
      <c r="Q24" s="1013">
        <v>0</v>
      </c>
      <c r="R24" s="55">
        <v>7</v>
      </c>
    </row>
    <row r="25" spans="1:18" ht="23.1" customHeight="1" x14ac:dyDescent="0.2">
      <c r="A25" s="60">
        <v>8</v>
      </c>
      <c r="B25" s="92" t="s">
        <v>767</v>
      </c>
      <c r="C25" s="377">
        <v>0</v>
      </c>
      <c r="D25" s="377">
        <v>0</v>
      </c>
      <c r="E25" s="376">
        <v>1076610375</v>
      </c>
      <c r="F25" s="376">
        <v>1076610375</v>
      </c>
      <c r="G25" s="376">
        <v>418978859</v>
      </c>
      <c r="H25" s="376">
        <v>418978859</v>
      </c>
      <c r="I25" s="376">
        <v>4532555563</v>
      </c>
      <c r="J25" s="376">
        <v>1076610375</v>
      </c>
      <c r="K25" s="376">
        <v>418978859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1013">
        <v>0</v>
      </c>
      <c r="R25" s="55">
        <v>8</v>
      </c>
    </row>
    <row r="26" spans="1:18" s="98" customFormat="1" ht="23.1" customHeight="1" x14ac:dyDescent="0.2">
      <c r="A26" s="62">
        <v>9</v>
      </c>
      <c r="B26" s="61" t="s">
        <v>769</v>
      </c>
      <c r="C26" s="378">
        <v>0</v>
      </c>
      <c r="D26" s="378">
        <v>0</v>
      </c>
      <c r="E26" s="372">
        <v>534586006</v>
      </c>
      <c r="F26" s="372">
        <v>534586006</v>
      </c>
      <c r="G26" s="372">
        <v>206023200</v>
      </c>
      <c r="H26" s="372">
        <v>206023200</v>
      </c>
      <c r="I26" s="372">
        <v>2382708916</v>
      </c>
      <c r="J26" s="372">
        <v>534586006</v>
      </c>
      <c r="K26" s="372">
        <v>206023200</v>
      </c>
      <c r="L26" s="372">
        <v>0</v>
      </c>
      <c r="M26" s="372">
        <v>0</v>
      </c>
      <c r="N26" s="372">
        <v>0</v>
      </c>
      <c r="O26" s="372">
        <v>0</v>
      </c>
      <c r="P26" s="372">
        <v>0</v>
      </c>
      <c r="Q26" s="867">
        <v>0</v>
      </c>
      <c r="R26" s="63">
        <v>9</v>
      </c>
    </row>
    <row r="27" spans="1:18" s="98" customFormat="1" ht="23.1" customHeight="1" x14ac:dyDescent="0.2">
      <c r="A27" s="62">
        <v>10</v>
      </c>
      <c r="B27" s="61" t="s">
        <v>771</v>
      </c>
      <c r="C27" s="389">
        <v>53858</v>
      </c>
      <c r="D27" s="389">
        <v>53858</v>
      </c>
      <c r="E27" s="373">
        <v>582063155</v>
      </c>
      <c r="F27" s="373">
        <v>582063155</v>
      </c>
      <c r="G27" s="373">
        <v>229242861</v>
      </c>
      <c r="H27" s="373">
        <v>229242861</v>
      </c>
      <c r="I27" s="373">
        <v>2429148399</v>
      </c>
      <c r="J27" s="373">
        <v>582063155</v>
      </c>
      <c r="K27" s="373">
        <v>229242861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868">
        <v>0</v>
      </c>
      <c r="R27" s="63">
        <v>10</v>
      </c>
    </row>
    <row r="28" spans="1:18" s="98" customFormat="1" ht="23.1" customHeight="1" x14ac:dyDescent="0.2">
      <c r="A28" s="66">
        <v>11</v>
      </c>
      <c r="B28" s="58" t="s">
        <v>773</v>
      </c>
      <c r="C28" s="887">
        <v>154000</v>
      </c>
      <c r="D28" s="887">
        <v>154000</v>
      </c>
      <c r="E28" s="374">
        <v>865299224</v>
      </c>
      <c r="F28" s="374">
        <v>865299224</v>
      </c>
      <c r="G28" s="374">
        <v>353051867</v>
      </c>
      <c r="H28" s="374">
        <v>353051867</v>
      </c>
      <c r="I28" s="374">
        <v>3781382053</v>
      </c>
      <c r="J28" s="374">
        <v>865299224</v>
      </c>
      <c r="K28" s="374">
        <v>353051867</v>
      </c>
      <c r="L28" s="374">
        <v>0</v>
      </c>
      <c r="M28" s="374">
        <v>0</v>
      </c>
      <c r="N28" s="374">
        <v>0</v>
      </c>
      <c r="O28" s="374">
        <v>0</v>
      </c>
      <c r="P28" s="374">
        <v>0</v>
      </c>
      <c r="Q28" s="880">
        <v>0</v>
      </c>
      <c r="R28" s="67">
        <v>11</v>
      </c>
    </row>
    <row r="29" spans="1:18" s="98" customFormat="1" ht="23.1" customHeight="1" x14ac:dyDescent="0.2">
      <c r="A29" s="62">
        <v>12</v>
      </c>
      <c r="B29" s="61" t="s">
        <v>775</v>
      </c>
      <c r="C29" s="378">
        <v>157200</v>
      </c>
      <c r="D29" s="378">
        <v>157200</v>
      </c>
      <c r="E29" s="372">
        <v>1127780236</v>
      </c>
      <c r="F29" s="372">
        <v>1127780236</v>
      </c>
      <c r="G29" s="372">
        <v>417215699</v>
      </c>
      <c r="H29" s="372">
        <v>417215699</v>
      </c>
      <c r="I29" s="372">
        <v>4827095045</v>
      </c>
      <c r="J29" s="372">
        <v>1127780236</v>
      </c>
      <c r="K29" s="372">
        <v>417215699</v>
      </c>
      <c r="L29" s="372">
        <v>0</v>
      </c>
      <c r="M29" s="372">
        <v>0</v>
      </c>
      <c r="N29" s="372">
        <v>0</v>
      </c>
      <c r="O29" s="372">
        <v>0</v>
      </c>
      <c r="P29" s="372">
        <v>0</v>
      </c>
      <c r="Q29" s="867">
        <v>0</v>
      </c>
      <c r="R29" s="63">
        <v>12</v>
      </c>
    </row>
    <row r="30" spans="1:18" s="98" customFormat="1" ht="23.1" customHeight="1" x14ac:dyDescent="0.2">
      <c r="A30" s="62">
        <v>13</v>
      </c>
      <c r="B30" s="61" t="s">
        <v>776</v>
      </c>
      <c r="C30" s="378">
        <v>12000</v>
      </c>
      <c r="D30" s="378">
        <v>12000</v>
      </c>
      <c r="E30" s="372">
        <v>436195144</v>
      </c>
      <c r="F30" s="372">
        <v>436195144</v>
      </c>
      <c r="G30" s="372">
        <v>178699184</v>
      </c>
      <c r="H30" s="372">
        <v>178699184</v>
      </c>
      <c r="I30" s="372">
        <v>1799921238</v>
      </c>
      <c r="J30" s="372">
        <v>436195144</v>
      </c>
      <c r="K30" s="372">
        <v>178699184</v>
      </c>
      <c r="L30" s="372">
        <v>0</v>
      </c>
      <c r="M30" s="372">
        <v>0</v>
      </c>
      <c r="N30" s="372">
        <v>0</v>
      </c>
      <c r="O30" s="372">
        <v>0</v>
      </c>
      <c r="P30" s="372">
        <v>0</v>
      </c>
      <c r="Q30" s="867">
        <v>0</v>
      </c>
      <c r="R30" s="63">
        <v>13</v>
      </c>
    </row>
    <row r="31" spans="1:18" s="98" customFormat="1" ht="23.1" customHeight="1" x14ac:dyDescent="0.2">
      <c r="A31" s="62">
        <v>14</v>
      </c>
      <c r="B31" s="61" t="s">
        <v>778</v>
      </c>
      <c r="C31" s="378">
        <v>97297</v>
      </c>
      <c r="D31" s="378">
        <v>97297</v>
      </c>
      <c r="E31" s="372">
        <v>298119467</v>
      </c>
      <c r="F31" s="372">
        <v>298119467</v>
      </c>
      <c r="G31" s="372">
        <v>139861197</v>
      </c>
      <c r="H31" s="372">
        <v>139861197</v>
      </c>
      <c r="I31" s="372">
        <v>1248661121</v>
      </c>
      <c r="J31" s="372">
        <v>298119467</v>
      </c>
      <c r="K31" s="372">
        <v>139861197</v>
      </c>
      <c r="L31" s="372">
        <v>0</v>
      </c>
      <c r="M31" s="372">
        <v>0</v>
      </c>
      <c r="N31" s="372">
        <v>0</v>
      </c>
      <c r="O31" s="372">
        <v>0</v>
      </c>
      <c r="P31" s="372">
        <v>0</v>
      </c>
      <c r="Q31" s="867">
        <v>0</v>
      </c>
      <c r="R31" s="63">
        <v>14</v>
      </c>
    </row>
    <row r="32" spans="1:18" s="98" customFormat="1" ht="23.1" customHeight="1" x14ac:dyDescent="0.2">
      <c r="A32" s="62">
        <v>15</v>
      </c>
      <c r="B32" s="61" t="s">
        <v>780</v>
      </c>
      <c r="C32" s="389">
        <v>0</v>
      </c>
      <c r="D32" s="389">
        <v>0</v>
      </c>
      <c r="E32" s="373">
        <v>565744501</v>
      </c>
      <c r="F32" s="373">
        <v>565744501</v>
      </c>
      <c r="G32" s="373">
        <v>272987710</v>
      </c>
      <c r="H32" s="373">
        <v>272987710</v>
      </c>
      <c r="I32" s="373">
        <v>2353200110</v>
      </c>
      <c r="J32" s="373">
        <v>565744501</v>
      </c>
      <c r="K32" s="373">
        <v>272987710</v>
      </c>
      <c r="L32" s="373">
        <v>0</v>
      </c>
      <c r="M32" s="373">
        <v>0</v>
      </c>
      <c r="N32" s="373">
        <v>0</v>
      </c>
      <c r="O32" s="373">
        <v>0</v>
      </c>
      <c r="P32" s="373">
        <v>0</v>
      </c>
      <c r="Q32" s="868">
        <v>0</v>
      </c>
      <c r="R32" s="63">
        <v>15</v>
      </c>
    </row>
    <row r="33" spans="1:18" ht="23.1" customHeight="1" x14ac:dyDescent="0.2">
      <c r="A33" s="57">
        <v>16</v>
      </c>
      <c r="B33" s="91" t="s">
        <v>782</v>
      </c>
      <c r="C33" s="892">
        <v>0</v>
      </c>
      <c r="D33" s="892">
        <v>0</v>
      </c>
      <c r="E33" s="384">
        <v>885612056</v>
      </c>
      <c r="F33" s="384">
        <v>885612056</v>
      </c>
      <c r="G33" s="384">
        <v>342290555</v>
      </c>
      <c r="H33" s="384">
        <v>342290555</v>
      </c>
      <c r="I33" s="384">
        <v>3670766670</v>
      </c>
      <c r="J33" s="384">
        <v>885612056</v>
      </c>
      <c r="K33" s="384">
        <v>342290555</v>
      </c>
      <c r="L33" s="384">
        <v>0</v>
      </c>
      <c r="M33" s="384">
        <v>0</v>
      </c>
      <c r="N33" s="384">
        <v>0</v>
      </c>
      <c r="O33" s="384">
        <v>0</v>
      </c>
      <c r="P33" s="384">
        <v>0</v>
      </c>
      <c r="Q33" s="1016">
        <v>0</v>
      </c>
      <c r="R33" s="59">
        <v>16</v>
      </c>
    </row>
    <row r="34" spans="1:18" ht="23.1" customHeight="1" x14ac:dyDescent="0.2">
      <c r="A34" s="60">
        <v>17</v>
      </c>
      <c r="B34" s="92" t="s">
        <v>784</v>
      </c>
      <c r="C34" s="377">
        <v>556000</v>
      </c>
      <c r="D34" s="377">
        <v>556000</v>
      </c>
      <c r="E34" s="376">
        <v>2710894443</v>
      </c>
      <c r="F34" s="376">
        <v>2710894443</v>
      </c>
      <c r="G34" s="376">
        <v>1080744954</v>
      </c>
      <c r="H34" s="376">
        <v>1080744954</v>
      </c>
      <c r="I34" s="376">
        <v>11184298328</v>
      </c>
      <c r="J34" s="376">
        <v>2710894443</v>
      </c>
      <c r="K34" s="376">
        <v>1080744954</v>
      </c>
      <c r="L34" s="376">
        <v>0</v>
      </c>
      <c r="M34" s="376">
        <v>0</v>
      </c>
      <c r="N34" s="376">
        <v>0</v>
      </c>
      <c r="O34" s="376">
        <v>0</v>
      </c>
      <c r="P34" s="376">
        <v>0</v>
      </c>
      <c r="Q34" s="1013">
        <v>0</v>
      </c>
      <c r="R34" s="55">
        <v>17</v>
      </c>
    </row>
    <row r="35" spans="1:18" ht="23.1" customHeight="1" x14ac:dyDescent="0.2">
      <c r="A35" s="60">
        <v>18</v>
      </c>
      <c r="B35" s="92" t="s">
        <v>786</v>
      </c>
      <c r="C35" s="377">
        <v>0</v>
      </c>
      <c r="D35" s="377">
        <v>0</v>
      </c>
      <c r="E35" s="376">
        <v>137843110</v>
      </c>
      <c r="F35" s="376">
        <v>137843110</v>
      </c>
      <c r="G35" s="376">
        <v>54852132</v>
      </c>
      <c r="H35" s="376">
        <v>54852132</v>
      </c>
      <c r="I35" s="376">
        <v>568661660</v>
      </c>
      <c r="J35" s="376">
        <v>137843110</v>
      </c>
      <c r="K35" s="376">
        <v>54852132</v>
      </c>
      <c r="L35" s="376">
        <v>0</v>
      </c>
      <c r="M35" s="376">
        <v>0</v>
      </c>
      <c r="N35" s="376">
        <v>0</v>
      </c>
      <c r="O35" s="376">
        <v>0</v>
      </c>
      <c r="P35" s="376">
        <v>0</v>
      </c>
      <c r="Q35" s="1013">
        <v>0</v>
      </c>
      <c r="R35" s="55">
        <v>18</v>
      </c>
    </row>
    <row r="36" spans="1:18" s="98" customFormat="1" ht="23.1" customHeight="1" x14ac:dyDescent="0.2">
      <c r="A36" s="62">
        <v>19</v>
      </c>
      <c r="B36" s="61" t="s">
        <v>788</v>
      </c>
      <c r="C36" s="378">
        <v>0</v>
      </c>
      <c r="D36" s="378">
        <v>0</v>
      </c>
      <c r="E36" s="372">
        <v>1745350993</v>
      </c>
      <c r="F36" s="372">
        <v>1745350993</v>
      </c>
      <c r="G36" s="372">
        <v>659629874</v>
      </c>
      <c r="H36" s="372">
        <v>659629874</v>
      </c>
      <c r="I36" s="372">
        <v>7260351551</v>
      </c>
      <c r="J36" s="372">
        <v>1745350993</v>
      </c>
      <c r="K36" s="372">
        <v>659629874</v>
      </c>
      <c r="L36" s="372">
        <v>0</v>
      </c>
      <c r="M36" s="372">
        <v>0</v>
      </c>
      <c r="N36" s="372">
        <v>0</v>
      </c>
      <c r="O36" s="372">
        <v>0</v>
      </c>
      <c r="P36" s="372">
        <v>0</v>
      </c>
      <c r="Q36" s="867">
        <v>0</v>
      </c>
      <c r="R36" s="63">
        <v>19</v>
      </c>
    </row>
    <row r="37" spans="1:18" s="98" customFormat="1" ht="23.1" customHeight="1" x14ac:dyDescent="0.2">
      <c r="A37" s="62">
        <v>20</v>
      </c>
      <c r="B37" s="61" t="s">
        <v>790</v>
      </c>
      <c r="C37" s="389">
        <v>37000</v>
      </c>
      <c r="D37" s="389">
        <v>37000</v>
      </c>
      <c r="E37" s="373">
        <v>1065433146</v>
      </c>
      <c r="F37" s="373">
        <v>1065433146</v>
      </c>
      <c r="G37" s="373">
        <v>409987736</v>
      </c>
      <c r="H37" s="373">
        <v>409987736</v>
      </c>
      <c r="I37" s="373">
        <v>4339481550</v>
      </c>
      <c r="J37" s="373">
        <v>1065433146</v>
      </c>
      <c r="K37" s="373">
        <v>409987736</v>
      </c>
      <c r="L37" s="373">
        <v>0</v>
      </c>
      <c r="M37" s="373">
        <v>0</v>
      </c>
      <c r="N37" s="373">
        <v>0</v>
      </c>
      <c r="O37" s="373">
        <v>0</v>
      </c>
      <c r="P37" s="373">
        <v>0</v>
      </c>
      <c r="Q37" s="868">
        <v>0</v>
      </c>
      <c r="R37" s="63">
        <v>20</v>
      </c>
    </row>
    <row r="38" spans="1:18" s="98" customFormat="1" ht="23.1" customHeight="1" x14ac:dyDescent="0.2">
      <c r="A38" s="66">
        <v>21</v>
      </c>
      <c r="B38" s="58" t="s">
        <v>792</v>
      </c>
      <c r="C38" s="887">
        <v>66000</v>
      </c>
      <c r="D38" s="887">
        <v>66000</v>
      </c>
      <c r="E38" s="374">
        <v>1068128331</v>
      </c>
      <c r="F38" s="374">
        <v>1068128331</v>
      </c>
      <c r="G38" s="374">
        <v>443414524</v>
      </c>
      <c r="H38" s="374">
        <v>443414524</v>
      </c>
      <c r="I38" s="374">
        <v>4472390623</v>
      </c>
      <c r="J38" s="374">
        <v>1068128331</v>
      </c>
      <c r="K38" s="374">
        <v>443414524</v>
      </c>
      <c r="L38" s="374">
        <v>0</v>
      </c>
      <c r="M38" s="374">
        <v>0</v>
      </c>
      <c r="N38" s="374">
        <v>0</v>
      </c>
      <c r="O38" s="374">
        <v>0</v>
      </c>
      <c r="P38" s="374">
        <v>0</v>
      </c>
      <c r="Q38" s="880">
        <v>0</v>
      </c>
      <c r="R38" s="67">
        <v>21</v>
      </c>
    </row>
    <row r="39" spans="1:18" s="98" customFormat="1" ht="23.1" customHeight="1" x14ac:dyDescent="0.2">
      <c r="A39" s="62">
        <v>22</v>
      </c>
      <c r="B39" s="61" t="s">
        <v>794</v>
      </c>
      <c r="C39" s="378">
        <v>0</v>
      </c>
      <c r="D39" s="378">
        <v>0</v>
      </c>
      <c r="E39" s="372">
        <v>756185440</v>
      </c>
      <c r="F39" s="372">
        <v>756185440</v>
      </c>
      <c r="G39" s="372">
        <v>308497138</v>
      </c>
      <c r="H39" s="372">
        <v>308497138</v>
      </c>
      <c r="I39" s="372">
        <v>3206949000</v>
      </c>
      <c r="J39" s="372">
        <v>756185440</v>
      </c>
      <c r="K39" s="372">
        <v>308497138</v>
      </c>
      <c r="L39" s="372">
        <v>0</v>
      </c>
      <c r="M39" s="372">
        <v>0</v>
      </c>
      <c r="N39" s="372">
        <v>0</v>
      </c>
      <c r="O39" s="372">
        <v>0</v>
      </c>
      <c r="P39" s="372">
        <v>0</v>
      </c>
      <c r="Q39" s="867">
        <v>0</v>
      </c>
      <c r="R39" s="63">
        <v>22</v>
      </c>
    </row>
    <row r="40" spans="1:18" s="98" customFormat="1" ht="23.1" customHeight="1" x14ac:dyDescent="0.2">
      <c r="A40" s="62">
        <v>23</v>
      </c>
      <c r="B40" s="61" t="s">
        <v>795</v>
      </c>
      <c r="C40" s="378">
        <v>3000</v>
      </c>
      <c r="D40" s="378">
        <v>3000</v>
      </c>
      <c r="E40" s="372">
        <v>219264394</v>
      </c>
      <c r="F40" s="372">
        <v>219264394</v>
      </c>
      <c r="G40" s="372">
        <v>89857694</v>
      </c>
      <c r="H40" s="372">
        <v>89857694</v>
      </c>
      <c r="I40" s="372">
        <v>976711281</v>
      </c>
      <c r="J40" s="372">
        <v>219264394</v>
      </c>
      <c r="K40" s="372">
        <v>89857694</v>
      </c>
      <c r="L40" s="372">
        <v>0</v>
      </c>
      <c r="M40" s="372">
        <v>0</v>
      </c>
      <c r="N40" s="372">
        <v>0</v>
      </c>
      <c r="O40" s="372">
        <v>0</v>
      </c>
      <c r="P40" s="372">
        <v>0</v>
      </c>
      <c r="Q40" s="867">
        <v>0</v>
      </c>
      <c r="R40" s="63">
        <v>23</v>
      </c>
    </row>
    <row r="41" spans="1:18" s="98" customFormat="1" ht="23.1" customHeight="1" x14ac:dyDescent="0.2">
      <c r="A41" s="62">
        <v>24</v>
      </c>
      <c r="B41" s="61" t="s">
        <v>1180</v>
      </c>
      <c r="C41" s="378">
        <v>0</v>
      </c>
      <c r="D41" s="378">
        <v>0</v>
      </c>
      <c r="E41" s="372">
        <v>687256565</v>
      </c>
      <c r="F41" s="372">
        <v>687256565</v>
      </c>
      <c r="G41" s="372">
        <v>283729803</v>
      </c>
      <c r="H41" s="372">
        <v>283729803</v>
      </c>
      <c r="I41" s="372">
        <v>2830830703</v>
      </c>
      <c r="J41" s="372">
        <v>687256565</v>
      </c>
      <c r="K41" s="372">
        <v>283729803</v>
      </c>
      <c r="L41" s="372">
        <v>0</v>
      </c>
      <c r="M41" s="372">
        <v>0</v>
      </c>
      <c r="N41" s="372">
        <v>0</v>
      </c>
      <c r="O41" s="372">
        <v>0</v>
      </c>
      <c r="P41" s="372">
        <v>0</v>
      </c>
      <c r="Q41" s="867">
        <v>0</v>
      </c>
      <c r="R41" s="63">
        <v>24</v>
      </c>
    </row>
    <row r="42" spans="1:18" s="98" customFormat="1" ht="23.1" customHeight="1" x14ac:dyDescent="0.2">
      <c r="A42" s="62">
        <v>25</v>
      </c>
      <c r="B42" s="61" t="s">
        <v>798</v>
      </c>
      <c r="C42" s="389">
        <v>145000</v>
      </c>
      <c r="D42" s="389">
        <v>145000</v>
      </c>
      <c r="E42" s="373">
        <v>477875719</v>
      </c>
      <c r="F42" s="373">
        <v>477875719</v>
      </c>
      <c r="G42" s="373">
        <v>169108384</v>
      </c>
      <c r="H42" s="373">
        <v>169108384</v>
      </c>
      <c r="I42" s="373">
        <v>2179695628</v>
      </c>
      <c r="J42" s="373">
        <v>477875719</v>
      </c>
      <c r="K42" s="373">
        <v>169108384</v>
      </c>
      <c r="L42" s="373">
        <v>0</v>
      </c>
      <c r="M42" s="373">
        <v>0</v>
      </c>
      <c r="N42" s="373">
        <v>0</v>
      </c>
      <c r="O42" s="373">
        <v>0</v>
      </c>
      <c r="P42" s="373">
        <v>0</v>
      </c>
      <c r="Q42" s="868">
        <v>0</v>
      </c>
      <c r="R42" s="63">
        <v>25</v>
      </c>
    </row>
    <row r="43" spans="1:18" s="98" customFormat="1" ht="23.1" customHeight="1" x14ac:dyDescent="0.2">
      <c r="A43" s="68">
        <v>26</v>
      </c>
      <c r="B43" s="58" t="s">
        <v>800</v>
      </c>
      <c r="C43" s="887">
        <v>142000</v>
      </c>
      <c r="D43" s="887">
        <v>142000</v>
      </c>
      <c r="E43" s="374">
        <v>299995891</v>
      </c>
      <c r="F43" s="374">
        <v>299995891</v>
      </c>
      <c r="G43" s="374">
        <v>123530638</v>
      </c>
      <c r="H43" s="374">
        <v>123530638</v>
      </c>
      <c r="I43" s="374">
        <v>1329602949</v>
      </c>
      <c r="J43" s="374">
        <v>299995891</v>
      </c>
      <c r="K43" s="374">
        <v>123530638</v>
      </c>
      <c r="L43" s="374">
        <v>0</v>
      </c>
      <c r="M43" s="374">
        <v>0</v>
      </c>
      <c r="N43" s="374">
        <v>0</v>
      </c>
      <c r="O43" s="374">
        <v>0</v>
      </c>
      <c r="P43" s="374">
        <v>0</v>
      </c>
      <c r="Q43" s="880">
        <v>0</v>
      </c>
      <c r="R43" s="69">
        <v>26</v>
      </c>
    </row>
    <row r="44" spans="1:18" s="98" customFormat="1" ht="23.1" customHeight="1" x14ac:dyDescent="0.2">
      <c r="A44" s="62">
        <v>27</v>
      </c>
      <c r="B44" s="61" t="s">
        <v>802</v>
      </c>
      <c r="C44" s="378">
        <v>0</v>
      </c>
      <c r="D44" s="378">
        <v>0</v>
      </c>
      <c r="E44" s="372">
        <v>937505211</v>
      </c>
      <c r="F44" s="372">
        <v>937505211</v>
      </c>
      <c r="G44" s="372">
        <v>400064751</v>
      </c>
      <c r="H44" s="372">
        <v>400064751</v>
      </c>
      <c r="I44" s="372">
        <v>3920742960</v>
      </c>
      <c r="J44" s="372">
        <v>937505211</v>
      </c>
      <c r="K44" s="372">
        <v>400064751</v>
      </c>
      <c r="L44" s="372">
        <v>0</v>
      </c>
      <c r="M44" s="372">
        <v>0</v>
      </c>
      <c r="N44" s="372">
        <v>0</v>
      </c>
      <c r="O44" s="372">
        <v>0</v>
      </c>
      <c r="P44" s="372">
        <v>0</v>
      </c>
      <c r="Q44" s="867">
        <v>0</v>
      </c>
      <c r="R44" s="63">
        <v>27</v>
      </c>
    </row>
    <row r="45" spans="1:18" s="98" customFormat="1" ht="23.1" customHeight="1" x14ac:dyDescent="0.2">
      <c r="A45" s="62">
        <v>30</v>
      </c>
      <c r="B45" s="61" t="s">
        <v>804</v>
      </c>
      <c r="C45" s="378">
        <v>0</v>
      </c>
      <c r="D45" s="378">
        <v>0</v>
      </c>
      <c r="E45" s="372">
        <v>584303461</v>
      </c>
      <c r="F45" s="372">
        <v>584303461</v>
      </c>
      <c r="G45" s="372">
        <v>234838475</v>
      </c>
      <c r="H45" s="372">
        <v>234838475</v>
      </c>
      <c r="I45" s="372">
        <v>2363614557</v>
      </c>
      <c r="J45" s="372">
        <v>584303461</v>
      </c>
      <c r="K45" s="372">
        <v>234838475</v>
      </c>
      <c r="L45" s="372">
        <v>0</v>
      </c>
      <c r="M45" s="372">
        <v>0</v>
      </c>
      <c r="N45" s="372">
        <v>0</v>
      </c>
      <c r="O45" s="372">
        <v>0</v>
      </c>
      <c r="P45" s="372">
        <v>0</v>
      </c>
      <c r="Q45" s="867">
        <v>0</v>
      </c>
      <c r="R45" s="63">
        <v>30</v>
      </c>
    </row>
    <row r="46" spans="1:18" s="98" customFormat="1" ht="23.1" customHeight="1" x14ac:dyDescent="0.2">
      <c r="A46" s="62">
        <v>31</v>
      </c>
      <c r="B46" s="61" t="s">
        <v>806</v>
      </c>
      <c r="C46" s="378">
        <v>0</v>
      </c>
      <c r="D46" s="378">
        <v>0</v>
      </c>
      <c r="E46" s="372">
        <v>137116043</v>
      </c>
      <c r="F46" s="372">
        <v>137116043</v>
      </c>
      <c r="G46" s="372">
        <v>49160960</v>
      </c>
      <c r="H46" s="372">
        <v>49160960</v>
      </c>
      <c r="I46" s="372">
        <v>572784479</v>
      </c>
      <c r="J46" s="372">
        <v>137116043</v>
      </c>
      <c r="K46" s="372">
        <v>49160960</v>
      </c>
      <c r="L46" s="372">
        <v>0</v>
      </c>
      <c r="M46" s="372">
        <v>0</v>
      </c>
      <c r="N46" s="372">
        <v>0</v>
      </c>
      <c r="O46" s="372">
        <v>0</v>
      </c>
      <c r="P46" s="372">
        <v>0</v>
      </c>
      <c r="Q46" s="867">
        <v>0</v>
      </c>
      <c r="R46" s="63">
        <v>31</v>
      </c>
    </row>
    <row r="47" spans="1:18" s="98" customFormat="1" ht="23.1" customHeight="1" x14ac:dyDescent="0.2">
      <c r="A47" s="62">
        <v>32</v>
      </c>
      <c r="B47" s="61" t="s">
        <v>808</v>
      </c>
      <c r="C47" s="389">
        <v>195819</v>
      </c>
      <c r="D47" s="389">
        <v>195819</v>
      </c>
      <c r="E47" s="373">
        <v>558438546</v>
      </c>
      <c r="F47" s="373">
        <v>558438546</v>
      </c>
      <c r="G47" s="373">
        <v>245959834</v>
      </c>
      <c r="H47" s="373">
        <v>245959834</v>
      </c>
      <c r="I47" s="373">
        <v>2351882388</v>
      </c>
      <c r="J47" s="373">
        <v>558438546</v>
      </c>
      <c r="K47" s="373">
        <v>245959834</v>
      </c>
      <c r="L47" s="373">
        <v>0</v>
      </c>
      <c r="M47" s="373">
        <v>0</v>
      </c>
      <c r="N47" s="373">
        <v>0</v>
      </c>
      <c r="O47" s="373">
        <v>0</v>
      </c>
      <c r="P47" s="373">
        <v>0</v>
      </c>
      <c r="Q47" s="868">
        <v>0</v>
      </c>
      <c r="R47" s="63">
        <v>32</v>
      </c>
    </row>
    <row r="48" spans="1:18" s="98" customFormat="1" ht="23.1" customHeight="1" x14ac:dyDescent="0.2">
      <c r="A48" s="66">
        <v>33</v>
      </c>
      <c r="B48" s="58" t="s">
        <v>810</v>
      </c>
      <c r="C48" s="887">
        <v>1000</v>
      </c>
      <c r="D48" s="887">
        <v>1000</v>
      </c>
      <c r="E48" s="374">
        <v>401973387</v>
      </c>
      <c r="F48" s="374">
        <v>401973387</v>
      </c>
      <c r="G48" s="374">
        <v>166610615</v>
      </c>
      <c r="H48" s="374">
        <v>166610615</v>
      </c>
      <c r="I48" s="374">
        <v>1632533999</v>
      </c>
      <c r="J48" s="374">
        <v>401973387</v>
      </c>
      <c r="K48" s="374">
        <v>166610615</v>
      </c>
      <c r="L48" s="374">
        <v>0</v>
      </c>
      <c r="M48" s="374">
        <v>0</v>
      </c>
      <c r="N48" s="374">
        <v>0</v>
      </c>
      <c r="O48" s="374">
        <v>0</v>
      </c>
      <c r="P48" s="374">
        <v>0</v>
      </c>
      <c r="Q48" s="880">
        <v>0</v>
      </c>
      <c r="R48" s="67">
        <v>33</v>
      </c>
    </row>
    <row r="49" spans="1:18" s="98" customFormat="1" ht="23.1" customHeight="1" x14ac:dyDescent="0.2">
      <c r="A49" s="62">
        <v>35</v>
      </c>
      <c r="B49" s="61" t="s">
        <v>812</v>
      </c>
      <c r="C49" s="378">
        <v>103026</v>
      </c>
      <c r="D49" s="378">
        <v>103026</v>
      </c>
      <c r="E49" s="372">
        <v>399208328</v>
      </c>
      <c r="F49" s="372">
        <v>399208328</v>
      </c>
      <c r="G49" s="372">
        <v>151484698</v>
      </c>
      <c r="H49" s="372">
        <v>151484698</v>
      </c>
      <c r="I49" s="372">
        <v>1621550346</v>
      </c>
      <c r="J49" s="372">
        <v>399208328</v>
      </c>
      <c r="K49" s="372">
        <v>151484698</v>
      </c>
      <c r="L49" s="372">
        <v>0</v>
      </c>
      <c r="M49" s="372">
        <v>0</v>
      </c>
      <c r="N49" s="372">
        <v>0</v>
      </c>
      <c r="O49" s="372">
        <v>0</v>
      </c>
      <c r="P49" s="372">
        <v>0</v>
      </c>
      <c r="Q49" s="867">
        <v>0</v>
      </c>
      <c r="R49" s="63">
        <v>35</v>
      </c>
    </row>
    <row r="50" spans="1:18" s="98" customFormat="1" ht="23.1" customHeight="1" x14ac:dyDescent="0.2">
      <c r="A50" s="62">
        <v>36</v>
      </c>
      <c r="B50" s="61" t="s">
        <v>814</v>
      </c>
      <c r="C50" s="378">
        <v>0</v>
      </c>
      <c r="D50" s="378">
        <v>0</v>
      </c>
      <c r="E50" s="372">
        <v>630876563</v>
      </c>
      <c r="F50" s="372">
        <v>630876563</v>
      </c>
      <c r="G50" s="372">
        <v>222824089</v>
      </c>
      <c r="H50" s="372">
        <v>222824089</v>
      </c>
      <c r="I50" s="372">
        <v>2651229228</v>
      </c>
      <c r="J50" s="372">
        <v>630876563</v>
      </c>
      <c r="K50" s="372">
        <v>222824089</v>
      </c>
      <c r="L50" s="372">
        <v>0</v>
      </c>
      <c r="M50" s="372">
        <v>0</v>
      </c>
      <c r="N50" s="372">
        <v>0</v>
      </c>
      <c r="O50" s="372">
        <v>0</v>
      </c>
      <c r="P50" s="372">
        <v>0</v>
      </c>
      <c r="Q50" s="867">
        <v>0</v>
      </c>
      <c r="R50" s="63">
        <v>36</v>
      </c>
    </row>
    <row r="51" spans="1:18" s="98" customFormat="1" ht="23.1" customHeight="1" x14ac:dyDescent="0.2">
      <c r="A51" s="62">
        <v>38</v>
      </c>
      <c r="B51" s="61" t="s">
        <v>816</v>
      </c>
      <c r="C51" s="378">
        <v>0</v>
      </c>
      <c r="D51" s="378">
        <v>0</v>
      </c>
      <c r="E51" s="372">
        <v>167590146</v>
      </c>
      <c r="F51" s="372">
        <v>167590146</v>
      </c>
      <c r="G51" s="372">
        <v>48833826</v>
      </c>
      <c r="H51" s="372">
        <v>48833826</v>
      </c>
      <c r="I51" s="372">
        <v>679446574</v>
      </c>
      <c r="J51" s="372">
        <v>167590146</v>
      </c>
      <c r="K51" s="372">
        <v>48833826</v>
      </c>
      <c r="L51" s="372">
        <v>0</v>
      </c>
      <c r="M51" s="372">
        <v>0</v>
      </c>
      <c r="N51" s="372">
        <v>0</v>
      </c>
      <c r="O51" s="372">
        <v>0</v>
      </c>
      <c r="P51" s="372">
        <v>0</v>
      </c>
      <c r="Q51" s="867">
        <v>0</v>
      </c>
      <c r="R51" s="63">
        <v>38</v>
      </c>
    </row>
    <row r="52" spans="1:18" s="98" customFormat="1" ht="23.1" customHeight="1" x14ac:dyDescent="0.2">
      <c r="A52" s="62">
        <v>39</v>
      </c>
      <c r="B52" s="61" t="s">
        <v>818</v>
      </c>
      <c r="C52" s="389">
        <v>0</v>
      </c>
      <c r="D52" s="389">
        <v>0</v>
      </c>
      <c r="E52" s="373">
        <v>96246894</v>
      </c>
      <c r="F52" s="373">
        <v>96246894</v>
      </c>
      <c r="G52" s="373">
        <v>45389575</v>
      </c>
      <c r="H52" s="373">
        <v>45389575</v>
      </c>
      <c r="I52" s="373">
        <v>393165672</v>
      </c>
      <c r="J52" s="373">
        <v>96246894</v>
      </c>
      <c r="K52" s="373">
        <v>45389575</v>
      </c>
      <c r="L52" s="373">
        <v>0</v>
      </c>
      <c r="M52" s="373">
        <v>0</v>
      </c>
      <c r="N52" s="373">
        <v>0</v>
      </c>
      <c r="O52" s="373">
        <v>0</v>
      </c>
      <c r="P52" s="373">
        <v>0</v>
      </c>
      <c r="Q52" s="868">
        <v>0</v>
      </c>
      <c r="R52" s="63">
        <v>39</v>
      </c>
    </row>
    <row r="53" spans="1:18" s="98" customFormat="1" ht="23.1" customHeight="1" x14ac:dyDescent="0.2">
      <c r="A53" s="66">
        <v>40</v>
      </c>
      <c r="B53" s="58" t="s">
        <v>819</v>
      </c>
      <c r="C53" s="887">
        <v>0</v>
      </c>
      <c r="D53" s="887">
        <v>0</v>
      </c>
      <c r="E53" s="374">
        <v>51249242</v>
      </c>
      <c r="F53" s="374">
        <v>51249242</v>
      </c>
      <c r="G53" s="374">
        <v>17170580</v>
      </c>
      <c r="H53" s="374">
        <v>17170580</v>
      </c>
      <c r="I53" s="374">
        <v>232904945</v>
      </c>
      <c r="J53" s="374">
        <v>51249242</v>
      </c>
      <c r="K53" s="374">
        <v>17170580</v>
      </c>
      <c r="L53" s="374">
        <v>0</v>
      </c>
      <c r="M53" s="374">
        <v>0</v>
      </c>
      <c r="N53" s="374">
        <v>0</v>
      </c>
      <c r="O53" s="374">
        <v>0</v>
      </c>
      <c r="P53" s="374">
        <v>0</v>
      </c>
      <c r="Q53" s="880">
        <v>0</v>
      </c>
      <c r="R53" s="67">
        <v>40</v>
      </c>
    </row>
    <row r="54" spans="1:18" s="98" customFormat="1" ht="23.1" customHeight="1" x14ac:dyDescent="0.2">
      <c r="A54" s="62">
        <v>41</v>
      </c>
      <c r="B54" s="61" t="s">
        <v>821</v>
      </c>
      <c r="C54" s="378">
        <v>0</v>
      </c>
      <c r="D54" s="378">
        <v>0</v>
      </c>
      <c r="E54" s="372">
        <v>94370657</v>
      </c>
      <c r="F54" s="372">
        <v>94370657</v>
      </c>
      <c r="G54" s="372">
        <v>39911024</v>
      </c>
      <c r="H54" s="372">
        <v>39911024</v>
      </c>
      <c r="I54" s="372">
        <v>393241330</v>
      </c>
      <c r="J54" s="372">
        <v>94370657</v>
      </c>
      <c r="K54" s="372">
        <v>39911024</v>
      </c>
      <c r="L54" s="372">
        <v>0</v>
      </c>
      <c r="M54" s="372">
        <v>0</v>
      </c>
      <c r="N54" s="372">
        <v>0</v>
      </c>
      <c r="O54" s="372">
        <v>0</v>
      </c>
      <c r="P54" s="372">
        <v>0</v>
      </c>
      <c r="Q54" s="867">
        <v>0</v>
      </c>
      <c r="R54" s="63">
        <v>41</v>
      </c>
    </row>
    <row r="55" spans="1:18" s="98" customFormat="1" ht="23.1" customHeight="1" x14ac:dyDescent="0.2">
      <c r="A55" s="62">
        <v>42</v>
      </c>
      <c r="B55" s="61" t="s">
        <v>823</v>
      </c>
      <c r="C55" s="378">
        <v>0</v>
      </c>
      <c r="D55" s="378">
        <v>0</v>
      </c>
      <c r="E55" s="372">
        <v>87359537</v>
      </c>
      <c r="F55" s="372">
        <v>87359537</v>
      </c>
      <c r="G55" s="372">
        <v>35140641</v>
      </c>
      <c r="H55" s="372">
        <v>35140641</v>
      </c>
      <c r="I55" s="372">
        <v>351494671</v>
      </c>
      <c r="J55" s="372">
        <v>87359537</v>
      </c>
      <c r="K55" s="372">
        <v>35140641</v>
      </c>
      <c r="L55" s="372">
        <v>0</v>
      </c>
      <c r="M55" s="372">
        <v>0</v>
      </c>
      <c r="N55" s="372">
        <v>0</v>
      </c>
      <c r="O55" s="372">
        <v>0</v>
      </c>
      <c r="P55" s="372">
        <v>0</v>
      </c>
      <c r="Q55" s="867">
        <v>0</v>
      </c>
      <c r="R55" s="63">
        <v>42</v>
      </c>
    </row>
    <row r="56" spans="1:18" s="98" customFormat="1" ht="23.1" customHeight="1" x14ac:dyDescent="0.2">
      <c r="A56" s="62">
        <v>43</v>
      </c>
      <c r="B56" s="61" t="s">
        <v>825</v>
      </c>
      <c r="C56" s="378">
        <v>0</v>
      </c>
      <c r="D56" s="378">
        <v>0</v>
      </c>
      <c r="E56" s="372">
        <v>55253642</v>
      </c>
      <c r="F56" s="372">
        <v>55253642</v>
      </c>
      <c r="G56" s="372">
        <v>21102491</v>
      </c>
      <c r="H56" s="372">
        <v>21102491</v>
      </c>
      <c r="I56" s="372">
        <v>230029206</v>
      </c>
      <c r="J56" s="372">
        <v>55253642</v>
      </c>
      <c r="K56" s="372">
        <v>21102491</v>
      </c>
      <c r="L56" s="372">
        <v>0</v>
      </c>
      <c r="M56" s="372">
        <v>0</v>
      </c>
      <c r="N56" s="372">
        <v>0</v>
      </c>
      <c r="O56" s="372">
        <v>0</v>
      </c>
      <c r="P56" s="372">
        <v>0</v>
      </c>
      <c r="Q56" s="867">
        <v>0</v>
      </c>
      <c r="R56" s="63">
        <v>43</v>
      </c>
    </row>
    <row r="57" spans="1:18" s="98" customFormat="1" ht="23.1" customHeight="1" x14ac:dyDescent="0.2">
      <c r="A57" s="62">
        <v>44</v>
      </c>
      <c r="B57" s="61" t="s">
        <v>827</v>
      </c>
      <c r="C57" s="389">
        <v>0</v>
      </c>
      <c r="D57" s="389">
        <v>0</v>
      </c>
      <c r="E57" s="373">
        <v>61587102</v>
      </c>
      <c r="F57" s="373">
        <v>61587102</v>
      </c>
      <c r="G57" s="373">
        <v>20504604</v>
      </c>
      <c r="H57" s="373">
        <v>20504604</v>
      </c>
      <c r="I57" s="373">
        <v>246028056</v>
      </c>
      <c r="J57" s="373">
        <v>61587102</v>
      </c>
      <c r="K57" s="373">
        <v>20504604</v>
      </c>
      <c r="L57" s="373">
        <v>0</v>
      </c>
      <c r="M57" s="373">
        <v>0</v>
      </c>
      <c r="N57" s="373">
        <v>0</v>
      </c>
      <c r="O57" s="373">
        <v>0</v>
      </c>
      <c r="P57" s="373">
        <v>0</v>
      </c>
      <c r="Q57" s="868">
        <v>0</v>
      </c>
      <c r="R57" s="63">
        <v>44</v>
      </c>
    </row>
    <row r="58" spans="1:18" s="98" customFormat="1" ht="23.1" customHeight="1" x14ac:dyDescent="0.2">
      <c r="A58" s="66">
        <v>45</v>
      </c>
      <c r="B58" s="58" t="s">
        <v>828</v>
      </c>
      <c r="C58" s="887">
        <v>51000</v>
      </c>
      <c r="D58" s="887">
        <v>51000</v>
      </c>
      <c r="E58" s="374">
        <v>364367172</v>
      </c>
      <c r="F58" s="374">
        <v>364367172</v>
      </c>
      <c r="G58" s="374">
        <v>144030531</v>
      </c>
      <c r="H58" s="374">
        <v>144030531</v>
      </c>
      <c r="I58" s="374">
        <v>1446179231</v>
      </c>
      <c r="J58" s="374">
        <v>364367172</v>
      </c>
      <c r="K58" s="374">
        <v>144030531</v>
      </c>
      <c r="L58" s="374">
        <v>0</v>
      </c>
      <c r="M58" s="374">
        <v>0</v>
      </c>
      <c r="N58" s="374">
        <v>0</v>
      </c>
      <c r="O58" s="374">
        <v>0</v>
      </c>
      <c r="P58" s="374">
        <v>0</v>
      </c>
      <c r="Q58" s="880">
        <v>0</v>
      </c>
      <c r="R58" s="67">
        <v>45</v>
      </c>
    </row>
    <row r="59" spans="1:18" s="98" customFormat="1" ht="23.1" customHeight="1" x14ac:dyDescent="0.2">
      <c r="A59" s="62">
        <v>46</v>
      </c>
      <c r="B59" s="61" t="s">
        <v>829</v>
      </c>
      <c r="C59" s="378">
        <v>41163</v>
      </c>
      <c r="D59" s="378">
        <v>41163</v>
      </c>
      <c r="E59" s="372">
        <v>126017389</v>
      </c>
      <c r="F59" s="372">
        <v>126017389</v>
      </c>
      <c r="G59" s="372">
        <v>51725700</v>
      </c>
      <c r="H59" s="372">
        <v>51725700</v>
      </c>
      <c r="I59" s="372">
        <v>526862034</v>
      </c>
      <c r="J59" s="372">
        <v>126017389</v>
      </c>
      <c r="K59" s="372">
        <v>51725700</v>
      </c>
      <c r="L59" s="372">
        <v>0</v>
      </c>
      <c r="M59" s="372">
        <v>0</v>
      </c>
      <c r="N59" s="372">
        <v>0</v>
      </c>
      <c r="O59" s="372">
        <v>0</v>
      </c>
      <c r="P59" s="372">
        <v>0</v>
      </c>
      <c r="Q59" s="867">
        <v>0</v>
      </c>
      <c r="R59" s="63">
        <v>46</v>
      </c>
    </row>
    <row r="60" spans="1:18" s="98" customFormat="1" ht="23.1" customHeight="1" x14ac:dyDescent="0.2">
      <c r="A60" s="62">
        <v>52</v>
      </c>
      <c r="B60" s="61" t="s">
        <v>830</v>
      </c>
      <c r="C60" s="378">
        <v>0</v>
      </c>
      <c r="D60" s="378">
        <v>0</v>
      </c>
      <c r="E60" s="372">
        <v>62422094</v>
      </c>
      <c r="F60" s="372">
        <v>62422094</v>
      </c>
      <c r="G60" s="372">
        <v>28609053</v>
      </c>
      <c r="H60" s="372">
        <v>28609053</v>
      </c>
      <c r="I60" s="372">
        <v>269664517</v>
      </c>
      <c r="J60" s="372">
        <v>62422094</v>
      </c>
      <c r="K60" s="372">
        <v>28609053</v>
      </c>
      <c r="L60" s="372">
        <v>0</v>
      </c>
      <c r="M60" s="372">
        <v>0</v>
      </c>
      <c r="N60" s="372">
        <v>0</v>
      </c>
      <c r="O60" s="372">
        <v>0</v>
      </c>
      <c r="P60" s="372">
        <v>0</v>
      </c>
      <c r="Q60" s="867">
        <v>0</v>
      </c>
      <c r="R60" s="63">
        <v>52</v>
      </c>
    </row>
    <row r="61" spans="1:18" s="98" customFormat="1" ht="23.1" customHeight="1" x14ac:dyDescent="0.2">
      <c r="A61" s="62">
        <v>54</v>
      </c>
      <c r="B61" s="61" t="s">
        <v>831</v>
      </c>
      <c r="C61" s="378">
        <v>0</v>
      </c>
      <c r="D61" s="378">
        <v>0</v>
      </c>
      <c r="E61" s="372">
        <v>43962000</v>
      </c>
      <c r="F61" s="372">
        <v>43962000</v>
      </c>
      <c r="G61" s="372">
        <v>19992193</v>
      </c>
      <c r="H61" s="372">
        <v>19992193</v>
      </c>
      <c r="I61" s="372">
        <v>182115650</v>
      </c>
      <c r="J61" s="372">
        <v>43962000</v>
      </c>
      <c r="K61" s="372">
        <v>19992193</v>
      </c>
      <c r="L61" s="372">
        <v>0</v>
      </c>
      <c r="M61" s="372">
        <v>0</v>
      </c>
      <c r="N61" s="372">
        <v>0</v>
      </c>
      <c r="O61" s="372">
        <v>0</v>
      </c>
      <c r="P61" s="372">
        <v>0</v>
      </c>
      <c r="Q61" s="867">
        <v>0</v>
      </c>
      <c r="R61" s="63">
        <v>54</v>
      </c>
    </row>
    <row r="62" spans="1:18" s="98" customFormat="1" ht="23.1" customHeight="1" x14ac:dyDescent="0.2">
      <c r="A62" s="71">
        <v>59</v>
      </c>
      <c r="B62" s="72" t="s">
        <v>833</v>
      </c>
      <c r="C62" s="389">
        <v>0</v>
      </c>
      <c r="D62" s="389">
        <v>0</v>
      </c>
      <c r="E62" s="373">
        <v>125756568</v>
      </c>
      <c r="F62" s="373">
        <v>125756568</v>
      </c>
      <c r="G62" s="373">
        <v>54888090</v>
      </c>
      <c r="H62" s="373">
        <v>54888090</v>
      </c>
      <c r="I62" s="373">
        <v>520668970</v>
      </c>
      <c r="J62" s="373">
        <v>125756568</v>
      </c>
      <c r="K62" s="373">
        <v>54888090</v>
      </c>
      <c r="L62" s="373">
        <v>0</v>
      </c>
      <c r="M62" s="373">
        <v>0</v>
      </c>
      <c r="N62" s="373">
        <v>0</v>
      </c>
      <c r="O62" s="373">
        <v>0</v>
      </c>
      <c r="P62" s="373">
        <v>0</v>
      </c>
      <c r="Q62" s="868">
        <v>0</v>
      </c>
      <c r="R62" s="73">
        <v>59</v>
      </c>
    </row>
    <row r="63" spans="1:18" s="98" customFormat="1" ht="23.1" customHeight="1" x14ac:dyDescent="0.2">
      <c r="A63" s="62">
        <v>61</v>
      </c>
      <c r="B63" s="61" t="s">
        <v>835</v>
      </c>
      <c r="C63" s="378">
        <v>0</v>
      </c>
      <c r="D63" s="378">
        <v>0</v>
      </c>
      <c r="E63" s="372">
        <v>112142605</v>
      </c>
      <c r="F63" s="372">
        <v>112142605</v>
      </c>
      <c r="G63" s="372">
        <v>45662968</v>
      </c>
      <c r="H63" s="372">
        <v>45662968</v>
      </c>
      <c r="I63" s="372">
        <v>422889526</v>
      </c>
      <c r="J63" s="372">
        <v>112142605</v>
      </c>
      <c r="K63" s="372">
        <v>45662968</v>
      </c>
      <c r="L63" s="372">
        <v>0</v>
      </c>
      <c r="M63" s="372">
        <v>0</v>
      </c>
      <c r="N63" s="372">
        <v>0</v>
      </c>
      <c r="O63" s="372">
        <v>0</v>
      </c>
      <c r="P63" s="372">
        <v>0</v>
      </c>
      <c r="Q63" s="867">
        <v>0</v>
      </c>
      <c r="R63" s="63">
        <v>61</v>
      </c>
    </row>
    <row r="64" spans="1:18" s="98" customFormat="1" ht="23.1" customHeight="1" x14ac:dyDescent="0.2">
      <c r="A64" s="62">
        <v>66</v>
      </c>
      <c r="B64" s="61" t="s">
        <v>1182</v>
      </c>
      <c r="C64" s="378">
        <v>0</v>
      </c>
      <c r="D64" s="378">
        <v>0</v>
      </c>
      <c r="E64" s="372">
        <v>405798140</v>
      </c>
      <c r="F64" s="372">
        <v>405798140</v>
      </c>
      <c r="G64" s="372">
        <v>152916230</v>
      </c>
      <c r="H64" s="372">
        <v>152916230</v>
      </c>
      <c r="I64" s="372">
        <v>1707155835</v>
      </c>
      <c r="J64" s="372">
        <v>405798140</v>
      </c>
      <c r="K64" s="372">
        <v>152916230</v>
      </c>
      <c r="L64" s="372">
        <v>0</v>
      </c>
      <c r="M64" s="372">
        <v>0</v>
      </c>
      <c r="N64" s="372">
        <v>0</v>
      </c>
      <c r="O64" s="372">
        <v>0</v>
      </c>
      <c r="P64" s="372">
        <v>0</v>
      </c>
      <c r="Q64" s="867">
        <v>0</v>
      </c>
      <c r="R64" s="63">
        <v>66</v>
      </c>
    </row>
    <row r="65" spans="1:18" s="98" customFormat="1" ht="23.1" customHeight="1" x14ac:dyDescent="0.2">
      <c r="A65" s="62">
        <v>67</v>
      </c>
      <c r="B65" s="61" t="s">
        <v>838</v>
      </c>
      <c r="C65" s="378">
        <v>0</v>
      </c>
      <c r="D65" s="378">
        <v>0</v>
      </c>
      <c r="E65" s="372">
        <v>66695679</v>
      </c>
      <c r="F65" s="372">
        <v>66695679</v>
      </c>
      <c r="G65" s="372">
        <v>25624206</v>
      </c>
      <c r="H65" s="372">
        <v>25624206</v>
      </c>
      <c r="I65" s="372">
        <v>302217830</v>
      </c>
      <c r="J65" s="372">
        <v>66695679</v>
      </c>
      <c r="K65" s="372">
        <v>25624206</v>
      </c>
      <c r="L65" s="372">
        <v>0</v>
      </c>
      <c r="M65" s="372">
        <v>0</v>
      </c>
      <c r="N65" s="372">
        <v>0</v>
      </c>
      <c r="O65" s="372">
        <v>0</v>
      </c>
      <c r="P65" s="372">
        <v>0</v>
      </c>
      <c r="Q65" s="867">
        <v>0</v>
      </c>
      <c r="R65" s="63">
        <v>67</v>
      </c>
    </row>
    <row r="66" spans="1:18" s="98" customFormat="1" ht="23.1" customHeight="1" x14ac:dyDescent="0.2">
      <c r="A66" s="62">
        <v>70</v>
      </c>
      <c r="B66" s="61" t="s">
        <v>840</v>
      </c>
      <c r="C66" s="378">
        <v>0</v>
      </c>
      <c r="D66" s="378">
        <v>0</v>
      </c>
      <c r="E66" s="372">
        <v>64610222</v>
      </c>
      <c r="F66" s="372">
        <v>64610222</v>
      </c>
      <c r="G66" s="372">
        <v>26742574</v>
      </c>
      <c r="H66" s="372">
        <v>26742574</v>
      </c>
      <c r="I66" s="372">
        <v>257435018</v>
      </c>
      <c r="J66" s="372">
        <v>64610222</v>
      </c>
      <c r="K66" s="372">
        <v>26742574</v>
      </c>
      <c r="L66" s="372">
        <v>0</v>
      </c>
      <c r="M66" s="372">
        <v>0</v>
      </c>
      <c r="N66" s="372">
        <v>0</v>
      </c>
      <c r="O66" s="372">
        <v>0</v>
      </c>
      <c r="P66" s="372">
        <v>0</v>
      </c>
      <c r="Q66" s="867">
        <v>0</v>
      </c>
      <c r="R66" s="63">
        <v>70</v>
      </c>
    </row>
    <row r="67" spans="1:18" s="98" customFormat="1" ht="23.1" customHeight="1" x14ac:dyDescent="0.2">
      <c r="A67" s="71">
        <v>72</v>
      </c>
      <c r="B67" s="72" t="s">
        <v>842</v>
      </c>
      <c r="C67" s="389">
        <v>14000</v>
      </c>
      <c r="D67" s="389">
        <v>14000</v>
      </c>
      <c r="E67" s="373">
        <v>294446489</v>
      </c>
      <c r="F67" s="373">
        <v>294446489</v>
      </c>
      <c r="G67" s="373">
        <v>118454691</v>
      </c>
      <c r="H67" s="373">
        <v>118454691</v>
      </c>
      <c r="I67" s="373">
        <v>1262809591</v>
      </c>
      <c r="J67" s="373">
        <v>294446489</v>
      </c>
      <c r="K67" s="373">
        <v>118454691</v>
      </c>
      <c r="L67" s="373">
        <v>0</v>
      </c>
      <c r="M67" s="373">
        <v>0</v>
      </c>
      <c r="N67" s="373">
        <v>0</v>
      </c>
      <c r="O67" s="373">
        <v>0</v>
      </c>
      <c r="P67" s="373">
        <v>0</v>
      </c>
      <c r="Q67" s="868">
        <v>0</v>
      </c>
      <c r="R67" s="73">
        <v>72</v>
      </c>
    </row>
    <row r="68" spans="1:18" s="109" customFormat="1" ht="23.1" customHeight="1" x14ac:dyDescent="0.2">
      <c r="A68" s="74">
        <v>74</v>
      </c>
      <c r="B68" s="61" t="s">
        <v>844</v>
      </c>
      <c r="C68" s="887">
        <v>0</v>
      </c>
      <c r="D68" s="887">
        <v>0</v>
      </c>
      <c r="E68" s="374">
        <v>54531856</v>
      </c>
      <c r="F68" s="374">
        <v>54531856</v>
      </c>
      <c r="G68" s="374">
        <v>20714701</v>
      </c>
      <c r="H68" s="374">
        <v>20714701</v>
      </c>
      <c r="I68" s="374">
        <v>240352122</v>
      </c>
      <c r="J68" s="374">
        <v>54531856</v>
      </c>
      <c r="K68" s="374">
        <v>20714701</v>
      </c>
      <c r="L68" s="374">
        <v>0</v>
      </c>
      <c r="M68" s="374">
        <v>0</v>
      </c>
      <c r="N68" s="374">
        <v>0</v>
      </c>
      <c r="O68" s="374">
        <v>0</v>
      </c>
      <c r="P68" s="374">
        <v>0</v>
      </c>
      <c r="Q68" s="880">
        <v>0</v>
      </c>
      <c r="R68" s="75">
        <v>74</v>
      </c>
    </row>
    <row r="69" spans="1:18" s="109" customFormat="1" ht="23.1" customHeight="1" x14ac:dyDescent="0.2">
      <c r="A69" s="62">
        <v>81</v>
      </c>
      <c r="B69" s="61" t="s">
        <v>846</v>
      </c>
      <c r="C69" s="378">
        <v>0</v>
      </c>
      <c r="D69" s="378">
        <v>0</v>
      </c>
      <c r="E69" s="372">
        <v>298002113</v>
      </c>
      <c r="F69" s="372">
        <v>298002113</v>
      </c>
      <c r="G69" s="372">
        <v>125508500</v>
      </c>
      <c r="H69" s="372">
        <v>125508500</v>
      </c>
      <c r="I69" s="372">
        <v>1241886049</v>
      </c>
      <c r="J69" s="372">
        <v>298002113</v>
      </c>
      <c r="K69" s="372">
        <v>125508500</v>
      </c>
      <c r="L69" s="372">
        <v>0</v>
      </c>
      <c r="M69" s="372">
        <v>0</v>
      </c>
      <c r="N69" s="372">
        <v>0</v>
      </c>
      <c r="O69" s="372">
        <v>0</v>
      </c>
      <c r="P69" s="372">
        <v>0</v>
      </c>
      <c r="Q69" s="867">
        <v>0</v>
      </c>
      <c r="R69" s="63">
        <v>81</v>
      </c>
    </row>
    <row r="70" spans="1:18" s="109" customFormat="1" ht="23.1" customHeight="1" x14ac:dyDescent="0.2">
      <c r="A70" s="62">
        <v>82</v>
      </c>
      <c r="B70" s="61" t="s">
        <v>848</v>
      </c>
      <c r="C70" s="378">
        <v>0</v>
      </c>
      <c r="D70" s="378">
        <v>0</v>
      </c>
      <c r="E70" s="372">
        <v>425810329</v>
      </c>
      <c r="F70" s="372">
        <v>425810329</v>
      </c>
      <c r="G70" s="372">
        <v>179192364</v>
      </c>
      <c r="H70" s="372">
        <v>179192364</v>
      </c>
      <c r="I70" s="372">
        <v>1732796593</v>
      </c>
      <c r="J70" s="372">
        <v>425810329</v>
      </c>
      <c r="K70" s="372">
        <v>179192364</v>
      </c>
      <c r="L70" s="372">
        <v>0</v>
      </c>
      <c r="M70" s="372">
        <v>0</v>
      </c>
      <c r="N70" s="372">
        <v>0</v>
      </c>
      <c r="O70" s="372">
        <v>0</v>
      </c>
      <c r="P70" s="372">
        <v>0</v>
      </c>
      <c r="Q70" s="867">
        <v>0</v>
      </c>
      <c r="R70" s="63">
        <v>82</v>
      </c>
    </row>
    <row r="71" spans="1:18" s="109" customFormat="1" ht="23.1" customHeight="1" x14ac:dyDescent="0.2">
      <c r="A71" s="62">
        <v>83</v>
      </c>
      <c r="B71" s="61" t="s">
        <v>849</v>
      </c>
      <c r="C71" s="378">
        <v>42000</v>
      </c>
      <c r="D71" s="378">
        <v>42000</v>
      </c>
      <c r="E71" s="372">
        <v>182167868</v>
      </c>
      <c r="F71" s="372">
        <v>182167868</v>
      </c>
      <c r="G71" s="372">
        <v>78880335</v>
      </c>
      <c r="H71" s="372">
        <v>78880335</v>
      </c>
      <c r="I71" s="372">
        <v>727245253</v>
      </c>
      <c r="J71" s="372">
        <v>182167868</v>
      </c>
      <c r="K71" s="372">
        <v>78880335</v>
      </c>
      <c r="L71" s="372">
        <v>0</v>
      </c>
      <c r="M71" s="372">
        <v>0</v>
      </c>
      <c r="N71" s="372">
        <v>0</v>
      </c>
      <c r="O71" s="372">
        <v>0</v>
      </c>
      <c r="P71" s="372">
        <v>0</v>
      </c>
      <c r="Q71" s="867">
        <v>0</v>
      </c>
      <c r="R71" s="63">
        <v>83</v>
      </c>
    </row>
    <row r="72" spans="1:18" s="109" customFormat="1" ht="23.1" customHeight="1" x14ac:dyDescent="0.2">
      <c r="A72" s="71">
        <v>301</v>
      </c>
      <c r="B72" s="72" t="s">
        <v>850</v>
      </c>
      <c r="C72" s="394">
        <v>0</v>
      </c>
      <c r="D72" s="389">
        <v>0</v>
      </c>
      <c r="E72" s="373">
        <v>0</v>
      </c>
      <c r="F72" s="373">
        <v>0</v>
      </c>
      <c r="G72" s="373">
        <v>0</v>
      </c>
      <c r="H72" s="373">
        <v>0</v>
      </c>
      <c r="I72" s="373">
        <v>0</v>
      </c>
      <c r="J72" s="373">
        <v>0</v>
      </c>
      <c r="K72" s="373">
        <v>0</v>
      </c>
      <c r="L72" s="373">
        <v>554103118</v>
      </c>
      <c r="M72" s="373">
        <v>554103118</v>
      </c>
      <c r="N72" s="373">
        <v>39855</v>
      </c>
      <c r="O72" s="373">
        <v>39855</v>
      </c>
      <c r="P72" s="373">
        <v>554142973</v>
      </c>
      <c r="Q72" s="868">
        <v>554142973</v>
      </c>
      <c r="R72" s="73">
        <v>301</v>
      </c>
    </row>
    <row r="73" spans="1:18" ht="23.1" customHeight="1" x14ac:dyDescent="0.2">
      <c r="A73" s="57">
        <v>302</v>
      </c>
      <c r="B73" s="91" t="s">
        <v>852</v>
      </c>
      <c r="C73" s="887">
        <v>0</v>
      </c>
      <c r="D73" s="887">
        <v>0</v>
      </c>
      <c r="E73" s="374">
        <v>0</v>
      </c>
      <c r="F73" s="374">
        <v>0</v>
      </c>
      <c r="G73" s="374">
        <v>0</v>
      </c>
      <c r="H73" s="374">
        <v>0</v>
      </c>
      <c r="I73" s="374">
        <v>0</v>
      </c>
      <c r="J73" s="374">
        <v>0</v>
      </c>
      <c r="K73" s="374">
        <v>0</v>
      </c>
      <c r="L73" s="374">
        <v>684514616</v>
      </c>
      <c r="M73" s="374">
        <v>684514616</v>
      </c>
      <c r="N73" s="374">
        <v>45435</v>
      </c>
      <c r="O73" s="374">
        <v>45435</v>
      </c>
      <c r="P73" s="374">
        <v>684560051</v>
      </c>
      <c r="Q73" s="374">
        <v>684560051</v>
      </c>
      <c r="R73" s="59">
        <v>302</v>
      </c>
    </row>
    <row r="74" spans="1:18" ht="23.1" customHeight="1" thickBot="1" x14ac:dyDescent="0.25">
      <c r="A74" s="626">
        <v>303</v>
      </c>
      <c r="B74" s="627" t="s">
        <v>854</v>
      </c>
      <c r="C74" s="890">
        <v>0</v>
      </c>
      <c r="D74" s="890">
        <v>0</v>
      </c>
      <c r="E74" s="380">
        <v>0</v>
      </c>
      <c r="F74" s="380">
        <v>0</v>
      </c>
      <c r="G74" s="380">
        <v>0</v>
      </c>
      <c r="H74" s="380">
        <v>0</v>
      </c>
      <c r="I74" s="380">
        <v>0</v>
      </c>
      <c r="J74" s="380">
        <v>0</v>
      </c>
      <c r="K74" s="380">
        <v>0</v>
      </c>
      <c r="L74" s="380">
        <v>58922058</v>
      </c>
      <c r="M74" s="380">
        <v>58922058</v>
      </c>
      <c r="N74" s="380">
        <v>4513</v>
      </c>
      <c r="O74" s="380">
        <v>4513</v>
      </c>
      <c r="P74" s="380">
        <v>58926571</v>
      </c>
      <c r="Q74" s="380">
        <v>58926571</v>
      </c>
      <c r="R74" s="628">
        <v>303</v>
      </c>
    </row>
    <row r="75" spans="1:18" ht="23.1" customHeight="1" x14ac:dyDescent="0.2">
      <c r="A75" s="60"/>
      <c r="B75" s="92"/>
      <c r="C75" s="378"/>
      <c r="D75" s="378"/>
      <c r="E75" s="372"/>
      <c r="F75" s="372"/>
      <c r="G75" s="372"/>
      <c r="H75" s="372"/>
      <c r="I75" s="372"/>
      <c r="J75" s="882"/>
      <c r="K75" s="372"/>
      <c r="L75" s="882"/>
      <c r="M75" s="372"/>
      <c r="N75" s="372"/>
      <c r="O75" s="372"/>
      <c r="P75" s="372"/>
      <c r="Q75" s="882"/>
      <c r="R75" s="55"/>
    </row>
    <row r="76" spans="1:18" ht="23.1" customHeight="1" x14ac:dyDescent="0.2">
      <c r="A76" s="60"/>
      <c r="B76" s="92"/>
      <c r="C76" s="378"/>
      <c r="D76" s="378"/>
      <c r="E76" s="372"/>
      <c r="F76" s="372"/>
      <c r="G76" s="372"/>
      <c r="H76" s="372"/>
      <c r="I76" s="372"/>
      <c r="J76" s="372"/>
      <c r="K76" s="372"/>
      <c r="L76" s="372"/>
      <c r="M76" s="372"/>
      <c r="N76" s="372"/>
      <c r="O76" s="372"/>
      <c r="P76" s="372"/>
      <c r="Q76" s="372"/>
      <c r="R76" s="55"/>
    </row>
    <row r="77" spans="1:18" ht="23.1" customHeight="1" x14ac:dyDescent="0.2">
      <c r="A77" s="60"/>
      <c r="B77" s="92"/>
      <c r="C77" s="389"/>
      <c r="D77" s="389"/>
      <c r="E77" s="373"/>
      <c r="F77" s="373"/>
      <c r="G77" s="373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55"/>
    </row>
    <row r="78" spans="1:18" ht="23.1" customHeight="1" x14ac:dyDescent="0.2">
      <c r="A78" s="57"/>
      <c r="B78" s="91"/>
      <c r="C78" s="892"/>
      <c r="D78" s="892"/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4"/>
      <c r="P78" s="384"/>
      <c r="Q78" s="1016"/>
      <c r="R78" s="59"/>
    </row>
    <row r="79" spans="1:18" ht="23.1" customHeight="1" x14ac:dyDescent="0.2">
      <c r="A79" s="60"/>
      <c r="B79" s="92"/>
      <c r="C79" s="377"/>
      <c r="D79" s="377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1013"/>
      <c r="R79" s="55"/>
    </row>
    <row r="80" spans="1:18" ht="23.1" customHeight="1" x14ac:dyDescent="0.2">
      <c r="A80" s="60"/>
      <c r="B80" s="92"/>
      <c r="C80" s="377"/>
      <c r="D80" s="377"/>
      <c r="E80" s="376"/>
      <c r="F80" s="376"/>
      <c r="G80" s="376"/>
      <c r="H80" s="376"/>
      <c r="I80" s="376"/>
      <c r="J80" s="376"/>
      <c r="K80" s="376"/>
      <c r="L80" s="376"/>
      <c r="M80" s="376"/>
      <c r="N80" s="376"/>
      <c r="O80" s="376"/>
      <c r="P80" s="376"/>
      <c r="Q80" s="1013"/>
      <c r="R80" s="55"/>
    </row>
    <row r="81" spans="1:18" s="98" customFormat="1" ht="23.1" customHeight="1" x14ac:dyDescent="0.2">
      <c r="A81" s="62"/>
      <c r="B81" s="61"/>
      <c r="C81" s="378"/>
      <c r="D81" s="378"/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867"/>
      <c r="R81" s="63"/>
    </row>
    <row r="82" spans="1:18" s="98" customFormat="1" ht="23.1" customHeight="1" x14ac:dyDescent="0.2">
      <c r="A82" s="62"/>
      <c r="B82" s="61"/>
      <c r="C82" s="389"/>
      <c r="D82" s="389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868"/>
      <c r="R82" s="63"/>
    </row>
    <row r="83" spans="1:18" s="98" customFormat="1" ht="23.1" customHeight="1" x14ac:dyDescent="0.2">
      <c r="A83" s="66"/>
      <c r="B83" s="58"/>
      <c r="C83" s="887"/>
      <c r="D83" s="887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880"/>
      <c r="R83" s="67"/>
    </row>
    <row r="84" spans="1:18" s="98" customFormat="1" ht="23.1" customHeight="1" x14ac:dyDescent="0.2">
      <c r="A84" s="62"/>
      <c r="B84" s="61"/>
      <c r="C84" s="378"/>
      <c r="D84" s="378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867"/>
      <c r="R84" s="63"/>
    </row>
    <row r="85" spans="1:18" s="98" customFormat="1" ht="23.1" customHeight="1" x14ac:dyDescent="0.2">
      <c r="A85" s="62"/>
      <c r="B85" s="61"/>
      <c r="C85" s="378"/>
      <c r="D85" s="378"/>
      <c r="E85" s="372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867"/>
      <c r="R85" s="63"/>
    </row>
    <row r="86" spans="1:18" s="98" customFormat="1" ht="23.1" customHeight="1" x14ac:dyDescent="0.2">
      <c r="A86" s="62"/>
      <c r="B86" s="61"/>
      <c r="C86" s="378"/>
      <c r="D86" s="378"/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867"/>
      <c r="R86" s="63"/>
    </row>
    <row r="87" spans="1:18" s="98" customFormat="1" ht="23.1" customHeight="1" x14ac:dyDescent="0.2">
      <c r="A87" s="62"/>
      <c r="B87" s="61"/>
      <c r="C87" s="389"/>
      <c r="D87" s="389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868"/>
      <c r="R87" s="63"/>
    </row>
    <row r="88" spans="1:18" ht="23.1" customHeight="1" x14ac:dyDescent="0.2">
      <c r="A88" s="57"/>
      <c r="B88" s="91"/>
      <c r="C88" s="892"/>
      <c r="D88" s="892"/>
      <c r="E88" s="384"/>
      <c r="F88" s="384"/>
      <c r="G88" s="384"/>
      <c r="H88" s="384"/>
      <c r="I88" s="384"/>
      <c r="J88" s="384"/>
      <c r="K88" s="384"/>
      <c r="L88" s="384"/>
      <c r="M88" s="384"/>
      <c r="N88" s="384"/>
      <c r="O88" s="384"/>
      <c r="P88" s="384"/>
      <c r="Q88" s="1016"/>
      <c r="R88" s="59"/>
    </row>
    <row r="89" spans="1:18" ht="23.1" customHeight="1" x14ac:dyDescent="0.2">
      <c r="A89" s="60"/>
      <c r="B89" s="92"/>
      <c r="C89" s="377"/>
      <c r="D89" s="377"/>
      <c r="E89" s="376"/>
      <c r="F89" s="376"/>
      <c r="G89" s="376"/>
      <c r="H89" s="376"/>
      <c r="I89" s="376"/>
      <c r="J89" s="376"/>
      <c r="K89" s="376"/>
      <c r="L89" s="376"/>
      <c r="M89" s="376"/>
      <c r="N89" s="376"/>
      <c r="O89" s="376"/>
      <c r="P89" s="376"/>
      <c r="Q89" s="1013"/>
      <c r="R89" s="55"/>
    </row>
    <row r="90" spans="1:18" ht="23.1" customHeight="1" x14ac:dyDescent="0.2">
      <c r="A90" s="60"/>
      <c r="B90" s="92"/>
      <c r="C90" s="377"/>
      <c r="D90" s="377"/>
      <c r="E90" s="376"/>
      <c r="F90" s="376"/>
      <c r="G90" s="376"/>
      <c r="H90" s="376"/>
      <c r="I90" s="376"/>
      <c r="J90" s="376"/>
      <c r="K90" s="376"/>
      <c r="L90" s="376"/>
      <c r="M90" s="376"/>
      <c r="N90" s="376"/>
      <c r="O90" s="376"/>
      <c r="P90" s="376"/>
      <c r="Q90" s="1013"/>
      <c r="R90" s="55"/>
    </row>
    <row r="91" spans="1:18" s="98" customFormat="1" ht="23.1" customHeight="1" x14ac:dyDescent="0.2">
      <c r="A91" s="62"/>
      <c r="B91" s="61"/>
      <c r="C91" s="378"/>
      <c r="D91" s="378"/>
      <c r="E91" s="372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867"/>
      <c r="R91" s="63"/>
    </row>
    <row r="92" spans="1:18" s="98" customFormat="1" ht="23.1" customHeight="1" x14ac:dyDescent="0.2">
      <c r="A92" s="62"/>
      <c r="B92" s="61"/>
      <c r="C92" s="389"/>
      <c r="D92" s="389"/>
      <c r="E92" s="373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868"/>
      <c r="R92" s="63"/>
    </row>
    <row r="93" spans="1:18" s="98" customFormat="1" ht="23.1" customHeight="1" x14ac:dyDescent="0.2">
      <c r="A93" s="66"/>
      <c r="B93" s="58"/>
      <c r="C93" s="887"/>
      <c r="D93" s="887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880"/>
      <c r="R93" s="67"/>
    </row>
    <row r="94" spans="1:18" s="98" customFormat="1" ht="23.1" customHeight="1" x14ac:dyDescent="0.2">
      <c r="A94" s="62"/>
      <c r="B94" s="61"/>
      <c r="C94" s="378"/>
      <c r="D94" s="378"/>
      <c r="E94" s="372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867"/>
      <c r="R94" s="63"/>
    </row>
    <row r="95" spans="1:18" s="98" customFormat="1" ht="23.1" customHeight="1" x14ac:dyDescent="0.2">
      <c r="A95" s="62"/>
      <c r="B95" s="61"/>
      <c r="C95" s="378"/>
      <c r="D95" s="378"/>
      <c r="E95" s="372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867"/>
      <c r="R95" s="63"/>
    </row>
    <row r="96" spans="1:18" s="98" customFormat="1" ht="23.1" customHeight="1" x14ac:dyDescent="0.2">
      <c r="A96" s="62"/>
      <c r="B96" s="61"/>
      <c r="C96" s="378"/>
      <c r="D96" s="378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867"/>
      <c r="R96" s="63"/>
    </row>
    <row r="97" spans="1:18" s="98" customFormat="1" ht="23.1" customHeight="1" x14ac:dyDescent="0.2">
      <c r="A97" s="62"/>
      <c r="B97" s="61"/>
      <c r="C97" s="389"/>
      <c r="D97" s="389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868"/>
      <c r="R97" s="63"/>
    </row>
    <row r="98" spans="1:18" s="98" customFormat="1" ht="23.1" customHeight="1" x14ac:dyDescent="0.2">
      <c r="A98" s="68"/>
      <c r="B98" s="58"/>
      <c r="C98" s="887"/>
      <c r="D98" s="887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880"/>
      <c r="R98" s="69"/>
    </row>
    <row r="99" spans="1:18" s="98" customFormat="1" ht="23.1" customHeight="1" x14ac:dyDescent="0.2">
      <c r="A99" s="62"/>
      <c r="B99" s="61"/>
      <c r="C99" s="378"/>
      <c r="D99" s="378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867"/>
      <c r="R99" s="63"/>
    </row>
    <row r="100" spans="1:18" s="98" customFormat="1" ht="23.1" customHeight="1" x14ac:dyDescent="0.2">
      <c r="A100" s="62"/>
      <c r="B100" s="61"/>
      <c r="C100" s="378"/>
      <c r="D100" s="378"/>
      <c r="E100" s="372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867"/>
      <c r="R100" s="63"/>
    </row>
    <row r="101" spans="1:18" s="98" customFormat="1" ht="23.1" customHeight="1" x14ac:dyDescent="0.2">
      <c r="A101" s="62"/>
      <c r="B101" s="61"/>
      <c r="C101" s="378"/>
      <c r="D101" s="378"/>
      <c r="E101" s="372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867"/>
      <c r="R101" s="63"/>
    </row>
    <row r="102" spans="1:18" s="98" customFormat="1" ht="23.1" customHeight="1" x14ac:dyDescent="0.2">
      <c r="A102" s="62"/>
      <c r="B102" s="61"/>
      <c r="C102" s="389"/>
      <c r="D102" s="389"/>
      <c r="E102" s="373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868"/>
      <c r="R102" s="63"/>
    </row>
    <row r="103" spans="1:18" s="98" customFormat="1" ht="23.1" customHeight="1" x14ac:dyDescent="0.2">
      <c r="A103" s="66"/>
      <c r="B103" s="58"/>
      <c r="C103" s="887"/>
      <c r="D103" s="887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880"/>
      <c r="R103" s="67"/>
    </row>
    <row r="104" spans="1:18" s="98" customFormat="1" ht="23.1" customHeight="1" x14ac:dyDescent="0.2">
      <c r="A104" s="62"/>
      <c r="B104" s="61"/>
      <c r="C104" s="378"/>
      <c r="D104" s="378"/>
      <c r="E104" s="372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867"/>
      <c r="R104" s="63"/>
    </row>
    <row r="105" spans="1:18" s="98" customFormat="1" ht="23.1" customHeight="1" x14ac:dyDescent="0.2">
      <c r="A105" s="62"/>
      <c r="B105" s="61"/>
      <c r="C105" s="378"/>
      <c r="D105" s="378"/>
      <c r="E105" s="372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867"/>
      <c r="R105" s="63"/>
    </row>
    <row r="106" spans="1:18" s="98" customFormat="1" ht="23.1" customHeight="1" x14ac:dyDescent="0.2">
      <c r="A106" s="62"/>
      <c r="B106" s="61"/>
      <c r="C106" s="378"/>
      <c r="D106" s="378"/>
      <c r="E106" s="372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867"/>
      <c r="R106" s="63"/>
    </row>
    <row r="107" spans="1:18" s="98" customFormat="1" ht="23.1" customHeight="1" x14ac:dyDescent="0.2">
      <c r="A107" s="62"/>
      <c r="B107" s="61"/>
      <c r="C107" s="389"/>
      <c r="D107" s="389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868"/>
      <c r="R107" s="63"/>
    </row>
    <row r="108" spans="1:18" s="98" customFormat="1" ht="23.1" customHeight="1" x14ac:dyDescent="0.2">
      <c r="A108" s="66"/>
      <c r="B108" s="58"/>
      <c r="C108" s="887"/>
      <c r="D108" s="887"/>
      <c r="E108" s="374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880"/>
      <c r="R108" s="67"/>
    </row>
    <row r="109" spans="1:18" s="98" customFormat="1" ht="23.1" customHeight="1" x14ac:dyDescent="0.2">
      <c r="A109" s="62"/>
      <c r="B109" s="61"/>
      <c r="C109" s="378"/>
      <c r="D109" s="378"/>
      <c r="E109" s="372"/>
      <c r="F109" s="372"/>
      <c r="G109" s="372"/>
      <c r="H109" s="372"/>
      <c r="I109" s="372"/>
      <c r="J109" s="372"/>
      <c r="K109" s="372"/>
      <c r="L109" s="372"/>
      <c r="M109" s="372"/>
      <c r="N109" s="372"/>
      <c r="O109" s="372"/>
      <c r="P109" s="372"/>
      <c r="Q109" s="867"/>
      <c r="R109" s="63"/>
    </row>
    <row r="110" spans="1:18" s="98" customFormat="1" ht="23.1" customHeight="1" x14ac:dyDescent="0.2">
      <c r="A110" s="62"/>
      <c r="B110" s="61"/>
      <c r="C110" s="378"/>
      <c r="D110" s="378"/>
      <c r="E110" s="372"/>
      <c r="F110" s="372"/>
      <c r="G110" s="372"/>
      <c r="H110" s="372"/>
      <c r="I110" s="372"/>
      <c r="J110" s="372"/>
      <c r="K110" s="372"/>
      <c r="L110" s="372"/>
      <c r="M110" s="372"/>
      <c r="N110" s="372"/>
      <c r="O110" s="372"/>
      <c r="P110" s="372"/>
      <c r="Q110" s="867"/>
      <c r="R110" s="63"/>
    </row>
    <row r="111" spans="1:18" s="98" customFormat="1" ht="23.1" customHeight="1" x14ac:dyDescent="0.2">
      <c r="A111" s="62"/>
      <c r="B111" s="61"/>
      <c r="C111" s="378"/>
      <c r="D111" s="378"/>
      <c r="E111" s="372"/>
      <c r="F111" s="372"/>
      <c r="G111" s="372"/>
      <c r="H111" s="372"/>
      <c r="I111" s="372"/>
      <c r="J111" s="372"/>
      <c r="K111" s="372"/>
      <c r="L111" s="372"/>
      <c r="M111" s="372"/>
      <c r="N111" s="372"/>
      <c r="O111" s="372"/>
      <c r="P111" s="372"/>
      <c r="Q111" s="867"/>
      <c r="R111" s="63"/>
    </row>
    <row r="112" spans="1:18" s="98" customFormat="1" ht="23.1" customHeight="1" thickBot="1" x14ac:dyDescent="0.25">
      <c r="A112" s="77"/>
      <c r="B112" s="78"/>
      <c r="C112" s="890"/>
      <c r="D112" s="890"/>
      <c r="E112" s="380"/>
      <c r="F112" s="380"/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881"/>
      <c r="R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C3:K3"/>
    <mergeCell ref="L3:Q3"/>
    <mergeCell ref="C4:F4"/>
    <mergeCell ref="G4:H4"/>
    <mergeCell ref="J4:K4"/>
    <mergeCell ref="L4:M4"/>
    <mergeCell ref="Q5:Q7"/>
    <mergeCell ref="D6:D7"/>
    <mergeCell ref="F6:F7"/>
    <mergeCell ref="C5:D5"/>
    <mergeCell ref="E5:F5"/>
    <mergeCell ref="G5:G7"/>
    <mergeCell ref="H5:H7"/>
    <mergeCell ref="J5:J7"/>
    <mergeCell ref="K5:K7"/>
    <mergeCell ref="A8:A12"/>
    <mergeCell ref="A13:A17"/>
    <mergeCell ref="L5:L7"/>
    <mergeCell ref="M5:M7"/>
    <mergeCell ref="O5:O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74" max="17" man="1"/>
  </rowBreaks>
  <colBreaks count="1" manualBreakCount="1">
    <brk id="9" max="7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A1:U623"/>
  <sheetViews>
    <sheetView showGridLines="0" view="pageBreakPreview" zoomScale="70" zoomScaleNormal="75" zoomScaleSheetLayoutView="70" workbookViewId="0">
      <pane ySplit="17" topLeftCell="A18" activePane="bottomLeft" state="frozen"/>
      <selection activeCell="C14" sqref="C14"/>
      <selection pane="bottomLeft" activeCell="U1" sqref="U1"/>
    </sheetView>
  </sheetViews>
  <sheetFormatPr defaultColWidth="9" defaultRowHeight="18.899999999999999" customHeight="1" x14ac:dyDescent="0.2"/>
  <cols>
    <col min="1" max="1" width="4.77734375" style="8" customWidth="1"/>
    <col min="2" max="2" width="20.21875" style="6" customWidth="1"/>
    <col min="3" max="3" width="20.6640625" style="100" customWidth="1"/>
    <col min="4" max="10" width="18.6640625" style="100" customWidth="1"/>
    <col min="11" max="11" width="19.109375" style="100" customWidth="1"/>
    <col min="12" max="12" width="15.6640625" style="100" customWidth="1"/>
    <col min="13" max="13" width="18.6640625" style="100" customWidth="1"/>
    <col min="14" max="14" width="16.6640625" style="100" customWidth="1"/>
    <col min="15" max="18" width="20.6640625" style="100" customWidth="1"/>
    <col min="19" max="19" width="6.44140625" style="8" customWidth="1"/>
    <col min="20" max="16384" width="9" style="6"/>
  </cols>
  <sheetData>
    <row r="1" spans="1:21" ht="30.9" customHeight="1" x14ac:dyDescent="0.2">
      <c r="A1" s="1713" t="s">
        <v>883</v>
      </c>
      <c r="S1" s="3"/>
    </row>
    <row r="2" spans="1:21" s="81" customFormat="1" ht="22.5" customHeight="1" thickBot="1" x14ac:dyDescent="0.25">
      <c r="C2" s="102"/>
      <c r="D2" s="102"/>
      <c r="E2" s="1710"/>
      <c r="F2" s="115"/>
      <c r="G2" s="115"/>
      <c r="H2" s="115"/>
      <c r="I2" s="115"/>
      <c r="J2" s="102"/>
      <c r="K2" s="102"/>
      <c r="L2" s="102"/>
      <c r="M2" s="102"/>
      <c r="N2" s="102"/>
      <c r="O2" s="11"/>
      <c r="P2" s="11"/>
      <c r="Q2" s="11"/>
      <c r="R2" s="11" t="s">
        <v>300</v>
      </c>
      <c r="S2" s="82"/>
    </row>
    <row r="3" spans="1:21" s="109" customFormat="1" ht="24.9" customHeight="1" x14ac:dyDescent="0.2">
      <c r="A3" s="17" t="s">
        <v>290</v>
      </c>
      <c r="B3" s="1480"/>
      <c r="C3" s="2589" t="s">
        <v>590</v>
      </c>
      <c r="D3" s="2590"/>
      <c r="E3" s="2591"/>
      <c r="F3" s="2595" t="s">
        <v>593</v>
      </c>
      <c r="G3" s="2596" t="s">
        <v>594</v>
      </c>
      <c r="H3" s="2598" t="s">
        <v>642</v>
      </c>
      <c r="I3" s="2601" t="s">
        <v>595</v>
      </c>
      <c r="J3" s="2510"/>
      <c r="K3" s="2510"/>
      <c r="L3" s="2511"/>
      <c r="M3" s="2529" t="s">
        <v>689</v>
      </c>
      <c r="N3" s="2529" t="s">
        <v>690</v>
      </c>
      <c r="O3" s="2575" t="s">
        <v>596</v>
      </c>
      <c r="P3" s="2576"/>
      <c r="Q3" s="2576"/>
      <c r="R3" s="2577"/>
      <c r="S3" s="16" t="s">
        <v>290</v>
      </c>
    </row>
    <row r="4" spans="1:21" s="109" customFormat="1" ht="24.9" customHeight="1" x14ac:dyDescent="0.2">
      <c r="A4" s="26" t="s">
        <v>291</v>
      </c>
      <c r="B4" s="1487"/>
      <c r="C4" s="2592"/>
      <c r="D4" s="2593"/>
      <c r="E4" s="2594"/>
      <c r="F4" s="2564"/>
      <c r="G4" s="2515"/>
      <c r="H4" s="2599"/>
      <c r="I4" s="1571"/>
      <c r="J4" s="2452" t="s">
        <v>675</v>
      </c>
      <c r="K4" s="2452" t="s">
        <v>643</v>
      </c>
      <c r="L4" s="2581" t="s">
        <v>372</v>
      </c>
      <c r="M4" s="2519"/>
      <c r="N4" s="2519"/>
      <c r="O4" s="2578"/>
      <c r="P4" s="2579"/>
      <c r="Q4" s="2579"/>
      <c r="R4" s="2580"/>
      <c r="S4" s="25" t="s">
        <v>291</v>
      </c>
    </row>
    <row r="5" spans="1:21" s="109" customFormat="1" ht="24.9" customHeight="1" x14ac:dyDescent="0.2">
      <c r="A5" s="26" t="s">
        <v>292</v>
      </c>
      <c r="B5" s="1487" t="s">
        <v>260</v>
      </c>
      <c r="C5" s="2584" t="s">
        <v>591</v>
      </c>
      <c r="D5" s="2518" t="s">
        <v>592</v>
      </c>
      <c r="E5" s="2518" t="s">
        <v>372</v>
      </c>
      <c r="F5" s="2564"/>
      <c r="G5" s="2515"/>
      <c r="H5" s="2599"/>
      <c r="I5" s="1571" t="s">
        <v>688</v>
      </c>
      <c r="J5" s="2519"/>
      <c r="K5" s="2519"/>
      <c r="L5" s="2582"/>
      <c r="M5" s="2519"/>
      <c r="N5" s="2519"/>
      <c r="O5" s="1570"/>
      <c r="P5" s="2452" t="s">
        <v>137</v>
      </c>
      <c r="Q5" s="2427" t="s">
        <v>597</v>
      </c>
      <c r="R5" s="2452" t="s">
        <v>598</v>
      </c>
      <c r="S5" s="25" t="s">
        <v>292</v>
      </c>
    </row>
    <row r="6" spans="1:21" s="109" customFormat="1" ht="24.9" customHeight="1" x14ac:dyDescent="0.2">
      <c r="A6" s="26" t="s">
        <v>293</v>
      </c>
      <c r="B6" s="1487"/>
      <c r="C6" s="2585"/>
      <c r="D6" s="2587"/>
      <c r="E6" s="2587"/>
      <c r="F6" s="2564"/>
      <c r="G6" s="2515"/>
      <c r="H6" s="2599"/>
      <c r="I6" s="1571"/>
      <c r="J6" s="2519"/>
      <c r="K6" s="2519"/>
      <c r="L6" s="2582"/>
      <c r="M6" s="2519"/>
      <c r="N6" s="2519"/>
      <c r="O6" s="2573"/>
      <c r="P6" s="2518"/>
      <c r="Q6" s="2564"/>
      <c r="R6" s="2518"/>
      <c r="S6" s="25" t="s">
        <v>293</v>
      </c>
    </row>
    <row r="7" spans="1:21" s="109" customFormat="1" ht="24.9" customHeight="1" thickBot="1" x14ac:dyDescent="0.25">
      <c r="A7" s="45" t="s">
        <v>294</v>
      </c>
      <c r="B7" s="1495"/>
      <c r="C7" s="2586"/>
      <c r="D7" s="2588"/>
      <c r="E7" s="2588"/>
      <c r="F7" s="2565"/>
      <c r="G7" s="2597"/>
      <c r="H7" s="2600"/>
      <c r="I7" s="1572"/>
      <c r="J7" s="2520"/>
      <c r="K7" s="2520"/>
      <c r="L7" s="2583"/>
      <c r="M7" s="2520"/>
      <c r="N7" s="2520"/>
      <c r="O7" s="2574"/>
      <c r="P7" s="2530"/>
      <c r="Q7" s="2565"/>
      <c r="R7" s="2530"/>
      <c r="S7" s="44" t="s">
        <v>294</v>
      </c>
    </row>
    <row r="8" spans="1:21" s="106" customFormat="1" ht="30" customHeight="1" x14ac:dyDescent="0.2">
      <c r="A8" s="2448" t="s">
        <v>6</v>
      </c>
      <c r="B8" s="1487" t="s">
        <v>857</v>
      </c>
      <c r="C8" s="922">
        <v>705388696</v>
      </c>
      <c r="D8" s="891">
        <v>82645</v>
      </c>
      <c r="E8" s="891">
        <v>705471341</v>
      </c>
      <c r="F8" s="923">
        <v>0</v>
      </c>
      <c r="G8" s="923">
        <v>719209782</v>
      </c>
      <c r="H8" s="923">
        <v>142270000</v>
      </c>
      <c r="I8" s="923">
        <v>1461286476</v>
      </c>
      <c r="J8" s="923">
        <v>4466904267</v>
      </c>
      <c r="K8" s="372">
        <v>38862632</v>
      </c>
      <c r="L8" s="372">
        <v>5967053375</v>
      </c>
      <c r="M8" s="372">
        <v>0</v>
      </c>
      <c r="N8" s="372">
        <v>88113532</v>
      </c>
      <c r="O8" s="372">
        <v>9848734851</v>
      </c>
      <c r="P8" s="372">
        <v>141607294</v>
      </c>
      <c r="Q8" s="372">
        <v>12736960</v>
      </c>
      <c r="R8" s="372">
        <v>82793531</v>
      </c>
      <c r="S8" s="28"/>
      <c r="T8" s="109"/>
      <c r="U8" s="109"/>
    </row>
    <row r="9" spans="1:21" s="106" customFormat="1" ht="30" customHeight="1" x14ac:dyDescent="0.2">
      <c r="A9" s="2449"/>
      <c r="B9" s="1487" t="s">
        <v>719</v>
      </c>
      <c r="C9" s="372">
        <v>649733068</v>
      </c>
      <c r="D9" s="378">
        <v>81749</v>
      </c>
      <c r="E9" s="378">
        <v>649814817</v>
      </c>
      <c r="F9" s="372">
        <v>0</v>
      </c>
      <c r="G9" s="372">
        <v>755722005</v>
      </c>
      <c r="H9" s="372">
        <v>163249468</v>
      </c>
      <c r="I9" s="372">
        <v>1461572801</v>
      </c>
      <c r="J9" s="372">
        <v>4693750622</v>
      </c>
      <c r="K9" s="387">
        <v>37785698</v>
      </c>
      <c r="L9" s="372">
        <v>6193109121</v>
      </c>
      <c r="M9" s="372">
        <v>4918000</v>
      </c>
      <c r="N9" s="372">
        <v>111807000</v>
      </c>
      <c r="O9" s="387">
        <v>1503702195</v>
      </c>
      <c r="P9" s="387">
        <v>1563976</v>
      </c>
      <c r="Q9" s="387">
        <v>15803660</v>
      </c>
      <c r="R9" s="387">
        <v>7418866</v>
      </c>
      <c r="S9" s="28"/>
    </row>
    <row r="10" spans="1:21" s="106" customFormat="1" ht="30" customHeight="1" x14ac:dyDescent="0.2">
      <c r="A10" s="2449"/>
      <c r="B10" s="1487" t="s">
        <v>858</v>
      </c>
      <c r="C10" s="372">
        <v>481698055</v>
      </c>
      <c r="D10" s="378">
        <v>80261</v>
      </c>
      <c r="E10" s="378">
        <v>481778316</v>
      </c>
      <c r="F10" s="372">
        <v>0</v>
      </c>
      <c r="G10" s="372">
        <v>756892165</v>
      </c>
      <c r="H10" s="372">
        <v>188260688</v>
      </c>
      <c r="I10" s="372">
        <v>1161634402</v>
      </c>
      <c r="J10" s="372">
        <v>3848025104</v>
      </c>
      <c r="K10" s="387">
        <v>37117579</v>
      </c>
      <c r="L10" s="372">
        <v>5046777085</v>
      </c>
      <c r="M10" s="372">
        <v>7098000</v>
      </c>
      <c r="N10" s="372">
        <v>199208000</v>
      </c>
      <c r="O10" s="387">
        <v>1534361000</v>
      </c>
      <c r="P10" s="387">
        <v>342934</v>
      </c>
      <c r="Q10" s="387">
        <v>19940188</v>
      </c>
      <c r="R10" s="387">
        <v>9575936</v>
      </c>
      <c r="S10" s="28"/>
    </row>
    <row r="11" spans="1:21" s="106" customFormat="1" ht="30" customHeight="1" x14ac:dyDescent="0.2">
      <c r="A11" s="2449"/>
      <c r="B11" s="1487" t="s">
        <v>859</v>
      </c>
      <c r="C11" s="378">
        <v>455501731</v>
      </c>
      <c r="D11" s="378">
        <v>74292</v>
      </c>
      <c r="E11" s="378">
        <v>455576023</v>
      </c>
      <c r="F11" s="372">
        <v>0</v>
      </c>
      <c r="G11" s="372">
        <v>757601940</v>
      </c>
      <c r="H11" s="372">
        <v>195369024</v>
      </c>
      <c r="I11" s="372">
        <v>1278881392</v>
      </c>
      <c r="J11" s="378">
        <v>4215486276</v>
      </c>
      <c r="K11" s="388">
        <v>36414682</v>
      </c>
      <c r="L11" s="378">
        <v>5530782350</v>
      </c>
      <c r="M11" s="378">
        <v>41506011</v>
      </c>
      <c r="N11" s="378">
        <v>153325000</v>
      </c>
      <c r="O11" s="388">
        <v>1223577315</v>
      </c>
      <c r="P11" s="388">
        <v>342303</v>
      </c>
      <c r="Q11" s="388">
        <v>14069580</v>
      </c>
      <c r="R11" s="879">
        <v>5798661</v>
      </c>
      <c r="S11" s="28"/>
    </row>
    <row r="12" spans="1:21" s="106" customFormat="1" ht="30" customHeight="1" x14ac:dyDescent="0.2">
      <c r="A12" s="2450"/>
      <c r="B12" s="1619" t="s">
        <v>860</v>
      </c>
      <c r="C12" s="389">
        <v>439191578</v>
      </c>
      <c r="D12" s="389">
        <v>72282</v>
      </c>
      <c r="E12" s="389">
        <v>439263860</v>
      </c>
      <c r="F12" s="373">
        <v>0</v>
      </c>
      <c r="G12" s="373">
        <v>731634014</v>
      </c>
      <c r="H12" s="373">
        <v>206515148</v>
      </c>
      <c r="I12" s="373">
        <v>1368024081</v>
      </c>
      <c r="J12" s="389">
        <v>4139451434</v>
      </c>
      <c r="K12" s="390">
        <v>42922588</v>
      </c>
      <c r="L12" s="389">
        <v>5550398103</v>
      </c>
      <c r="M12" s="389">
        <v>12667000</v>
      </c>
      <c r="N12" s="389">
        <v>99629000</v>
      </c>
      <c r="O12" s="390">
        <v>961908358</v>
      </c>
      <c r="P12" s="390">
        <v>120004</v>
      </c>
      <c r="Q12" s="390">
        <v>15071902</v>
      </c>
      <c r="R12" s="1621">
        <v>6717686</v>
      </c>
      <c r="S12" s="108"/>
    </row>
    <row r="13" spans="1:21" s="106" customFormat="1" ht="30" customHeight="1" x14ac:dyDescent="0.2">
      <c r="A13" s="2451" t="s">
        <v>681</v>
      </c>
      <c r="B13" s="1487" t="s">
        <v>857</v>
      </c>
      <c r="C13" s="885">
        <v>0</v>
      </c>
      <c r="D13" s="378">
        <v>0</v>
      </c>
      <c r="E13" s="378">
        <v>0</v>
      </c>
      <c r="F13" s="372">
        <v>0</v>
      </c>
      <c r="G13" s="372">
        <v>0</v>
      </c>
      <c r="H13" s="372">
        <v>0</v>
      </c>
      <c r="I13" s="372">
        <v>1284013886</v>
      </c>
      <c r="J13" s="372">
        <v>4346285793</v>
      </c>
      <c r="K13" s="372">
        <v>38862632</v>
      </c>
      <c r="L13" s="372">
        <v>5669162311</v>
      </c>
      <c r="M13" s="372">
        <v>0</v>
      </c>
      <c r="N13" s="372">
        <v>88113532</v>
      </c>
      <c r="O13" s="372">
        <v>9762120445</v>
      </c>
      <c r="P13" s="372">
        <v>141607294</v>
      </c>
      <c r="Q13" s="372">
        <v>12533460</v>
      </c>
      <c r="R13" s="372">
        <v>82772031</v>
      </c>
      <c r="S13" s="28"/>
      <c r="T13" s="109"/>
      <c r="U13" s="109"/>
    </row>
    <row r="14" spans="1:21" s="106" customFormat="1" ht="30" customHeight="1" x14ac:dyDescent="0.2">
      <c r="A14" s="2449"/>
      <c r="B14" s="1487" t="s">
        <v>719</v>
      </c>
      <c r="C14" s="372">
        <v>0</v>
      </c>
      <c r="D14" s="378">
        <v>0</v>
      </c>
      <c r="E14" s="378">
        <v>0</v>
      </c>
      <c r="F14" s="372">
        <v>0</v>
      </c>
      <c r="G14" s="372">
        <v>0</v>
      </c>
      <c r="H14" s="372">
        <v>0</v>
      </c>
      <c r="I14" s="372">
        <v>1283202388</v>
      </c>
      <c r="J14" s="372">
        <v>4564940109</v>
      </c>
      <c r="K14" s="387">
        <v>37785698</v>
      </c>
      <c r="L14" s="372">
        <v>5885928195</v>
      </c>
      <c r="M14" s="372">
        <v>4918000</v>
      </c>
      <c r="N14" s="372">
        <v>111807000</v>
      </c>
      <c r="O14" s="387">
        <v>1399326367</v>
      </c>
      <c r="P14" s="387">
        <v>1563976</v>
      </c>
      <c r="Q14" s="387">
        <v>15030960</v>
      </c>
      <c r="R14" s="387">
        <v>7377466</v>
      </c>
      <c r="S14" s="28"/>
    </row>
    <row r="15" spans="1:21" s="106" customFormat="1" ht="30" customHeight="1" x14ac:dyDescent="0.2">
      <c r="A15" s="2449"/>
      <c r="B15" s="1487" t="s">
        <v>858</v>
      </c>
      <c r="C15" s="372">
        <v>0</v>
      </c>
      <c r="D15" s="378">
        <v>0</v>
      </c>
      <c r="E15" s="378">
        <v>0</v>
      </c>
      <c r="F15" s="372">
        <v>0</v>
      </c>
      <c r="G15" s="372">
        <v>0</v>
      </c>
      <c r="H15" s="372">
        <v>0</v>
      </c>
      <c r="I15" s="372">
        <v>1008748649</v>
      </c>
      <c r="J15" s="372">
        <v>3749096729</v>
      </c>
      <c r="K15" s="387">
        <v>37117579</v>
      </c>
      <c r="L15" s="372">
        <v>4794962957</v>
      </c>
      <c r="M15" s="372">
        <v>7098000</v>
      </c>
      <c r="N15" s="372">
        <v>199208000</v>
      </c>
      <c r="O15" s="387">
        <v>1461308542</v>
      </c>
      <c r="P15" s="387">
        <v>342934</v>
      </c>
      <c r="Q15" s="387">
        <v>19466988</v>
      </c>
      <c r="R15" s="387">
        <v>9530036</v>
      </c>
      <c r="S15" s="28"/>
    </row>
    <row r="16" spans="1:21" s="106" customFormat="1" ht="30" customHeight="1" x14ac:dyDescent="0.2">
      <c r="A16" s="2449"/>
      <c r="B16" s="1487" t="s">
        <v>859</v>
      </c>
      <c r="C16" s="372">
        <v>0</v>
      </c>
      <c r="D16" s="378">
        <v>0</v>
      </c>
      <c r="E16" s="378">
        <v>0</v>
      </c>
      <c r="F16" s="372">
        <v>0</v>
      </c>
      <c r="G16" s="372">
        <v>0</v>
      </c>
      <c r="H16" s="372">
        <v>0</v>
      </c>
      <c r="I16" s="372">
        <v>1112769231</v>
      </c>
      <c r="J16" s="372">
        <v>4095598085</v>
      </c>
      <c r="K16" s="387">
        <v>36414682</v>
      </c>
      <c r="L16" s="378">
        <v>5244781998</v>
      </c>
      <c r="M16" s="378">
        <v>41506011</v>
      </c>
      <c r="N16" s="378">
        <v>153325000</v>
      </c>
      <c r="O16" s="388">
        <v>1147667996</v>
      </c>
      <c r="P16" s="388">
        <v>342303</v>
      </c>
      <c r="Q16" s="388">
        <v>12959580</v>
      </c>
      <c r="R16" s="388">
        <v>5669661</v>
      </c>
      <c r="S16" s="28"/>
    </row>
    <row r="17" spans="1:19" s="106" customFormat="1" ht="30" customHeight="1" x14ac:dyDescent="0.2">
      <c r="A17" s="2450"/>
      <c r="B17" s="1619" t="s">
        <v>860</v>
      </c>
      <c r="C17" s="389">
        <v>0</v>
      </c>
      <c r="D17" s="389">
        <v>0</v>
      </c>
      <c r="E17" s="389">
        <v>0</v>
      </c>
      <c r="F17" s="372">
        <v>0</v>
      </c>
      <c r="G17" s="372">
        <v>0</v>
      </c>
      <c r="H17" s="372">
        <v>0</v>
      </c>
      <c r="I17" s="372">
        <v>1201789454</v>
      </c>
      <c r="J17" s="389">
        <v>4014587570</v>
      </c>
      <c r="K17" s="390">
        <v>42922588</v>
      </c>
      <c r="L17" s="389">
        <v>5259299612</v>
      </c>
      <c r="M17" s="389">
        <v>12667000</v>
      </c>
      <c r="N17" s="389">
        <v>99629000</v>
      </c>
      <c r="O17" s="390">
        <v>935841336</v>
      </c>
      <c r="P17" s="388">
        <v>120004</v>
      </c>
      <c r="Q17" s="388">
        <v>14323702</v>
      </c>
      <c r="R17" s="388">
        <v>6512486</v>
      </c>
      <c r="S17" s="108"/>
    </row>
    <row r="18" spans="1:19" ht="23.1" customHeight="1" x14ac:dyDescent="0.2">
      <c r="A18" s="57">
        <v>1</v>
      </c>
      <c r="B18" s="58" t="s">
        <v>753</v>
      </c>
      <c r="C18" s="374">
        <v>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107946671</v>
      </c>
      <c r="J18" s="374">
        <v>421658653</v>
      </c>
      <c r="K18" s="384">
        <v>0</v>
      </c>
      <c r="L18" s="384">
        <v>529605324</v>
      </c>
      <c r="M18" s="384">
        <v>0</v>
      </c>
      <c r="N18" s="384">
        <v>0</v>
      </c>
      <c r="O18" s="384">
        <v>101790630</v>
      </c>
      <c r="P18" s="384">
        <v>7500</v>
      </c>
      <c r="Q18" s="384">
        <v>0</v>
      </c>
      <c r="R18" s="384">
        <v>0</v>
      </c>
      <c r="S18" s="59">
        <v>1</v>
      </c>
    </row>
    <row r="19" spans="1:19" ht="23.1" customHeight="1" x14ac:dyDescent="0.2">
      <c r="A19" s="60">
        <v>2</v>
      </c>
      <c r="B19" s="61" t="s">
        <v>755</v>
      </c>
      <c r="C19" s="372">
        <v>0</v>
      </c>
      <c r="D19" s="372">
        <v>0</v>
      </c>
      <c r="E19" s="372">
        <v>0</v>
      </c>
      <c r="F19" s="372">
        <v>0</v>
      </c>
      <c r="G19" s="372">
        <v>0</v>
      </c>
      <c r="H19" s="372">
        <v>0</v>
      </c>
      <c r="I19" s="372">
        <v>16567235</v>
      </c>
      <c r="J19" s="372">
        <v>59154544</v>
      </c>
      <c r="K19" s="376">
        <v>0</v>
      </c>
      <c r="L19" s="376">
        <v>75721779</v>
      </c>
      <c r="M19" s="376">
        <v>4601000</v>
      </c>
      <c r="N19" s="376">
        <v>0</v>
      </c>
      <c r="O19" s="376">
        <v>3267083</v>
      </c>
      <c r="P19" s="376">
        <v>0</v>
      </c>
      <c r="Q19" s="376">
        <v>663268</v>
      </c>
      <c r="R19" s="376">
        <v>297275</v>
      </c>
      <c r="S19" s="55">
        <v>2</v>
      </c>
    </row>
    <row r="20" spans="1:19" ht="23.1" customHeight="1" x14ac:dyDescent="0.2">
      <c r="A20" s="60">
        <v>3</v>
      </c>
      <c r="B20" s="61" t="s">
        <v>757</v>
      </c>
      <c r="C20" s="372">
        <v>0</v>
      </c>
      <c r="D20" s="372">
        <v>0</v>
      </c>
      <c r="E20" s="372">
        <v>0</v>
      </c>
      <c r="F20" s="372">
        <v>0</v>
      </c>
      <c r="G20" s="372">
        <v>0</v>
      </c>
      <c r="H20" s="372">
        <v>0</v>
      </c>
      <c r="I20" s="372">
        <v>9890061</v>
      </c>
      <c r="J20" s="372">
        <v>303020267</v>
      </c>
      <c r="K20" s="376">
        <v>0</v>
      </c>
      <c r="L20" s="376">
        <v>312910328</v>
      </c>
      <c r="M20" s="376">
        <v>0</v>
      </c>
      <c r="N20" s="376">
        <v>0</v>
      </c>
      <c r="O20" s="376">
        <v>56351552</v>
      </c>
      <c r="P20" s="376">
        <v>0</v>
      </c>
      <c r="Q20" s="376">
        <v>0</v>
      </c>
      <c r="R20" s="376">
        <v>0</v>
      </c>
      <c r="S20" s="55">
        <v>3</v>
      </c>
    </row>
    <row r="21" spans="1:19" ht="23.1" customHeight="1" x14ac:dyDescent="0.2">
      <c r="A21" s="60">
        <v>4</v>
      </c>
      <c r="B21" s="61" t="s">
        <v>759</v>
      </c>
      <c r="C21" s="372">
        <v>0</v>
      </c>
      <c r="D21" s="372">
        <v>0</v>
      </c>
      <c r="E21" s="372">
        <v>0</v>
      </c>
      <c r="F21" s="372">
        <v>0</v>
      </c>
      <c r="G21" s="372">
        <v>0</v>
      </c>
      <c r="H21" s="372">
        <v>0</v>
      </c>
      <c r="I21" s="372">
        <v>14155967</v>
      </c>
      <c r="J21" s="372">
        <v>445889209</v>
      </c>
      <c r="K21" s="376">
        <v>0</v>
      </c>
      <c r="L21" s="376">
        <v>460045176</v>
      </c>
      <c r="M21" s="376">
        <v>0</v>
      </c>
      <c r="N21" s="376">
        <v>0</v>
      </c>
      <c r="O21" s="376">
        <v>80507436</v>
      </c>
      <c r="P21" s="376">
        <v>0</v>
      </c>
      <c r="Q21" s="376">
        <v>0</v>
      </c>
      <c r="R21" s="376">
        <v>0</v>
      </c>
      <c r="S21" s="55">
        <v>4</v>
      </c>
    </row>
    <row r="22" spans="1:19" ht="23.1" customHeight="1" x14ac:dyDescent="0.2">
      <c r="A22" s="60">
        <v>5</v>
      </c>
      <c r="B22" s="61" t="s">
        <v>761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v>4336504</v>
      </c>
      <c r="J22" s="373">
        <v>29150823</v>
      </c>
      <c r="K22" s="391">
        <v>0</v>
      </c>
      <c r="L22" s="391">
        <v>33487327</v>
      </c>
      <c r="M22" s="391">
        <v>0</v>
      </c>
      <c r="N22" s="391">
        <v>0</v>
      </c>
      <c r="O22" s="391">
        <v>9839862</v>
      </c>
      <c r="P22" s="391">
        <v>0</v>
      </c>
      <c r="Q22" s="391">
        <v>667340</v>
      </c>
      <c r="R22" s="391">
        <v>222243</v>
      </c>
      <c r="S22" s="55">
        <v>5</v>
      </c>
    </row>
    <row r="23" spans="1:19" ht="23.1" customHeight="1" x14ac:dyDescent="0.2">
      <c r="A23" s="57">
        <v>6</v>
      </c>
      <c r="B23" s="58" t="s">
        <v>763</v>
      </c>
      <c r="C23" s="886">
        <v>0</v>
      </c>
      <c r="D23" s="887">
        <v>0</v>
      </c>
      <c r="E23" s="887">
        <v>0</v>
      </c>
      <c r="F23" s="374">
        <v>0</v>
      </c>
      <c r="G23" s="374">
        <v>0</v>
      </c>
      <c r="H23" s="374">
        <v>0</v>
      </c>
      <c r="I23" s="374">
        <v>62516148</v>
      </c>
      <c r="J23" s="374">
        <v>75094182</v>
      </c>
      <c r="K23" s="384">
        <v>0</v>
      </c>
      <c r="L23" s="384">
        <v>137610330</v>
      </c>
      <c r="M23" s="384">
        <v>0</v>
      </c>
      <c r="N23" s="384">
        <v>0</v>
      </c>
      <c r="O23" s="384">
        <v>28048983</v>
      </c>
      <c r="P23" s="384">
        <v>0</v>
      </c>
      <c r="Q23" s="384">
        <v>0</v>
      </c>
      <c r="R23" s="384">
        <v>0</v>
      </c>
      <c r="S23" s="59">
        <v>6</v>
      </c>
    </row>
    <row r="24" spans="1:19" ht="23.1" customHeight="1" x14ac:dyDescent="0.2">
      <c r="A24" s="60">
        <v>7</v>
      </c>
      <c r="B24" s="92" t="s">
        <v>765</v>
      </c>
      <c r="C24" s="898">
        <v>0</v>
      </c>
      <c r="D24" s="377">
        <v>0</v>
      </c>
      <c r="E24" s="377">
        <v>0</v>
      </c>
      <c r="F24" s="376">
        <v>0</v>
      </c>
      <c r="G24" s="376">
        <v>0</v>
      </c>
      <c r="H24" s="376">
        <v>0</v>
      </c>
      <c r="I24" s="376">
        <v>5643825</v>
      </c>
      <c r="J24" s="376">
        <v>313299176</v>
      </c>
      <c r="K24" s="376">
        <v>0</v>
      </c>
      <c r="L24" s="376">
        <v>318943001</v>
      </c>
      <c r="M24" s="376">
        <v>0</v>
      </c>
      <c r="N24" s="376">
        <v>11000000</v>
      </c>
      <c r="O24" s="376">
        <v>167072039</v>
      </c>
      <c r="P24" s="376">
        <v>0</v>
      </c>
      <c r="Q24" s="376">
        <v>0</v>
      </c>
      <c r="R24" s="376">
        <v>0</v>
      </c>
      <c r="S24" s="55">
        <v>7</v>
      </c>
    </row>
    <row r="25" spans="1:19" ht="23.1" customHeight="1" x14ac:dyDescent="0.2">
      <c r="A25" s="60">
        <v>8</v>
      </c>
      <c r="B25" s="92" t="s">
        <v>767</v>
      </c>
      <c r="C25" s="898">
        <v>0</v>
      </c>
      <c r="D25" s="377">
        <v>0</v>
      </c>
      <c r="E25" s="377">
        <v>0</v>
      </c>
      <c r="F25" s="376">
        <v>0</v>
      </c>
      <c r="G25" s="376">
        <v>0</v>
      </c>
      <c r="H25" s="376">
        <v>0</v>
      </c>
      <c r="I25" s="376">
        <v>29963737</v>
      </c>
      <c r="J25" s="372">
        <v>98756501</v>
      </c>
      <c r="K25" s="372">
        <v>0</v>
      </c>
      <c r="L25" s="372">
        <v>128720238</v>
      </c>
      <c r="M25" s="372">
        <v>0</v>
      </c>
      <c r="N25" s="372">
        <v>0</v>
      </c>
      <c r="O25" s="372">
        <v>27260251</v>
      </c>
      <c r="P25" s="372">
        <v>0</v>
      </c>
      <c r="Q25" s="372">
        <v>0</v>
      </c>
      <c r="R25" s="372">
        <v>0</v>
      </c>
      <c r="S25" s="55">
        <v>8</v>
      </c>
    </row>
    <row r="26" spans="1:19" s="98" customFormat="1" ht="23.1" customHeight="1" x14ac:dyDescent="0.2">
      <c r="A26" s="62">
        <v>9</v>
      </c>
      <c r="B26" s="61" t="s">
        <v>769</v>
      </c>
      <c r="C26" s="885">
        <v>0</v>
      </c>
      <c r="D26" s="378">
        <v>0</v>
      </c>
      <c r="E26" s="378">
        <v>0</v>
      </c>
      <c r="F26" s="372">
        <v>0</v>
      </c>
      <c r="G26" s="372">
        <v>0</v>
      </c>
      <c r="H26" s="372">
        <v>0</v>
      </c>
      <c r="I26" s="372">
        <v>15010391</v>
      </c>
      <c r="J26" s="372">
        <v>71547638</v>
      </c>
      <c r="K26" s="372">
        <v>0</v>
      </c>
      <c r="L26" s="372">
        <v>86558029</v>
      </c>
      <c r="M26" s="372">
        <v>0</v>
      </c>
      <c r="N26" s="372">
        <v>0</v>
      </c>
      <c r="O26" s="372">
        <v>17269137</v>
      </c>
      <c r="P26" s="372">
        <v>0</v>
      </c>
      <c r="Q26" s="372">
        <v>0</v>
      </c>
      <c r="R26" s="372">
        <v>0</v>
      </c>
      <c r="S26" s="63">
        <v>9</v>
      </c>
    </row>
    <row r="27" spans="1:19" s="98" customFormat="1" ht="23.1" customHeight="1" x14ac:dyDescent="0.2">
      <c r="A27" s="62">
        <v>10</v>
      </c>
      <c r="B27" s="61" t="s">
        <v>771</v>
      </c>
      <c r="C27" s="888">
        <v>0</v>
      </c>
      <c r="D27" s="389">
        <v>0</v>
      </c>
      <c r="E27" s="389">
        <v>0</v>
      </c>
      <c r="F27" s="373">
        <v>0</v>
      </c>
      <c r="G27" s="373">
        <v>0</v>
      </c>
      <c r="H27" s="373">
        <v>0</v>
      </c>
      <c r="I27" s="373">
        <v>57692920</v>
      </c>
      <c r="J27" s="373">
        <v>64151564</v>
      </c>
      <c r="K27" s="373">
        <v>0</v>
      </c>
      <c r="L27" s="373">
        <v>121844484</v>
      </c>
      <c r="M27" s="373">
        <v>0</v>
      </c>
      <c r="N27" s="373">
        <v>0</v>
      </c>
      <c r="O27" s="373">
        <v>10920165</v>
      </c>
      <c r="P27" s="373">
        <v>0</v>
      </c>
      <c r="Q27" s="373">
        <v>0</v>
      </c>
      <c r="R27" s="373">
        <v>0</v>
      </c>
      <c r="S27" s="63">
        <v>10</v>
      </c>
    </row>
    <row r="28" spans="1:19" s="98" customFormat="1" ht="23.1" customHeight="1" x14ac:dyDescent="0.2">
      <c r="A28" s="66">
        <v>11</v>
      </c>
      <c r="B28" s="58" t="s">
        <v>773</v>
      </c>
      <c r="C28" s="886">
        <v>0</v>
      </c>
      <c r="D28" s="887">
        <v>0</v>
      </c>
      <c r="E28" s="887">
        <v>0</v>
      </c>
      <c r="F28" s="374">
        <v>0</v>
      </c>
      <c r="G28" s="374">
        <v>0</v>
      </c>
      <c r="H28" s="374">
        <v>0</v>
      </c>
      <c r="I28" s="374">
        <v>53696383</v>
      </c>
      <c r="J28" s="374">
        <v>58833964</v>
      </c>
      <c r="K28" s="374">
        <v>0</v>
      </c>
      <c r="L28" s="374">
        <v>112530347</v>
      </c>
      <c r="M28" s="374">
        <v>0</v>
      </c>
      <c r="N28" s="374">
        <v>300000</v>
      </c>
      <c r="O28" s="374">
        <v>13335058</v>
      </c>
      <c r="P28" s="374">
        <v>193</v>
      </c>
      <c r="Q28" s="374">
        <v>0</v>
      </c>
      <c r="R28" s="374">
        <v>0</v>
      </c>
      <c r="S28" s="67">
        <v>11</v>
      </c>
    </row>
    <row r="29" spans="1:19" s="98" customFormat="1" ht="23.1" customHeight="1" x14ac:dyDescent="0.2">
      <c r="A29" s="62">
        <v>12</v>
      </c>
      <c r="B29" s="61" t="s">
        <v>775</v>
      </c>
      <c r="C29" s="885">
        <v>0</v>
      </c>
      <c r="D29" s="378">
        <v>0</v>
      </c>
      <c r="E29" s="378">
        <v>0</v>
      </c>
      <c r="F29" s="372">
        <v>0</v>
      </c>
      <c r="G29" s="372">
        <v>0</v>
      </c>
      <c r="H29" s="372">
        <v>0</v>
      </c>
      <c r="I29" s="372">
        <v>85949040</v>
      </c>
      <c r="J29" s="372">
        <v>27634356</v>
      </c>
      <c r="K29" s="372">
        <v>0</v>
      </c>
      <c r="L29" s="372">
        <v>113583396</v>
      </c>
      <c r="M29" s="372">
        <v>0</v>
      </c>
      <c r="N29" s="372">
        <v>0</v>
      </c>
      <c r="O29" s="372">
        <v>15995609</v>
      </c>
      <c r="P29" s="372">
        <v>20794</v>
      </c>
      <c r="Q29" s="372">
        <v>0</v>
      </c>
      <c r="R29" s="372">
        <v>0</v>
      </c>
      <c r="S29" s="63">
        <v>12</v>
      </c>
    </row>
    <row r="30" spans="1:19" s="98" customFormat="1" ht="23.1" customHeight="1" x14ac:dyDescent="0.2">
      <c r="A30" s="62">
        <v>13</v>
      </c>
      <c r="B30" s="61" t="s">
        <v>776</v>
      </c>
      <c r="C30" s="885">
        <v>0</v>
      </c>
      <c r="D30" s="378">
        <v>0</v>
      </c>
      <c r="E30" s="378">
        <v>0</v>
      </c>
      <c r="F30" s="372">
        <v>0</v>
      </c>
      <c r="G30" s="372">
        <v>0</v>
      </c>
      <c r="H30" s="372">
        <v>0</v>
      </c>
      <c r="I30" s="372">
        <v>24575317</v>
      </c>
      <c r="J30" s="372">
        <v>44633090</v>
      </c>
      <c r="K30" s="372">
        <v>0</v>
      </c>
      <c r="L30" s="372">
        <v>69208407</v>
      </c>
      <c r="M30" s="372">
        <v>0</v>
      </c>
      <c r="N30" s="372">
        <v>0</v>
      </c>
      <c r="O30" s="372">
        <v>8763045</v>
      </c>
      <c r="P30" s="372">
        <v>0</v>
      </c>
      <c r="Q30" s="372">
        <v>0</v>
      </c>
      <c r="R30" s="372">
        <v>0</v>
      </c>
      <c r="S30" s="63">
        <v>13</v>
      </c>
    </row>
    <row r="31" spans="1:19" s="98" customFormat="1" ht="23.1" customHeight="1" x14ac:dyDescent="0.2">
      <c r="A31" s="62">
        <v>14</v>
      </c>
      <c r="B31" s="61" t="s">
        <v>778</v>
      </c>
      <c r="C31" s="885">
        <v>0</v>
      </c>
      <c r="D31" s="378">
        <v>0</v>
      </c>
      <c r="E31" s="378">
        <v>0</v>
      </c>
      <c r="F31" s="372">
        <v>0</v>
      </c>
      <c r="G31" s="372">
        <v>0</v>
      </c>
      <c r="H31" s="372">
        <v>0</v>
      </c>
      <c r="I31" s="372">
        <v>7494115</v>
      </c>
      <c r="J31" s="372">
        <v>32054585</v>
      </c>
      <c r="K31" s="372">
        <v>0</v>
      </c>
      <c r="L31" s="372">
        <v>39548700</v>
      </c>
      <c r="M31" s="372">
        <v>0</v>
      </c>
      <c r="N31" s="372">
        <v>9144000</v>
      </c>
      <c r="O31" s="372">
        <v>2381164</v>
      </c>
      <c r="P31" s="372">
        <v>0</v>
      </c>
      <c r="Q31" s="372">
        <v>175812</v>
      </c>
      <c r="R31" s="372">
        <v>112617</v>
      </c>
      <c r="S31" s="63">
        <v>14</v>
      </c>
    </row>
    <row r="32" spans="1:19" s="98" customFormat="1" ht="23.1" customHeight="1" x14ac:dyDescent="0.2">
      <c r="A32" s="62">
        <v>15</v>
      </c>
      <c r="B32" s="61" t="s">
        <v>780</v>
      </c>
      <c r="C32" s="888">
        <v>0</v>
      </c>
      <c r="D32" s="389">
        <v>0</v>
      </c>
      <c r="E32" s="389">
        <v>0</v>
      </c>
      <c r="F32" s="373">
        <v>0</v>
      </c>
      <c r="G32" s="373">
        <v>0</v>
      </c>
      <c r="H32" s="373">
        <v>0</v>
      </c>
      <c r="I32" s="373">
        <v>24665402</v>
      </c>
      <c r="J32" s="373">
        <v>57675452</v>
      </c>
      <c r="K32" s="373">
        <v>0</v>
      </c>
      <c r="L32" s="373">
        <v>82340854</v>
      </c>
      <c r="M32" s="373">
        <v>0</v>
      </c>
      <c r="N32" s="373">
        <v>300000</v>
      </c>
      <c r="O32" s="373">
        <v>26569671</v>
      </c>
      <c r="P32" s="373">
        <v>0</v>
      </c>
      <c r="Q32" s="373">
        <v>0</v>
      </c>
      <c r="R32" s="373">
        <v>0</v>
      </c>
      <c r="S32" s="63">
        <v>15</v>
      </c>
    </row>
    <row r="33" spans="1:19" s="98" customFormat="1" ht="23.1" customHeight="1" x14ac:dyDescent="0.2">
      <c r="A33" s="68">
        <v>16</v>
      </c>
      <c r="B33" s="58" t="s">
        <v>782</v>
      </c>
      <c r="C33" s="886">
        <v>0</v>
      </c>
      <c r="D33" s="887">
        <v>0</v>
      </c>
      <c r="E33" s="887">
        <v>0</v>
      </c>
      <c r="F33" s="374">
        <v>0</v>
      </c>
      <c r="G33" s="374">
        <v>0</v>
      </c>
      <c r="H33" s="374">
        <v>0</v>
      </c>
      <c r="I33" s="374">
        <v>35021057</v>
      </c>
      <c r="J33" s="374">
        <v>83620546</v>
      </c>
      <c r="K33" s="374">
        <v>0</v>
      </c>
      <c r="L33" s="374">
        <v>118641603</v>
      </c>
      <c r="M33" s="374">
        <v>4876000</v>
      </c>
      <c r="N33" s="374">
        <v>0</v>
      </c>
      <c r="O33" s="374">
        <v>11787916</v>
      </c>
      <c r="P33" s="374">
        <v>0</v>
      </c>
      <c r="Q33" s="374">
        <v>2585300</v>
      </c>
      <c r="R33" s="374">
        <v>908464</v>
      </c>
      <c r="S33" s="69">
        <v>16</v>
      </c>
    </row>
    <row r="34" spans="1:19" s="98" customFormat="1" ht="23.1" customHeight="1" x14ac:dyDescent="0.2">
      <c r="A34" s="62">
        <v>17</v>
      </c>
      <c r="B34" s="61" t="s">
        <v>784</v>
      </c>
      <c r="C34" s="885">
        <v>0</v>
      </c>
      <c r="D34" s="378">
        <v>0</v>
      </c>
      <c r="E34" s="378">
        <v>0</v>
      </c>
      <c r="F34" s="372">
        <v>0</v>
      </c>
      <c r="G34" s="372">
        <v>0</v>
      </c>
      <c r="H34" s="372">
        <v>0</v>
      </c>
      <c r="I34" s="372">
        <v>28952086</v>
      </c>
      <c r="J34" s="372">
        <v>333165352</v>
      </c>
      <c r="K34" s="372">
        <v>0</v>
      </c>
      <c r="L34" s="372">
        <v>362117438</v>
      </c>
      <c r="M34" s="372">
        <v>0</v>
      </c>
      <c r="N34" s="372">
        <v>0</v>
      </c>
      <c r="O34" s="372">
        <v>56332873</v>
      </c>
      <c r="P34" s="372">
        <v>25200</v>
      </c>
      <c r="Q34" s="372">
        <v>0</v>
      </c>
      <c r="R34" s="372">
        <v>0</v>
      </c>
      <c r="S34" s="63">
        <v>17</v>
      </c>
    </row>
    <row r="35" spans="1:19" s="98" customFormat="1" ht="23.1" customHeight="1" x14ac:dyDescent="0.2">
      <c r="A35" s="62">
        <v>18</v>
      </c>
      <c r="B35" s="61" t="s">
        <v>786</v>
      </c>
      <c r="C35" s="885">
        <v>0</v>
      </c>
      <c r="D35" s="378">
        <v>0</v>
      </c>
      <c r="E35" s="378">
        <v>0</v>
      </c>
      <c r="F35" s="372">
        <v>0</v>
      </c>
      <c r="G35" s="372">
        <v>0</v>
      </c>
      <c r="H35" s="372">
        <v>0</v>
      </c>
      <c r="I35" s="372">
        <v>11571162</v>
      </c>
      <c r="J35" s="372">
        <v>21733802</v>
      </c>
      <c r="K35" s="372">
        <v>0</v>
      </c>
      <c r="L35" s="372">
        <v>33304964</v>
      </c>
      <c r="M35" s="372">
        <v>0</v>
      </c>
      <c r="N35" s="372">
        <v>6415000</v>
      </c>
      <c r="O35" s="372">
        <v>3759862</v>
      </c>
      <c r="P35" s="372">
        <v>0</v>
      </c>
      <c r="Q35" s="372">
        <v>0</v>
      </c>
      <c r="R35" s="372">
        <v>0</v>
      </c>
      <c r="S35" s="63">
        <v>18</v>
      </c>
    </row>
    <row r="36" spans="1:19" s="98" customFormat="1" ht="23.1" customHeight="1" x14ac:dyDescent="0.2">
      <c r="A36" s="62">
        <v>19</v>
      </c>
      <c r="B36" s="61" t="s">
        <v>788</v>
      </c>
      <c r="C36" s="885">
        <v>0</v>
      </c>
      <c r="D36" s="378">
        <v>0</v>
      </c>
      <c r="E36" s="378">
        <v>0</v>
      </c>
      <c r="F36" s="372">
        <v>0</v>
      </c>
      <c r="G36" s="372">
        <v>0</v>
      </c>
      <c r="H36" s="372">
        <v>0</v>
      </c>
      <c r="I36" s="372">
        <v>55257699</v>
      </c>
      <c r="J36" s="372">
        <v>156107791</v>
      </c>
      <c r="K36" s="372">
        <v>0</v>
      </c>
      <c r="L36" s="372">
        <v>211365490</v>
      </c>
      <c r="M36" s="372">
        <v>0</v>
      </c>
      <c r="N36" s="372">
        <v>0</v>
      </c>
      <c r="O36" s="372">
        <v>15889656</v>
      </c>
      <c r="P36" s="372">
        <v>0</v>
      </c>
      <c r="Q36" s="372">
        <v>0</v>
      </c>
      <c r="R36" s="372">
        <v>0</v>
      </c>
      <c r="S36" s="63">
        <v>19</v>
      </c>
    </row>
    <row r="37" spans="1:19" s="98" customFormat="1" ht="23.1" customHeight="1" x14ac:dyDescent="0.2">
      <c r="A37" s="62">
        <v>20</v>
      </c>
      <c r="B37" s="61" t="s">
        <v>790</v>
      </c>
      <c r="C37" s="888">
        <v>0</v>
      </c>
      <c r="D37" s="389">
        <v>0</v>
      </c>
      <c r="E37" s="389">
        <v>0</v>
      </c>
      <c r="F37" s="373">
        <v>0</v>
      </c>
      <c r="G37" s="373">
        <v>0</v>
      </c>
      <c r="H37" s="373">
        <v>0</v>
      </c>
      <c r="I37" s="373">
        <v>36852804</v>
      </c>
      <c r="J37" s="373">
        <v>131059953</v>
      </c>
      <c r="K37" s="373">
        <v>0</v>
      </c>
      <c r="L37" s="373">
        <v>167912757</v>
      </c>
      <c r="M37" s="373">
        <v>0</v>
      </c>
      <c r="N37" s="373">
        <v>0</v>
      </c>
      <c r="O37" s="373">
        <v>21633045</v>
      </c>
      <c r="P37" s="373">
        <v>0</v>
      </c>
      <c r="Q37" s="373">
        <v>0</v>
      </c>
      <c r="R37" s="373">
        <v>0</v>
      </c>
      <c r="S37" s="63">
        <v>20</v>
      </c>
    </row>
    <row r="38" spans="1:19" s="98" customFormat="1" ht="23.1" customHeight="1" x14ac:dyDescent="0.2">
      <c r="A38" s="66">
        <v>21</v>
      </c>
      <c r="B38" s="58" t="s">
        <v>792</v>
      </c>
      <c r="C38" s="886">
        <v>0</v>
      </c>
      <c r="D38" s="887">
        <v>0</v>
      </c>
      <c r="E38" s="887">
        <v>0</v>
      </c>
      <c r="F38" s="374">
        <v>0</v>
      </c>
      <c r="G38" s="374">
        <v>0</v>
      </c>
      <c r="H38" s="374">
        <v>0</v>
      </c>
      <c r="I38" s="374">
        <v>22694899</v>
      </c>
      <c r="J38" s="374">
        <v>79487445</v>
      </c>
      <c r="K38" s="374">
        <v>0</v>
      </c>
      <c r="L38" s="374">
        <v>102182344</v>
      </c>
      <c r="M38" s="374">
        <v>0</v>
      </c>
      <c r="N38" s="374">
        <v>0</v>
      </c>
      <c r="O38" s="374">
        <v>14590617</v>
      </c>
      <c r="P38" s="374">
        <v>66317</v>
      </c>
      <c r="Q38" s="374">
        <v>2957042</v>
      </c>
      <c r="R38" s="374">
        <v>1747343</v>
      </c>
      <c r="S38" s="67">
        <v>21</v>
      </c>
    </row>
    <row r="39" spans="1:19" s="98" customFormat="1" ht="23.1" customHeight="1" x14ac:dyDescent="0.2">
      <c r="A39" s="62">
        <v>22</v>
      </c>
      <c r="B39" s="61" t="s">
        <v>794</v>
      </c>
      <c r="C39" s="885">
        <v>0</v>
      </c>
      <c r="D39" s="378">
        <v>0</v>
      </c>
      <c r="E39" s="378">
        <v>0</v>
      </c>
      <c r="F39" s="372">
        <v>0</v>
      </c>
      <c r="G39" s="372">
        <v>0</v>
      </c>
      <c r="H39" s="372">
        <v>0</v>
      </c>
      <c r="I39" s="372">
        <v>44998187</v>
      </c>
      <c r="J39" s="372">
        <v>79816913</v>
      </c>
      <c r="K39" s="372">
        <v>0</v>
      </c>
      <c r="L39" s="372">
        <v>124815100</v>
      </c>
      <c r="M39" s="372">
        <v>2304000</v>
      </c>
      <c r="N39" s="372">
        <v>0</v>
      </c>
      <c r="O39" s="372">
        <v>13286045</v>
      </c>
      <c r="P39" s="372">
        <v>0</v>
      </c>
      <c r="Q39" s="372">
        <v>2341888</v>
      </c>
      <c r="R39" s="372">
        <v>1378041</v>
      </c>
      <c r="S39" s="63">
        <v>22</v>
      </c>
    </row>
    <row r="40" spans="1:19" s="98" customFormat="1" ht="23.1" customHeight="1" x14ac:dyDescent="0.2">
      <c r="A40" s="62">
        <v>23</v>
      </c>
      <c r="B40" s="61" t="s">
        <v>795</v>
      </c>
      <c r="C40" s="885">
        <v>0</v>
      </c>
      <c r="D40" s="378">
        <v>0</v>
      </c>
      <c r="E40" s="378">
        <v>0</v>
      </c>
      <c r="F40" s="372">
        <v>0</v>
      </c>
      <c r="G40" s="372">
        <v>0</v>
      </c>
      <c r="H40" s="372">
        <v>0</v>
      </c>
      <c r="I40" s="372">
        <v>16264733</v>
      </c>
      <c r="J40" s="372">
        <v>13590393</v>
      </c>
      <c r="K40" s="372">
        <v>0</v>
      </c>
      <c r="L40" s="372">
        <v>29855126</v>
      </c>
      <c r="M40" s="372">
        <v>0</v>
      </c>
      <c r="N40" s="372">
        <v>800000</v>
      </c>
      <c r="O40" s="372">
        <v>6305583</v>
      </c>
      <c r="P40" s="372">
        <v>0</v>
      </c>
      <c r="Q40" s="372">
        <v>0</v>
      </c>
      <c r="R40" s="372">
        <v>0</v>
      </c>
      <c r="S40" s="63">
        <v>23</v>
      </c>
    </row>
    <row r="41" spans="1:19" s="98" customFormat="1" ht="23.1" customHeight="1" x14ac:dyDescent="0.2">
      <c r="A41" s="62">
        <v>24</v>
      </c>
      <c r="B41" s="61" t="s">
        <v>1180</v>
      </c>
      <c r="C41" s="885">
        <v>0</v>
      </c>
      <c r="D41" s="378">
        <v>0</v>
      </c>
      <c r="E41" s="378">
        <v>0</v>
      </c>
      <c r="F41" s="372">
        <v>0</v>
      </c>
      <c r="G41" s="372">
        <v>0</v>
      </c>
      <c r="H41" s="372">
        <v>0</v>
      </c>
      <c r="I41" s="372">
        <v>11408976</v>
      </c>
      <c r="J41" s="372">
        <v>84712254</v>
      </c>
      <c r="K41" s="372">
        <v>0</v>
      </c>
      <c r="L41" s="372">
        <v>96121230</v>
      </c>
      <c r="M41" s="372">
        <v>0</v>
      </c>
      <c r="N41" s="372">
        <v>0</v>
      </c>
      <c r="O41" s="372">
        <v>9270605</v>
      </c>
      <c r="P41" s="372">
        <v>0</v>
      </c>
      <c r="Q41" s="372">
        <v>0</v>
      </c>
      <c r="R41" s="372">
        <v>0</v>
      </c>
      <c r="S41" s="63">
        <v>24</v>
      </c>
    </row>
    <row r="42" spans="1:19" s="98" customFormat="1" ht="23.1" customHeight="1" x14ac:dyDescent="0.2">
      <c r="A42" s="62">
        <v>25</v>
      </c>
      <c r="B42" s="61" t="s">
        <v>798</v>
      </c>
      <c r="C42" s="888">
        <v>0</v>
      </c>
      <c r="D42" s="389">
        <v>0</v>
      </c>
      <c r="E42" s="389">
        <v>0</v>
      </c>
      <c r="F42" s="373">
        <v>0</v>
      </c>
      <c r="G42" s="373">
        <v>0</v>
      </c>
      <c r="H42" s="373">
        <v>0</v>
      </c>
      <c r="I42" s="373">
        <v>33714248</v>
      </c>
      <c r="J42" s="373">
        <v>73461935</v>
      </c>
      <c r="K42" s="373">
        <v>0</v>
      </c>
      <c r="L42" s="373">
        <v>107176183</v>
      </c>
      <c r="M42" s="373">
        <v>504000</v>
      </c>
      <c r="N42" s="373">
        <v>54574000</v>
      </c>
      <c r="O42" s="373">
        <v>12573523</v>
      </c>
      <c r="P42" s="373">
        <v>0</v>
      </c>
      <c r="Q42" s="373">
        <v>2445130</v>
      </c>
      <c r="R42" s="373">
        <v>825403</v>
      </c>
      <c r="S42" s="63">
        <v>25</v>
      </c>
    </row>
    <row r="43" spans="1:19" s="98" customFormat="1" ht="23.1" customHeight="1" x14ac:dyDescent="0.2">
      <c r="A43" s="66">
        <v>26</v>
      </c>
      <c r="B43" s="58" t="s">
        <v>800</v>
      </c>
      <c r="C43" s="886">
        <v>0</v>
      </c>
      <c r="D43" s="887">
        <v>0</v>
      </c>
      <c r="E43" s="887">
        <v>0</v>
      </c>
      <c r="F43" s="374">
        <v>0</v>
      </c>
      <c r="G43" s="374">
        <v>0</v>
      </c>
      <c r="H43" s="374">
        <v>0</v>
      </c>
      <c r="I43" s="374">
        <v>32092372</v>
      </c>
      <c r="J43" s="374">
        <v>84720202</v>
      </c>
      <c r="K43" s="374">
        <v>0</v>
      </c>
      <c r="L43" s="374">
        <v>116812574</v>
      </c>
      <c r="M43" s="374">
        <v>0</v>
      </c>
      <c r="N43" s="374">
        <v>0</v>
      </c>
      <c r="O43" s="374">
        <v>5054328</v>
      </c>
      <c r="P43" s="374">
        <v>0</v>
      </c>
      <c r="Q43" s="374">
        <v>0</v>
      </c>
      <c r="R43" s="374">
        <v>0</v>
      </c>
      <c r="S43" s="67">
        <v>26</v>
      </c>
    </row>
    <row r="44" spans="1:19" s="98" customFormat="1" ht="23.1" customHeight="1" x14ac:dyDescent="0.2">
      <c r="A44" s="62">
        <v>27</v>
      </c>
      <c r="B44" s="61" t="s">
        <v>802</v>
      </c>
      <c r="C44" s="885">
        <v>0</v>
      </c>
      <c r="D44" s="378">
        <v>0</v>
      </c>
      <c r="E44" s="378">
        <v>0</v>
      </c>
      <c r="F44" s="372">
        <v>0</v>
      </c>
      <c r="G44" s="372">
        <v>0</v>
      </c>
      <c r="H44" s="372">
        <v>0</v>
      </c>
      <c r="I44" s="372">
        <v>14842229</v>
      </c>
      <c r="J44" s="372">
        <v>90606625</v>
      </c>
      <c r="K44" s="372">
        <v>0</v>
      </c>
      <c r="L44" s="372">
        <v>105448854</v>
      </c>
      <c r="M44" s="372">
        <v>0</v>
      </c>
      <c r="N44" s="372">
        <v>0</v>
      </c>
      <c r="O44" s="372">
        <v>21036421</v>
      </c>
      <c r="P44" s="372">
        <v>0</v>
      </c>
      <c r="Q44" s="372">
        <v>0</v>
      </c>
      <c r="R44" s="372">
        <v>0</v>
      </c>
      <c r="S44" s="63">
        <v>27</v>
      </c>
    </row>
    <row r="45" spans="1:19" s="98" customFormat="1" ht="23.1" customHeight="1" x14ac:dyDescent="0.2">
      <c r="A45" s="62">
        <v>30</v>
      </c>
      <c r="B45" s="61" t="s">
        <v>804</v>
      </c>
      <c r="C45" s="885">
        <v>0</v>
      </c>
      <c r="D45" s="378">
        <v>0</v>
      </c>
      <c r="E45" s="378">
        <v>0</v>
      </c>
      <c r="F45" s="372">
        <v>0</v>
      </c>
      <c r="G45" s="372">
        <v>0</v>
      </c>
      <c r="H45" s="372">
        <v>0</v>
      </c>
      <c r="I45" s="372">
        <v>28366178</v>
      </c>
      <c r="J45" s="372">
        <v>53526431</v>
      </c>
      <c r="K45" s="372">
        <v>0</v>
      </c>
      <c r="L45" s="372">
        <v>81892609</v>
      </c>
      <c r="M45" s="372">
        <v>0</v>
      </c>
      <c r="N45" s="372">
        <v>0</v>
      </c>
      <c r="O45" s="372">
        <v>21342795</v>
      </c>
      <c r="P45" s="372">
        <v>0</v>
      </c>
      <c r="Q45" s="372">
        <v>0</v>
      </c>
      <c r="R45" s="372">
        <v>0</v>
      </c>
      <c r="S45" s="63">
        <v>30</v>
      </c>
    </row>
    <row r="46" spans="1:19" s="98" customFormat="1" ht="23.1" customHeight="1" x14ac:dyDescent="0.2">
      <c r="A46" s="62">
        <v>31</v>
      </c>
      <c r="B46" s="61" t="s">
        <v>806</v>
      </c>
      <c r="C46" s="885">
        <v>0</v>
      </c>
      <c r="D46" s="378">
        <v>0</v>
      </c>
      <c r="E46" s="378">
        <v>0</v>
      </c>
      <c r="F46" s="372">
        <v>0</v>
      </c>
      <c r="G46" s="372">
        <v>0</v>
      </c>
      <c r="H46" s="372">
        <v>0</v>
      </c>
      <c r="I46" s="372">
        <v>21663296</v>
      </c>
      <c r="J46" s="372">
        <v>13078596</v>
      </c>
      <c r="K46" s="372">
        <v>0</v>
      </c>
      <c r="L46" s="372">
        <v>34741892</v>
      </c>
      <c r="M46" s="372">
        <v>0</v>
      </c>
      <c r="N46" s="372">
        <v>0</v>
      </c>
      <c r="O46" s="372">
        <v>1741528</v>
      </c>
      <c r="P46" s="372">
        <v>0</v>
      </c>
      <c r="Q46" s="372">
        <v>322921</v>
      </c>
      <c r="R46" s="372">
        <v>113891</v>
      </c>
      <c r="S46" s="63">
        <v>31</v>
      </c>
    </row>
    <row r="47" spans="1:19" s="98" customFormat="1" ht="23.1" customHeight="1" x14ac:dyDescent="0.2">
      <c r="A47" s="62">
        <v>32</v>
      </c>
      <c r="B47" s="61" t="s">
        <v>808</v>
      </c>
      <c r="C47" s="888">
        <v>0</v>
      </c>
      <c r="D47" s="389">
        <v>0</v>
      </c>
      <c r="E47" s="389">
        <v>0</v>
      </c>
      <c r="F47" s="373">
        <v>0</v>
      </c>
      <c r="G47" s="373">
        <v>0</v>
      </c>
      <c r="H47" s="373">
        <v>0</v>
      </c>
      <c r="I47" s="373">
        <v>22225734</v>
      </c>
      <c r="J47" s="373">
        <v>39661077</v>
      </c>
      <c r="K47" s="373">
        <v>0</v>
      </c>
      <c r="L47" s="373">
        <v>61886811</v>
      </c>
      <c r="M47" s="373">
        <v>0</v>
      </c>
      <c r="N47" s="373">
        <v>0</v>
      </c>
      <c r="O47" s="373">
        <v>25651942</v>
      </c>
      <c r="P47" s="373">
        <v>0</v>
      </c>
      <c r="Q47" s="373">
        <v>0</v>
      </c>
      <c r="R47" s="373">
        <v>0</v>
      </c>
      <c r="S47" s="63">
        <v>32</v>
      </c>
    </row>
    <row r="48" spans="1:19" s="98" customFormat="1" ht="23.1" customHeight="1" x14ac:dyDescent="0.2">
      <c r="A48" s="68">
        <v>33</v>
      </c>
      <c r="B48" s="58" t="s">
        <v>810</v>
      </c>
      <c r="C48" s="886">
        <v>0</v>
      </c>
      <c r="D48" s="887">
        <v>0</v>
      </c>
      <c r="E48" s="887">
        <v>0</v>
      </c>
      <c r="F48" s="374">
        <v>0</v>
      </c>
      <c r="G48" s="374">
        <v>0</v>
      </c>
      <c r="H48" s="374">
        <v>0</v>
      </c>
      <c r="I48" s="374">
        <v>13462131</v>
      </c>
      <c r="J48" s="374">
        <v>34581377</v>
      </c>
      <c r="K48" s="374">
        <v>0</v>
      </c>
      <c r="L48" s="374">
        <v>48043508</v>
      </c>
      <c r="M48" s="374">
        <v>0</v>
      </c>
      <c r="N48" s="374">
        <v>0</v>
      </c>
      <c r="O48" s="374">
        <v>18573317</v>
      </c>
      <c r="P48" s="374">
        <v>0</v>
      </c>
      <c r="Q48" s="374">
        <v>0</v>
      </c>
      <c r="R48" s="374">
        <v>0</v>
      </c>
      <c r="S48" s="69">
        <v>33</v>
      </c>
    </row>
    <row r="49" spans="1:19" s="98" customFormat="1" ht="23.1" customHeight="1" x14ac:dyDescent="0.2">
      <c r="A49" s="62">
        <v>35</v>
      </c>
      <c r="B49" s="61" t="s">
        <v>812</v>
      </c>
      <c r="C49" s="885">
        <v>0</v>
      </c>
      <c r="D49" s="378">
        <v>0</v>
      </c>
      <c r="E49" s="378">
        <v>0</v>
      </c>
      <c r="F49" s="372">
        <v>0</v>
      </c>
      <c r="G49" s="372">
        <v>0</v>
      </c>
      <c r="H49" s="372">
        <v>0</v>
      </c>
      <c r="I49" s="372">
        <v>18141880</v>
      </c>
      <c r="J49" s="372">
        <v>37856379</v>
      </c>
      <c r="K49" s="372">
        <v>0</v>
      </c>
      <c r="L49" s="372">
        <v>55998259</v>
      </c>
      <c r="M49" s="372">
        <v>0</v>
      </c>
      <c r="N49" s="372">
        <v>0</v>
      </c>
      <c r="O49" s="372">
        <v>22020468</v>
      </c>
      <c r="P49" s="372">
        <v>0</v>
      </c>
      <c r="Q49" s="372">
        <v>0</v>
      </c>
      <c r="R49" s="372">
        <v>0</v>
      </c>
      <c r="S49" s="63">
        <v>35</v>
      </c>
    </row>
    <row r="50" spans="1:19" s="98" customFormat="1" ht="23.1" customHeight="1" x14ac:dyDescent="0.2">
      <c r="A50" s="62">
        <v>36</v>
      </c>
      <c r="B50" s="61" t="s">
        <v>814</v>
      </c>
      <c r="C50" s="885">
        <v>0</v>
      </c>
      <c r="D50" s="378">
        <v>0</v>
      </c>
      <c r="E50" s="378">
        <v>0</v>
      </c>
      <c r="F50" s="372">
        <v>0</v>
      </c>
      <c r="G50" s="372">
        <v>0</v>
      </c>
      <c r="H50" s="372">
        <v>0</v>
      </c>
      <c r="I50" s="372">
        <v>33587698</v>
      </c>
      <c r="J50" s="372">
        <v>57921115</v>
      </c>
      <c r="K50" s="372">
        <v>0</v>
      </c>
      <c r="L50" s="372">
        <v>91508813</v>
      </c>
      <c r="M50" s="372">
        <v>0</v>
      </c>
      <c r="N50" s="372">
        <v>0</v>
      </c>
      <c r="O50" s="372">
        <v>13311648</v>
      </c>
      <c r="P50" s="372">
        <v>0</v>
      </c>
      <c r="Q50" s="372">
        <v>0</v>
      </c>
      <c r="R50" s="372">
        <v>0</v>
      </c>
      <c r="S50" s="63">
        <v>36</v>
      </c>
    </row>
    <row r="51" spans="1:19" s="98" customFormat="1" ht="23.1" customHeight="1" x14ac:dyDescent="0.2">
      <c r="A51" s="62">
        <v>38</v>
      </c>
      <c r="B51" s="61" t="s">
        <v>816</v>
      </c>
      <c r="C51" s="885">
        <v>0</v>
      </c>
      <c r="D51" s="378">
        <v>0</v>
      </c>
      <c r="E51" s="378">
        <v>0</v>
      </c>
      <c r="F51" s="372">
        <v>0</v>
      </c>
      <c r="G51" s="372">
        <v>0</v>
      </c>
      <c r="H51" s="372">
        <v>0</v>
      </c>
      <c r="I51" s="372">
        <v>0</v>
      </c>
      <c r="J51" s="372">
        <v>36191996</v>
      </c>
      <c r="K51" s="372">
        <v>0</v>
      </c>
      <c r="L51" s="372">
        <v>36191996</v>
      </c>
      <c r="M51" s="372">
        <v>0</v>
      </c>
      <c r="N51" s="372">
        <v>0</v>
      </c>
      <c r="O51" s="372">
        <v>6233090</v>
      </c>
      <c r="P51" s="372">
        <v>0</v>
      </c>
      <c r="Q51" s="372">
        <v>0</v>
      </c>
      <c r="R51" s="372">
        <v>0</v>
      </c>
      <c r="S51" s="63">
        <v>38</v>
      </c>
    </row>
    <row r="52" spans="1:19" s="98" customFormat="1" ht="23.1" customHeight="1" x14ac:dyDescent="0.2">
      <c r="A52" s="62">
        <v>39</v>
      </c>
      <c r="B52" s="61" t="s">
        <v>818</v>
      </c>
      <c r="C52" s="888">
        <v>0</v>
      </c>
      <c r="D52" s="389">
        <v>0</v>
      </c>
      <c r="E52" s="389">
        <v>0</v>
      </c>
      <c r="F52" s="373">
        <v>0</v>
      </c>
      <c r="G52" s="373">
        <v>0</v>
      </c>
      <c r="H52" s="373">
        <v>0</v>
      </c>
      <c r="I52" s="373">
        <v>7373250</v>
      </c>
      <c r="J52" s="373">
        <v>13100211</v>
      </c>
      <c r="K52" s="373">
        <v>0</v>
      </c>
      <c r="L52" s="373">
        <v>20473461</v>
      </c>
      <c r="M52" s="373">
        <v>0</v>
      </c>
      <c r="N52" s="373">
        <v>0</v>
      </c>
      <c r="O52" s="373">
        <v>1904521</v>
      </c>
      <c r="P52" s="373">
        <v>0</v>
      </c>
      <c r="Q52" s="373">
        <v>0</v>
      </c>
      <c r="R52" s="373">
        <v>0</v>
      </c>
      <c r="S52" s="63">
        <v>39</v>
      </c>
    </row>
    <row r="53" spans="1:19" s="98" customFormat="1" ht="23.1" customHeight="1" x14ac:dyDescent="0.2">
      <c r="A53" s="66">
        <v>40</v>
      </c>
      <c r="B53" s="58" t="s">
        <v>819</v>
      </c>
      <c r="C53" s="886">
        <v>0</v>
      </c>
      <c r="D53" s="887">
        <v>0</v>
      </c>
      <c r="E53" s="887">
        <v>0</v>
      </c>
      <c r="F53" s="374">
        <v>0</v>
      </c>
      <c r="G53" s="374">
        <v>0</v>
      </c>
      <c r="H53" s="374">
        <v>0</v>
      </c>
      <c r="I53" s="374">
        <v>5707302</v>
      </c>
      <c r="J53" s="374">
        <v>14291235</v>
      </c>
      <c r="K53" s="374">
        <v>0</v>
      </c>
      <c r="L53" s="374">
        <v>19998537</v>
      </c>
      <c r="M53" s="374">
        <v>0</v>
      </c>
      <c r="N53" s="374">
        <v>0</v>
      </c>
      <c r="O53" s="374">
        <v>974930</v>
      </c>
      <c r="P53" s="374">
        <v>0</v>
      </c>
      <c r="Q53" s="374">
        <v>0</v>
      </c>
      <c r="R53" s="374">
        <v>0</v>
      </c>
      <c r="S53" s="67">
        <v>40</v>
      </c>
    </row>
    <row r="54" spans="1:19" s="98" customFormat="1" ht="23.1" customHeight="1" x14ac:dyDescent="0.2">
      <c r="A54" s="62">
        <v>41</v>
      </c>
      <c r="B54" s="61" t="s">
        <v>821</v>
      </c>
      <c r="C54" s="885">
        <v>0</v>
      </c>
      <c r="D54" s="378">
        <v>0</v>
      </c>
      <c r="E54" s="378">
        <v>0</v>
      </c>
      <c r="F54" s="372">
        <v>0</v>
      </c>
      <c r="G54" s="372">
        <v>0</v>
      </c>
      <c r="H54" s="372">
        <v>0</v>
      </c>
      <c r="I54" s="372">
        <v>4866264</v>
      </c>
      <c r="J54" s="372">
        <v>16935774</v>
      </c>
      <c r="K54" s="372">
        <v>0</v>
      </c>
      <c r="L54" s="372">
        <v>21802038</v>
      </c>
      <c r="M54" s="372">
        <v>0</v>
      </c>
      <c r="N54" s="372">
        <v>0</v>
      </c>
      <c r="O54" s="372">
        <v>462914</v>
      </c>
      <c r="P54" s="372">
        <v>0</v>
      </c>
      <c r="Q54" s="372">
        <v>0</v>
      </c>
      <c r="R54" s="372">
        <v>0</v>
      </c>
      <c r="S54" s="63">
        <v>41</v>
      </c>
    </row>
    <row r="55" spans="1:19" s="98" customFormat="1" ht="23.1" customHeight="1" x14ac:dyDescent="0.2">
      <c r="A55" s="62">
        <v>42</v>
      </c>
      <c r="B55" s="61" t="s">
        <v>823</v>
      </c>
      <c r="C55" s="885">
        <v>0</v>
      </c>
      <c r="D55" s="378">
        <v>0</v>
      </c>
      <c r="E55" s="378">
        <v>0</v>
      </c>
      <c r="F55" s="372">
        <v>0</v>
      </c>
      <c r="G55" s="372">
        <v>0</v>
      </c>
      <c r="H55" s="372">
        <v>0</v>
      </c>
      <c r="I55" s="372">
        <v>5379630</v>
      </c>
      <c r="J55" s="372">
        <v>15319616</v>
      </c>
      <c r="K55" s="372">
        <v>0</v>
      </c>
      <c r="L55" s="372">
        <v>20699246</v>
      </c>
      <c r="M55" s="372">
        <v>0</v>
      </c>
      <c r="N55" s="372">
        <v>0</v>
      </c>
      <c r="O55" s="372">
        <v>2390646</v>
      </c>
      <c r="P55" s="372">
        <v>0</v>
      </c>
      <c r="Q55" s="372">
        <v>0</v>
      </c>
      <c r="R55" s="372">
        <v>0</v>
      </c>
      <c r="S55" s="63">
        <v>42</v>
      </c>
    </row>
    <row r="56" spans="1:19" s="98" customFormat="1" ht="23.1" customHeight="1" x14ac:dyDescent="0.2">
      <c r="A56" s="62">
        <v>43</v>
      </c>
      <c r="B56" s="61" t="s">
        <v>825</v>
      </c>
      <c r="C56" s="885">
        <v>0</v>
      </c>
      <c r="D56" s="378">
        <v>0</v>
      </c>
      <c r="E56" s="378">
        <v>0</v>
      </c>
      <c r="F56" s="372">
        <v>0</v>
      </c>
      <c r="G56" s="372">
        <v>0</v>
      </c>
      <c r="H56" s="372">
        <v>0</v>
      </c>
      <c r="I56" s="372">
        <v>7370285</v>
      </c>
      <c r="J56" s="372">
        <v>10016962</v>
      </c>
      <c r="K56" s="372">
        <v>0</v>
      </c>
      <c r="L56" s="372">
        <v>17387247</v>
      </c>
      <c r="M56" s="372">
        <v>0</v>
      </c>
      <c r="N56" s="372">
        <v>0</v>
      </c>
      <c r="O56" s="372">
        <v>706902</v>
      </c>
      <c r="P56" s="372">
        <v>0</v>
      </c>
      <c r="Q56" s="372">
        <v>0</v>
      </c>
      <c r="R56" s="372">
        <v>0</v>
      </c>
      <c r="S56" s="63">
        <v>43</v>
      </c>
    </row>
    <row r="57" spans="1:19" s="98" customFormat="1" ht="23.1" customHeight="1" x14ac:dyDescent="0.2">
      <c r="A57" s="62">
        <v>44</v>
      </c>
      <c r="B57" s="61" t="s">
        <v>827</v>
      </c>
      <c r="C57" s="888">
        <v>0</v>
      </c>
      <c r="D57" s="389">
        <v>0</v>
      </c>
      <c r="E57" s="389">
        <v>0</v>
      </c>
      <c r="F57" s="373">
        <v>0</v>
      </c>
      <c r="G57" s="373">
        <v>0</v>
      </c>
      <c r="H57" s="373">
        <v>0</v>
      </c>
      <c r="I57" s="373">
        <v>7863405</v>
      </c>
      <c r="J57" s="373">
        <v>15162721</v>
      </c>
      <c r="K57" s="373">
        <v>0</v>
      </c>
      <c r="L57" s="373">
        <v>23026126</v>
      </c>
      <c r="M57" s="373">
        <v>0</v>
      </c>
      <c r="N57" s="373">
        <v>0</v>
      </c>
      <c r="O57" s="373">
        <v>1681828</v>
      </c>
      <c r="P57" s="373">
        <v>0</v>
      </c>
      <c r="Q57" s="373">
        <v>0</v>
      </c>
      <c r="R57" s="373">
        <v>0</v>
      </c>
      <c r="S57" s="63">
        <v>44</v>
      </c>
    </row>
    <row r="58" spans="1:19" s="98" customFormat="1" ht="23.1" customHeight="1" x14ac:dyDescent="0.2">
      <c r="A58" s="66">
        <v>45</v>
      </c>
      <c r="B58" s="58" t="s">
        <v>828</v>
      </c>
      <c r="C58" s="886">
        <v>0</v>
      </c>
      <c r="D58" s="887">
        <v>0</v>
      </c>
      <c r="E58" s="887">
        <v>0</v>
      </c>
      <c r="F58" s="374">
        <v>0</v>
      </c>
      <c r="G58" s="374">
        <v>0</v>
      </c>
      <c r="H58" s="374">
        <v>0</v>
      </c>
      <c r="I58" s="374">
        <v>19988210</v>
      </c>
      <c r="J58" s="374">
        <v>26269454</v>
      </c>
      <c r="K58" s="374">
        <v>0</v>
      </c>
      <c r="L58" s="374">
        <v>46257664</v>
      </c>
      <c r="M58" s="374">
        <v>0</v>
      </c>
      <c r="N58" s="374">
        <v>1088000</v>
      </c>
      <c r="O58" s="374">
        <v>13496189</v>
      </c>
      <c r="P58" s="374">
        <v>0</v>
      </c>
      <c r="Q58" s="374">
        <v>0</v>
      </c>
      <c r="R58" s="374">
        <v>0</v>
      </c>
      <c r="S58" s="67">
        <v>45</v>
      </c>
    </row>
    <row r="59" spans="1:19" s="98" customFormat="1" ht="23.1" customHeight="1" x14ac:dyDescent="0.2">
      <c r="A59" s="62">
        <v>46</v>
      </c>
      <c r="B59" s="61" t="s">
        <v>829</v>
      </c>
      <c r="C59" s="885">
        <v>0</v>
      </c>
      <c r="D59" s="378">
        <v>0</v>
      </c>
      <c r="E59" s="378">
        <v>0</v>
      </c>
      <c r="F59" s="372">
        <v>0</v>
      </c>
      <c r="G59" s="372">
        <v>0</v>
      </c>
      <c r="H59" s="372">
        <v>0</v>
      </c>
      <c r="I59" s="372">
        <v>7712018</v>
      </c>
      <c r="J59" s="372">
        <v>15891412</v>
      </c>
      <c r="K59" s="372">
        <v>0</v>
      </c>
      <c r="L59" s="372">
        <v>23603430</v>
      </c>
      <c r="M59" s="372">
        <v>0</v>
      </c>
      <c r="N59" s="372">
        <v>0</v>
      </c>
      <c r="O59" s="372">
        <v>1626621</v>
      </c>
      <c r="P59" s="372">
        <v>0</v>
      </c>
      <c r="Q59" s="372">
        <v>0</v>
      </c>
      <c r="R59" s="372">
        <v>0</v>
      </c>
      <c r="S59" s="63">
        <v>46</v>
      </c>
    </row>
    <row r="60" spans="1:19" s="98" customFormat="1" ht="23.1" customHeight="1" x14ac:dyDescent="0.2">
      <c r="A60" s="62">
        <v>52</v>
      </c>
      <c r="B60" s="61" t="s">
        <v>830</v>
      </c>
      <c r="C60" s="885">
        <v>0</v>
      </c>
      <c r="D60" s="378">
        <v>0</v>
      </c>
      <c r="E60" s="378">
        <v>0</v>
      </c>
      <c r="F60" s="372">
        <v>0</v>
      </c>
      <c r="G60" s="372">
        <v>0</v>
      </c>
      <c r="H60" s="372">
        <v>0</v>
      </c>
      <c r="I60" s="372">
        <v>6387248</v>
      </c>
      <c r="J60" s="372">
        <v>7301235</v>
      </c>
      <c r="K60" s="372">
        <v>0</v>
      </c>
      <c r="L60" s="372">
        <v>13688483</v>
      </c>
      <c r="M60" s="372">
        <v>0</v>
      </c>
      <c r="N60" s="372">
        <v>0</v>
      </c>
      <c r="O60" s="372">
        <v>1300414</v>
      </c>
      <c r="P60" s="372">
        <v>0</v>
      </c>
      <c r="Q60" s="372">
        <v>323231</v>
      </c>
      <c r="R60" s="372">
        <v>122122</v>
      </c>
      <c r="S60" s="63">
        <v>52</v>
      </c>
    </row>
    <row r="61" spans="1:19" s="98" customFormat="1" ht="23.1" customHeight="1" x14ac:dyDescent="0.2">
      <c r="A61" s="62">
        <v>54</v>
      </c>
      <c r="B61" s="61" t="s">
        <v>831</v>
      </c>
      <c r="C61" s="885">
        <v>0</v>
      </c>
      <c r="D61" s="378">
        <v>0</v>
      </c>
      <c r="E61" s="378">
        <v>0</v>
      </c>
      <c r="F61" s="372">
        <v>0</v>
      </c>
      <c r="G61" s="372">
        <v>0</v>
      </c>
      <c r="H61" s="372">
        <v>0</v>
      </c>
      <c r="I61" s="372">
        <v>4078000</v>
      </c>
      <c r="J61" s="372">
        <v>4149810</v>
      </c>
      <c r="K61" s="372">
        <v>0</v>
      </c>
      <c r="L61" s="372">
        <v>8227810</v>
      </c>
      <c r="M61" s="372">
        <v>382000</v>
      </c>
      <c r="N61" s="372">
        <v>0</v>
      </c>
      <c r="O61" s="372">
        <v>1217834</v>
      </c>
      <c r="P61" s="372">
        <v>0</v>
      </c>
      <c r="Q61" s="372">
        <v>0</v>
      </c>
      <c r="R61" s="372">
        <v>0</v>
      </c>
      <c r="S61" s="63">
        <v>54</v>
      </c>
    </row>
    <row r="62" spans="1:19" s="98" customFormat="1" ht="23.1" customHeight="1" x14ac:dyDescent="0.2">
      <c r="A62" s="71">
        <v>59</v>
      </c>
      <c r="B62" s="72" t="s">
        <v>833</v>
      </c>
      <c r="C62" s="888">
        <v>0</v>
      </c>
      <c r="D62" s="389">
        <v>0</v>
      </c>
      <c r="E62" s="389">
        <v>0</v>
      </c>
      <c r="F62" s="373">
        <v>0</v>
      </c>
      <c r="G62" s="373">
        <v>0</v>
      </c>
      <c r="H62" s="373">
        <v>0</v>
      </c>
      <c r="I62" s="373">
        <v>10229542</v>
      </c>
      <c r="J62" s="373">
        <v>23695818</v>
      </c>
      <c r="K62" s="373">
        <v>0</v>
      </c>
      <c r="L62" s="373">
        <v>33925360</v>
      </c>
      <c r="M62" s="373">
        <v>0</v>
      </c>
      <c r="N62" s="373">
        <v>0</v>
      </c>
      <c r="O62" s="373">
        <v>10875428</v>
      </c>
      <c r="P62" s="373">
        <v>0</v>
      </c>
      <c r="Q62" s="373">
        <v>0</v>
      </c>
      <c r="R62" s="373">
        <v>0</v>
      </c>
      <c r="S62" s="73">
        <v>59</v>
      </c>
    </row>
    <row r="63" spans="1:19" s="98" customFormat="1" ht="23.1" customHeight="1" x14ac:dyDescent="0.2">
      <c r="A63" s="62">
        <v>61</v>
      </c>
      <c r="B63" s="61" t="s">
        <v>835</v>
      </c>
      <c r="C63" s="885">
        <v>0</v>
      </c>
      <c r="D63" s="378">
        <v>0</v>
      </c>
      <c r="E63" s="378">
        <v>0</v>
      </c>
      <c r="F63" s="372">
        <v>0</v>
      </c>
      <c r="G63" s="372">
        <v>0</v>
      </c>
      <c r="H63" s="372">
        <v>0</v>
      </c>
      <c r="I63" s="372">
        <v>2614572</v>
      </c>
      <c r="J63" s="372">
        <v>25575698</v>
      </c>
      <c r="K63" s="372">
        <v>26517829</v>
      </c>
      <c r="L63" s="372">
        <v>54708099</v>
      </c>
      <c r="M63" s="372">
        <v>0</v>
      </c>
      <c r="N63" s="372">
        <v>900000</v>
      </c>
      <c r="O63" s="372">
        <v>1847121</v>
      </c>
      <c r="P63" s="372">
        <v>0</v>
      </c>
      <c r="Q63" s="372">
        <v>0</v>
      </c>
      <c r="R63" s="372">
        <v>0</v>
      </c>
      <c r="S63" s="63">
        <v>61</v>
      </c>
    </row>
    <row r="64" spans="1:19" s="98" customFormat="1" ht="23.1" customHeight="1" x14ac:dyDescent="0.2">
      <c r="A64" s="62">
        <v>66</v>
      </c>
      <c r="B64" s="61" t="s">
        <v>1182</v>
      </c>
      <c r="C64" s="885">
        <v>0</v>
      </c>
      <c r="D64" s="378">
        <v>0</v>
      </c>
      <c r="E64" s="378">
        <v>0</v>
      </c>
      <c r="F64" s="372">
        <v>0</v>
      </c>
      <c r="G64" s="372">
        <v>0</v>
      </c>
      <c r="H64" s="372">
        <v>0</v>
      </c>
      <c r="I64" s="372">
        <v>17947725</v>
      </c>
      <c r="J64" s="372">
        <v>52498195</v>
      </c>
      <c r="K64" s="372">
        <v>0</v>
      </c>
      <c r="L64" s="372">
        <v>70445920</v>
      </c>
      <c r="M64" s="372">
        <v>0</v>
      </c>
      <c r="N64" s="372">
        <v>0</v>
      </c>
      <c r="O64" s="372">
        <v>5137370</v>
      </c>
      <c r="P64" s="372">
        <v>0</v>
      </c>
      <c r="Q64" s="372">
        <v>1011492</v>
      </c>
      <c r="R64" s="372">
        <v>280532</v>
      </c>
      <c r="S64" s="63">
        <v>66</v>
      </c>
    </row>
    <row r="65" spans="1:19" s="98" customFormat="1" ht="23.1" customHeight="1" x14ac:dyDescent="0.2">
      <c r="A65" s="62">
        <v>67</v>
      </c>
      <c r="B65" s="61" t="s">
        <v>838</v>
      </c>
      <c r="C65" s="885">
        <v>0</v>
      </c>
      <c r="D65" s="378">
        <v>0</v>
      </c>
      <c r="E65" s="378">
        <v>0</v>
      </c>
      <c r="F65" s="372">
        <v>0</v>
      </c>
      <c r="G65" s="372">
        <v>0</v>
      </c>
      <c r="H65" s="372">
        <v>0</v>
      </c>
      <c r="I65" s="372">
        <v>4189628</v>
      </c>
      <c r="J65" s="372">
        <v>12275350</v>
      </c>
      <c r="K65" s="372">
        <v>0</v>
      </c>
      <c r="L65" s="372">
        <v>16464978</v>
      </c>
      <c r="M65" s="372">
        <v>0</v>
      </c>
      <c r="N65" s="372">
        <v>0</v>
      </c>
      <c r="O65" s="372">
        <v>1028728</v>
      </c>
      <c r="P65" s="372">
        <v>0</v>
      </c>
      <c r="Q65" s="372">
        <v>0</v>
      </c>
      <c r="R65" s="372">
        <v>0</v>
      </c>
      <c r="S65" s="63">
        <v>67</v>
      </c>
    </row>
    <row r="66" spans="1:19" s="98" customFormat="1" ht="23.1" customHeight="1" x14ac:dyDescent="0.2">
      <c r="A66" s="62">
        <v>70</v>
      </c>
      <c r="B66" s="61" t="s">
        <v>840</v>
      </c>
      <c r="C66" s="885">
        <v>0</v>
      </c>
      <c r="D66" s="378">
        <v>0</v>
      </c>
      <c r="E66" s="378">
        <v>0</v>
      </c>
      <c r="F66" s="372">
        <v>0</v>
      </c>
      <c r="G66" s="372">
        <v>0</v>
      </c>
      <c r="H66" s="372">
        <v>0</v>
      </c>
      <c r="I66" s="372">
        <v>3156731</v>
      </c>
      <c r="J66" s="372">
        <v>13792100</v>
      </c>
      <c r="K66" s="372">
        <v>0</v>
      </c>
      <c r="L66" s="372">
        <v>16948831</v>
      </c>
      <c r="M66" s="372">
        <v>0</v>
      </c>
      <c r="N66" s="372">
        <v>0</v>
      </c>
      <c r="O66" s="372">
        <v>1450714</v>
      </c>
      <c r="P66" s="372">
        <v>0</v>
      </c>
      <c r="Q66" s="372">
        <v>0</v>
      </c>
      <c r="R66" s="372">
        <v>0</v>
      </c>
      <c r="S66" s="63">
        <v>70</v>
      </c>
    </row>
    <row r="67" spans="1:19" s="98" customFormat="1" ht="23.1" customHeight="1" x14ac:dyDescent="0.2">
      <c r="A67" s="71">
        <v>72</v>
      </c>
      <c r="B67" s="72" t="s">
        <v>842</v>
      </c>
      <c r="C67" s="888">
        <v>0</v>
      </c>
      <c r="D67" s="389">
        <v>0</v>
      </c>
      <c r="E67" s="389">
        <v>0</v>
      </c>
      <c r="F67" s="373">
        <v>0</v>
      </c>
      <c r="G67" s="373">
        <v>0</v>
      </c>
      <c r="H67" s="373">
        <v>0</v>
      </c>
      <c r="I67" s="373">
        <v>8811324</v>
      </c>
      <c r="J67" s="373">
        <v>27952613</v>
      </c>
      <c r="K67" s="373">
        <v>0</v>
      </c>
      <c r="L67" s="373">
        <v>36763937</v>
      </c>
      <c r="M67" s="373">
        <v>0</v>
      </c>
      <c r="N67" s="373">
        <v>610000</v>
      </c>
      <c r="O67" s="373">
        <v>2471791</v>
      </c>
      <c r="P67" s="373">
        <v>0</v>
      </c>
      <c r="Q67" s="373">
        <v>0</v>
      </c>
      <c r="R67" s="373">
        <v>0</v>
      </c>
      <c r="S67" s="73">
        <v>72</v>
      </c>
    </row>
    <row r="68" spans="1:19" s="109" customFormat="1" ht="23.1" customHeight="1" x14ac:dyDescent="0.2">
      <c r="A68" s="74">
        <v>74</v>
      </c>
      <c r="B68" s="61" t="s">
        <v>844</v>
      </c>
      <c r="C68" s="886">
        <v>0</v>
      </c>
      <c r="D68" s="887">
        <v>0</v>
      </c>
      <c r="E68" s="887">
        <v>0</v>
      </c>
      <c r="F68" s="374">
        <v>0</v>
      </c>
      <c r="G68" s="374">
        <v>0</v>
      </c>
      <c r="H68" s="374">
        <v>0</v>
      </c>
      <c r="I68" s="374">
        <v>2277331</v>
      </c>
      <c r="J68" s="374">
        <v>8210329</v>
      </c>
      <c r="K68" s="374">
        <v>16404759</v>
      </c>
      <c r="L68" s="374">
        <v>26892419</v>
      </c>
      <c r="M68" s="374">
        <v>0</v>
      </c>
      <c r="N68" s="374">
        <v>760000</v>
      </c>
      <c r="O68" s="374">
        <v>4046752</v>
      </c>
      <c r="P68" s="374">
        <v>0</v>
      </c>
      <c r="Q68" s="374">
        <v>0</v>
      </c>
      <c r="R68" s="374">
        <v>0</v>
      </c>
      <c r="S68" s="75">
        <v>74</v>
      </c>
    </row>
    <row r="69" spans="1:19" s="109" customFormat="1" ht="23.1" customHeight="1" x14ac:dyDescent="0.2">
      <c r="A69" s="62">
        <v>81</v>
      </c>
      <c r="B69" s="61" t="s">
        <v>846</v>
      </c>
      <c r="C69" s="885">
        <v>0</v>
      </c>
      <c r="D69" s="378">
        <v>0</v>
      </c>
      <c r="E69" s="378">
        <v>0</v>
      </c>
      <c r="F69" s="372">
        <v>0</v>
      </c>
      <c r="G69" s="372">
        <v>0</v>
      </c>
      <c r="H69" s="372">
        <v>0</v>
      </c>
      <c r="I69" s="372">
        <v>16941025</v>
      </c>
      <c r="J69" s="372">
        <v>45262214</v>
      </c>
      <c r="K69" s="372">
        <v>0</v>
      </c>
      <c r="L69" s="372">
        <v>62203239</v>
      </c>
      <c r="M69" s="372">
        <v>0</v>
      </c>
      <c r="N69" s="372">
        <v>8562000</v>
      </c>
      <c r="O69" s="372">
        <v>2773948</v>
      </c>
      <c r="P69" s="372">
        <v>0</v>
      </c>
      <c r="Q69" s="372">
        <v>224678</v>
      </c>
      <c r="R69" s="372">
        <v>168255</v>
      </c>
      <c r="S69" s="63">
        <v>81</v>
      </c>
    </row>
    <row r="70" spans="1:19" s="109" customFormat="1" ht="23.1" customHeight="1" x14ac:dyDescent="0.2">
      <c r="A70" s="62">
        <v>82</v>
      </c>
      <c r="B70" s="61" t="s">
        <v>848</v>
      </c>
      <c r="C70" s="885">
        <v>0</v>
      </c>
      <c r="D70" s="378">
        <v>0</v>
      </c>
      <c r="E70" s="378">
        <v>0</v>
      </c>
      <c r="F70" s="372">
        <v>0</v>
      </c>
      <c r="G70" s="372">
        <v>0</v>
      </c>
      <c r="H70" s="372">
        <v>0</v>
      </c>
      <c r="I70" s="372">
        <v>35575379</v>
      </c>
      <c r="J70" s="372">
        <v>39560605</v>
      </c>
      <c r="K70" s="372">
        <v>0</v>
      </c>
      <c r="L70" s="372">
        <v>75135984</v>
      </c>
      <c r="M70" s="372">
        <v>0</v>
      </c>
      <c r="N70" s="372">
        <v>0</v>
      </c>
      <c r="O70" s="372">
        <v>8128683</v>
      </c>
      <c r="P70" s="372">
        <v>0</v>
      </c>
      <c r="Q70" s="372">
        <v>0</v>
      </c>
      <c r="R70" s="372">
        <v>0</v>
      </c>
      <c r="S70" s="63">
        <v>82</v>
      </c>
    </row>
    <row r="71" spans="1:19" s="109" customFormat="1" ht="23.1" customHeight="1" x14ac:dyDescent="0.2">
      <c r="A71" s="62">
        <v>83</v>
      </c>
      <c r="B71" s="61" t="s">
        <v>849</v>
      </c>
      <c r="C71" s="885">
        <v>0</v>
      </c>
      <c r="D71" s="378">
        <v>0</v>
      </c>
      <c r="E71" s="378">
        <v>0</v>
      </c>
      <c r="F71" s="372">
        <v>0</v>
      </c>
      <c r="G71" s="372">
        <v>0</v>
      </c>
      <c r="H71" s="372">
        <v>0</v>
      </c>
      <c r="I71" s="372">
        <v>22099500</v>
      </c>
      <c r="J71" s="372">
        <v>19872032</v>
      </c>
      <c r="K71" s="372">
        <v>0</v>
      </c>
      <c r="L71" s="372">
        <v>41971532</v>
      </c>
      <c r="M71" s="372">
        <v>0</v>
      </c>
      <c r="N71" s="372">
        <v>5176000</v>
      </c>
      <c r="O71" s="372">
        <v>2551055</v>
      </c>
      <c r="P71" s="372">
        <v>0</v>
      </c>
      <c r="Q71" s="372">
        <v>605600</v>
      </c>
      <c r="R71" s="372">
        <v>336300</v>
      </c>
      <c r="S71" s="63">
        <v>83</v>
      </c>
    </row>
    <row r="72" spans="1:19" s="109" customFormat="1" ht="23.1" customHeight="1" x14ac:dyDescent="0.2">
      <c r="A72" s="71">
        <v>301</v>
      </c>
      <c r="B72" s="72" t="s">
        <v>850</v>
      </c>
      <c r="C72" s="888">
        <v>187640724</v>
      </c>
      <c r="D72" s="389">
        <v>32079</v>
      </c>
      <c r="E72" s="389">
        <v>187672803</v>
      </c>
      <c r="F72" s="373">
        <v>0</v>
      </c>
      <c r="G72" s="373">
        <v>361850373</v>
      </c>
      <c r="H72" s="373">
        <v>116776000</v>
      </c>
      <c r="I72" s="373">
        <v>95069556</v>
      </c>
      <c r="J72" s="373">
        <v>248298</v>
      </c>
      <c r="K72" s="373">
        <v>0</v>
      </c>
      <c r="L72" s="373">
        <v>95317854</v>
      </c>
      <c r="M72" s="373">
        <v>0</v>
      </c>
      <c r="N72" s="373">
        <v>0</v>
      </c>
      <c r="O72" s="373">
        <v>18523368</v>
      </c>
      <c r="P72" s="373">
        <v>0</v>
      </c>
      <c r="Q72" s="373">
        <v>0</v>
      </c>
      <c r="R72" s="373">
        <v>0</v>
      </c>
      <c r="S72" s="73">
        <v>301</v>
      </c>
    </row>
    <row r="73" spans="1:19" ht="23.1" customHeight="1" x14ac:dyDescent="0.2">
      <c r="A73" s="57">
        <v>302</v>
      </c>
      <c r="B73" s="58" t="s">
        <v>852</v>
      </c>
      <c r="C73" s="374">
        <v>251398342</v>
      </c>
      <c r="D73" s="374">
        <v>36570</v>
      </c>
      <c r="E73" s="374">
        <v>251434912</v>
      </c>
      <c r="F73" s="374">
        <v>0</v>
      </c>
      <c r="G73" s="374">
        <v>333582912</v>
      </c>
      <c r="H73" s="374">
        <v>79576000</v>
      </c>
      <c r="I73" s="374">
        <v>65551166</v>
      </c>
      <c r="J73" s="374">
        <v>123058020</v>
      </c>
      <c r="K73" s="384">
        <v>0</v>
      </c>
      <c r="L73" s="384">
        <v>188609186</v>
      </c>
      <c r="M73" s="384">
        <v>0</v>
      </c>
      <c r="N73" s="384">
        <v>0</v>
      </c>
      <c r="O73" s="384">
        <v>4242508</v>
      </c>
      <c r="P73" s="384">
        <v>0</v>
      </c>
      <c r="Q73" s="384">
        <v>748200</v>
      </c>
      <c r="R73" s="384">
        <v>205200</v>
      </c>
      <c r="S73" s="59">
        <v>302</v>
      </c>
    </row>
    <row r="74" spans="1:19" ht="23.1" customHeight="1" thickBot="1" x14ac:dyDescent="0.25">
      <c r="A74" s="626">
        <v>303</v>
      </c>
      <c r="B74" s="78" t="s">
        <v>854</v>
      </c>
      <c r="C74" s="380">
        <v>152512</v>
      </c>
      <c r="D74" s="380">
        <v>3633</v>
      </c>
      <c r="E74" s="380">
        <v>156145</v>
      </c>
      <c r="F74" s="380">
        <v>0</v>
      </c>
      <c r="G74" s="380">
        <v>36200729</v>
      </c>
      <c r="H74" s="380">
        <v>10163148</v>
      </c>
      <c r="I74" s="380">
        <v>5613905</v>
      </c>
      <c r="J74" s="380">
        <v>1557546</v>
      </c>
      <c r="K74" s="1029">
        <v>0</v>
      </c>
      <c r="L74" s="1029">
        <v>7171451</v>
      </c>
      <c r="M74" s="1029">
        <v>0</v>
      </c>
      <c r="N74" s="1029">
        <v>0</v>
      </c>
      <c r="O74" s="1029">
        <v>3301146</v>
      </c>
      <c r="P74" s="1029">
        <v>0</v>
      </c>
      <c r="Q74" s="1029">
        <v>0</v>
      </c>
      <c r="R74" s="1029">
        <v>0</v>
      </c>
      <c r="S74" s="628">
        <v>303</v>
      </c>
    </row>
    <row r="75" spans="1:19" ht="23.1" customHeight="1" x14ac:dyDescent="0.2">
      <c r="A75" s="60"/>
      <c r="B75" s="61"/>
      <c r="C75" s="372"/>
      <c r="D75" s="372"/>
      <c r="E75" s="372"/>
      <c r="F75" s="372"/>
      <c r="G75" s="372"/>
      <c r="H75" s="372"/>
      <c r="I75" s="372"/>
      <c r="J75" s="372"/>
      <c r="K75" s="376"/>
      <c r="L75" s="376"/>
      <c r="M75" s="376"/>
      <c r="N75" s="376"/>
      <c r="O75" s="376"/>
      <c r="P75" s="376"/>
      <c r="Q75" s="376"/>
      <c r="R75" s="376"/>
      <c r="S75" s="55"/>
    </row>
    <row r="76" spans="1:19" ht="23.1" customHeight="1" x14ac:dyDescent="0.2">
      <c r="A76" s="60"/>
      <c r="B76" s="61"/>
      <c r="C76" s="372"/>
      <c r="D76" s="372"/>
      <c r="E76" s="372"/>
      <c r="F76" s="372"/>
      <c r="G76" s="372"/>
      <c r="H76" s="372"/>
      <c r="I76" s="372"/>
      <c r="J76" s="372"/>
      <c r="K76" s="376"/>
      <c r="L76" s="376"/>
      <c r="M76" s="376"/>
      <c r="N76" s="376"/>
      <c r="O76" s="376"/>
      <c r="P76" s="376"/>
      <c r="Q76" s="376"/>
      <c r="R76" s="376"/>
      <c r="S76" s="55"/>
    </row>
    <row r="77" spans="1:19" ht="23.1" customHeight="1" x14ac:dyDescent="0.2">
      <c r="A77" s="60"/>
      <c r="B77" s="61"/>
      <c r="C77" s="373"/>
      <c r="D77" s="373"/>
      <c r="E77" s="373"/>
      <c r="F77" s="373"/>
      <c r="G77" s="373"/>
      <c r="H77" s="373"/>
      <c r="I77" s="373"/>
      <c r="J77" s="373"/>
      <c r="K77" s="391"/>
      <c r="L77" s="391"/>
      <c r="M77" s="391"/>
      <c r="N77" s="391"/>
      <c r="O77" s="391"/>
      <c r="P77" s="391"/>
      <c r="Q77" s="391"/>
      <c r="R77" s="391"/>
      <c r="S77" s="55"/>
    </row>
    <row r="78" spans="1:19" ht="23.1" customHeight="1" x14ac:dyDescent="0.2">
      <c r="A78" s="57"/>
      <c r="B78" s="58"/>
      <c r="C78" s="886"/>
      <c r="D78" s="887"/>
      <c r="E78" s="887"/>
      <c r="F78" s="374"/>
      <c r="G78" s="374"/>
      <c r="H78" s="374"/>
      <c r="I78" s="374"/>
      <c r="J78" s="374"/>
      <c r="K78" s="384"/>
      <c r="L78" s="384"/>
      <c r="M78" s="384"/>
      <c r="N78" s="384"/>
      <c r="O78" s="384"/>
      <c r="P78" s="384"/>
      <c r="Q78" s="384"/>
      <c r="R78" s="384"/>
      <c r="S78" s="59"/>
    </row>
    <row r="79" spans="1:19" ht="23.1" customHeight="1" x14ac:dyDescent="0.2">
      <c r="A79" s="60"/>
      <c r="B79" s="92"/>
      <c r="C79" s="898"/>
      <c r="D79" s="377"/>
      <c r="E79" s="377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55"/>
    </row>
    <row r="80" spans="1:19" ht="23.1" customHeight="1" x14ac:dyDescent="0.2">
      <c r="A80" s="60"/>
      <c r="B80" s="92"/>
      <c r="C80" s="898"/>
      <c r="D80" s="377"/>
      <c r="E80" s="377"/>
      <c r="F80" s="376"/>
      <c r="G80" s="376"/>
      <c r="H80" s="376"/>
      <c r="I80" s="376"/>
      <c r="J80" s="372"/>
      <c r="K80" s="372"/>
      <c r="L80" s="372"/>
      <c r="M80" s="372"/>
      <c r="N80" s="372"/>
      <c r="O80" s="372"/>
      <c r="P80" s="372"/>
      <c r="Q80" s="372"/>
      <c r="R80" s="372"/>
      <c r="S80" s="55"/>
    </row>
    <row r="81" spans="1:19" s="98" customFormat="1" ht="23.1" customHeight="1" x14ac:dyDescent="0.2">
      <c r="A81" s="62"/>
      <c r="B81" s="61"/>
      <c r="C81" s="885"/>
      <c r="D81" s="378"/>
      <c r="E81" s="378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63"/>
    </row>
    <row r="82" spans="1:19" s="98" customFormat="1" ht="23.1" customHeight="1" x14ac:dyDescent="0.2">
      <c r="A82" s="62"/>
      <c r="B82" s="61"/>
      <c r="C82" s="888"/>
      <c r="D82" s="389"/>
      <c r="E82" s="389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63"/>
    </row>
    <row r="83" spans="1:19" s="98" customFormat="1" ht="23.1" customHeight="1" x14ac:dyDescent="0.2">
      <c r="A83" s="66"/>
      <c r="B83" s="58"/>
      <c r="C83" s="886"/>
      <c r="D83" s="887"/>
      <c r="E83" s="887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67"/>
    </row>
    <row r="84" spans="1:19" s="98" customFormat="1" ht="23.1" customHeight="1" x14ac:dyDescent="0.2">
      <c r="A84" s="62"/>
      <c r="B84" s="61"/>
      <c r="C84" s="885"/>
      <c r="D84" s="378"/>
      <c r="E84" s="378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63"/>
    </row>
    <row r="85" spans="1:19" s="98" customFormat="1" ht="23.1" customHeight="1" x14ac:dyDescent="0.2">
      <c r="A85" s="62"/>
      <c r="B85" s="61"/>
      <c r="C85" s="885"/>
      <c r="D85" s="378"/>
      <c r="E85" s="378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372"/>
      <c r="S85" s="63"/>
    </row>
    <row r="86" spans="1:19" s="98" customFormat="1" ht="23.1" customHeight="1" x14ac:dyDescent="0.2">
      <c r="A86" s="62"/>
      <c r="B86" s="61"/>
      <c r="C86" s="885"/>
      <c r="D86" s="378"/>
      <c r="E86" s="378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63"/>
    </row>
    <row r="87" spans="1:19" s="98" customFormat="1" ht="23.1" customHeight="1" x14ac:dyDescent="0.2">
      <c r="A87" s="62"/>
      <c r="B87" s="61"/>
      <c r="C87" s="888"/>
      <c r="D87" s="389"/>
      <c r="E87" s="389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63"/>
    </row>
    <row r="88" spans="1:19" s="98" customFormat="1" ht="23.1" customHeight="1" x14ac:dyDescent="0.2">
      <c r="A88" s="68"/>
      <c r="B88" s="58"/>
      <c r="C88" s="886"/>
      <c r="D88" s="887"/>
      <c r="E88" s="887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69"/>
    </row>
    <row r="89" spans="1:19" s="98" customFormat="1" ht="23.1" customHeight="1" x14ac:dyDescent="0.2">
      <c r="A89" s="62"/>
      <c r="B89" s="61"/>
      <c r="C89" s="885"/>
      <c r="D89" s="378"/>
      <c r="E89" s="378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63"/>
    </row>
    <row r="90" spans="1:19" s="98" customFormat="1" ht="23.1" customHeight="1" x14ac:dyDescent="0.2">
      <c r="A90" s="62"/>
      <c r="B90" s="61"/>
      <c r="C90" s="885"/>
      <c r="D90" s="378"/>
      <c r="E90" s="378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63"/>
    </row>
    <row r="91" spans="1:19" s="98" customFormat="1" ht="23.1" customHeight="1" x14ac:dyDescent="0.2">
      <c r="A91" s="62"/>
      <c r="B91" s="61"/>
      <c r="C91" s="885"/>
      <c r="D91" s="378"/>
      <c r="E91" s="378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372"/>
      <c r="S91" s="63"/>
    </row>
    <row r="92" spans="1:19" s="98" customFormat="1" ht="23.1" customHeight="1" x14ac:dyDescent="0.2">
      <c r="A92" s="62"/>
      <c r="B92" s="61"/>
      <c r="C92" s="888"/>
      <c r="D92" s="389"/>
      <c r="E92" s="389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63"/>
    </row>
    <row r="93" spans="1:19" s="98" customFormat="1" ht="23.1" customHeight="1" x14ac:dyDescent="0.2">
      <c r="A93" s="66"/>
      <c r="B93" s="58"/>
      <c r="C93" s="886"/>
      <c r="D93" s="887"/>
      <c r="E93" s="887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67"/>
    </row>
    <row r="94" spans="1:19" s="98" customFormat="1" ht="23.1" customHeight="1" x14ac:dyDescent="0.2">
      <c r="A94" s="62"/>
      <c r="B94" s="61"/>
      <c r="C94" s="885"/>
      <c r="D94" s="378"/>
      <c r="E94" s="378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63"/>
    </row>
    <row r="95" spans="1:19" s="98" customFormat="1" ht="23.1" customHeight="1" x14ac:dyDescent="0.2">
      <c r="A95" s="62"/>
      <c r="B95" s="61"/>
      <c r="C95" s="885"/>
      <c r="D95" s="378"/>
      <c r="E95" s="378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372"/>
      <c r="S95" s="63"/>
    </row>
    <row r="96" spans="1:19" s="98" customFormat="1" ht="23.1" customHeight="1" x14ac:dyDescent="0.2">
      <c r="A96" s="62"/>
      <c r="B96" s="61"/>
      <c r="C96" s="885"/>
      <c r="D96" s="378"/>
      <c r="E96" s="378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372"/>
      <c r="S96" s="63"/>
    </row>
    <row r="97" spans="1:19" s="98" customFormat="1" ht="23.1" customHeight="1" x14ac:dyDescent="0.2">
      <c r="A97" s="62"/>
      <c r="B97" s="61"/>
      <c r="C97" s="888"/>
      <c r="D97" s="389"/>
      <c r="E97" s="389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373"/>
      <c r="S97" s="63"/>
    </row>
    <row r="98" spans="1:19" s="98" customFormat="1" ht="23.1" customHeight="1" x14ac:dyDescent="0.2">
      <c r="A98" s="66"/>
      <c r="B98" s="58"/>
      <c r="C98" s="886"/>
      <c r="D98" s="887"/>
      <c r="E98" s="887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67"/>
    </row>
    <row r="99" spans="1:19" s="98" customFormat="1" ht="23.1" customHeight="1" x14ac:dyDescent="0.2">
      <c r="A99" s="62"/>
      <c r="B99" s="61"/>
      <c r="C99" s="885"/>
      <c r="D99" s="378"/>
      <c r="E99" s="378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63"/>
    </row>
    <row r="100" spans="1:19" s="98" customFormat="1" ht="23.1" customHeight="1" x14ac:dyDescent="0.2">
      <c r="A100" s="62"/>
      <c r="B100" s="61"/>
      <c r="C100" s="885"/>
      <c r="D100" s="378"/>
      <c r="E100" s="378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63"/>
    </row>
    <row r="101" spans="1:19" s="98" customFormat="1" ht="23.1" customHeight="1" x14ac:dyDescent="0.2">
      <c r="A101" s="62"/>
      <c r="B101" s="61"/>
      <c r="C101" s="885"/>
      <c r="D101" s="378"/>
      <c r="E101" s="378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63"/>
    </row>
    <row r="102" spans="1:19" s="98" customFormat="1" ht="23.1" customHeight="1" x14ac:dyDescent="0.2">
      <c r="A102" s="62"/>
      <c r="B102" s="61"/>
      <c r="C102" s="888"/>
      <c r="D102" s="389"/>
      <c r="E102" s="389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3"/>
      <c r="S102" s="63"/>
    </row>
    <row r="103" spans="1:19" s="98" customFormat="1" ht="23.1" customHeight="1" x14ac:dyDescent="0.2">
      <c r="A103" s="68"/>
      <c r="B103" s="58"/>
      <c r="C103" s="886"/>
      <c r="D103" s="887"/>
      <c r="E103" s="887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69"/>
    </row>
    <row r="104" spans="1:19" s="98" customFormat="1" ht="23.1" customHeight="1" x14ac:dyDescent="0.2">
      <c r="A104" s="62"/>
      <c r="B104" s="61"/>
      <c r="C104" s="885"/>
      <c r="D104" s="378"/>
      <c r="E104" s="378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63"/>
    </row>
    <row r="105" spans="1:19" s="98" customFormat="1" ht="23.1" customHeight="1" x14ac:dyDescent="0.2">
      <c r="A105" s="62"/>
      <c r="B105" s="61"/>
      <c r="C105" s="885"/>
      <c r="D105" s="378"/>
      <c r="E105" s="378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63"/>
    </row>
    <row r="106" spans="1:19" s="98" customFormat="1" ht="23.1" customHeight="1" x14ac:dyDescent="0.2">
      <c r="A106" s="62"/>
      <c r="B106" s="61"/>
      <c r="C106" s="885"/>
      <c r="D106" s="378"/>
      <c r="E106" s="378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63"/>
    </row>
    <row r="107" spans="1:19" s="98" customFormat="1" ht="23.1" customHeight="1" x14ac:dyDescent="0.2">
      <c r="A107" s="62"/>
      <c r="B107" s="61"/>
      <c r="C107" s="888"/>
      <c r="D107" s="389"/>
      <c r="E107" s="389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63"/>
    </row>
    <row r="108" spans="1:19" s="98" customFormat="1" ht="23.1" customHeight="1" x14ac:dyDescent="0.2">
      <c r="A108" s="66"/>
      <c r="B108" s="58"/>
      <c r="C108" s="886"/>
      <c r="D108" s="887"/>
      <c r="E108" s="887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67"/>
    </row>
    <row r="109" spans="1:19" s="98" customFormat="1" ht="23.1" customHeight="1" x14ac:dyDescent="0.2">
      <c r="A109" s="62"/>
      <c r="B109" s="61"/>
      <c r="C109" s="885"/>
      <c r="D109" s="378"/>
      <c r="E109" s="378"/>
      <c r="F109" s="372"/>
      <c r="G109" s="372"/>
      <c r="H109" s="372"/>
      <c r="I109" s="372"/>
      <c r="J109" s="372"/>
      <c r="K109" s="372"/>
      <c r="L109" s="372"/>
      <c r="M109" s="372"/>
      <c r="N109" s="372"/>
      <c r="O109" s="372"/>
      <c r="P109" s="372"/>
      <c r="Q109" s="372"/>
      <c r="R109" s="372"/>
      <c r="S109" s="63"/>
    </row>
    <row r="110" spans="1:19" s="98" customFormat="1" ht="23.1" customHeight="1" x14ac:dyDescent="0.2">
      <c r="A110" s="62"/>
      <c r="B110" s="61"/>
      <c r="C110" s="885"/>
      <c r="D110" s="378"/>
      <c r="E110" s="378"/>
      <c r="F110" s="372"/>
      <c r="G110" s="372"/>
      <c r="H110" s="372"/>
      <c r="I110" s="372"/>
      <c r="J110" s="372"/>
      <c r="K110" s="372"/>
      <c r="L110" s="372"/>
      <c r="M110" s="372"/>
      <c r="N110" s="372"/>
      <c r="O110" s="372"/>
      <c r="P110" s="372"/>
      <c r="Q110" s="372"/>
      <c r="R110" s="372"/>
      <c r="S110" s="63"/>
    </row>
    <row r="111" spans="1:19" s="98" customFormat="1" ht="23.1" customHeight="1" x14ac:dyDescent="0.2">
      <c r="A111" s="62"/>
      <c r="B111" s="61"/>
      <c r="C111" s="885"/>
      <c r="D111" s="378"/>
      <c r="E111" s="378"/>
      <c r="F111" s="372"/>
      <c r="G111" s="372"/>
      <c r="H111" s="372"/>
      <c r="I111" s="372"/>
      <c r="J111" s="372"/>
      <c r="K111" s="372"/>
      <c r="L111" s="372"/>
      <c r="M111" s="372"/>
      <c r="N111" s="372"/>
      <c r="O111" s="372"/>
      <c r="P111" s="372"/>
      <c r="Q111" s="372"/>
      <c r="R111" s="372"/>
      <c r="S111" s="63"/>
    </row>
    <row r="112" spans="1:19" s="98" customFormat="1" ht="23.1" customHeight="1" thickBot="1" x14ac:dyDescent="0.25">
      <c r="A112" s="77"/>
      <c r="B112" s="78"/>
      <c r="C112" s="889"/>
      <c r="D112" s="890"/>
      <c r="E112" s="890"/>
      <c r="F112" s="380"/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380"/>
      <c r="R112" s="380"/>
      <c r="S112" s="79"/>
    </row>
    <row r="113" spans="3:18" ht="24" customHeight="1" x14ac:dyDescent="0.2">
      <c r="C113" s="111"/>
      <c r="D113" s="111"/>
      <c r="E113" s="111"/>
      <c r="J113" s="111"/>
      <c r="K113" s="111"/>
      <c r="L113" s="111"/>
      <c r="M113" s="111"/>
      <c r="N113" s="111"/>
      <c r="O113" s="111"/>
      <c r="P113" s="111"/>
      <c r="Q113" s="111"/>
      <c r="R113" s="111"/>
    </row>
    <row r="114" spans="3:18" ht="24" customHeight="1" x14ac:dyDescent="0.2">
      <c r="C114" s="111"/>
      <c r="D114" s="111"/>
      <c r="E114" s="111"/>
      <c r="J114" s="111"/>
      <c r="K114" s="111"/>
      <c r="L114" s="111"/>
      <c r="M114" s="111"/>
      <c r="N114" s="111"/>
      <c r="O114" s="111"/>
      <c r="P114" s="111"/>
      <c r="Q114" s="111"/>
      <c r="R114" s="111"/>
    </row>
    <row r="115" spans="3:18" ht="24" customHeight="1" x14ac:dyDescent="0.2">
      <c r="C115" s="111"/>
      <c r="D115" s="111"/>
      <c r="E115" s="111"/>
      <c r="J115" s="111"/>
      <c r="K115" s="111"/>
      <c r="L115" s="111"/>
      <c r="M115" s="111"/>
      <c r="N115" s="111"/>
      <c r="O115" s="111"/>
      <c r="P115" s="111"/>
      <c r="Q115" s="111"/>
      <c r="R115" s="111"/>
    </row>
    <row r="116" spans="3:18" ht="24" customHeight="1" x14ac:dyDescent="0.2">
      <c r="C116" s="111"/>
      <c r="D116" s="111"/>
      <c r="E116" s="111"/>
      <c r="J116" s="111"/>
      <c r="K116" s="111"/>
      <c r="L116" s="111"/>
      <c r="M116" s="111"/>
      <c r="N116" s="111"/>
      <c r="O116" s="111"/>
      <c r="P116" s="111"/>
      <c r="Q116" s="111"/>
      <c r="R116" s="111"/>
    </row>
    <row r="117" spans="3:18" ht="24" customHeight="1" x14ac:dyDescent="0.2"/>
    <row r="118" spans="3:18" ht="24" customHeight="1" x14ac:dyDescent="0.2"/>
    <row r="119" spans="3:18" ht="24" customHeight="1" x14ac:dyDescent="0.2"/>
    <row r="120" spans="3:18" ht="24" customHeight="1" x14ac:dyDescent="0.2"/>
    <row r="121" spans="3:18" ht="24" customHeight="1" x14ac:dyDescent="0.2"/>
    <row r="122" spans="3:18" ht="24" customHeight="1" x14ac:dyDescent="0.2"/>
    <row r="123" spans="3:18" ht="24" customHeight="1" x14ac:dyDescent="0.2"/>
    <row r="124" spans="3:18" ht="24" customHeight="1" x14ac:dyDescent="0.2"/>
    <row r="125" spans="3:18" ht="24" customHeight="1" x14ac:dyDescent="0.2"/>
    <row r="126" spans="3:18" ht="24" customHeight="1" x14ac:dyDescent="0.2"/>
    <row r="127" spans="3:18" ht="24" customHeight="1" x14ac:dyDescent="0.2"/>
    <row r="128" spans="3:1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F3:F7"/>
    <mergeCell ref="G3:G7"/>
    <mergeCell ref="H3:H7"/>
    <mergeCell ref="I3:L3"/>
    <mergeCell ref="M3:M7"/>
    <mergeCell ref="R5:R7"/>
    <mergeCell ref="O6:O7"/>
    <mergeCell ref="A8:A12"/>
    <mergeCell ref="A13:A17"/>
    <mergeCell ref="N3:N7"/>
    <mergeCell ref="O3:R4"/>
    <mergeCell ref="J4:J7"/>
    <mergeCell ref="K4:K7"/>
    <mergeCell ref="L4:L7"/>
    <mergeCell ref="C5:C7"/>
    <mergeCell ref="D5:D7"/>
    <mergeCell ref="E5:E7"/>
    <mergeCell ref="P5:P7"/>
    <mergeCell ref="Q5:Q7"/>
    <mergeCell ref="C3:E4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74" max="18" man="1"/>
  </rowBreaks>
  <colBreaks count="1" manualBreakCount="1">
    <brk id="10" max="7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U623"/>
  <sheetViews>
    <sheetView showGridLines="0" view="pageBreakPreview" zoomScale="70" zoomScaleNormal="75" zoomScaleSheetLayoutView="70" workbookViewId="0">
      <pane ySplit="17" topLeftCell="A18" activePane="bottomLeft" state="frozen"/>
      <selection activeCell="C14" sqref="C14"/>
      <selection pane="bottomLeft" activeCell="T1" sqref="T1"/>
    </sheetView>
  </sheetViews>
  <sheetFormatPr defaultColWidth="9" defaultRowHeight="18.899999999999999" customHeight="1" x14ac:dyDescent="0.2"/>
  <cols>
    <col min="1" max="1" width="4.88671875" style="8" customWidth="1"/>
    <col min="2" max="2" width="21.6640625" style="6" customWidth="1"/>
    <col min="3" max="3" width="20.6640625" style="100" customWidth="1"/>
    <col min="4" max="9" width="18.6640625" style="100" customWidth="1"/>
    <col min="10" max="10" width="19.109375" style="100" customWidth="1"/>
    <col min="11" max="11" width="15.6640625" style="100" customWidth="1"/>
    <col min="12" max="13" width="16.6640625" style="100" customWidth="1"/>
    <col min="14" max="15" width="20.6640625" style="100" customWidth="1"/>
    <col min="16" max="16" width="19.6640625" style="100" customWidth="1"/>
    <col min="17" max="18" width="18.109375" style="100" customWidth="1"/>
    <col min="19" max="19" width="6.44140625" style="8" customWidth="1"/>
    <col min="20" max="16384" width="9" style="6"/>
  </cols>
  <sheetData>
    <row r="1" spans="1:21" ht="30.9" customHeight="1" x14ac:dyDescent="0.2">
      <c r="A1" s="1713" t="s">
        <v>884</v>
      </c>
      <c r="S1" s="3"/>
    </row>
    <row r="2" spans="1:21" s="81" customFormat="1" ht="22.5" customHeight="1" thickBot="1" x14ac:dyDescent="0.25">
      <c r="C2" s="102"/>
      <c r="D2" s="102"/>
      <c r="E2" s="102"/>
      <c r="F2" s="115"/>
      <c r="G2" s="115"/>
      <c r="H2" s="115"/>
      <c r="I2" s="102"/>
      <c r="J2" s="102"/>
      <c r="K2" s="102"/>
      <c r="L2" s="102"/>
      <c r="M2" s="102"/>
      <c r="N2" s="11"/>
      <c r="O2" s="11"/>
      <c r="P2" s="115"/>
      <c r="Q2" s="115"/>
      <c r="R2" s="116" t="s">
        <v>397</v>
      </c>
      <c r="S2" s="82"/>
    </row>
    <row r="3" spans="1:21" s="109" customFormat="1" ht="24.9" customHeight="1" x14ac:dyDescent="0.2">
      <c r="A3" s="1479" t="s">
        <v>290</v>
      </c>
      <c r="B3" s="1480"/>
      <c r="C3" s="2610" t="s">
        <v>661</v>
      </c>
      <c r="D3" s="2603"/>
      <c r="E3" s="2577"/>
      <c r="F3" s="2602" t="s">
        <v>662</v>
      </c>
      <c r="G3" s="2603"/>
      <c r="H3" s="2577"/>
      <c r="I3" s="2612" t="s">
        <v>677</v>
      </c>
      <c r="J3" s="2535" t="s">
        <v>45</v>
      </c>
      <c r="K3" s="2591"/>
      <c r="L3" s="1568" t="s">
        <v>170</v>
      </c>
      <c r="M3" s="2529" t="s">
        <v>599</v>
      </c>
      <c r="N3" s="2575" t="s">
        <v>663</v>
      </c>
      <c r="O3" s="2577"/>
      <c r="P3" s="2602" t="s">
        <v>664</v>
      </c>
      <c r="Q3" s="2603"/>
      <c r="R3" s="2604"/>
      <c r="S3" s="16" t="s">
        <v>290</v>
      </c>
    </row>
    <row r="4" spans="1:21" s="109" customFormat="1" ht="24.9" customHeight="1" x14ac:dyDescent="0.2">
      <c r="A4" s="1486" t="s">
        <v>291</v>
      </c>
      <c r="B4" s="1487"/>
      <c r="C4" s="2611"/>
      <c r="D4" s="2605"/>
      <c r="E4" s="2580"/>
      <c r="F4" s="2578"/>
      <c r="G4" s="2605"/>
      <c r="H4" s="2580"/>
      <c r="I4" s="2613"/>
      <c r="J4" s="2615"/>
      <c r="K4" s="2616"/>
      <c r="L4" s="1564"/>
      <c r="M4" s="2519"/>
      <c r="N4" s="2578"/>
      <c r="O4" s="2580"/>
      <c r="P4" s="2578"/>
      <c r="Q4" s="2605"/>
      <c r="R4" s="2606"/>
      <c r="S4" s="25" t="s">
        <v>291</v>
      </c>
    </row>
    <row r="5" spans="1:21" s="109" customFormat="1" ht="24.9" customHeight="1" x14ac:dyDescent="0.2">
      <c r="A5" s="1486" t="s">
        <v>292</v>
      </c>
      <c r="B5" s="1487" t="s">
        <v>260</v>
      </c>
      <c r="C5" s="1569"/>
      <c r="D5" s="2452" t="s">
        <v>156</v>
      </c>
      <c r="E5" s="2452" t="s">
        <v>38</v>
      </c>
      <c r="F5" s="1491"/>
      <c r="G5" s="2452" t="s">
        <v>156</v>
      </c>
      <c r="H5" s="2452" t="s">
        <v>38</v>
      </c>
      <c r="I5" s="2613"/>
      <c r="J5" s="1564"/>
      <c r="K5" s="2452" t="s">
        <v>137</v>
      </c>
      <c r="L5" s="1564" t="s">
        <v>171</v>
      </c>
      <c r="M5" s="2519"/>
      <c r="N5" s="1570"/>
      <c r="O5" s="2452" t="s">
        <v>137</v>
      </c>
      <c r="P5" s="1491"/>
      <c r="Q5" s="2427" t="s">
        <v>102</v>
      </c>
      <c r="R5" s="2607" t="s">
        <v>700</v>
      </c>
      <c r="S5" s="25" t="s">
        <v>292</v>
      </c>
    </row>
    <row r="6" spans="1:21" s="109" customFormat="1" ht="24.9" customHeight="1" x14ac:dyDescent="0.2">
      <c r="A6" s="1486" t="s">
        <v>293</v>
      </c>
      <c r="B6" s="1487"/>
      <c r="C6" s="2617" t="s">
        <v>138</v>
      </c>
      <c r="D6" s="2587"/>
      <c r="E6" s="2587"/>
      <c r="F6" s="1491"/>
      <c r="G6" s="2587"/>
      <c r="H6" s="2587"/>
      <c r="I6" s="2613"/>
      <c r="J6" s="2519" t="s">
        <v>139</v>
      </c>
      <c r="K6" s="2587"/>
      <c r="L6" s="2519" t="s">
        <v>140</v>
      </c>
      <c r="M6" s="2519"/>
      <c r="N6" s="2573" t="s">
        <v>46</v>
      </c>
      <c r="O6" s="2587"/>
      <c r="P6" s="1491"/>
      <c r="Q6" s="2568"/>
      <c r="R6" s="2608"/>
      <c r="S6" s="25" t="s">
        <v>293</v>
      </c>
    </row>
    <row r="7" spans="1:21" s="109" customFormat="1" ht="24.9" customHeight="1" thickBot="1" x14ac:dyDescent="0.25">
      <c r="A7" s="1494" t="s">
        <v>294</v>
      </c>
      <c r="B7" s="1495"/>
      <c r="C7" s="2618"/>
      <c r="D7" s="2588"/>
      <c r="E7" s="2588"/>
      <c r="F7" s="1497"/>
      <c r="G7" s="2588"/>
      <c r="H7" s="2588"/>
      <c r="I7" s="2614"/>
      <c r="J7" s="2429"/>
      <c r="K7" s="2588"/>
      <c r="L7" s="2429"/>
      <c r="M7" s="2520"/>
      <c r="N7" s="2574"/>
      <c r="O7" s="2588"/>
      <c r="P7" s="1497"/>
      <c r="Q7" s="2430"/>
      <c r="R7" s="2609"/>
      <c r="S7" s="44" t="s">
        <v>294</v>
      </c>
    </row>
    <row r="8" spans="1:21" s="106" customFormat="1" ht="30" customHeight="1" x14ac:dyDescent="0.2">
      <c r="A8" s="2448" t="s">
        <v>6</v>
      </c>
      <c r="B8" s="1487" t="s">
        <v>857</v>
      </c>
      <c r="C8" s="922">
        <v>610498882288</v>
      </c>
      <c r="D8" s="891">
        <v>40294802538</v>
      </c>
      <c r="E8" s="891">
        <v>14836703388</v>
      </c>
      <c r="F8" s="923">
        <v>-3489111528</v>
      </c>
      <c r="G8" s="923">
        <v>-3735022605</v>
      </c>
      <c r="H8" s="923">
        <v>-1387260620</v>
      </c>
      <c r="I8" s="923">
        <v>3424773577</v>
      </c>
      <c r="J8" s="372">
        <v>267011134</v>
      </c>
      <c r="K8" s="372">
        <v>0</v>
      </c>
      <c r="L8" s="372">
        <v>0</v>
      </c>
      <c r="M8" s="372">
        <v>0</v>
      </c>
      <c r="N8" s="372">
        <v>614190666999</v>
      </c>
      <c r="O8" s="372">
        <v>2623927585</v>
      </c>
      <c r="P8" s="372">
        <v>13285209640</v>
      </c>
      <c r="Q8" s="372">
        <v>11460696568</v>
      </c>
      <c r="R8" s="387">
        <v>1960680645</v>
      </c>
      <c r="S8" s="28"/>
      <c r="T8" s="109"/>
      <c r="U8" s="109"/>
    </row>
    <row r="9" spans="1:21" s="106" customFormat="1" ht="30" customHeight="1" x14ac:dyDescent="0.2">
      <c r="A9" s="2449"/>
      <c r="B9" s="1487" t="s">
        <v>719</v>
      </c>
      <c r="C9" s="372">
        <v>592803345495</v>
      </c>
      <c r="D9" s="378">
        <v>41208650164</v>
      </c>
      <c r="E9" s="378">
        <v>13833005100</v>
      </c>
      <c r="F9" s="372">
        <v>-784984826</v>
      </c>
      <c r="G9" s="372">
        <v>-6211475021</v>
      </c>
      <c r="H9" s="372">
        <v>-1390838412</v>
      </c>
      <c r="I9" s="372">
        <v>2829600198</v>
      </c>
      <c r="J9" s="387">
        <v>136167573</v>
      </c>
      <c r="K9" s="372">
        <v>0</v>
      </c>
      <c r="L9" s="372">
        <v>0</v>
      </c>
      <c r="M9" s="387">
        <v>0</v>
      </c>
      <c r="N9" s="387">
        <v>595769113266</v>
      </c>
      <c r="O9" s="387">
        <v>486831395</v>
      </c>
      <c r="P9" s="372">
        <v>11027608365</v>
      </c>
      <c r="Q9" s="372">
        <v>9783350188</v>
      </c>
      <c r="R9" s="387">
        <v>1319061588</v>
      </c>
      <c r="S9" s="28"/>
    </row>
    <row r="10" spans="1:21" s="106" customFormat="1" ht="30" customHeight="1" x14ac:dyDescent="0.2">
      <c r="A10" s="2449"/>
      <c r="B10" s="1487" t="s">
        <v>858</v>
      </c>
      <c r="C10" s="372">
        <v>569968541755</v>
      </c>
      <c r="D10" s="378">
        <v>40952336141</v>
      </c>
      <c r="E10" s="378">
        <v>14402843280</v>
      </c>
      <c r="F10" s="372">
        <v>1176866468</v>
      </c>
      <c r="G10" s="372">
        <v>-6806046771</v>
      </c>
      <c r="H10" s="372">
        <v>-2322164380</v>
      </c>
      <c r="I10" s="372">
        <v>3526616468</v>
      </c>
      <c r="J10" s="387">
        <v>74803411</v>
      </c>
      <c r="K10" s="372">
        <v>0</v>
      </c>
      <c r="L10" s="372">
        <v>0</v>
      </c>
      <c r="M10" s="387">
        <v>0</v>
      </c>
      <c r="N10" s="387">
        <v>573569961634</v>
      </c>
      <c r="O10" s="387">
        <v>172660333</v>
      </c>
      <c r="P10" s="372">
        <v>12198386186</v>
      </c>
      <c r="Q10" s="372">
        <v>9625846195</v>
      </c>
      <c r="R10" s="387">
        <v>2636182930</v>
      </c>
      <c r="S10" s="28"/>
    </row>
    <row r="11" spans="1:21" s="106" customFormat="1" ht="30" customHeight="1" x14ac:dyDescent="0.2">
      <c r="A11" s="2449"/>
      <c r="B11" s="1487" t="s">
        <v>859</v>
      </c>
      <c r="C11" s="378">
        <v>591234568016</v>
      </c>
      <c r="D11" s="378">
        <v>41256359797</v>
      </c>
      <c r="E11" s="378">
        <v>17080959449</v>
      </c>
      <c r="F11" s="372">
        <v>-2961600814</v>
      </c>
      <c r="G11" s="372">
        <v>-6098291089</v>
      </c>
      <c r="H11" s="372">
        <v>-4663489761</v>
      </c>
      <c r="I11" s="378">
        <v>2894318228</v>
      </c>
      <c r="J11" s="388">
        <v>63642939</v>
      </c>
      <c r="K11" s="378">
        <v>0</v>
      </c>
      <c r="L11" s="378">
        <v>0</v>
      </c>
      <c r="M11" s="388">
        <v>0</v>
      </c>
      <c r="N11" s="388">
        <v>594192529183</v>
      </c>
      <c r="O11" s="388">
        <v>91223642</v>
      </c>
      <c r="P11" s="372">
        <v>11034271714</v>
      </c>
      <c r="Q11" s="372">
        <v>8527778057</v>
      </c>
      <c r="R11" s="387">
        <v>2506488400</v>
      </c>
      <c r="S11" s="28"/>
    </row>
    <row r="12" spans="1:21" s="106" customFormat="1" ht="30" customHeight="1" x14ac:dyDescent="0.2">
      <c r="A12" s="2450"/>
      <c r="B12" s="1619" t="s">
        <v>860</v>
      </c>
      <c r="C12" s="389">
        <v>581618330897</v>
      </c>
      <c r="D12" s="389">
        <v>40124727969</v>
      </c>
      <c r="E12" s="389">
        <v>16403609191</v>
      </c>
      <c r="F12" s="373">
        <v>1438570730</v>
      </c>
      <c r="G12" s="373">
        <v>-5014019772</v>
      </c>
      <c r="H12" s="373">
        <v>-3741262643</v>
      </c>
      <c r="I12" s="389">
        <v>5536705268</v>
      </c>
      <c r="J12" s="390">
        <v>0</v>
      </c>
      <c r="K12" s="389">
        <v>0</v>
      </c>
      <c r="L12" s="389">
        <v>0</v>
      </c>
      <c r="M12" s="390">
        <v>0</v>
      </c>
      <c r="N12" s="390">
        <v>587155036165</v>
      </c>
      <c r="O12" s="390">
        <v>55341075</v>
      </c>
      <c r="P12" s="373">
        <v>10025452456</v>
      </c>
      <c r="Q12" s="373">
        <v>8250618689</v>
      </c>
      <c r="R12" s="871">
        <v>1774833767</v>
      </c>
      <c r="S12" s="108"/>
    </row>
    <row r="13" spans="1:21" s="106" customFormat="1" ht="30" customHeight="1" x14ac:dyDescent="0.2">
      <c r="A13" s="2451" t="s">
        <v>681</v>
      </c>
      <c r="B13" s="1487" t="s">
        <v>857</v>
      </c>
      <c r="C13" s="885">
        <v>603810442231</v>
      </c>
      <c r="D13" s="378">
        <v>38957982711</v>
      </c>
      <c r="E13" s="378">
        <v>14117472106</v>
      </c>
      <c r="F13" s="372">
        <v>-3644650232</v>
      </c>
      <c r="G13" s="372">
        <v>-3733079061</v>
      </c>
      <c r="H13" s="372">
        <v>-1392595575</v>
      </c>
      <c r="I13" s="372">
        <v>3310473539</v>
      </c>
      <c r="J13" s="372">
        <v>267011134</v>
      </c>
      <c r="K13" s="372">
        <v>0</v>
      </c>
      <c r="L13" s="372">
        <v>0</v>
      </c>
      <c r="M13" s="372">
        <v>0</v>
      </c>
      <c r="N13" s="372">
        <v>607387926904</v>
      </c>
      <c r="O13" s="372">
        <v>2623927585</v>
      </c>
      <c r="P13" s="372">
        <v>11965533386</v>
      </c>
      <c r="Q13" s="372">
        <v>10141020314</v>
      </c>
      <c r="R13" s="387">
        <v>1960680645</v>
      </c>
      <c r="S13" s="28"/>
      <c r="T13" s="109"/>
      <c r="U13" s="109"/>
    </row>
    <row r="14" spans="1:21" s="106" customFormat="1" ht="30" customHeight="1" x14ac:dyDescent="0.2">
      <c r="A14" s="2449"/>
      <c r="B14" s="1487" t="s">
        <v>719</v>
      </c>
      <c r="C14" s="372">
        <v>586124349230</v>
      </c>
      <c r="D14" s="378">
        <v>39796559226</v>
      </c>
      <c r="E14" s="378">
        <v>13077241695</v>
      </c>
      <c r="F14" s="372">
        <v>-820700176</v>
      </c>
      <c r="G14" s="372">
        <v>-6199555432</v>
      </c>
      <c r="H14" s="372">
        <v>-1397059711</v>
      </c>
      <c r="I14" s="372">
        <v>2816834385</v>
      </c>
      <c r="J14" s="387">
        <v>136167573</v>
      </c>
      <c r="K14" s="372">
        <v>0</v>
      </c>
      <c r="L14" s="372">
        <v>0</v>
      </c>
      <c r="M14" s="387">
        <v>0</v>
      </c>
      <c r="N14" s="387">
        <v>589077351188</v>
      </c>
      <c r="O14" s="387">
        <v>486831395</v>
      </c>
      <c r="P14" s="372">
        <v>9587004982</v>
      </c>
      <c r="Q14" s="372">
        <v>8342746805</v>
      </c>
      <c r="R14" s="387">
        <v>1319061588</v>
      </c>
      <c r="S14" s="28"/>
    </row>
    <row r="15" spans="1:21" s="106" customFormat="1" ht="30" customHeight="1" x14ac:dyDescent="0.2">
      <c r="A15" s="2449"/>
      <c r="B15" s="1487" t="s">
        <v>858</v>
      </c>
      <c r="C15" s="372">
        <v>563732409855</v>
      </c>
      <c r="D15" s="378">
        <v>39568991310</v>
      </c>
      <c r="E15" s="378">
        <v>13645905215</v>
      </c>
      <c r="F15" s="372">
        <v>789725746</v>
      </c>
      <c r="G15" s="372">
        <v>-6884389266</v>
      </c>
      <c r="H15" s="372">
        <v>-2331740171</v>
      </c>
      <c r="I15" s="372">
        <v>3512467911</v>
      </c>
      <c r="J15" s="387">
        <v>74803411</v>
      </c>
      <c r="K15" s="372">
        <v>0</v>
      </c>
      <c r="L15" s="372">
        <v>0</v>
      </c>
      <c r="M15" s="387">
        <v>0</v>
      </c>
      <c r="N15" s="387">
        <v>567319681177</v>
      </c>
      <c r="O15" s="387">
        <v>172660333</v>
      </c>
      <c r="P15" s="372">
        <v>10357790638</v>
      </c>
      <c r="Q15" s="372">
        <v>7795250647</v>
      </c>
      <c r="R15" s="387">
        <v>2626182930</v>
      </c>
      <c r="S15" s="28"/>
    </row>
    <row r="16" spans="1:21" s="106" customFormat="1" ht="30" customHeight="1" x14ac:dyDescent="0.2">
      <c r="A16" s="2449"/>
      <c r="B16" s="1487" t="s">
        <v>859</v>
      </c>
      <c r="C16" s="378">
        <v>584652489351</v>
      </c>
      <c r="D16" s="378">
        <v>39891031783</v>
      </c>
      <c r="E16" s="378">
        <v>16323228509</v>
      </c>
      <c r="F16" s="372">
        <v>-2857418228</v>
      </c>
      <c r="G16" s="372">
        <v>-6158797626</v>
      </c>
      <c r="H16" s="372">
        <v>-4704622680</v>
      </c>
      <c r="I16" s="378">
        <v>2871710253</v>
      </c>
      <c r="J16" s="388">
        <v>63642939</v>
      </c>
      <c r="K16" s="378">
        <v>0</v>
      </c>
      <c r="L16" s="378">
        <v>0</v>
      </c>
      <c r="M16" s="388">
        <v>0</v>
      </c>
      <c r="N16" s="388">
        <v>587587842543</v>
      </c>
      <c r="O16" s="388">
        <v>91223642</v>
      </c>
      <c r="P16" s="372">
        <v>9297766727</v>
      </c>
      <c r="Q16" s="372">
        <v>6791273070</v>
      </c>
      <c r="R16" s="387">
        <v>2506488400</v>
      </c>
      <c r="S16" s="28"/>
    </row>
    <row r="17" spans="1:19" s="106" customFormat="1" ht="30" customHeight="1" x14ac:dyDescent="0.2">
      <c r="A17" s="2450"/>
      <c r="B17" s="1619" t="s">
        <v>860</v>
      </c>
      <c r="C17" s="389">
        <v>575124926573</v>
      </c>
      <c r="D17" s="389">
        <v>38826350174</v>
      </c>
      <c r="E17" s="389">
        <v>15671769977</v>
      </c>
      <c r="F17" s="372">
        <v>1515743925</v>
      </c>
      <c r="G17" s="372">
        <v>-5103056881</v>
      </c>
      <c r="H17" s="372">
        <v>-3756990009</v>
      </c>
      <c r="I17" s="389">
        <v>5509188167</v>
      </c>
      <c r="J17" s="390">
        <v>0</v>
      </c>
      <c r="K17" s="389">
        <v>0</v>
      </c>
      <c r="L17" s="389">
        <v>0</v>
      </c>
      <c r="M17" s="390">
        <v>0</v>
      </c>
      <c r="N17" s="390">
        <v>580634114740</v>
      </c>
      <c r="O17" s="388">
        <v>55341075</v>
      </c>
      <c r="P17" s="372">
        <v>8113637765</v>
      </c>
      <c r="Q17" s="372">
        <v>6338803998</v>
      </c>
      <c r="R17" s="387">
        <v>1774833767</v>
      </c>
      <c r="S17" s="108"/>
    </row>
    <row r="18" spans="1:19" ht="23.1" customHeight="1" x14ac:dyDescent="0.2">
      <c r="A18" s="57">
        <v>1</v>
      </c>
      <c r="B18" s="58" t="s">
        <v>753</v>
      </c>
      <c r="C18" s="374">
        <v>79798451828</v>
      </c>
      <c r="D18" s="374">
        <v>5558657679</v>
      </c>
      <c r="E18" s="374">
        <v>2281624892</v>
      </c>
      <c r="F18" s="374">
        <v>861589854</v>
      </c>
      <c r="G18" s="374">
        <v>137652733</v>
      </c>
      <c r="H18" s="374">
        <v>-202659801</v>
      </c>
      <c r="I18" s="374">
        <v>362900466</v>
      </c>
      <c r="J18" s="384">
        <v>0</v>
      </c>
      <c r="K18" s="384">
        <v>0</v>
      </c>
      <c r="L18" s="384">
        <v>0</v>
      </c>
      <c r="M18" s="384">
        <v>0</v>
      </c>
      <c r="N18" s="384">
        <v>80161352294</v>
      </c>
      <c r="O18" s="384">
        <v>4389094</v>
      </c>
      <c r="P18" s="384">
        <v>920260360</v>
      </c>
      <c r="Q18" s="384">
        <v>920260360</v>
      </c>
      <c r="R18" s="901">
        <v>0</v>
      </c>
      <c r="S18" s="59">
        <v>1</v>
      </c>
    </row>
    <row r="19" spans="1:19" ht="23.1" customHeight="1" x14ac:dyDescent="0.2">
      <c r="A19" s="60">
        <v>2</v>
      </c>
      <c r="B19" s="61" t="s">
        <v>755</v>
      </c>
      <c r="C19" s="372">
        <v>7462149839</v>
      </c>
      <c r="D19" s="372">
        <v>490511969</v>
      </c>
      <c r="E19" s="372">
        <v>222419293</v>
      </c>
      <c r="F19" s="372">
        <v>133783165</v>
      </c>
      <c r="G19" s="372">
        <v>-62407283</v>
      </c>
      <c r="H19" s="372">
        <v>-6174169</v>
      </c>
      <c r="I19" s="372">
        <v>40502000</v>
      </c>
      <c r="J19" s="376">
        <v>0</v>
      </c>
      <c r="K19" s="376">
        <v>0</v>
      </c>
      <c r="L19" s="376">
        <v>0</v>
      </c>
      <c r="M19" s="376">
        <v>0</v>
      </c>
      <c r="N19" s="376">
        <v>7502651839</v>
      </c>
      <c r="O19" s="376">
        <v>67540</v>
      </c>
      <c r="P19" s="376">
        <v>101812075</v>
      </c>
      <c r="Q19" s="376">
        <v>11812075</v>
      </c>
      <c r="R19" s="375">
        <v>90000000</v>
      </c>
      <c r="S19" s="55">
        <v>2</v>
      </c>
    </row>
    <row r="20" spans="1:19" ht="23.1" customHeight="1" x14ac:dyDescent="0.2">
      <c r="A20" s="60">
        <v>3</v>
      </c>
      <c r="B20" s="61" t="s">
        <v>757</v>
      </c>
      <c r="C20" s="372">
        <v>39399629013</v>
      </c>
      <c r="D20" s="372">
        <v>2399878702</v>
      </c>
      <c r="E20" s="372">
        <v>1145024017</v>
      </c>
      <c r="F20" s="372">
        <v>238040920</v>
      </c>
      <c r="G20" s="372">
        <v>-676421263</v>
      </c>
      <c r="H20" s="372">
        <v>-326566804</v>
      </c>
      <c r="I20" s="372">
        <v>600462337</v>
      </c>
      <c r="J20" s="376">
        <v>0</v>
      </c>
      <c r="K20" s="376">
        <v>0</v>
      </c>
      <c r="L20" s="376">
        <v>0</v>
      </c>
      <c r="M20" s="376">
        <v>0</v>
      </c>
      <c r="N20" s="376">
        <v>40000091350</v>
      </c>
      <c r="O20" s="376">
        <v>11514995</v>
      </c>
      <c r="P20" s="376">
        <v>85185211</v>
      </c>
      <c r="Q20" s="376">
        <v>85185211</v>
      </c>
      <c r="R20" s="375">
        <v>0</v>
      </c>
      <c r="S20" s="55">
        <v>3</v>
      </c>
    </row>
    <row r="21" spans="1:19" ht="23.1" customHeight="1" x14ac:dyDescent="0.2">
      <c r="A21" s="60">
        <v>4</v>
      </c>
      <c r="B21" s="61" t="s">
        <v>759</v>
      </c>
      <c r="C21" s="372">
        <v>49827647726</v>
      </c>
      <c r="D21" s="372">
        <v>3651820358</v>
      </c>
      <c r="E21" s="372">
        <v>1251070999</v>
      </c>
      <c r="F21" s="372">
        <v>28644373</v>
      </c>
      <c r="G21" s="372">
        <v>-513010815</v>
      </c>
      <c r="H21" s="372">
        <v>-445414416</v>
      </c>
      <c r="I21" s="372">
        <v>0</v>
      </c>
      <c r="J21" s="376">
        <v>0</v>
      </c>
      <c r="K21" s="376">
        <v>0</v>
      </c>
      <c r="L21" s="376">
        <v>0</v>
      </c>
      <c r="M21" s="376">
        <v>0</v>
      </c>
      <c r="N21" s="376">
        <v>49827647726</v>
      </c>
      <c r="O21" s="376">
        <v>3984358</v>
      </c>
      <c r="P21" s="376">
        <v>198896772</v>
      </c>
      <c r="Q21" s="376">
        <v>896772</v>
      </c>
      <c r="R21" s="375">
        <v>198000000</v>
      </c>
      <c r="S21" s="55">
        <v>4</v>
      </c>
    </row>
    <row r="22" spans="1:19" ht="23.1" customHeight="1" x14ac:dyDescent="0.2">
      <c r="A22" s="60">
        <v>5</v>
      </c>
      <c r="B22" s="61" t="s">
        <v>761</v>
      </c>
      <c r="C22" s="373">
        <v>5492125783</v>
      </c>
      <c r="D22" s="373">
        <v>341685506</v>
      </c>
      <c r="E22" s="373">
        <v>139214030</v>
      </c>
      <c r="F22" s="373">
        <v>14286438</v>
      </c>
      <c r="G22" s="373">
        <v>10164417</v>
      </c>
      <c r="H22" s="373">
        <v>-26143695</v>
      </c>
      <c r="I22" s="373">
        <v>227448171</v>
      </c>
      <c r="J22" s="391">
        <v>0</v>
      </c>
      <c r="K22" s="391">
        <v>0</v>
      </c>
      <c r="L22" s="391">
        <v>0</v>
      </c>
      <c r="M22" s="391">
        <v>0</v>
      </c>
      <c r="N22" s="391">
        <v>5719573954</v>
      </c>
      <c r="O22" s="391">
        <v>237202</v>
      </c>
      <c r="P22" s="391">
        <v>257796044</v>
      </c>
      <c r="Q22" s="391">
        <v>257796044</v>
      </c>
      <c r="R22" s="903">
        <v>0</v>
      </c>
      <c r="S22" s="55">
        <v>5</v>
      </c>
    </row>
    <row r="23" spans="1:19" ht="23.1" customHeight="1" x14ac:dyDescent="0.2">
      <c r="A23" s="57">
        <v>6</v>
      </c>
      <c r="B23" s="58" t="s">
        <v>763</v>
      </c>
      <c r="C23" s="886">
        <v>12175199438</v>
      </c>
      <c r="D23" s="887">
        <v>805402815</v>
      </c>
      <c r="E23" s="887">
        <v>325470658</v>
      </c>
      <c r="F23" s="374">
        <v>248508729</v>
      </c>
      <c r="G23" s="374">
        <v>-149986724</v>
      </c>
      <c r="H23" s="374">
        <v>-140076246</v>
      </c>
      <c r="I23" s="374">
        <v>975157</v>
      </c>
      <c r="J23" s="384">
        <v>0</v>
      </c>
      <c r="K23" s="384">
        <v>0</v>
      </c>
      <c r="L23" s="384">
        <v>0</v>
      </c>
      <c r="M23" s="384">
        <v>0</v>
      </c>
      <c r="N23" s="384">
        <v>12176174595</v>
      </c>
      <c r="O23" s="384">
        <v>6783179</v>
      </c>
      <c r="P23" s="384">
        <v>257602248</v>
      </c>
      <c r="Q23" s="384">
        <v>35085767</v>
      </c>
      <c r="R23" s="901">
        <v>222516481</v>
      </c>
      <c r="S23" s="59">
        <v>6</v>
      </c>
    </row>
    <row r="24" spans="1:19" ht="23.1" customHeight="1" x14ac:dyDescent="0.2">
      <c r="A24" s="60">
        <v>7</v>
      </c>
      <c r="B24" s="92" t="s">
        <v>765</v>
      </c>
      <c r="C24" s="898">
        <v>42775243002</v>
      </c>
      <c r="D24" s="377">
        <v>3135352572</v>
      </c>
      <c r="E24" s="377">
        <v>1347310812</v>
      </c>
      <c r="F24" s="376">
        <v>589580458</v>
      </c>
      <c r="G24" s="376">
        <v>-790540315</v>
      </c>
      <c r="H24" s="376">
        <v>-456154405</v>
      </c>
      <c r="I24" s="376">
        <v>1471127000</v>
      </c>
      <c r="J24" s="376">
        <v>0</v>
      </c>
      <c r="K24" s="376">
        <v>0</v>
      </c>
      <c r="L24" s="376">
        <v>0</v>
      </c>
      <c r="M24" s="376">
        <v>0</v>
      </c>
      <c r="N24" s="376">
        <v>44246370002</v>
      </c>
      <c r="O24" s="376">
        <v>1010373</v>
      </c>
      <c r="P24" s="376">
        <v>506251023</v>
      </c>
      <c r="Q24" s="376">
        <v>506251023</v>
      </c>
      <c r="R24" s="375">
        <v>0</v>
      </c>
      <c r="S24" s="55">
        <v>7</v>
      </c>
    </row>
    <row r="25" spans="1:19" ht="23.1" customHeight="1" x14ac:dyDescent="0.2">
      <c r="A25" s="60">
        <v>8</v>
      </c>
      <c r="B25" s="92" t="s">
        <v>767</v>
      </c>
      <c r="C25" s="898">
        <v>16777184831</v>
      </c>
      <c r="D25" s="377">
        <v>1076610375</v>
      </c>
      <c r="E25" s="377">
        <v>418978859</v>
      </c>
      <c r="F25" s="376">
        <v>-518852990</v>
      </c>
      <c r="G25" s="376">
        <v>821732</v>
      </c>
      <c r="H25" s="376">
        <v>-75810500</v>
      </c>
      <c r="I25" s="372">
        <v>32000</v>
      </c>
      <c r="J25" s="372">
        <v>0</v>
      </c>
      <c r="K25" s="372">
        <v>0</v>
      </c>
      <c r="L25" s="372">
        <v>0</v>
      </c>
      <c r="M25" s="372">
        <v>0</v>
      </c>
      <c r="N25" s="372">
        <v>16777216831</v>
      </c>
      <c r="O25" s="372">
        <v>1541676</v>
      </c>
      <c r="P25" s="376">
        <v>105964657</v>
      </c>
      <c r="Q25" s="376">
        <v>42196000</v>
      </c>
      <c r="R25" s="375">
        <v>63768657</v>
      </c>
      <c r="S25" s="55">
        <v>8</v>
      </c>
    </row>
    <row r="26" spans="1:19" s="98" customFormat="1" ht="23.1" customHeight="1" x14ac:dyDescent="0.2">
      <c r="A26" s="62">
        <v>9</v>
      </c>
      <c r="B26" s="61" t="s">
        <v>769</v>
      </c>
      <c r="C26" s="885">
        <v>9427298284</v>
      </c>
      <c r="D26" s="378">
        <v>534586006</v>
      </c>
      <c r="E26" s="378">
        <v>206023200</v>
      </c>
      <c r="F26" s="372">
        <v>-88244538</v>
      </c>
      <c r="G26" s="372">
        <v>-33228869</v>
      </c>
      <c r="H26" s="372">
        <v>-15143363</v>
      </c>
      <c r="I26" s="372">
        <v>6107</v>
      </c>
      <c r="J26" s="372">
        <v>0</v>
      </c>
      <c r="K26" s="372">
        <v>0</v>
      </c>
      <c r="L26" s="372">
        <v>0</v>
      </c>
      <c r="M26" s="372">
        <v>0</v>
      </c>
      <c r="N26" s="372">
        <v>9427304391</v>
      </c>
      <c r="O26" s="372">
        <v>423713</v>
      </c>
      <c r="P26" s="372">
        <v>362435147</v>
      </c>
      <c r="Q26" s="372">
        <v>12871647</v>
      </c>
      <c r="R26" s="387">
        <v>349563500</v>
      </c>
      <c r="S26" s="63">
        <v>9</v>
      </c>
    </row>
    <row r="27" spans="1:19" s="98" customFormat="1" ht="23.1" customHeight="1" x14ac:dyDescent="0.2">
      <c r="A27" s="62">
        <v>10</v>
      </c>
      <c r="B27" s="61" t="s">
        <v>771</v>
      </c>
      <c r="C27" s="888">
        <v>9730275610</v>
      </c>
      <c r="D27" s="389">
        <v>582063155</v>
      </c>
      <c r="E27" s="389">
        <v>229242861</v>
      </c>
      <c r="F27" s="373">
        <v>-35115106</v>
      </c>
      <c r="G27" s="373">
        <v>-32971594</v>
      </c>
      <c r="H27" s="373">
        <v>-26587559</v>
      </c>
      <c r="I27" s="373">
        <v>26053</v>
      </c>
      <c r="J27" s="373">
        <v>0</v>
      </c>
      <c r="K27" s="373">
        <v>0</v>
      </c>
      <c r="L27" s="373">
        <v>0</v>
      </c>
      <c r="M27" s="373">
        <v>0</v>
      </c>
      <c r="N27" s="373">
        <v>9730301663</v>
      </c>
      <c r="O27" s="373">
        <v>34512</v>
      </c>
      <c r="P27" s="373">
        <v>30403806</v>
      </c>
      <c r="Q27" s="373">
        <v>30403806</v>
      </c>
      <c r="R27" s="871">
        <v>0</v>
      </c>
      <c r="S27" s="63">
        <v>10</v>
      </c>
    </row>
    <row r="28" spans="1:19" s="98" customFormat="1" ht="23.1" customHeight="1" x14ac:dyDescent="0.2">
      <c r="A28" s="66">
        <v>11</v>
      </c>
      <c r="B28" s="58" t="s">
        <v>773</v>
      </c>
      <c r="C28" s="886">
        <v>12967495660</v>
      </c>
      <c r="D28" s="887">
        <v>865299224</v>
      </c>
      <c r="E28" s="887">
        <v>353051867</v>
      </c>
      <c r="F28" s="374">
        <v>22037044</v>
      </c>
      <c r="G28" s="374">
        <v>-310878249</v>
      </c>
      <c r="H28" s="374">
        <v>-87209742</v>
      </c>
      <c r="I28" s="374">
        <v>6</v>
      </c>
      <c r="J28" s="374">
        <v>0</v>
      </c>
      <c r="K28" s="374">
        <v>0</v>
      </c>
      <c r="L28" s="374">
        <v>0</v>
      </c>
      <c r="M28" s="374">
        <v>0</v>
      </c>
      <c r="N28" s="374">
        <v>12967495666</v>
      </c>
      <c r="O28" s="374">
        <v>1293072</v>
      </c>
      <c r="P28" s="374">
        <v>194978898</v>
      </c>
      <c r="Q28" s="374">
        <v>194978898</v>
      </c>
      <c r="R28" s="870">
        <v>0</v>
      </c>
      <c r="S28" s="67">
        <v>11</v>
      </c>
    </row>
    <row r="29" spans="1:19" s="98" customFormat="1" ht="23.1" customHeight="1" x14ac:dyDescent="0.2">
      <c r="A29" s="62">
        <v>12</v>
      </c>
      <c r="B29" s="61" t="s">
        <v>775</v>
      </c>
      <c r="C29" s="885">
        <v>17601172544</v>
      </c>
      <c r="D29" s="378">
        <v>1127780236</v>
      </c>
      <c r="E29" s="378">
        <v>417215699</v>
      </c>
      <c r="F29" s="372">
        <v>2560676</v>
      </c>
      <c r="G29" s="372">
        <v>-392649427</v>
      </c>
      <c r="H29" s="372">
        <v>-172933101</v>
      </c>
      <c r="I29" s="372">
        <v>0</v>
      </c>
      <c r="J29" s="372">
        <v>0</v>
      </c>
      <c r="K29" s="372">
        <v>0</v>
      </c>
      <c r="L29" s="372">
        <v>0</v>
      </c>
      <c r="M29" s="372">
        <v>0</v>
      </c>
      <c r="N29" s="372">
        <v>17601172544</v>
      </c>
      <c r="O29" s="372">
        <v>2095732</v>
      </c>
      <c r="P29" s="372">
        <v>10292677</v>
      </c>
      <c r="Q29" s="372">
        <v>5142677</v>
      </c>
      <c r="R29" s="387">
        <v>5150000</v>
      </c>
      <c r="S29" s="63">
        <v>12</v>
      </c>
    </row>
    <row r="30" spans="1:19" s="98" customFormat="1" ht="23.1" customHeight="1" x14ac:dyDescent="0.2">
      <c r="A30" s="62">
        <v>13</v>
      </c>
      <c r="B30" s="61" t="s">
        <v>776</v>
      </c>
      <c r="C30" s="885">
        <v>6426074444</v>
      </c>
      <c r="D30" s="378">
        <v>436195144</v>
      </c>
      <c r="E30" s="378">
        <v>178699184</v>
      </c>
      <c r="F30" s="372">
        <v>38538889</v>
      </c>
      <c r="G30" s="372">
        <v>21287224</v>
      </c>
      <c r="H30" s="372">
        <v>-49069032</v>
      </c>
      <c r="I30" s="372">
        <v>28549</v>
      </c>
      <c r="J30" s="372">
        <v>0</v>
      </c>
      <c r="K30" s="372">
        <v>0</v>
      </c>
      <c r="L30" s="372">
        <v>0</v>
      </c>
      <c r="M30" s="372">
        <v>0</v>
      </c>
      <c r="N30" s="372">
        <v>6426102993</v>
      </c>
      <c r="O30" s="372">
        <v>43491</v>
      </c>
      <c r="P30" s="372">
        <v>134335918</v>
      </c>
      <c r="Q30" s="372">
        <v>66335918</v>
      </c>
      <c r="R30" s="387">
        <v>68000000</v>
      </c>
      <c r="S30" s="63">
        <v>13</v>
      </c>
    </row>
    <row r="31" spans="1:19" s="98" customFormat="1" ht="23.1" customHeight="1" x14ac:dyDescent="0.2">
      <c r="A31" s="62">
        <v>14</v>
      </c>
      <c r="B31" s="61" t="s">
        <v>778</v>
      </c>
      <c r="C31" s="885">
        <v>4289231799</v>
      </c>
      <c r="D31" s="378">
        <v>298295279</v>
      </c>
      <c r="E31" s="378">
        <v>139973814</v>
      </c>
      <c r="F31" s="372">
        <v>-62412774</v>
      </c>
      <c r="G31" s="372">
        <v>-12722111</v>
      </c>
      <c r="H31" s="372">
        <v>-58283530</v>
      </c>
      <c r="I31" s="372">
        <v>0</v>
      </c>
      <c r="J31" s="372">
        <v>0</v>
      </c>
      <c r="K31" s="372">
        <v>0</v>
      </c>
      <c r="L31" s="372">
        <v>0</v>
      </c>
      <c r="M31" s="372">
        <v>0</v>
      </c>
      <c r="N31" s="372">
        <v>4289231799</v>
      </c>
      <c r="O31" s="372">
        <v>433423</v>
      </c>
      <c r="P31" s="372">
        <v>215651248</v>
      </c>
      <c r="Q31" s="372">
        <v>107651248</v>
      </c>
      <c r="R31" s="387">
        <v>108000000</v>
      </c>
      <c r="S31" s="63">
        <v>14</v>
      </c>
    </row>
    <row r="32" spans="1:19" s="98" customFormat="1" ht="23.1" customHeight="1" x14ac:dyDescent="0.2">
      <c r="A32" s="62">
        <v>15</v>
      </c>
      <c r="B32" s="61" t="s">
        <v>780</v>
      </c>
      <c r="C32" s="888">
        <v>7926091986</v>
      </c>
      <c r="D32" s="389">
        <v>565744501</v>
      </c>
      <c r="E32" s="389">
        <v>272987710</v>
      </c>
      <c r="F32" s="373">
        <v>43962806</v>
      </c>
      <c r="G32" s="373">
        <v>-39796407</v>
      </c>
      <c r="H32" s="373">
        <v>-68586492</v>
      </c>
      <c r="I32" s="373">
        <v>23254</v>
      </c>
      <c r="J32" s="373">
        <v>0</v>
      </c>
      <c r="K32" s="373">
        <v>0</v>
      </c>
      <c r="L32" s="373">
        <v>0</v>
      </c>
      <c r="M32" s="373">
        <v>0</v>
      </c>
      <c r="N32" s="373">
        <v>7926115240</v>
      </c>
      <c r="O32" s="373">
        <v>307704</v>
      </c>
      <c r="P32" s="373">
        <v>348275445</v>
      </c>
      <c r="Q32" s="373">
        <v>173275445</v>
      </c>
      <c r="R32" s="871">
        <v>175000000</v>
      </c>
      <c r="S32" s="63">
        <v>15</v>
      </c>
    </row>
    <row r="33" spans="1:19" s="98" customFormat="1" ht="23.1" customHeight="1" x14ac:dyDescent="0.2">
      <c r="A33" s="68">
        <v>16</v>
      </c>
      <c r="B33" s="58" t="s">
        <v>782</v>
      </c>
      <c r="C33" s="886">
        <v>12812871745</v>
      </c>
      <c r="D33" s="887">
        <v>888197356</v>
      </c>
      <c r="E33" s="887">
        <v>343199019</v>
      </c>
      <c r="F33" s="374">
        <v>14211415</v>
      </c>
      <c r="G33" s="374">
        <v>-35755579</v>
      </c>
      <c r="H33" s="374">
        <v>-12419198</v>
      </c>
      <c r="I33" s="374">
        <v>20</v>
      </c>
      <c r="J33" s="374">
        <v>0</v>
      </c>
      <c r="K33" s="374">
        <v>0</v>
      </c>
      <c r="L33" s="374">
        <v>0</v>
      </c>
      <c r="M33" s="374">
        <v>0</v>
      </c>
      <c r="N33" s="374">
        <v>12812871765</v>
      </c>
      <c r="O33" s="374">
        <v>604328</v>
      </c>
      <c r="P33" s="374">
        <v>308946597</v>
      </c>
      <c r="Q33" s="374">
        <v>308946597</v>
      </c>
      <c r="R33" s="870">
        <v>0</v>
      </c>
      <c r="S33" s="69">
        <v>16</v>
      </c>
    </row>
    <row r="34" spans="1:19" s="98" customFormat="1" ht="23.1" customHeight="1" x14ac:dyDescent="0.2">
      <c r="A34" s="62">
        <v>17</v>
      </c>
      <c r="B34" s="61" t="s">
        <v>784</v>
      </c>
      <c r="C34" s="885">
        <v>37533298965</v>
      </c>
      <c r="D34" s="378">
        <v>2710894443</v>
      </c>
      <c r="E34" s="378">
        <v>1080744954</v>
      </c>
      <c r="F34" s="372">
        <v>46286571</v>
      </c>
      <c r="G34" s="372">
        <v>-293244845</v>
      </c>
      <c r="H34" s="372">
        <v>-237227193</v>
      </c>
      <c r="I34" s="372">
        <v>1100000000</v>
      </c>
      <c r="J34" s="372">
        <v>0</v>
      </c>
      <c r="K34" s="372">
        <v>0</v>
      </c>
      <c r="L34" s="372">
        <v>0</v>
      </c>
      <c r="M34" s="372">
        <v>0</v>
      </c>
      <c r="N34" s="372">
        <v>38633298965</v>
      </c>
      <c r="O34" s="372">
        <v>1057358</v>
      </c>
      <c r="P34" s="372">
        <v>121048451</v>
      </c>
      <c r="Q34" s="372">
        <v>52776196</v>
      </c>
      <c r="R34" s="387">
        <v>68272255</v>
      </c>
      <c r="S34" s="63">
        <v>17</v>
      </c>
    </row>
    <row r="35" spans="1:19" s="98" customFormat="1" ht="23.1" customHeight="1" x14ac:dyDescent="0.2">
      <c r="A35" s="62">
        <v>18</v>
      </c>
      <c r="B35" s="61" t="s">
        <v>786</v>
      </c>
      <c r="C35" s="885">
        <v>2463494589</v>
      </c>
      <c r="D35" s="378">
        <v>137843110</v>
      </c>
      <c r="E35" s="378">
        <v>54852132</v>
      </c>
      <c r="F35" s="372">
        <v>20775652</v>
      </c>
      <c r="G35" s="372">
        <v>5653745</v>
      </c>
      <c r="H35" s="372">
        <v>-13021140</v>
      </c>
      <c r="I35" s="372">
        <v>101702000</v>
      </c>
      <c r="J35" s="372">
        <v>0</v>
      </c>
      <c r="K35" s="372">
        <v>0</v>
      </c>
      <c r="L35" s="372">
        <v>0</v>
      </c>
      <c r="M35" s="372">
        <v>0</v>
      </c>
      <c r="N35" s="372">
        <v>2565196589</v>
      </c>
      <c r="O35" s="372">
        <v>54182</v>
      </c>
      <c r="P35" s="372">
        <v>49173861</v>
      </c>
      <c r="Q35" s="372">
        <v>49173861</v>
      </c>
      <c r="R35" s="387">
        <v>0</v>
      </c>
      <c r="S35" s="63">
        <v>18</v>
      </c>
    </row>
    <row r="36" spans="1:19" s="98" customFormat="1" ht="23.1" customHeight="1" x14ac:dyDescent="0.2">
      <c r="A36" s="62">
        <v>19</v>
      </c>
      <c r="B36" s="61" t="s">
        <v>788</v>
      </c>
      <c r="C36" s="885">
        <v>26708508757</v>
      </c>
      <c r="D36" s="378">
        <v>1745350993</v>
      </c>
      <c r="E36" s="378">
        <v>659629874</v>
      </c>
      <c r="F36" s="372">
        <v>-73876642</v>
      </c>
      <c r="G36" s="372">
        <v>-186194310</v>
      </c>
      <c r="H36" s="372">
        <v>-134188003</v>
      </c>
      <c r="I36" s="372">
        <v>190664000</v>
      </c>
      <c r="J36" s="372">
        <v>0</v>
      </c>
      <c r="K36" s="372">
        <v>0</v>
      </c>
      <c r="L36" s="372">
        <v>0</v>
      </c>
      <c r="M36" s="372">
        <v>0</v>
      </c>
      <c r="N36" s="372">
        <v>26899172757</v>
      </c>
      <c r="O36" s="372">
        <v>1647496</v>
      </c>
      <c r="P36" s="372">
        <v>215665573</v>
      </c>
      <c r="Q36" s="372">
        <v>215665573</v>
      </c>
      <c r="R36" s="387">
        <v>0</v>
      </c>
      <c r="S36" s="63">
        <v>19</v>
      </c>
    </row>
    <row r="37" spans="1:19" s="98" customFormat="1" ht="23.1" customHeight="1" x14ac:dyDescent="0.2">
      <c r="A37" s="62">
        <v>20</v>
      </c>
      <c r="B37" s="61" t="s">
        <v>790</v>
      </c>
      <c r="C37" s="888">
        <v>14750493674</v>
      </c>
      <c r="D37" s="389">
        <v>1065433146</v>
      </c>
      <c r="E37" s="389">
        <v>409987736</v>
      </c>
      <c r="F37" s="373">
        <v>207685264</v>
      </c>
      <c r="G37" s="373">
        <v>-322817103</v>
      </c>
      <c r="H37" s="373">
        <v>-131820272</v>
      </c>
      <c r="I37" s="373">
        <v>76000</v>
      </c>
      <c r="J37" s="373">
        <v>0</v>
      </c>
      <c r="K37" s="373">
        <v>0</v>
      </c>
      <c r="L37" s="373">
        <v>0</v>
      </c>
      <c r="M37" s="373">
        <v>0</v>
      </c>
      <c r="N37" s="373">
        <v>14750569674</v>
      </c>
      <c r="O37" s="373">
        <v>84009</v>
      </c>
      <c r="P37" s="373">
        <v>217614633</v>
      </c>
      <c r="Q37" s="373">
        <v>27614633</v>
      </c>
      <c r="R37" s="871">
        <v>190000000</v>
      </c>
      <c r="S37" s="63">
        <v>20</v>
      </c>
    </row>
    <row r="38" spans="1:19" s="98" customFormat="1" ht="23.1" customHeight="1" x14ac:dyDescent="0.2">
      <c r="A38" s="66">
        <v>21</v>
      </c>
      <c r="B38" s="58" t="s">
        <v>792</v>
      </c>
      <c r="C38" s="886">
        <v>15588527357</v>
      </c>
      <c r="D38" s="887">
        <v>1071085373</v>
      </c>
      <c r="E38" s="887">
        <v>445161867</v>
      </c>
      <c r="F38" s="374">
        <v>117212168</v>
      </c>
      <c r="G38" s="374">
        <v>-30924363</v>
      </c>
      <c r="H38" s="374">
        <v>-59432215</v>
      </c>
      <c r="I38" s="374">
        <v>203672752</v>
      </c>
      <c r="J38" s="374">
        <v>0</v>
      </c>
      <c r="K38" s="374">
        <v>0</v>
      </c>
      <c r="L38" s="374">
        <v>0</v>
      </c>
      <c r="M38" s="374">
        <v>0</v>
      </c>
      <c r="N38" s="374">
        <v>15792200109</v>
      </c>
      <c r="O38" s="374">
        <v>787938</v>
      </c>
      <c r="P38" s="374">
        <v>122984827</v>
      </c>
      <c r="Q38" s="374">
        <v>52984827</v>
      </c>
      <c r="R38" s="870">
        <v>70000000</v>
      </c>
      <c r="S38" s="67">
        <v>21</v>
      </c>
    </row>
    <row r="39" spans="1:19" s="98" customFormat="1" ht="23.1" customHeight="1" x14ac:dyDescent="0.2">
      <c r="A39" s="62">
        <v>22</v>
      </c>
      <c r="B39" s="61" t="s">
        <v>794</v>
      </c>
      <c r="C39" s="885">
        <v>11362964987</v>
      </c>
      <c r="D39" s="378">
        <v>758527328</v>
      </c>
      <c r="E39" s="378">
        <v>309875179</v>
      </c>
      <c r="F39" s="372">
        <v>-147493481</v>
      </c>
      <c r="G39" s="372">
        <v>-122783135</v>
      </c>
      <c r="H39" s="372">
        <v>-73329513</v>
      </c>
      <c r="I39" s="372">
        <v>17883000</v>
      </c>
      <c r="J39" s="372">
        <v>0</v>
      </c>
      <c r="K39" s="372">
        <v>0</v>
      </c>
      <c r="L39" s="372">
        <v>0</v>
      </c>
      <c r="M39" s="372">
        <v>0</v>
      </c>
      <c r="N39" s="372">
        <v>11380847987</v>
      </c>
      <c r="O39" s="372">
        <v>1010204</v>
      </c>
      <c r="P39" s="372">
        <v>18003689</v>
      </c>
      <c r="Q39" s="372">
        <v>18003689</v>
      </c>
      <c r="R39" s="387">
        <v>0</v>
      </c>
      <c r="S39" s="63">
        <v>22</v>
      </c>
    </row>
    <row r="40" spans="1:19" s="98" customFormat="1" ht="23.1" customHeight="1" x14ac:dyDescent="0.2">
      <c r="A40" s="62">
        <v>23</v>
      </c>
      <c r="B40" s="61" t="s">
        <v>795</v>
      </c>
      <c r="C40" s="885">
        <v>3920037528</v>
      </c>
      <c r="D40" s="378">
        <v>219264394</v>
      </c>
      <c r="E40" s="378">
        <v>89857694</v>
      </c>
      <c r="F40" s="372">
        <v>1464565</v>
      </c>
      <c r="G40" s="372">
        <v>-16865122</v>
      </c>
      <c r="H40" s="372">
        <v>-20028232</v>
      </c>
      <c r="I40" s="372">
        <v>8590000</v>
      </c>
      <c r="J40" s="372">
        <v>0</v>
      </c>
      <c r="K40" s="372">
        <v>0</v>
      </c>
      <c r="L40" s="372">
        <v>0</v>
      </c>
      <c r="M40" s="372">
        <v>0</v>
      </c>
      <c r="N40" s="372">
        <v>3928627528</v>
      </c>
      <c r="O40" s="372">
        <v>129188</v>
      </c>
      <c r="P40" s="372">
        <v>23710007</v>
      </c>
      <c r="Q40" s="372">
        <v>23710007</v>
      </c>
      <c r="R40" s="387">
        <v>0</v>
      </c>
      <c r="S40" s="63">
        <v>23</v>
      </c>
    </row>
    <row r="41" spans="1:19" s="98" customFormat="1" ht="23.1" customHeight="1" x14ac:dyDescent="0.2">
      <c r="A41" s="62">
        <v>24</v>
      </c>
      <c r="B41" s="61" t="s">
        <v>1180</v>
      </c>
      <c r="C41" s="885">
        <v>10149278862</v>
      </c>
      <c r="D41" s="378">
        <v>687256565</v>
      </c>
      <c r="E41" s="378">
        <v>283729803</v>
      </c>
      <c r="F41" s="372">
        <v>-128929107</v>
      </c>
      <c r="G41" s="372">
        <v>-139860243</v>
      </c>
      <c r="H41" s="372">
        <v>-91590666</v>
      </c>
      <c r="I41" s="372">
        <v>257733243</v>
      </c>
      <c r="J41" s="372">
        <v>0</v>
      </c>
      <c r="K41" s="372">
        <v>0</v>
      </c>
      <c r="L41" s="372">
        <v>0</v>
      </c>
      <c r="M41" s="372">
        <v>0</v>
      </c>
      <c r="N41" s="372">
        <v>10407012105</v>
      </c>
      <c r="O41" s="372">
        <v>0</v>
      </c>
      <c r="P41" s="372">
        <v>62472893</v>
      </c>
      <c r="Q41" s="372">
        <v>62472893</v>
      </c>
      <c r="R41" s="387">
        <v>0</v>
      </c>
      <c r="S41" s="63">
        <v>24</v>
      </c>
    </row>
    <row r="42" spans="1:19" s="98" customFormat="1" ht="23.1" customHeight="1" x14ac:dyDescent="0.2">
      <c r="A42" s="62">
        <v>25</v>
      </c>
      <c r="B42" s="61" t="s">
        <v>798</v>
      </c>
      <c r="C42" s="888">
        <v>8644572395</v>
      </c>
      <c r="D42" s="389">
        <v>480320849</v>
      </c>
      <c r="E42" s="389">
        <v>169933787</v>
      </c>
      <c r="F42" s="373">
        <v>120368048</v>
      </c>
      <c r="G42" s="373">
        <v>-52244231</v>
      </c>
      <c r="H42" s="373">
        <v>-28989031</v>
      </c>
      <c r="I42" s="373">
        <v>190065579</v>
      </c>
      <c r="J42" s="373">
        <v>0</v>
      </c>
      <c r="K42" s="373">
        <v>0</v>
      </c>
      <c r="L42" s="373">
        <v>0</v>
      </c>
      <c r="M42" s="373">
        <v>0</v>
      </c>
      <c r="N42" s="373">
        <v>8834637974</v>
      </c>
      <c r="O42" s="373">
        <v>2577101</v>
      </c>
      <c r="P42" s="373">
        <v>699696018</v>
      </c>
      <c r="Q42" s="373">
        <v>699696018</v>
      </c>
      <c r="R42" s="871">
        <v>0</v>
      </c>
      <c r="S42" s="63">
        <v>25</v>
      </c>
    </row>
    <row r="43" spans="1:19" s="98" customFormat="1" ht="23.1" customHeight="1" x14ac:dyDescent="0.2">
      <c r="A43" s="66">
        <v>26</v>
      </c>
      <c r="B43" s="58" t="s">
        <v>800</v>
      </c>
      <c r="C43" s="886">
        <v>5325963546</v>
      </c>
      <c r="D43" s="887">
        <v>299995891</v>
      </c>
      <c r="E43" s="887">
        <v>123530638</v>
      </c>
      <c r="F43" s="374">
        <v>-37636445</v>
      </c>
      <c r="G43" s="374">
        <v>-52368884</v>
      </c>
      <c r="H43" s="374">
        <v>-38911703</v>
      </c>
      <c r="I43" s="374">
        <v>97085883</v>
      </c>
      <c r="J43" s="374">
        <v>0</v>
      </c>
      <c r="K43" s="374">
        <v>0</v>
      </c>
      <c r="L43" s="374">
        <v>0</v>
      </c>
      <c r="M43" s="374">
        <v>0</v>
      </c>
      <c r="N43" s="374">
        <v>5423049429</v>
      </c>
      <c r="O43" s="374">
        <v>1316504</v>
      </c>
      <c r="P43" s="374">
        <v>84478070</v>
      </c>
      <c r="Q43" s="374">
        <v>84478070</v>
      </c>
      <c r="R43" s="870">
        <v>0</v>
      </c>
      <c r="S43" s="67">
        <v>26</v>
      </c>
    </row>
    <row r="44" spans="1:19" s="98" customFormat="1" ht="23.1" customHeight="1" x14ac:dyDescent="0.2">
      <c r="A44" s="62">
        <v>27</v>
      </c>
      <c r="B44" s="61" t="s">
        <v>802</v>
      </c>
      <c r="C44" s="885">
        <v>11970497970</v>
      </c>
      <c r="D44" s="378">
        <v>937505211</v>
      </c>
      <c r="E44" s="378">
        <v>400064751</v>
      </c>
      <c r="F44" s="372">
        <v>18425207</v>
      </c>
      <c r="G44" s="372">
        <v>-142736085</v>
      </c>
      <c r="H44" s="372">
        <v>-140468010</v>
      </c>
      <c r="I44" s="372">
        <v>10055</v>
      </c>
      <c r="J44" s="372">
        <v>0</v>
      </c>
      <c r="K44" s="372">
        <v>0</v>
      </c>
      <c r="L44" s="372">
        <v>0</v>
      </c>
      <c r="M44" s="372">
        <v>0</v>
      </c>
      <c r="N44" s="372">
        <v>11970508025</v>
      </c>
      <c r="O44" s="372">
        <v>346695</v>
      </c>
      <c r="P44" s="372">
        <v>65823458</v>
      </c>
      <c r="Q44" s="372">
        <v>65823458</v>
      </c>
      <c r="R44" s="387">
        <v>0</v>
      </c>
      <c r="S44" s="63">
        <v>27</v>
      </c>
    </row>
    <row r="45" spans="1:19" s="98" customFormat="1" ht="23.1" customHeight="1" x14ac:dyDescent="0.2">
      <c r="A45" s="62">
        <v>30</v>
      </c>
      <c r="B45" s="61" t="s">
        <v>804</v>
      </c>
      <c r="C45" s="885">
        <v>8397534865</v>
      </c>
      <c r="D45" s="378">
        <v>584303461</v>
      </c>
      <c r="E45" s="378">
        <v>234838475</v>
      </c>
      <c r="F45" s="372">
        <v>67809500</v>
      </c>
      <c r="G45" s="372">
        <v>8909685</v>
      </c>
      <c r="H45" s="372">
        <v>-42219897</v>
      </c>
      <c r="I45" s="372">
        <v>0</v>
      </c>
      <c r="J45" s="372">
        <v>0</v>
      </c>
      <c r="K45" s="372">
        <v>0</v>
      </c>
      <c r="L45" s="372">
        <v>0</v>
      </c>
      <c r="M45" s="372">
        <v>0</v>
      </c>
      <c r="N45" s="372">
        <v>8397534865</v>
      </c>
      <c r="O45" s="372">
        <v>1170812</v>
      </c>
      <c r="P45" s="372">
        <v>83384484</v>
      </c>
      <c r="Q45" s="372">
        <v>18896084</v>
      </c>
      <c r="R45" s="387">
        <v>64488400</v>
      </c>
      <c r="S45" s="63">
        <v>30</v>
      </c>
    </row>
    <row r="46" spans="1:19" s="98" customFormat="1" ht="23.1" customHeight="1" x14ac:dyDescent="0.2">
      <c r="A46" s="62">
        <v>31</v>
      </c>
      <c r="B46" s="61" t="s">
        <v>806</v>
      </c>
      <c r="C46" s="885">
        <v>2081314879</v>
      </c>
      <c r="D46" s="378">
        <v>137438964</v>
      </c>
      <c r="E46" s="378">
        <v>49274851</v>
      </c>
      <c r="F46" s="372">
        <v>-72422414</v>
      </c>
      <c r="G46" s="372">
        <v>-35077770</v>
      </c>
      <c r="H46" s="372">
        <v>-17644504</v>
      </c>
      <c r="I46" s="372">
        <v>29112</v>
      </c>
      <c r="J46" s="372">
        <v>0</v>
      </c>
      <c r="K46" s="372">
        <v>0</v>
      </c>
      <c r="L46" s="372">
        <v>0</v>
      </c>
      <c r="M46" s="372">
        <v>0</v>
      </c>
      <c r="N46" s="372">
        <v>2081343991</v>
      </c>
      <c r="O46" s="372">
        <v>653092</v>
      </c>
      <c r="P46" s="372">
        <v>16507474</v>
      </c>
      <c r="Q46" s="372">
        <v>8253000</v>
      </c>
      <c r="R46" s="387">
        <v>8254474</v>
      </c>
      <c r="S46" s="63">
        <v>31</v>
      </c>
    </row>
    <row r="47" spans="1:19" s="98" customFormat="1" ht="23.1" customHeight="1" x14ac:dyDescent="0.2">
      <c r="A47" s="62">
        <v>32</v>
      </c>
      <c r="B47" s="61" t="s">
        <v>808</v>
      </c>
      <c r="C47" s="888">
        <v>8443223825</v>
      </c>
      <c r="D47" s="389">
        <v>558438546</v>
      </c>
      <c r="E47" s="389">
        <v>245959834</v>
      </c>
      <c r="F47" s="373">
        <v>65377792</v>
      </c>
      <c r="G47" s="373">
        <v>-123609854</v>
      </c>
      <c r="H47" s="373">
        <v>-93808978</v>
      </c>
      <c r="I47" s="373">
        <v>51743246</v>
      </c>
      <c r="J47" s="373">
        <v>0</v>
      </c>
      <c r="K47" s="373">
        <v>0</v>
      </c>
      <c r="L47" s="373">
        <v>0</v>
      </c>
      <c r="M47" s="373">
        <v>0</v>
      </c>
      <c r="N47" s="373">
        <v>8494967071</v>
      </c>
      <c r="O47" s="373">
        <v>3107189</v>
      </c>
      <c r="P47" s="373">
        <v>86097817</v>
      </c>
      <c r="Q47" s="373">
        <v>60277817</v>
      </c>
      <c r="R47" s="871">
        <v>25820000</v>
      </c>
      <c r="S47" s="63">
        <v>32</v>
      </c>
    </row>
    <row r="48" spans="1:19" s="98" customFormat="1" ht="23.1" customHeight="1" x14ac:dyDescent="0.2">
      <c r="A48" s="68">
        <v>33</v>
      </c>
      <c r="B48" s="58" t="s">
        <v>810</v>
      </c>
      <c r="C48" s="886">
        <v>5818138322</v>
      </c>
      <c r="D48" s="887">
        <v>401973387</v>
      </c>
      <c r="E48" s="887">
        <v>166610615</v>
      </c>
      <c r="F48" s="374">
        <v>-107699678</v>
      </c>
      <c r="G48" s="374">
        <v>-153687433</v>
      </c>
      <c r="H48" s="374">
        <v>-61802592</v>
      </c>
      <c r="I48" s="374">
        <v>78323000</v>
      </c>
      <c r="J48" s="374">
        <v>0</v>
      </c>
      <c r="K48" s="374">
        <v>0</v>
      </c>
      <c r="L48" s="374">
        <v>0</v>
      </c>
      <c r="M48" s="374">
        <v>0</v>
      </c>
      <c r="N48" s="374">
        <v>5896461322</v>
      </c>
      <c r="O48" s="374">
        <v>834135</v>
      </c>
      <c r="P48" s="374">
        <v>85151646</v>
      </c>
      <c r="Q48" s="374">
        <v>85151646</v>
      </c>
      <c r="R48" s="870">
        <v>0</v>
      </c>
      <c r="S48" s="69">
        <v>33</v>
      </c>
    </row>
    <row r="49" spans="1:19" s="98" customFormat="1" ht="23.1" customHeight="1" x14ac:dyDescent="0.2">
      <c r="A49" s="62">
        <v>35</v>
      </c>
      <c r="B49" s="61" t="s">
        <v>812</v>
      </c>
      <c r="C49" s="885">
        <v>5815361105</v>
      </c>
      <c r="D49" s="378">
        <v>399208328</v>
      </c>
      <c r="E49" s="378">
        <v>151484698</v>
      </c>
      <c r="F49" s="372">
        <v>130875080</v>
      </c>
      <c r="G49" s="372">
        <v>-129141030</v>
      </c>
      <c r="H49" s="372">
        <v>-46697726</v>
      </c>
      <c r="I49" s="372">
        <v>71323000</v>
      </c>
      <c r="J49" s="372">
        <v>0</v>
      </c>
      <c r="K49" s="372">
        <v>0</v>
      </c>
      <c r="L49" s="372">
        <v>0</v>
      </c>
      <c r="M49" s="372">
        <v>0</v>
      </c>
      <c r="N49" s="372">
        <v>5886684105</v>
      </c>
      <c r="O49" s="372">
        <v>473423</v>
      </c>
      <c r="P49" s="372">
        <v>219264669</v>
      </c>
      <c r="Q49" s="372">
        <v>219264669</v>
      </c>
      <c r="R49" s="387">
        <v>0</v>
      </c>
      <c r="S49" s="63">
        <v>35</v>
      </c>
    </row>
    <row r="50" spans="1:19" s="98" customFormat="1" ht="23.1" customHeight="1" x14ac:dyDescent="0.2">
      <c r="A50" s="62">
        <v>36</v>
      </c>
      <c r="B50" s="61" t="s">
        <v>814</v>
      </c>
      <c r="C50" s="885">
        <v>9396585136</v>
      </c>
      <c r="D50" s="378">
        <v>630876563</v>
      </c>
      <c r="E50" s="378">
        <v>222824089</v>
      </c>
      <c r="F50" s="372">
        <v>-29973064</v>
      </c>
      <c r="G50" s="372">
        <v>-158174578</v>
      </c>
      <c r="H50" s="372">
        <v>-66454432</v>
      </c>
      <c r="I50" s="372">
        <v>0</v>
      </c>
      <c r="J50" s="372">
        <v>0</v>
      </c>
      <c r="K50" s="372">
        <v>0</v>
      </c>
      <c r="L50" s="372">
        <v>0</v>
      </c>
      <c r="M50" s="372">
        <v>0</v>
      </c>
      <c r="N50" s="372">
        <v>9396585136</v>
      </c>
      <c r="O50" s="372">
        <v>0</v>
      </c>
      <c r="P50" s="372">
        <v>0</v>
      </c>
      <c r="Q50" s="372">
        <v>0</v>
      </c>
      <c r="R50" s="387">
        <v>0</v>
      </c>
      <c r="S50" s="63">
        <v>36</v>
      </c>
    </row>
    <row r="51" spans="1:19" s="98" customFormat="1" ht="23.1" customHeight="1" x14ac:dyDescent="0.2">
      <c r="A51" s="62">
        <v>38</v>
      </c>
      <c r="B51" s="61" t="s">
        <v>816</v>
      </c>
      <c r="C51" s="885">
        <v>2654646785</v>
      </c>
      <c r="D51" s="378">
        <v>167590146</v>
      </c>
      <c r="E51" s="378">
        <v>48833826</v>
      </c>
      <c r="F51" s="372">
        <v>-32333716</v>
      </c>
      <c r="G51" s="372">
        <v>-73771652</v>
      </c>
      <c r="H51" s="372">
        <v>-17328921</v>
      </c>
      <c r="I51" s="372">
        <v>30116000</v>
      </c>
      <c r="J51" s="372">
        <v>0</v>
      </c>
      <c r="K51" s="372">
        <v>0</v>
      </c>
      <c r="L51" s="372">
        <v>0</v>
      </c>
      <c r="M51" s="372">
        <v>0</v>
      </c>
      <c r="N51" s="372">
        <v>2684762785</v>
      </c>
      <c r="O51" s="372">
        <v>994621</v>
      </c>
      <c r="P51" s="372">
        <v>25522716</v>
      </c>
      <c r="Q51" s="372">
        <v>25522716</v>
      </c>
      <c r="R51" s="387">
        <v>0</v>
      </c>
      <c r="S51" s="63">
        <v>38</v>
      </c>
    </row>
    <row r="52" spans="1:19" s="98" customFormat="1" ht="23.1" customHeight="1" x14ac:dyDescent="0.2">
      <c r="A52" s="62">
        <v>39</v>
      </c>
      <c r="B52" s="61" t="s">
        <v>818</v>
      </c>
      <c r="C52" s="888">
        <v>1423036099</v>
      </c>
      <c r="D52" s="389">
        <v>96246894</v>
      </c>
      <c r="E52" s="389">
        <v>45389575</v>
      </c>
      <c r="F52" s="373">
        <v>27867024</v>
      </c>
      <c r="G52" s="373">
        <v>-1508069</v>
      </c>
      <c r="H52" s="373">
        <v>-8818775</v>
      </c>
      <c r="I52" s="373">
        <v>13001000</v>
      </c>
      <c r="J52" s="373">
        <v>0</v>
      </c>
      <c r="K52" s="373">
        <v>0</v>
      </c>
      <c r="L52" s="373">
        <v>0</v>
      </c>
      <c r="M52" s="373">
        <v>0</v>
      </c>
      <c r="N52" s="373">
        <v>1436037099</v>
      </c>
      <c r="O52" s="373">
        <v>69878</v>
      </c>
      <c r="P52" s="373">
        <v>104499224</v>
      </c>
      <c r="Q52" s="373">
        <v>104499224</v>
      </c>
      <c r="R52" s="871">
        <v>0</v>
      </c>
      <c r="S52" s="63">
        <v>39</v>
      </c>
    </row>
    <row r="53" spans="1:19" s="98" customFormat="1" ht="23.1" customHeight="1" x14ac:dyDescent="0.2">
      <c r="A53" s="66">
        <v>40</v>
      </c>
      <c r="B53" s="58" t="s">
        <v>819</v>
      </c>
      <c r="C53" s="886">
        <v>994408882</v>
      </c>
      <c r="D53" s="887">
        <v>51249242</v>
      </c>
      <c r="E53" s="887">
        <v>17170580</v>
      </c>
      <c r="F53" s="374">
        <v>-28352255</v>
      </c>
      <c r="G53" s="374">
        <v>-5593889</v>
      </c>
      <c r="H53" s="374">
        <v>-4929060</v>
      </c>
      <c r="I53" s="374">
        <v>4275000</v>
      </c>
      <c r="J53" s="374">
        <v>0</v>
      </c>
      <c r="K53" s="374">
        <v>0</v>
      </c>
      <c r="L53" s="374">
        <v>0</v>
      </c>
      <c r="M53" s="374">
        <v>0</v>
      </c>
      <c r="N53" s="374">
        <v>998683882</v>
      </c>
      <c r="O53" s="374">
        <v>173327</v>
      </c>
      <c r="P53" s="374">
        <v>8437978</v>
      </c>
      <c r="Q53" s="374">
        <v>8437978</v>
      </c>
      <c r="R53" s="870">
        <v>0</v>
      </c>
      <c r="S53" s="67">
        <v>40</v>
      </c>
    </row>
    <row r="54" spans="1:19" s="98" customFormat="1" ht="23.1" customHeight="1" x14ac:dyDescent="0.2">
      <c r="A54" s="62">
        <v>41</v>
      </c>
      <c r="B54" s="61" t="s">
        <v>821</v>
      </c>
      <c r="C54" s="885">
        <v>1677976256</v>
      </c>
      <c r="D54" s="378">
        <v>94370657</v>
      </c>
      <c r="E54" s="378">
        <v>39911024</v>
      </c>
      <c r="F54" s="372">
        <v>6721781</v>
      </c>
      <c r="G54" s="372">
        <v>-2122928</v>
      </c>
      <c r="H54" s="372">
        <v>-8289614</v>
      </c>
      <c r="I54" s="372">
        <v>1000</v>
      </c>
      <c r="J54" s="372">
        <v>0</v>
      </c>
      <c r="K54" s="372">
        <v>0</v>
      </c>
      <c r="L54" s="372">
        <v>0</v>
      </c>
      <c r="M54" s="372">
        <v>0</v>
      </c>
      <c r="N54" s="372">
        <v>1677977256</v>
      </c>
      <c r="O54" s="372">
        <v>335643</v>
      </c>
      <c r="P54" s="372">
        <v>180401769</v>
      </c>
      <c r="Q54" s="372">
        <v>180401769</v>
      </c>
      <c r="R54" s="387">
        <v>0</v>
      </c>
      <c r="S54" s="63">
        <v>41</v>
      </c>
    </row>
    <row r="55" spans="1:19" s="98" customFormat="1" ht="23.1" customHeight="1" x14ac:dyDescent="0.2">
      <c r="A55" s="62">
        <v>42</v>
      </c>
      <c r="B55" s="61" t="s">
        <v>823</v>
      </c>
      <c r="C55" s="885">
        <v>1508642554</v>
      </c>
      <c r="D55" s="378">
        <v>87359537</v>
      </c>
      <c r="E55" s="378">
        <v>35140641</v>
      </c>
      <c r="F55" s="372">
        <v>22574170</v>
      </c>
      <c r="G55" s="372">
        <v>-7701448</v>
      </c>
      <c r="H55" s="372">
        <v>-5930857</v>
      </c>
      <c r="I55" s="372">
        <v>200000</v>
      </c>
      <c r="J55" s="372">
        <v>0</v>
      </c>
      <c r="K55" s="372">
        <v>0</v>
      </c>
      <c r="L55" s="372">
        <v>0</v>
      </c>
      <c r="M55" s="372">
        <v>0</v>
      </c>
      <c r="N55" s="372">
        <v>1508842554</v>
      </c>
      <c r="O55" s="372">
        <v>107869</v>
      </c>
      <c r="P55" s="372">
        <v>127297115</v>
      </c>
      <c r="Q55" s="372">
        <v>127297115</v>
      </c>
      <c r="R55" s="387">
        <v>0</v>
      </c>
      <c r="S55" s="63">
        <v>42</v>
      </c>
    </row>
    <row r="56" spans="1:19" s="98" customFormat="1" ht="23.1" customHeight="1" x14ac:dyDescent="0.2">
      <c r="A56" s="62">
        <v>43</v>
      </c>
      <c r="B56" s="61" t="s">
        <v>825</v>
      </c>
      <c r="C56" s="885">
        <v>921525680</v>
      </c>
      <c r="D56" s="378">
        <v>55253642</v>
      </c>
      <c r="E56" s="378">
        <v>21102491</v>
      </c>
      <c r="F56" s="372">
        <v>9121064</v>
      </c>
      <c r="G56" s="372">
        <v>-271733</v>
      </c>
      <c r="H56" s="372">
        <v>-6308204</v>
      </c>
      <c r="I56" s="372">
        <v>53124</v>
      </c>
      <c r="J56" s="372">
        <v>0</v>
      </c>
      <c r="K56" s="372">
        <v>0</v>
      </c>
      <c r="L56" s="372">
        <v>0</v>
      </c>
      <c r="M56" s="372">
        <v>0</v>
      </c>
      <c r="N56" s="372">
        <v>921578804</v>
      </c>
      <c r="O56" s="372">
        <v>0</v>
      </c>
      <c r="P56" s="372">
        <v>118156762</v>
      </c>
      <c r="Q56" s="372">
        <v>118156762</v>
      </c>
      <c r="R56" s="387">
        <v>0</v>
      </c>
      <c r="S56" s="63">
        <v>43</v>
      </c>
    </row>
    <row r="57" spans="1:19" s="98" customFormat="1" ht="23.1" customHeight="1" x14ac:dyDescent="0.2">
      <c r="A57" s="62">
        <v>44</v>
      </c>
      <c r="B57" s="61" t="s">
        <v>827</v>
      </c>
      <c r="C57" s="888">
        <v>1088445992</v>
      </c>
      <c r="D57" s="389">
        <v>61587102</v>
      </c>
      <c r="E57" s="389">
        <v>20504604</v>
      </c>
      <c r="F57" s="373">
        <v>9645881</v>
      </c>
      <c r="G57" s="373">
        <v>2213899</v>
      </c>
      <c r="H57" s="373">
        <v>-4894827</v>
      </c>
      <c r="I57" s="373">
        <v>21001000</v>
      </c>
      <c r="J57" s="373">
        <v>0</v>
      </c>
      <c r="K57" s="373">
        <v>0</v>
      </c>
      <c r="L57" s="373">
        <v>0</v>
      </c>
      <c r="M57" s="373">
        <v>0</v>
      </c>
      <c r="N57" s="373">
        <v>1109446992</v>
      </c>
      <c r="O57" s="373">
        <v>0</v>
      </c>
      <c r="P57" s="373">
        <v>49627165</v>
      </c>
      <c r="Q57" s="373">
        <v>49627165</v>
      </c>
      <c r="R57" s="871">
        <v>0</v>
      </c>
      <c r="S57" s="63">
        <v>44</v>
      </c>
    </row>
    <row r="58" spans="1:19" s="98" customFormat="1" ht="23.1" customHeight="1" x14ac:dyDescent="0.2">
      <c r="A58" s="66">
        <v>45</v>
      </c>
      <c r="B58" s="58" t="s">
        <v>828</v>
      </c>
      <c r="C58" s="886">
        <v>5238073879</v>
      </c>
      <c r="D58" s="887">
        <v>364367172</v>
      </c>
      <c r="E58" s="887">
        <v>144030531</v>
      </c>
      <c r="F58" s="374">
        <v>98798749</v>
      </c>
      <c r="G58" s="374">
        <v>12572130</v>
      </c>
      <c r="H58" s="374">
        <v>5030458</v>
      </c>
      <c r="I58" s="374">
        <v>23129000</v>
      </c>
      <c r="J58" s="374">
        <v>0</v>
      </c>
      <c r="K58" s="374">
        <v>0</v>
      </c>
      <c r="L58" s="374">
        <v>0</v>
      </c>
      <c r="M58" s="374">
        <v>0</v>
      </c>
      <c r="N58" s="374">
        <v>5261202879</v>
      </c>
      <c r="O58" s="374">
        <v>265688</v>
      </c>
      <c r="P58" s="374">
        <v>102307727</v>
      </c>
      <c r="Q58" s="374">
        <v>50307727</v>
      </c>
      <c r="R58" s="870">
        <v>52000000</v>
      </c>
      <c r="S58" s="67">
        <v>45</v>
      </c>
    </row>
    <row r="59" spans="1:19" s="98" customFormat="1" ht="23.1" customHeight="1" x14ac:dyDescent="0.2">
      <c r="A59" s="62">
        <v>46</v>
      </c>
      <c r="B59" s="61" t="s">
        <v>829</v>
      </c>
      <c r="C59" s="885">
        <v>2088161524</v>
      </c>
      <c r="D59" s="378">
        <v>126017389</v>
      </c>
      <c r="E59" s="378">
        <v>51725700</v>
      </c>
      <c r="F59" s="372">
        <v>-75984755</v>
      </c>
      <c r="G59" s="372">
        <v>-18048648</v>
      </c>
      <c r="H59" s="372">
        <v>-14976911</v>
      </c>
      <c r="I59" s="372">
        <v>75129000</v>
      </c>
      <c r="J59" s="372">
        <v>0</v>
      </c>
      <c r="K59" s="372">
        <v>0</v>
      </c>
      <c r="L59" s="372">
        <v>0</v>
      </c>
      <c r="M59" s="372">
        <v>0</v>
      </c>
      <c r="N59" s="372">
        <v>2163290524</v>
      </c>
      <c r="O59" s="372">
        <v>1085314</v>
      </c>
      <c r="P59" s="372">
        <v>38857719</v>
      </c>
      <c r="Q59" s="372">
        <v>38857719</v>
      </c>
      <c r="R59" s="387">
        <v>0</v>
      </c>
      <c r="S59" s="63">
        <v>46</v>
      </c>
    </row>
    <row r="60" spans="1:19" s="98" customFormat="1" ht="23.1" customHeight="1" x14ac:dyDescent="0.2">
      <c r="A60" s="62">
        <v>52</v>
      </c>
      <c r="B60" s="61" t="s">
        <v>830</v>
      </c>
      <c r="C60" s="885">
        <v>894362422</v>
      </c>
      <c r="D60" s="378">
        <v>62745325</v>
      </c>
      <c r="E60" s="378">
        <v>28731175</v>
      </c>
      <c r="F60" s="372">
        <v>12430946</v>
      </c>
      <c r="G60" s="372">
        <v>-2900843</v>
      </c>
      <c r="H60" s="372">
        <v>-7736064</v>
      </c>
      <c r="I60" s="372">
        <v>4000</v>
      </c>
      <c r="J60" s="372">
        <v>0</v>
      </c>
      <c r="K60" s="372">
        <v>0</v>
      </c>
      <c r="L60" s="372">
        <v>0</v>
      </c>
      <c r="M60" s="372">
        <v>0</v>
      </c>
      <c r="N60" s="372">
        <v>894366422</v>
      </c>
      <c r="O60" s="372">
        <v>11034</v>
      </c>
      <c r="P60" s="372">
        <v>41783400</v>
      </c>
      <c r="Q60" s="372">
        <v>41783400</v>
      </c>
      <c r="R60" s="387">
        <v>0</v>
      </c>
      <c r="S60" s="63">
        <v>52</v>
      </c>
    </row>
    <row r="61" spans="1:19" s="98" customFormat="1" ht="23.1" customHeight="1" x14ac:dyDescent="0.2">
      <c r="A61" s="62">
        <v>54</v>
      </c>
      <c r="B61" s="61" t="s">
        <v>831</v>
      </c>
      <c r="C61" s="885">
        <v>685144889</v>
      </c>
      <c r="D61" s="378">
        <v>43962000</v>
      </c>
      <c r="E61" s="378">
        <v>19992193</v>
      </c>
      <c r="F61" s="372">
        <v>9276696</v>
      </c>
      <c r="G61" s="372">
        <v>-5555563</v>
      </c>
      <c r="H61" s="372">
        <v>-6185707</v>
      </c>
      <c r="I61" s="372">
        <v>23002329</v>
      </c>
      <c r="J61" s="372">
        <v>0</v>
      </c>
      <c r="K61" s="372">
        <v>0</v>
      </c>
      <c r="L61" s="372">
        <v>0</v>
      </c>
      <c r="M61" s="372">
        <v>0</v>
      </c>
      <c r="N61" s="372">
        <v>708147218</v>
      </c>
      <c r="O61" s="372">
        <v>103285</v>
      </c>
      <c r="P61" s="372">
        <v>31169110</v>
      </c>
      <c r="Q61" s="372">
        <v>31169110</v>
      </c>
      <c r="R61" s="387">
        <v>0</v>
      </c>
      <c r="S61" s="63">
        <v>54</v>
      </c>
    </row>
    <row r="62" spans="1:19" s="98" customFormat="1" ht="23.1" customHeight="1" x14ac:dyDescent="0.2">
      <c r="A62" s="71">
        <v>59</v>
      </c>
      <c r="B62" s="72" t="s">
        <v>833</v>
      </c>
      <c r="C62" s="888">
        <v>1926686361</v>
      </c>
      <c r="D62" s="389">
        <v>125756568</v>
      </c>
      <c r="E62" s="389">
        <v>54888090</v>
      </c>
      <c r="F62" s="373">
        <v>-8206521</v>
      </c>
      <c r="G62" s="373">
        <v>-9970008</v>
      </c>
      <c r="H62" s="373">
        <v>-15154182</v>
      </c>
      <c r="I62" s="373">
        <v>50601848</v>
      </c>
      <c r="J62" s="373">
        <v>0</v>
      </c>
      <c r="K62" s="373">
        <v>0</v>
      </c>
      <c r="L62" s="373">
        <v>0</v>
      </c>
      <c r="M62" s="373">
        <v>0</v>
      </c>
      <c r="N62" s="373">
        <v>1977288209</v>
      </c>
      <c r="O62" s="373">
        <v>265638</v>
      </c>
      <c r="P62" s="373">
        <v>108310670</v>
      </c>
      <c r="Q62" s="373">
        <v>108310670</v>
      </c>
      <c r="R62" s="871">
        <v>0</v>
      </c>
      <c r="S62" s="73">
        <v>59</v>
      </c>
    </row>
    <row r="63" spans="1:19" s="98" customFormat="1" ht="23.1" customHeight="1" x14ac:dyDescent="0.2">
      <c r="A63" s="62">
        <v>61</v>
      </c>
      <c r="B63" s="61" t="s">
        <v>835</v>
      </c>
      <c r="C63" s="885">
        <v>1666820058</v>
      </c>
      <c r="D63" s="378">
        <v>112142605</v>
      </c>
      <c r="E63" s="378">
        <v>45662968</v>
      </c>
      <c r="F63" s="372">
        <v>12405995</v>
      </c>
      <c r="G63" s="372">
        <v>-29360678</v>
      </c>
      <c r="H63" s="372">
        <v>-16871410</v>
      </c>
      <c r="I63" s="372">
        <v>3405</v>
      </c>
      <c r="J63" s="372">
        <v>0</v>
      </c>
      <c r="K63" s="372">
        <v>0</v>
      </c>
      <c r="L63" s="372">
        <v>0</v>
      </c>
      <c r="M63" s="372">
        <v>0</v>
      </c>
      <c r="N63" s="372">
        <v>1666823463</v>
      </c>
      <c r="O63" s="372">
        <v>86605</v>
      </c>
      <c r="P63" s="372">
        <v>228580003</v>
      </c>
      <c r="Q63" s="372">
        <v>228580003</v>
      </c>
      <c r="R63" s="387">
        <v>0</v>
      </c>
      <c r="S63" s="63">
        <v>61</v>
      </c>
    </row>
    <row r="64" spans="1:19" s="98" customFormat="1" ht="23.1" customHeight="1" x14ac:dyDescent="0.2">
      <c r="A64" s="62">
        <v>66</v>
      </c>
      <c r="B64" s="61" t="s">
        <v>1182</v>
      </c>
      <c r="C64" s="885">
        <v>6093623559</v>
      </c>
      <c r="D64" s="378">
        <v>406809632</v>
      </c>
      <c r="E64" s="378">
        <v>153196762</v>
      </c>
      <c r="F64" s="372">
        <v>-89605561</v>
      </c>
      <c r="G64" s="372">
        <v>-80028394</v>
      </c>
      <c r="H64" s="372">
        <v>-50185227</v>
      </c>
      <c r="I64" s="372">
        <v>5476950</v>
      </c>
      <c r="J64" s="372">
        <v>0</v>
      </c>
      <c r="K64" s="372">
        <v>0</v>
      </c>
      <c r="L64" s="372">
        <v>0</v>
      </c>
      <c r="M64" s="372">
        <v>0</v>
      </c>
      <c r="N64" s="372">
        <v>6099100509</v>
      </c>
      <c r="O64" s="372">
        <v>0</v>
      </c>
      <c r="P64" s="372">
        <v>37180623</v>
      </c>
      <c r="Q64" s="372">
        <v>37180623</v>
      </c>
      <c r="R64" s="387">
        <v>0</v>
      </c>
      <c r="S64" s="63">
        <v>66</v>
      </c>
    </row>
    <row r="65" spans="1:19" s="98" customFormat="1" ht="23.1" customHeight="1" x14ac:dyDescent="0.2">
      <c r="A65" s="62">
        <v>67</v>
      </c>
      <c r="B65" s="61" t="s">
        <v>838</v>
      </c>
      <c r="C65" s="885">
        <v>1133047987</v>
      </c>
      <c r="D65" s="378">
        <v>66695679</v>
      </c>
      <c r="E65" s="378">
        <v>25624206</v>
      </c>
      <c r="F65" s="372">
        <v>-27932280</v>
      </c>
      <c r="G65" s="372">
        <v>-12137131</v>
      </c>
      <c r="H65" s="372">
        <v>-6831183</v>
      </c>
      <c r="I65" s="372">
        <v>0</v>
      </c>
      <c r="J65" s="372">
        <v>0</v>
      </c>
      <c r="K65" s="372">
        <v>0</v>
      </c>
      <c r="L65" s="372">
        <v>0</v>
      </c>
      <c r="M65" s="372">
        <v>0</v>
      </c>
      <c r="N65" s="372">
        <v>1133047987</v>
      </c>
      <c r="O65" s="372">
        <v>13065</v>
      </c>
      <c r="P65" s="372">
        <v>31466041</v>
      </c>
      <c r="Q65" s="372">
        <v>31466041</v>
      </c>
      <c r="R65" s="387">
        <v>0</v>
      </c>
      <c r="S65" s="63">
        <v>67</v>
      </c>
    </row>
    <row r="66" spans="1:19" s="98" customFormat="1" ht="23.1" customHeight="1" x14ac:dyDescent="0.2">
      <c r="A66" s="62">
        <v>70</v>
      </c>
      <c r="B66" s="61" t="s">
        <v>840</v>
      </c>
      <c r="C66" s="885">
        <v>1056757278</v>
      </c>
      <c r="D66" s="378">
        <v>64610222</v>
      </c>
      <c r="E66" s="378">
        <v>26742574</v>
      </c>
      <c r="F66" s="372">
        <v>-8614896</v>
      </c>
      <c r="G66" s="372">
        <v>4188002</v>
      </c>
      <c r="H66" s="372">
        <v>-7202344</v>
      </c>
      <c r="I66" s="372">
        <v>0</v>
      </c>
      <c r="J66" s="372">
        <v>0</v>
      </c>
      <c r="K66" s="372">
        <v>0</v>
      </c>
      <c r="L66" s="372">
        <v>0</v>
      </c>
      <c r="M66" s="372">
        <v>0</v>
      </c>
      <c r="N66" s="372">
        <v>1056757278</v>
      </c>
      <c r="O66" s="372">
        <v>138764</v>
      </c>
      <c r="P66" s="372">
        <v>81034201</v>
      </c>
      <c r="Q66" s="372">
        <v>81034201</v>
      </c>
      <c r="R66" s="387">
        <v>0</v>
      </c>
      <c r="S66" s="63">
        <v>70</v>
      </c>
    </row>
    <row r="67" spans="1:19" s="98" customFormat="1" ht="23.1" customHeight="1" x14ac:dyDescent="0.2">
      <c r="A67" s="71">
        <v>72</v>
      </c>
      <c r="B67" s="72" t="s">
        <v>842</v>
      </c>
      <c r="C67" s="888">
        <v>5304354321</v>
      </c>
      <c r="D67" s="389">
        <v>294446489</v>
      </c>
      <c r="E67" s="389">
        <v>118454691</v>
      </c>
      <c r="F67" s="373">
        <v>-106781396</v>
      </c>
      <c r="G67" s="373">
        <v>-32891945</v>
      </c>
      <c r="H67" s="373">
        <v>-37374802</v>
      </c>
      <c r="I67" s="373">
        <v>511342</v>
      </c>
      <c r="J67" s="373">
        <v>0</v>
      </c>
      <c r="K67" s="373">
        <v>0</v>
      </c>
      <c r="L67" s="373">
        <v>0</v>
      </c>
      <c r="M67" s="373">
        <v>0</v>
      </c>
      <c r="N67" s="373">
        <v>5304865663</v>
      </c>
      <c r="O67" s="373">
        <v>74802</v>
      </c>
      <c r="P67" s="373">
        <v>225280359</v>
      </c>
      <c r="Q67" s="373">
        <v>225280359</v>
      </c>
      <c r="R67" s="871">
        <v>0</v>
      </c>
      <c r="S67" s="73">
        <v>72</v>
      </c>
    </row>
    <row r="68" spans="1:19" s="109" customFormat="1" ht="23.1" customHeight="1" x14ac:dyDescent="0.2">
      <c r="A68" s="68">
        <v>74</v>
      </c>
      <c r="B68" s="58" t="s">
        <v>844</v>
      </c>
      <c r="C68" s="886">
        <v>1080688153</v>
      </c>
      <c r="D68" s="887">
        <v>54531856</v>
      </c>
      <c r="E68" s="887">
        <v>20714701</v>
      </c>
      <c r="F68" s="374">
        <v>1281462</v>
      </c>
      <c r="G68" s="374">
        <v>12141590</v>
      </c>
      <c r="H68" s="374">
        <v>-4856773</v>
      </c>
      <c r="I68" s="374">
        <v>9500000</v>
      </c>
      <c r="J68" s="374">
        <v>0</v>
      </c>
      <c r="K68" s="374">
        <v>0</v>
      </c>
      <c r="L68" s="374">
        <v>0</v>
      </c>
      <c r="M68" s="374">
        <v>0</v>
      </c>
      <c r="N68" s="374">
        <v>1090188153</v>
      </c>
      <c r="O68" s="374">
        <v>0</v>
      </c>
      <c r="P68" s="374">
        <v>22701481</v>
      </c>
      <c r="Q68" s="374">
        <v>22701481</v>
      </c>
      <c r="R68" s="870">
        <v>0</v>
      </c>
      <c r="S68" s="69">
        <v>74</v>
      </c>
    </row>
    <row r="69" spans="1:19" s="109" customFormat="1" ht="23.1" customHeight="1" x14ac:dyDescent="0.2">
      <c r="A69" s="62">
        <v>81</v>
      </c>
      <c r="B69" s="61" t="s">
        <v>846</v>
      </c>
      <c r="C69" s="885">
        <v>5054913250</v>
      </c>
      <c r="D69" s="378">
        <v>298226791</v>
      </c>
      <c r="E69" s="378">
        <v>125676755</v>
      </c>
      <c r="F69" s="372">
        <v>13434144</v>
      </c>
      <c r="G69" s="372">
        <v>10642332</v>
      </c>
      <c r="H69" s="372">
        <v>-13006311</v>
      </c>
      <c r="I69" s="372">
        <v>150000000</v>
      </c>
      <c r="J69" s="372">
        <v>0</v>
      </c>
      <c r="K69" s="372">
        <v>0</v>
      </c>
      <c r="L69" s="372">
        <v>0</v>
      </c>
      <c r="M69" s="372">
        <v>0</v>
      </c>
      <c r="N69" s="372">
        <v>5204913250</v>
      </c>
      <c r="O69" s="372">
        <v>18872</v>
      </c>
      <c r="P69" s="372">
        <v>292314933</v>
      </c>
      <c r="Q69" s="372">
        <v>292314933</v>
      </c>
      <c r="R69" s="387">
        <v>0</v>
      </c>
      <c r="S69" s="63">
        <v>81</v>
      </c>
    </row>
    <row r="70" spans="1:19" s="109" customFormat="1" ht="23.1" customHeight="1" x14ac:dyDescent="0.2">
      <c r="A70" s="62">
        <v>82</v>
      </c>
      <c r="B70" s="61" t="s">
        <v>848</v>
      </c>
      <c r="C70" s="885">
        <v>6646210299</v>
      </c>
      <c r="D70" s="378">
        <v>425810329</v>
      </c>
      <c r="E70" s="378">
        <v>179192364</v>
      </c>
      <c r="F70" s="372">
        <v>-51368625</v>
      </c>
      <c r="G70" s="372">
        <v>-13299388</v>
      </c>
      <c r="H70" s="372">
        <v>-35437734</v>
      </c>
      <c r="I70" s="372">
        <v>68179</v>
      </c>
      <c r="J70" s="372">
        <v>0</v>
      </c>
      <c r="K70" s="372">
        <v>0</v>
      </c>
      <c r="L70" s="372">
        <v>0</v>
      </c>
      <c r="M70" s="372">
        <v>0</v>
      </c>
      <c r="N70" s="372">
        <v>6646278478</v>
      </c>
      <c r="O70" s="372">
        <v>1016474</v>
      </c>
      <c r="P70" s="372">
        <v>31665388</v>
      </c>
      <c r="Q70" s="372">
        <v>15665388</v>
      </c>
      <c r="R70" s="387">
        <v>16000000</v>
      </c>
      <c r="S70" s="63">
        <v>82</v>
      </c>
    </row>
    <row r="71" spans="1:19" s="109" customFormat="1" ht="23.1" customHeight="1" x14ac:dyDescent="0.2">
      <c r="A71" s="62">
        <v>83</v>
      </c>
      <c r="B71" s="61" t="s">
        <v>849</v>
      </c>
      <c r="C71" s="885">
        <v>2729460051</v>
      </c>
      <c r="D71" s="378">
        <v>182773468</v>
      </c>
      <c r="E71" s="378">
        <v>79216635</v>
      </c>
      <c r="F71" s="372">
        <v>-8002357</v>
      </c>
      <c r="G71" s="372">
        <v>-24044431</v>
      </c>
      <c r="H71" s="372">
        <v>-22835401</v>
      </c>
      <c r="I71" s="372">
        <v>30683000</v>
      </c>
      <c r="J71" s="372">
        <v>0</v>
      </c>
      <c r="K71" s="372">
        <v>0</v>
      </c>
      <c r="L71" s="372">
        <v>0</v>
      </c>
      <c r="M71" s="372">
        <v>0</v>
      </c>
      <c r="N71" s="372">
        <v>2760143051</v>
      </c>
      <c r="O71" s="372">
        <v>566478</v>
      </c>
      <c r="P71" s="372">
        <v>16877685</v>
      </c>
      <c r="Q71" s="372">
        <v>16877685</v>
      </c>
      <c r="R71" s="387">
        <v>0</v>
      </c>
      <c r="S71" s="63">
        <v>83</v>
      </c>
    </row>
    <row r="72" spans="1:19" s="109" customFormat="1" ht="23.1" customHeight="1" x14ac:dyDescent="0.2">
      <c r="A72" s="71">
        <v>301</v>
      </c>
      <c r="B72" s="72" t="s">
        <v>850</v>
      </c>
      <c r="C72" s="888">
        <v>2888676155</v>
      </c>
      <c r="D72" s="389">
        <v>554142973</v>
      </c>
      <c r="E72" s="389">
        <v>361850373</v>
      </c>
      <c r="F72" s="373">
        <v>165043825</v>
      </c>
      <c r="G72" s="373">
        <v>10817521</v>
      </c>
      <c r="H72" s="373">
        <v>764883</v>
      </c>
      <c r="I72" s="373">
        <v>1000000</v>
      </c>
      <c r="J72" s="373">
        <v>0</v>
      </c>
      <c r="K72" s="373">
        <v>0</v>
      </c>
      <c r="L72" s="373">
        <v>0</v>
      </c>
      <c r="M72" s="373">
        <v>0</v>
      </c>
      <c r="N72" s="373">
        <v>2889676155</v>
      </c>
      <c r="O72" s="373">
        <v>0</v>
      </c>
      <c r="P72" s="373">
        <v>1388130800</v>
      </c>
      <c r="Q72" s="373">
        <v>1388130800</v>
      </c>
      <c r="R72" s="871">
        <v>0</v>
      </c>
      <c r="S72" s="73">
        <v>301</v>
      </c>
    </row>
    <row r="73" spans="1:19" ht="23.1" customHeight="1" x14ac:dyDescent="0.2">
      <c r="A73" s="60">
        <v>302</v>
      </c>
      <c r="B73" s="61" t="s">
        <v>852</v>
      </c>
      <c r="C73" s="372">
        <v>3277568288</v>
      </c>
      <c r="D73" s="372">
        <v>685308251</v>
      </c>
      <c r="E73" s="372">
        <v>333788112</v>
      </c>
      <c r="F73" s="372">
        <v>-225713555</v>
      </c>
      <c r="G73" s="372">
        <v>69130151</v>
      </c>
      <c r="H73" s="372">
        <v>14813412</v>
      </c>
      <c r="I73" s="372">
        <v>23517101</v>
      </c>
      <c r="J73" s="376">
        <v>0</v>
      </c>
      <c r="K73" s="376">
        <v>0</v>
      </c>
      <c r="L73" s="376">
        <v>0</v>
      </c>
      <c r="M73" s="376">
        <v>0</v>
      </c>
      <c r="N73" s="376">
        <v>3301085389</v>
      </c>
      <c r="O73" s="376">
        <v>0</v>
      </c>
      <c r="P73" s="376">
        <v>404938579</v>
      </c>
      <c r="Q73" s="376">
        <v>404938579</v>
      </c>
      <c r="R73" s="375">
        <v>0</v>
      </c>
      <c r="S73" s="55">
        <v>302</v>
      </c>
    </row>
    <row r="74" spans="1:19" ht="23.1" customHeight="1" thickBot="1" x14ac:dyDescent="0.25">
      <c r="A74" s="626">
        <v>303</v>
      </c>
      <c r="B74" s="78" t="s">
        <v>854</v>
      </c>
      <c r="C74" s="380">
        <v>327159881</v>
      </c>
      <c r="D74" s="380">
        <v>58926571</v>
      </c>
      <c r="E74" s="380">
        <v>36200729</v>
      </c>
      <c r="F74" s="380">
        <v>-16503465</v>
      </c>
      <c r="G74" s="380">
        <v>9089437</v>
      </c>
      <c r="H74" s="380">
        <v>149071</v>
      </c>
      <c r="I74" s="380">
        <v>3000000</v>
      </c>
      <c r="J74" s="1029">
        <v>0</v>
      </c>
      <c r="K74" s="1029">
        <v>0</v>
      </c>
      <c r="L74" s="1029">
        <v>0</v>
      </c>
      <c r="M74" s="1029">
        <v>0</v>
      </c>
      <c r="N74" s="1029">
        <v>330159881</v>
      </c>
      <c r="O74" s="1029">
        <v>0</v>
      </c>
      <c r="P74" s="1029">
        <v>118745312</v>
      </c>
      <c r="Q74" s="1029">
        <v>118745312</v>
      </c>
      <c r="R74" s="2053">
        <v>0</v>
      </c>
      <c r="S74" s="628">
        <v>303</v>
      </c>
    </row>
    <row r="75" spans="1:19" ht="23.1" customHeight="1" x14ac:dyDescent="0.2">
      <c r="A75" s="60"/>
      <c r="B75" s="61"/>
      <c r="C75" s="372"/>
      <c r="D75" s="372"/>
      <c r="E75" s="372"/>
      <c r="F75" s="372"/>
      <c r="G75" s="372"/>
      <c r="H75" s="372"/>
      <c r="I75" s="372"/>
      <c r="J75" s="376"/>
      <c r="K75" s="376"/>
      <c r="L75" s="376"/>
      <c r="M75" s="376"/>
      <c r="N75" s="376"/>
      <c r="O75" s="376"/>
      <c r="P75" s="376"/>
      <c r="Q75" s="376"/>
      <c r="R75" s="375"/>
      <c r="S75" s="55"/>
    </row>
    <row r="76" spans="1:19" ht="23.1" customHeight="1" x14ac:dyDescent="0.2">
      <c r="A76" s="60"/>
      <c r="B76" s="61"/>
      <c r="C76" s="372"/>
      <c r="D76" s="372"/>
      <c r="E76" s="372"/>
      <c r="F76" s="372"/>
      <c r="G76" s="372"/>
      <c r="H76" s="372"/>
      <c r="I76" s="372"/>
      <c r="J76" s="376"/>
      <c r="K76" s="376"/>
      <c r="L76" s="376"/>
      <c r="M76" s="376"/>
      <c r="N76" s="376"/>
      <c r="O76" s="376"/>
      <c r="P76" s="376"/>
      <c r="Q76" s="376"/>
      <c r="R76" s="375"/>
      <c r="S76" s="55"/>
    </row>
    <row r="77" spans="1:19" ht="23.1" customHeight="1" x14ac:dyDescent="0.2">
      <c r="A77" s="60"/>
      <c r="B77" s="61"/>
      <c r="C77" s="373"/>
      <c r="D77" s="373"/>
      <c r="E77" s="373"/>
      <c r="F77" s="373"/>
      <c r="G77" s="373"/>
      <c r="H77" s="373"/>
      <c r="I77" s="373"/>
      <c r="J77" s="391"/>
      <c r="K77" s="391"/>
      <c r="L77" s="391"/>
      <c r="M77" s="391"/>
      <c r="N77" s="391"/>
      <c r="O77" s="391"/>
      <c r="P77" s="391"/>
      <c r="Q77" s="391"/>
      <c r="R77" s="903"/>
      <c r="S77" s="55"/>
    </row>
    <row r="78" spans="1:19" ht="23.1" customHeight="1" x14ac:dyDescent="0.2">
      <c r="A78" s="57"/>
      <c r="B78" s="58"/>
      <c r="C78" s="886"/>
      <c r="D78" s="887"/>
      <c r="E78" s="887"/>
      <c r="F78" s="374"/>
      <c r="G78" s="374"/>
      <c r="H78" s="374"/>
      <c r="I78" s="374"/>
      <c r="J78" s="384"/>
      <c r="K78" s="384"/>
      <c r="L78" s="384"/>
      <c r="M78" s="384"/>
      <c r="N78" s="384"/>
      <c r="O78" s="384"/>
      <c r="P78" s="384"/>
      <c r="Q78" s="384"/>
      <c r="R78" s="901"/>
      <c r="S78" s="59"/>
    </row>
    <row r="79" spans="1:19" ht="23.1" customHeight="1" x14ac:dyDescent="0.2">
      <c r="A79" s="60"/>
      <c r="B79" s="92"/>
      <c r="C79" s="898"/>
      <c r="D79" s="377"/>
      <c r="E79" s="377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5"/>
      <c r="S79" s="55"/>
    </row>
    <row r="80" spans="1:19" ht="23.1" customHeight="1" x14ac:dyDescent="0.2">
      <c r="A80" s="60"/>
      <c r="B80" s="92"/>
      <c r="C80" s="898"/>
      <c r="D80" s="377"/>
      <c r="E80" s="377"/>
      <c r="F80" s="376"/>
      <c r="G80" s="376"/>
      <c r="H80" s="376"/>
      <c r="I80" s="372"/>
      <c r="J80" s="372"/>
      <c r="K80" s="372"/>
      <c r="L80" s="372"/>
      <c r="M80" s="372"/>
      <c r="N80" s="372"/>
      <c r="O80" s="372"/>
      <c r="P80" s="376"/>
      <c r="Q80" s="376"/>
      <c r="R80" s="375"/>
      <c r="S80" s="55"/>
    </row>
    <row r="81" spans="1:19" s="98" customFormat="1" ht="23.1" customHeight="1" x14ac:dyDescent="0.2">
      <c r="A81" s="62"/>
      <c r="B81" s="61"/>
      <c r="C81" s="885"/>
      <c r="D81" s="378"/>
      <c r="E81" s="378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87"/>
      <c r="S81" s="63"/>
    </row>
    <row r="82" spans="1:19" s="98" customFormat="1" ht="23.1" customHeight="1" x14ac:dyDescent="0.2">
      <c r="A82" s="62"/>
      <c r="B82" s="61"/>
      <c r="C82" s="888"/>
      <c r="D82" s="389"/>
      <c r="E82" s="389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871"/>
      <c r="S82" s="63"/>
    </row>
    <row r="83" spans="1:19" s="98" customFormat="1" ht="23.1" customHeight="1" x14ac:dyDescent="0.2">
      <c r="A83" s="66"/>
      <c r="B83" s="58"/>
      <c r="C83" s="886"/>
      <c r="D83" s="887"/>
      <c r="E83" s="887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870"/>
      <c r="S83" s="67"/>
    </row>
    <row r="84" spans="1:19" s="98" customFormat="1" ht="23.1" customHeight="1" x14ac:dyDescent="0.2">
      <c r="A84" s="62"/>
      <c r="B84" s="61"/>
      <c r="C84" s="885"/>
      <c r="D84" s="378"/>
      <c r="E84" s="378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87"/>
      <c r="S84" s="63"/>
    </row>
    <row r="85" spans="1:19" s="98" customFormat="1" ht="23.1" customHeight="1" x14ac:dyDescent="0.2">
      <c r="A85" s="62"/>
      <c r="B85" s="61"/>
      <c r="C85" s="885"/>
      <c r="D85" s="378"/>
      <c r="E85" s="378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387"/>
      <c r="S85" s="63"/>
    </row>
    <row r="86" spans="1:19" s="98" customFormat="1" ht="23.1" customHeight="1" x14ac:dyDescent="0.2">
      <c r="A86" s="62"/>
      <c r="B86" s="61"/>
      <c r="C86" s="885"/>
      <c r="D86" s="378"/>
      <c r="E86" s="378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87"/>
      <c r="S86" s="63"/>
    </row>
    <row r="87" spans="1:19" s="98" customFormat="1" ht="23.1" customHeight="1" x14ac:dyDescent="0.2">
      <c r="A87" s="62"/>
      <c r="B87" s="61"/>
      <c r="C87" s="888"/>
      <c r="D87" s="389"/>
      <c r="E87" s="389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871"/>
      <c r="S87" s="63"/>
    </row>
    <row r="88" spans="1:19" s="98" customFormat="1" ht="23.1" customHeight="1" x14ac:dyDescent="0.2">
      <c r="A88" s="68"/>
      <c r="B88" s="58"/>
      <c r="C88" s="886"/>
      <c r="D88" s="887"/>
      <c r="E88" s="887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870"/>
      <c r="S88" s="69"/>
    </row>
    <row r="89" spans="1:19" s="98" customFormat="1" ht="23.1" customHeight="1" x14ac:dyDescent="0.2">
      <c r="A89" s="62"/>
      <c r="B89" s="61"/>
      <c r="C89" s="885"/>
      <c r="D89" s="378"/>
      <c r="E89" s="378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87"/>
      <c r="S89" s="63"/>
    </row>
    <row r="90" spans="1:19" s="98" customFormat="1" ht="23.1" customHeight="1" x14ac:dyDescent="0.2">
      <c r="A90" s="62"/>
      <c r="B90" s="61"/>
      <c r="C90" s="885"/>
      <c r="D90" s="378"/>
      <c r="E90" s="378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87"/>
      <c r="S90" s="63"/>
    </row>
    <row r="91" spans="1:19" s="98" customFormat="1" ht="23.1" customHeight="1" x14ac:dyDescent="0.2">
      <c r="A91" s="62"/>
      <c r="B91" s="61"/>
      <c r="C91" s="885"/>
      <c r="D91" s="378"/>
      <c r="E91" s="378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387"/>
      <c r="S91" s="63"/>
    </row>
    <row r="92" spans="1:19" s="98" customFormat="1" ht="23.1" customHeight="1" x14ac:dyDescent="0.2">
      <c r="A92" s="62"/>
      <c r="B92" s="61"/>
      <c r="C92" s="888"/>
      <c r="D92" s="389"/>
      <c r="E92" s="389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871"/>
      <c r="S92" s="63"/>
    </row>
    <row r="93" spans="1:19" s="98" customFormat="1" ht="23.1" customHeight="1" x14ac:dyDescent="0.2">
      <c r="A93" s="66"/>
      <c r="B93" s="58"/>
      <c r="C93" s="886"/>
      <c r="D93" s="887"/>
      <c r="E93" s="887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870"/>
      <c r="S93" s="67"/>
    </row>
    <row r="94" spans="1:19" s="98" customFormat="1" ht="23.1" customHeight="1" x14ac:dyDescent="0.2">
      <c r="A94" s="62"/>
      <c r="B94" s="61"/>
      <c r="C94" s="885"/>
      <c r="D94" s="378"/>
      <c r="E94" s="378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387"/>
      <c r="S94" s="63"/>
    </row>
    <row r="95" spans="1:19" s="98" customFormat="1" ht="23.1" customHeight="1" x14ac:dyDescent="0.2">
      <c r="A95" s="62"/>
      <c r="B95" s="61"/>
      <c r="C95" s="885"/>
      <c r="D95" s="378"/>
      <c r="E95" s="378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387"/>
      <c r="S95" s="63"/>
    </row>
    <row r="96" spans="1:19" s="98" customFormat="1" ht="23.1" customHeight="1" x14ac:dyDescent="0.2">
      <c r="A96" s="62"/>
      <c r="B96" s="61"/>
      <c r="C96" s="885"/>
      <c r="D96" s="378"/>
      <c r="E96" s="378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387"/>
      <c r="S96" s="63"/>
    </row>
    <row r="97" spans="1:19" s="98" customFormat="1" ht="23.1" customHeight="1" x14ac:dyDescent="0.2">
      <c r="A97" s="62"/>
      <c r="B97" s="61"/>
      <c r="C97" s="888"/>
      <c r="D97" s="389"/>
      <c r="E97" s="389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871"/>
      <c r="S97" s="63"/>
    </row>
    <row r="98" spans="1:19" s="98" customFormat="1" ht="23.1" customHeight="1" x14ac:dyDescent="0.2">
      <c r="A98" s="66"/>
      <c r="B98" s="58"/>
      <c r="C98" s="886"/>
      <c r="D98" s="887"/>
      <c r="E98" s="887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870"/>
      <c r="S98" s="67"/>
    </row>
    <row r="99" spans="1:19" s="98" customFormat="1" ht="23.1" customHeight="1" x14ac:dyDescent="0.2">
      <c r="A99" s="62"/>
      <c r="B99" s="61"/>
      <c r="C99" s="885"/>
      <c r="D99" s="378"/>
      <c r="E99" s="378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87"/>
      <c r="S99" s="63"/>
    </row>
    <row r="100" spans="1:19" s="98" customFormat="1" ht="23.1" customHeight="1" x14ac:dyDescent="0.2">
      <c r="A100" s="62"/>
      <c r="B100" s="61"/>
      <c r="C100" s="885"/>
      <c r="D100" s="378"/>
      <c r="E100" s="378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387"/>
      <c r="S100" s="63"/>
    </row>
    <row r="101" spans="1:19" s="98" customFormat="1" ht="23.1" customHeight="1" x14ac:dyDescent="0.2">
      <c r="A101" s="62"/>
      <c r="B101" s="61"/>
      <c r="C101" s="885"/>
      <c r="D101" s="378"/>
      <c r="E101" s="378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87"/>
      <c r="S101" s="63"/>
    </row>
    <row r="102" spans="1:19" s="98" customFormat="1" ht="23.1" customHeight="1" x14ac:dyDescent="0.2">
      <c r="A102" s="62"/>
      <c r="B102" s="61"/>
      <c r="C102" s="888"/>
      <c r="D102" s="389"/>
      <c r="E102" s="389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871"/>
      <c r="S102" s="63"/>
    </row>
    <row r="103" spans="1:19" s="98" customFormat="1" ht="23.1" customHeight="1" x14ac:dyDescent="0.2">
      <c r="A103" s="68"/>
      <c r="B103" s="58"/>
      <c r="C103" s="886"/>
      <c r="D103" s="887"/>
      <c r="E103" s="887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870"/>
      <c r="S103" s="69"/>
    </row>
    <row r="104" spans="1:19" s="98" customFormat="1" ht="23.1" customHeight="1" x14ac:dyDescent="0.2">
      <c r="A104" s="62"/>
      <c r="B104" s="61"/>
      <c r="C104" s="885"/>
      <c r="D104" s="378"/>
      <c r="E104" s="378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87"/>
      <c r="S104" s="63"/>
    </row>
    <row r="105" spans="1:19" s="98" customFormat="1" ht="23.1" customHeight="1" x14ac:dyDescent="0.2">
      <c r="A105" s="62"/>
      <c r="B105" s="61"/>
      <c r="C105" s="885"/>
      <c r="D105" s="378"/>
      <c r="E105" s="378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87"/>
      <c r="S105" s="63"/>
    </row>
    <row r="106" spans="1:19" s="98" customFormat="1" ht="23.1" customHeight="1" x14ac:dyDescent="0.2">
      <c r="A106" s="62"/>
      <c r="B106" s="61"/>
      <c r="C106" s="885"/>
      <c r="D106" s="378"/>
      <c r="E106" s="378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87"/>
      <c r="S106" s="63"/>
    </row>
    <row r="107" spans="1:19" s="98" customFormat="1" ht="23.1" customHeight="1" x14ac:dyDescent="0.2">
      <c r="A107" s="62"/>
      <c r="B107" s="61"/>
      <c r="C107" s="888"/>
      <c r="D107" s="389"/>
      <c r="E107" s="389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871"/>
      <c r="S107" s="63"/>
    </row>
    <row r="108" spans="1:19" s="98" customFormat="1" ht="23.1" customHeight="1" x14ac:dyDescent="0.2">
      <c r="A108" s="66"/>
      <c r="B108" s="58"/>
      <c r="C108" s="886"/>
      <c r="D108" s="887"/>
      <c r="E108" s="887"/>
      <c r="F108" s="374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870"/>
      <c r="S108" s="67"/>
    </row>
    <row r="109" spans="1:19" s="98" customFormat="1" ht="23.1" customHeight="1" x14ac:dyDescent="0.2">
      <c r="A109" s="62"/>
      <c r="B109" s="61"/>
      <c r="C109" s="885"/>
      <c r="D109" s="378"/>
      <c r="E109" s="378"/>
      <c r="F109" s="372"/>
      <c r="G109" s="372"/>
      <c r="H109" s="372"/>
      <c r="I109" s="372"/>
      <c r="J109" s="372"/>
      <c r="K109" s="372"/>
      <c r="L109" s="372"/>
      <c r="M109" s="372"/>
      <c r="N109" s="372"/>
      <c r="O109" s="372"/>
      <c r="P109" s="372"/>
      <c r="Q109" s="372"/>
      <c r="R109" s="387"/>
      <c r="S109" s="63"/>
    </row>
    <row r="110" spans="1:19" s="98" customFormat="1" ht="23.1" customHeight="1" x14ac:dyDescent="0.2">
      <c r="A110" s="62"/>
      <c r="B110" s="61"/>
      <c r="C110" s="885"/>
      <c r="D110" s="378"/>
      <c r="E110" s="378"/>
      <c r="F110" s="372"/>
      <c r="G110" s="372"/>
      <c r="H110" s="372"/>
      <c r="I110" s="372"/>
      <c r="J110" s="372"/>
      <c r="K110" s="372"/>
      <c r="L110" s="372"/>
      <c r="M110" s="372"/>
      <c r="N110" s="372"/>
      <c r="O110" s="372"/>
      <c r="P110" s="372"/>
      <c r="Q110" s="372"/>
      <c r="R110" s="387"/>
      <c r="S110" s="63"/>
    </row>
    <row r="111" spans="1:19" s="98" customFormat="1" ht="23.1" customHeight="1" x14ac:dyDescent="0.2">
      <c r="A111" s="62"/>
      <c r="B111" s="61"/>
      <c r="C111" s="885"/>
      <c r="D111" s="378"/>
      <c r="E111" s="378"/>
      <c r="F111" s="372"/>
      <c r="G111" s="372"/>
      <c r="H111" s="372"/>
      <c r="I111" s="372"/>
      <c r="J111" s="372"/>
      <c r="K111" s="372"/>
      <c r="L111" s="372"/>
      <c r="M111" s="372"/>
      <c r="N111" s="372"/>
      <c r="O111" s="372"/>
      <c r="P111" s="372"/>
      <c r="Q111" s="372"/>
      <c r="R111" s="387"/>
      <c r="S111" s="63"/>
    </row>
    <row r="112" spans="1:19" s="98" customFormat="1" ht="23.1" customHeight="1" thickBot="1" x14ac:dyDescent="0.25">
      <c r="A112" s="77"/>
      <c r="B112" s="78"/>
      <c r="C112" s="889"/>
      <c r="D112" s="890"/>
      <c r="E112" s="890"/>
      <c r="F112" s="380"/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380"/>
      <c r="R112" s="872"/>
      <c r="S112" s="79"/>
    </row>
    <row r="113" spans="3:15" ht="24" customHeight="1" x14ac:dyDescent="0.2">
      <c r="C113" s="111"/>
      <c r="D113" s="111"/>
      <c r="E113" s="111"/>
      <c r="I113" s="111"/>
      <c r="J113" s="111"/>
      <c r="K113" s="111"/>
      <c r="L113" s="111"/>
      <c r="M113" s="111"/>
      <c r="N113" s="111"/>
      <c r="O113" s="111"/>
    </row>
    <row r="114" spans="3:15" ht="24" customHeight="1" x14ac:dyDescent="0.2">
      <c r="C114" s="111"/>
      <c r="D114" s="111"/>
      <c r="E114" s="111"/>
      <c r="I114" s="111"/>
      <c r="J114" s="111"/>
      <c r="K114" s="111"/>
      <c r="L114" s="111"/>
      <c r="M114" s="111"/>
      <c r="N114" s="111"/>
      <c r="O114" s="111"/>
    </row>
    <row r="115" spans="3:15" ht="24" customHeight="1" x14ac:dyDescent="0.2">
      <c r="C115" s="111"/>
      <c r="D115" s="111"/>
      <c r="E115" s="111"/>
      <c r="I115" s="111"/>
      <c r="J115" s="111"/>
      <c r="K115" s="111"/>
      <c r="L115" s="111"/>
      <c r="M115" s="111"/>
      <c r="N115" s="111"/>
      <c r="O115" s="111"/>
    </row>
    <row r="116" spans="3:15" ht="24" customHeight="1" x14ac:dyDescent="0.2">
      <c r="C116" s="111"/>
      <c r="D116" s="111"/>
      <c r="E116" s="111"/>
      <c r="I116" s="111"/>
      <c r="J116" s="111"/>
      <c r="K116" s="111"/>
      <c r="L116" s="111"/>
      <c r="M116" s="111"/>
      <c r="N116" s="111"/>
      <c r="O116" s="111"/>
    </row>
    <row r="117" spans="3:15" ht="24" customHeight="1" x14ac:dyDescent="0.2"/>
    <row r="118" spans="3:15" ht="24" customHeight="1" x14ac:dyDescent="0.2"/>
    <row r="119" spans="3:15" ht="24" customHeight="1" x14ac:dyDescent="0.2"/>
    <row r="120" spans="3:15" ht="24" customHeight="1" x14ac:dyDescent="0.2"/>
    <row r="121" spans="3:15" ht="24" customHeight="1" x14ac:dyDescent="0.2"/>
    <row r="122" spans="3:15" ht="24" customHeight="1" x14ac:dyDescent="0.2"/>
    <row r="123" spans="3:15" ht="24" customHeight="1" x14ac:dyDescent="0.2"/>
    <row r="124" spans="3:15" ht="24" customHeight="1" x14ac:dyDescent="0.2"/>
    <row r="125" spans="3:15" ht="24" customHeight="1" x14ac:dyDescent="0.2"/>
    <row r="126" spans="3:15" ht="24" customHeight="1" x14ac:dyDescent="0.2"/>
    <row r="127" spans="3:15" ht="24" customHeight="1" x14ac:dyDescent="0.2"/>
    <row r="128" spans="3:15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1">
    <mergeCell ref="M3:M7"/>
    <mergeCell ref="N3:O4"/>
    <mergeCell ref="C6:C7"/>
    <mergeCell ref="L6:L7"/>
    <mergeCell ref="N6:N7"/>
    <mergeCell ref="A8:A12"/>
    <mergeCell ref="A13:A17"/>
    <mergeCell ref="P3:R4"/>
    <mergeCell ref="D5:D7"/>
    <mergeCell ref="E5:E7"/>
    <mergeCell ref="G5:G7"/>
    <mergeCell ref="H5:H7"/>
    <mergeCell ref="K5:K7"/>
    <mergeCell ref="O5:O7"/>
    <mergeCell ref="Q5:Q7"/>
    <mergeCell ref="R5:R7"/>
    <mergeCell ref="J6:J7"/>
    <mergeCell ref="C3:E4"/>
    <mergeCell ref="F3:H4"/>
    <mergeCell ref="I3:I7"/>
    <mergeCell ref="J3:K4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74" max="18" man="1"/>
  </rowBreaks>
  <colBreaks count="1" manualBreakCount="1">
    <brk id="9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M53"/>
  <sheetViews>
    <sheetView view="pageBreakPreview" zoomScale="80" zoomScaleNormal="75" zoomScaleSheetLayoutView="80" workbookViewId="0">
      <selection activeCell="EU2" sqref="EU2"/>
    </sheetView>
  </sheetViews>
  <sheetFormatPr defaultColWidth="9" defaultRowHeight="14.4" x14ac:dyDescent="0.2"/>
  <cols>
    <col min="1" max="2" width="9" style="278"/>
    <col min="3" max="4" width="1.21875" style="278" customWidth="1"/>
    <col min="5" max="5" width="4.6640625" style="278" customWidth="1"/>
    <col min="6" max="14" width="1.21875" style="278" customWidth="1"/>
    <col min="15" max="15" width="4.6640625" style="278" customWidth="1"/>
    <col min="16" max="20" width="1.21875" style="278" customWidth="1"/>
    <col min="21" max="21" width="3.44140625" style="278" customWidth="1"/>
    <col min="22" max="75" width="1.21875" style="278" customWidth="1"/>
    <col min="76" max="76" width="3.6640625" style="278" customWidth="1"/>
    <col min="77" max="79" width="1.21875" style="278" customWidth="1"/>
    <col min="80" max="80" width="3.6640625" style="278" customWidth="1"/>
    <col min="81" max="81" width="1.6640625" style="278" customWidth="1"/>
    <col min="82" max="87" width="1.21875" style="278" customWidth="1"/>
    <col min="88" max="88" width="3.6640625" style="278" customWidth="1"/>
    <col min="89" max="95" width="1.21875" style="278" customWidth="1"/>
    <col min="96" max="96" width="2.77734375" style="278" customWidth="1"/>
    <col min="97" max="97" width="1.21875" style="278" customWidth="1"/>
    <col min="98" max="98" width="1.88671875" style="278" customWidth="1"/>
    <col min="99" max="103" width="1.21875" style="278" customWidth="1"/>
    <col min="104" max="106" width="2.44140625" style="278" customWidth="1"/>
    <col min="107" max="107" width="3.109375" style="278" customWidth="1"/>
    <col min="108" max="109" width="1.21875" style="278" customWidth="1"/>
    <col min="110" max="111" width="0.6640625" style="278" customWidth="1"/>
    <col min="112" max="112" width="1.21875" style="278" customWidth="1"/>
    <col min="113" max="113" width="5.33203125" style="278" customWidth="1"/>
    <col min="114" max="115" width="1.21875" style="278" customWidth="1"/>
    <col min="116" max="116" width="1.6640625" style="278" customWidth="1"/>
    <col min="117" max="142" width="1.21875" style="278" customWidth="1"/>
    <col min="143" max="143" width="2.21875" style="278" customWidth="1"/>
    <col min="144" max="176" width="1.21875" style="278" customWidth="1"/>
    <col min="177" max="16384" width="9" style="278"/>
  </cols>
  <sheetData>
    <row r="1" spans="2:144" ht="21" customHeight="1" x14ac:dyDescent="0.2">
      <c r="B1" s="490" t="s">
        <v>868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2"/>
      <c r="AH1" s="492"/>
      <c r="AI1" s="492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2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2"/>
      <c r="BR1" s="492"/>
      <c r="BS1" s="492"/>
      <c r="BT1" s="493"/>
      <c r="BU1" s="279"/>
      <c r="BV1" s="500"/>
      <c r="BW1" s="500"/>
      <c r="BX1" s="500"/>
      <c r="BY1" s="500"/>
      <c r="BZ1" s="500"/>
      <c r="CA1" s="500"/>
      <c r="CB1" s="500"/>
      <c r="CC1" s="500"/>
      <c r="CD1" s="500"/>
      <c r="CE1" s="500"/>
      <c r="CF1" s="500"/>
      <c r="CG1" s="500"/>
      <c r="CH1" s="500"/>
      <c r="CI1" s="500"/>
      <c r="CJ1" s="500"/>
      <c r="CK1" s="500"/>
      <c r="CL1" s="500"/>
      <c r="CM1" s="500"/>
      <c r="CN1" s="500"/>
      <c r="CO1" s="500"/>
      <c r="CP1" s="500"/>
      <c r="CQ1" s="500"/>
      <c r="CR1" s="500"/>
      <c r="CS1" s="500"/>
      <c r="CT1" s="500"/>
      <c r="CU1" s="500"/>
      <c r="CV1" s="500"/>
      <c r="CW1" s="500"/>
      <c r="CX1" s="500"/>
      <c r="CY1" s="500"/>
      <c r="CZ1" s="500"/>
      <c r="DA1" s="500"/>
      <c r="DB1" s="500"/>
      <c r="DC1" s="500"/>
      <c r="DD1" s="500"/>
      <c r="DE1" s="500"/>
      <c r="DF1" s="500"/>
      <c r="DG1" s="500"/>
      <c r="DH1" s="500"/>
      <c r="DI1" s="500"/>
      <c r="DJ1" s="500"/>
      <c r="DK1" s="500"/>
      <c r="DL1" s="500"/>
      <c r="DM1" s="500"/>
      <c r="DN1" s="500"/>
      <c r="DO1" s="500"/>
      <c r="DP1" s="500"/>
      <c r="DQ1" s="500"/>
      <c r="DR1" s="500"/>
      <c r="DS1" s="500"/>
      <c r="DT1" s="500"/>
      <c r="DU1" s="500"/>
      <c r="DV1" s="500"/>
      <c r="DW1" s="500"/>
      <c r="DX1" s="500"/>
      <c r="DY1" s="500"/>
      <c r="DZ1" s="500"/>
      <c r="EA1" s="500"/>
      <c r="EB1" s="500"/>
      <c r="EC1" s="500"/>
      <c r="ED1" s="500"/>
      <c r="EE1" s="500"/>
      <c r="EF1" s="500"/>
      <c r="EG1" s="500"/>
      <c r="EH1" s="500"/>
      <c r="EI1" s="500"/>
      <c r="EJ1" s="500"/>
      <c r="EK1" s="500"/>
      <c r="EL1" s="500"/>
      <c r="EM1" s="500"/>
    </row>
    <row r="2" spans="2:144" ht="21" customHeight="1" thickBot="1" x14ac:dyDescent="0.25">
      <c r="B2" s="494"/>
      <c r="C2" s="495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494"/>
      <c r="BD2" s="494"/>
      <c r="BE2" s="494"/>
      <c r="BF2" s="494"/>
      <c r="BG2" s="494"/>
      <c r="BH2" s="494"/>
      <c r="BI2" s="494"/>
      <c r="BJ2" s="494"/>
      <c r="BK2" s="494"/>
      <c r="BL2" s="494"/>
      <c r="BM2" s="494"/>
      <c r="BN2" s="494"/>
      <c r="BO2" s="494"/>
      <c r="BP2" s="494"/>
      <c r="BQ2" s="494"/>
      <c r="BR2" s="494"/>
      <c r="BS2" s="494"/>
      <c r="BT2" s="496"/>
      <c r="BU2" s="279"/>
      <c r="BV2" s="496"/>
      <c r="BW2" s="496"/>
      <c r="BX2" s="496"/>
      <c r="BY2" s="496"/>
      <c r="BZ2" s="496"/>
      <c r="CA2" s="496"/>
      <c r="CB2" s="496"/>
      <c r="CC2" s="496"/>
      <c r="CD2" s="496"/>
      <c r="CE2" s="496"/>
      <c r="CF2" s="496"/>
      <c r="CG2" s="496"/>
      <c r="CH2" s="496"/>
      <c r="CI2" s="496"/>
      <c r="CJ2" s="496"/>
      <c r="CK2" s="496"/>
      <c r="CL2" s="496"/>
      <c r="CM2" s="496"/>
      <c r="CN2" s="496"/>
      <c r="CO2" s="496"/>
      <c r="CP2" s="496"/>
      <c r="CQ2" s="496"/>
      <c r="CR2" s="496"/>
      <c r="CS2" s="496"/>
      <c r="CT2" s="496"/>
      <c r="CU2" s="496"/>
      <c r="CV2" s="496"/>
      <c r="CW2" s="496"/>
      <c r="CX2" s="496"/>
      <c r="CY2" s="496"/>
      <c r="CZ2" s="496"/>
      <c r="DA2" s="496"/>
      <c r="DB2" s="496"/>
      <c r="DC2" s="496"/>
      <c r="DD2" s="496"/>
      <c r="DE2" s="496"/>
      <c r="DF2" s="496"/>
      <c r="DG2" s="496"/>
      <c r="DH2" s="496"/>
      <c r="DI2" s="496"/>
      <c r="DJ2" s="496"/>
      <c r="DK2" s="496"/>
      <c r="DL2" s="496"/>
      <c r="DM2" s="496"/>
      <c r="DN2" s="496"/>
      <c r="DO2" s="496"/>
      <c r="DP2" s="496"/>
      <c r="DQ2" s="496"/>
      <c r="DR2" s="496"/>
      <c r="DS2" s="496"/>
      <c r="DT2" s="496"/>
      <c r="DU2" s="496"/>
      <c r="DV2" s="496"/>
      <c r="DW2" s="496"/>
      <c r="DX2" s="496"/>
      <c r="DY2" s="496"/>
      <c r="DZ2" s="496"/>
      <c r="EA2" s="496"/>
      <c r="EB2" s="496"/>
      <c r="EC2" s="2342" t="s">
        <v>474</v>
      </c>
      <c r="ED2" s="2342"/>
      <c r="EE2" s="2342"/>
      <c r="EF2" s="2342"/>
      <c r="EG2" s="2342"/>
      <c r="EH2" s="2342"/>
      <c r="EI2" s="2342"/>
      <c r="EJ2" s="2342"/>
      <c r="EK2" s="2342"/>
      <c r="EL2" s="2342"/>
      <c r="EM2" s="2343"/>
      <c r="EN2" s="1730"/>
    </row>
    <row r="3" spans="2:144" s="280" customFormat="1" ht="21" customHeight="1" x14ac:dyDescent="0.2">
      <c r="B3" s="2231" t="s">
        <v>473</v>
      </c>
      <c r="C3" s="2237" t="s">
        <v>475</v>
      </c>
      <c r="D3" s="2238"/>
      <c r="E3" s="2238"/>
      <c r="F3" s="2238"/>
      <c r="G3" s="2238"/>
      <c r="H3" s="2238"/>
      <c r="I3" s="2238"/>
      <c r="J3" s="2238"/>
      <c r="K3" s="2238"/>
      <c r="L3" s="2238"/>
      <c r="M3" s="2238"/>
      <c r="N3" s="2238"/>
      <c r="O3" s="2238"/>
      <c r="P3" s="2238"/>
      <c r="Q3" s="2238"/>
      <c r="R3" s="2238"/>
      <c r="S3" s="2238"/>
      <c r="T3" s="2238"/>
      <c r="U3" s="2238"/>
      <c r="V3" s="2238"/>
      <c r="W3" s="2238"/>
      <c r="X3" s="2238"/>
      <c r="Y3" s="2238"/>
      <c r="Z3" s="2238"/>
      <c r="AA3" s="2238"/>
      <c r="AB3" s="2238"/>
      <c r="AC3" s="2238"/>
      <c r="AD3" s="2238"/>
      <c r="AE3" s="2238"/>
      <c r="AF3" s="2238"/>
      <c r="AG3" s="2238"/>
      <c r="AH3" s="2238"/>
      <c r="AI3" s="2238"/>
      <c r="AJ3" s="2238"/>
      <c r="AK3" s="2238"/>
      <c r="AL3" s="2238"/>
      <c r="AM3" s="2238"/>
      <c r="AN3" s="2238"/>
      <c r="AO3" s="2238"/>
      <c r="AP3" s="2238"/>
      <c r="AQ3" s="2238"/>
      <c r="AR3" s="2238"/>
      <c r="AS3" s="2238"/>
      <c r="AT3" s="2238"/>
      <c r="AU3" s="2238"/>
      <c r="AV3" s="2238"/>
      <c r="AW3" s="2238"/>
      <c r="AX3" s="2238"/>
      <c r="AY3" s="2238"/>
      <c r="AZ3" s="2238"/>
      <c r="BA3" s="2238"/>
      <c r="BB3" s="2238"/>
      <c r="BC3" s="2238"/>
      <c r="BD3" s="2238"/>
      <c r="BE3" s="2238"/>
      <c r="BF3" s="2238"/>
      <c r="BG3" s="2238"/>
      <c r="BH3" s="2238"/>
      <c r="BI3" s="2238"/>
      <c r="BJ3" s="2238"/>
      <c r="BK3" s="2238"/>
      <c r="BL3" s="2238"/>
      <c r="BM3" s="2238"/>
      <c r="BN3" s="2238"/>
      <c r="BO3" s="2238"/>
      <c r="BP3" s="2238"/>
      <c r="BQ3" s="2238"/>
      <c r="BR3" s="2238"/>
      <c r="BS3" s="2238"/>
      <c r="BT3" s="2341"/>
      <c r="BU3" s="282"/>
      <c r="BV3" s="2237" t="s">
        <v>475</v>
      </c>
      <c r="BW3" s="2238"/>
      <c r="BX3" s="2238"/>
      <c r="BY3" s="2238"/>
      <c r="BZ3" s="2238"/>
      <c r="CA3" s="2238"/>
      <c r="CB3" s="2238"/>
      <c r="CC3" s="2238"/>
      <c r="CD3" s="2238"/>
      <c r="CE3" s="2238"/>
      <c r="CF3" s="2238"/>
      <c r="CG3" s="2238"/>
      <c r="CH3" s="2238"/>
      <c r="CI3" s="2238"/>
      <c r="CJ3" s="2238"/>
      <c r="CK3" s="2238"/>
      <c r="CL3" s="2238"/>
      <c r="CM3" s="2238"/>
      <c r="CN3" s="2238"/>
      <c r="CO3" s="2238"/>
      <c r="CP3" s="2238"/>
      <c r="CQ3" s="2238"/>
      <c r="CR3" s="2238"/>
      <c r="CS3" s="2238"/>
      <c r="CT3" s="2238"/>
      <c r="CU3" s="2238"/>
      <c r="CV3" s="2238"/>
      <c r="CW3" s="2238"/>
      <c r="CX3" s="2238"/>
      <c r="CY3" s="2238"/>
      <c r="CZ3" s="2238"/>
      <c r="DA3" s="2238"/>
      <c r="DB3" s="2238"/>
      <c r="DC3" s="2238"/>
      <c r="DD3" s="2238"/>
      <c r="DE3" s="2238"/>
      <c r="DF3" s="2238"/>
      <c r="DG3" s="2238"/>
      <c r="DH3" s="2238"/>
      <c r="DI3" s="2238"/>
      <c r="DJ3" s="2238"/>
      <c r="DK3" s="2238"/>
      <c r="DL3" s="2238"/>
      <c r="DM3" s="2238"/>
      <c r="DN3" s="2238"/>
      <c r="DO3" s="2238"/>
      <c r="DP3" s="2238"/>
      <c r="DQ3" s="2238"/>
      <c r="DR3" s="2238"/>
      <c r="DS3" s="2238"/>
      <c r="DT3" s="2238"/>
      <c r="DU3" s="2238"/>
      <c r="DV3" s="2238"/>
      <c r="DW3" s="2238"/>
      <c r="DX3" s="2238"/>
      <c r="DY3" s="2238"/>
      <c r="DZ3" s="2238"/>
      <c r="EA3" s="2238"/>
      <c r="EB3" s="2238"/>
      <c r="EC3" s="2238"/>
      <c r="ED3" s="2238"/>
      <c r="EE3" s="2238"/>
      <c r="EF3" s="2238"/>
      <c r="EG3" s="2238"/>
      <c r="EH3" s="2238"/>
      <c r="EI3" s="2238"/>
      <c r="EJ3" s="2238"/>
      <c r="EK3" s="2238"/>
      <c r="EL3" s="2238"/>
      <c r="EM3" s="2341"/>
    </row>
    <row r="4" spans="2:144" s="280" customFormat="1" ht="21" customHeight="1" x14ac:dyDescent="0.2">
      <c r="B4" s="2232"/>
      <c r="C4" s="2207" t="s">
        <v>476</v>
      </c>
      <c r="D4" s="2208"/>
      <c r="E4" s="2208"/>
      <c r="F4" s="2208"/>
      <c r="G4" s="2208"/>
      <c r="H4" s="2208"/>
      <c r="I4" s="2208"/>
      <c r="J4" s="2208"/>
      <c r="K4" s="2208"/>
      <c r="L4" s="2208"/>
      <c r="M4" s="2208"/>
      <c r="N4" s="2208"/>
      <c r="O4" s="2208"/>
      <c r="P4" s="2208"/>
      <c r="Q4" s="2208"/>
      <c r="R4" s="2208"/>
      <c r="S4" s="2208"/>
      <c r="T4" s="2208"/>
      <c r="U4" s="2208"/>
      <c r="V4" s="2208"/>
      <c r="W4" s="2208"/>
      <c r="X4" s="2208"/>
      <c r="Y4" s="2208"/>
      <c r="Z4" s="2208"/>
      <c r="AA4" s="2208"/>
      <c r="AB4" s="2208"/>
      <c r="AC4" s="2208"/>
      <c r="AD4" s="2208"/>
      <c r="AE4" s="2208"/>
      <c r="AF4" s="2208"/>
      <c r="AG4" s="2208"/>
      <c r="AH4" s="2208"/>
      <c r="AI4" s="2208"/>
      <c r="AJ4" s="2208"/>
      <c r="AK4" s="2208"/>
      <c r="AL4" s="2208" t="s">
        <v>477</v>
      </c>
      <c r="AM4" s="2208"/>
      <c r="AN4" s="2208"/>
      <c r="AO4" s="2208"/>
      <c r="AP4" s="2208"/>
      <c r="AQ4" s="2208"/>
      <c r="AR4" s="2208"/>
      <c r="AS4" s="2208"/>
      <c r="AT4" s="2208"/>
      <c r="AU4" s="2208"/>
      <c r="AV4" s="2208"/>
      <c r="AW4" s="2208"/>
      <c r="AX4" s="2208"/>
      <c r="AY4" s="2208"/>
      <c r="AZ4" s="2208"/>
      <c r="BA4" s="2208"/>
      <c r="BB4" s="2208"/>
      <c r="BC4" s="2208"/>
      <c r="BD4" s="2208"/>
      <c r="BE4" s="2208"/>
      <c r="BF4" s="2208"/>
      <c r="BG4" s="2208"/>
      <c r="BH4" s="2208"/>
      <c r="BI4" s="2208"/>
      <c r="BJ4" s="2208"/>
      <c r="BK4" s="2208"/>
      <c r="BL4" s="2208"/>
      <c r="BM4" s="2208"/>
      <c r="BN4" s="2208"/>
      <c r="BO4" s="2208"/>
      <c r="BP4" s="2208"/>
      <c r="BQ4" s="2208"/>
      <c r="BR4" s="2208"/>
      <c r="BS4" s="2208"/>
      <c r="BT4" s="2304"/>
      <c r="BU4" s="282"/>
      <c r="BV4" s="2207" t="s">
        <v>478</v>
      </c>
      <c r="BW4" s="2208"/>
      <c r="BX4" s="2208"/>
      <c r="BY4" s="2208"/>
      <c r="BZ4" s="2208"/>
      <c r="CA4" s="2208"/>
      <c r="CB4" s="2208"/>
      <c r="CC4" s="2208"/>
      <c r="CD4" s="2208"/>
      <c r="CE4" s="2208"/>
      <c r="CF4" s="2208"/>
      <c r="CG4" s="2208"/>
      <c r="CH4" s="2208"/>
      <c r="CI4" s="2208"/>
      <c r="CJ4" s="2208"/>
      <c r="CK4" s="2208"/>
      <c r="CL4" s="2208"/>
      <c r="CM4" s="2208"/>
      <c r="CN4" s="2208"/>
      <c r="CO4" s="2208"/>
      <c r="CP4" s="2208"/>
      <c r="CQ4" s="2208"/>
      <c r="CR4" s="2208"/>
      <c r="CS4" s="2208"/>
      <c r="CT4" s="2208"/>
      <c r="CU4" s="2208"/>
      <c r="CV4" s="2208"/>
      <c r="CW4" s="2208"/>
      <c r="CX4" s="2208"/>
      <c r="CY4" s="2208"/>
      <c r="CZ4" s="2208"/>
      <c r="DA4" s="2208"/>
      <c r="DB4" s="2208"/>
      <c r="DC4" s="2208"/>
      <c r="DD4" s="2208"/>
      <c r="DE4" s="2208" t="s">
        <v>479</v>
      </c>
      <c r="DF4" s="2208"/>
      <c r="DG4" s="2208"/>
      <c r="DH4" s="2208"/>
      <c r="DI4" s="2208"/>
      <c r="DJ4" s="2208"/>
      <c r="DK4" s="2208"/>
      <c r="DL4" s="2208"/>
      <c r="DM4" s="2208"/>
      <c r="DN4" s="2208"/>
      <c r="DO4" s="2208"/>
      <c r="DP4" s="2208"/>
      <c r="DQ4" s="2208"/>
      <c r="DR4" s="2208"/>
      <c r="DS4" s="2208"/>
      <c r="DT4" s="2208"/>
      <c r="DU4" s="2208"/>
      <c r="DV4" s="2208"/>
      <c r="DW4" s="2208"/>
      <c r="DX4" s="2208"/>
      <c r="DY4" s="2208"/>
      <c r="DZ4" s="2208"/>
      <c r="EA4" s="2208"/>
      <c r="EB4" s="2208"/>
      <c r="EC4" s="2208"/>
      <c r="ED4" s="2208"/>
      <c r="EE4" s="2208"/>
      <c r="EF4" s="2208"/>
      <c r="EG4" s="2208"/>
      <c r="EH4" s="2208"/>
      <c r="EI4" s="2208"/>
      <c r="EJ4" s="2208"/>
      <c r="EK4" s="2208"/>
      <c r="EL4" s="2208"/>
      <c r="EM4" s="2304"/>
    </row>
    <row r="5" spans="2:144" s="280" customFormat="1" ht="21" customHeight="1" thickBot="1" x14ac:dyDescent="0.25">
      <c r="B5" s="2233"/>
      <c r="C5" s="2209" t="s">
        <v>480</v>
      </c>
      <c r="D5" s="2210"/>
      <c r="E5" s="2210"/>
      <c r="F5" s="2210"/>
      <c r="G5" s="2210"/>
      <c r="H5" s="2210"/>
      <c r="I5" s="2210"/>
      <c r="J5" s="2210"/>
      <c r="K5" s="2210"/>
      <c r="L5" s="2210" t="s">
        <v>481</v>
      </c>
      <c r="M5" s="2210"/>
      <c r="N5" s="2210"/>
      <c r="O5" s="2210"/>
      <c r="P5" s="2210"/>
      <c r="Q5" s="2210"/>
      <c r="R5" s="2210"/>
      <c r="S5" s="2210"/>
      <c r="T5" s="2210"/>
      <c r="U5" s="2210"/>
      <c r="V5" s="2210" t="s">
        <v>482</v>
      </c>
      <c r="W5" s="2210"/>
      <c r="X5" s="2210"/>
      <c r="Y5" s="2210"/>
      <c r="Z5" s="2210"/>
      <c r="AA5" s="2210"/>
      <c r="AB5" s="2210"/>
      <c r="AC5" s="2210"/>
      <c r="AD5" s="2210"/>
      <c r="AE5" s="2210"/>
      <c r="AF5" s="2210"/>
      <c r="AG5" s="2210"/>
      <c r="AH5" s="2210"/>
      <c r="AI5" s="2210"/>
      <c r="AJ5" s="2210"/>
      <c r="AK5" s="2210"/>
      <c r="AL5" s="2210" t="s">
        <v>219</v>
      </c>
      <c r="AM5" s="2210"/>
      <c r="AN5" s="2210"/>
      <c r="AO5" s="2210"/>
      <c r="AP5" s="2210"/>
      <c r="AQ5" s="2210"/>
      <c r="AR5" s="2210"/>
      <c r="AS5" s="2210"/>
      <c r="AT5" s="2210"/>
      <c r="AU5" s="2210" t="s">
        <v>483</v>
      </c>
      <c r="AV5" s="2210"/>
      <c r="AW5" s="2210"/>
      <c r="AX5" s="2210"/>
      <c r="AY5" s="2210"/>
      <c r="AZ5" s="2210"/>
      <c r="BA5" s="2210"/>
      <c r="BB5" s="2210"/>
      <c r="BC5" s="2210"/>
      <c r="BD5" s="2210"/>
      <c r="BE5" s="2210" t="s">
        <v>284</v>
      </c>
      <c r="BF5" s="2210"/>
      <c r="BG5" s="2210"/>
      <c r="BH5" s="2210"/>
      <c r="BI5" s="2210"/>
      <c r="BJ5" s="2210"/>
      <c r="BK5" s="2210"/>
      <c r="BL5" s="2210"/>
      <c r="BM5" s="2210"/>
      <c r="BN5" s="2210"/>
      <c r="BO5" s="2210"/>
      <c r="BP5" s="2210"/>
      <c r="BQ5" s="2210"/>
      <c r="BR5" s="2210"/>
      <c r="BS5" s="2210"/>
      <c r="BT5" s="2319"/>
      <c r="BU5" s="282"/>
      <c r="BV5" s="2209" t="s">
        <v>480</v>
      </c>
      <c r="BW5" s="2210"/>
      <c r="BX5" s="2210"/>
      <c r="BY5" s="2210"/>
      <c r="BZ5" s="2210"/>
      <c r="CA5" s="2210"/>
      <c r="CB5" s="2210"/>
      <c r="CC5" s="2210"/>
      <c r="CD5" s="2210"/>
      <c r="CE5" s="2210" t="s">
        <v>481</v>
      </c>
      <c r="CF5" s="2210"/>
      <c r="CG5" s="2210"/>
      <c r="CH5" s="2210"/>
      <c r="CI5" s="2210"/>
      <c r="CJ5" s="2210"/>
      <c r="CK5" s="2210"/>
      <c r="CL5" s="2210"/>
      <c r="CM5" s="2210"/>
      <c r="CN5" s="2210"/>
      <c r="CO5" s="2210" t="s">
        <v>482</v>
      </c>
      <c r="CP5" s="2210"/>
      <c r="CQ5" s="2210"/>
      <c r="CR5" s="2210"/>
      <c r="CS5" s="2210"/>
      <c r="CT5" s="2210"/>
      <c r="CU5" s="2210"/>
      <c r="CV5" s="2210"/>
      <c r="CW5" s="2210"/>
      <c r="CX5" s="2210"/>
      <c r="CY5" s="2210"/>
      <c r="CZ5" s="2210"/>
      <c r="DA5" s="2210"/>
      <c r="DB5" s="2210"/>
      <c r="DC5" s="2210"/>
      <c r="DD5" s="2210"/>
      <c r="DE5" s="2210" t="s">
        <v>219</v>
      </c>
      <c r="DF5" s="2210"/>
      <c r="DG5" s="2210"/>
      <c r="DH5" s="2210"/>
      <c r="DI5" s="2210"/>
      <c r="DJ5" s="2210"/>
      <c r="DK5" s="2210"/>
      <c r="DL5" s="2210"/>
      <c r="DM5" s="2210"/>
      <c r="DN5" s="2210" t="s">
        <v>483</v>
      </c>
      <c r="DO5" s="2210"/>
      <c r="DP5" s="2210"/>
      <c r="DQ5" s="2210"/>
      <c r="DR5" s="2210"/>
      <c r="DS5" s="2210"/>
      <c r="DT5" s="2210"/>
      <c r="DU5" s="2210"/>
      <c r="DV5" s="2210"/>
      <c r="DW5" s="2210"/>
      <c r="DX5" s="2210" t="s">
        <v>284</v>
      </c>
      <c r="DY5" s="2210"/>
      <c r="DZ5" s="2210"/>
      <c r="EA5" s="2210"/>
      <c r="EB5" s="2210"/>
      <c r="EC5" s="2210"/>
      <c r="ED5" s="2210"/>
      <c r="EE5" s="2210"/>
      <c r="EF5" s="2210"/>
      <c r="EG5" s="2210"/>
      <c r="EH5" s="2210"/>
      <c r="EI5" s="2210"/>
      <c r="EJ5" s="2210"/>
      <c r="EK5" s="2210"/>
      <c r="EL5" s="2210"/>
      <c r="EM5" s="2319"/>
    </row>
    <row r="6" spans="2:144" s="280" customFormat="1" ht="21" customHeight="1" x14ac:dyDescent="0.2">
      <c r="B6" s="285"/>
      <c r="C6" s="2339"/>
      <c r="D6" s="2205"/>
      <c r="E6" s="2205"/>
      <c r="F6" s="2205"/>
      <c r="G6" s="2205"/>
      <c r="H6" s="2205"/>
      <c r="I6" s="2205"/>
      <c r="J6" s="2205"/>
      <c r="K6" s="2205"/>
      <c r="L6" s="2205"/>
      <c r="M6" s="2205"/>
      <c r="N6" s="2205"/>
      <c r="O6" s="2205"/>
      <c r="P6" s="2205"/>
      <c r="Q6" s="2205"/>
      <c r="R6" s="2205"/>
      <c r="S6" s="2205"/>
      <c r="T6" s="2205"/>
      <c r="U6" s="2205"/>
      <c r="V6" s="2205"/>
      <c r="W6" s="2205"/>
      <c r="X6" s="2205"/>
      <c r="Y6" s="2205"/>
      <c r="Z6" s="2205"/>
      <c r="AA6" s="2205"/>
      <c r="AB6" s="2205"/>
      <c r="AC6" s="2205"/>
      <c r="AD6" s="2205"/>
      <c r="AE6" s="2205"/>
      <c r="AF6" s="2205"/>
      <c r="AG6" s="2205"/>
      <c r="AH6" s="2205"/>
      <c r="AI6" s="2205"/>
      <c r="AJ6" s="2205"/>
      <c r="AK6" s="2205"/>
      <c r="AL6" s="2205"/>
      <c r="AM6" s="2205"/>
      <c r="AN6" s="2205"/>
      <c r="AO6" s="2205"/>
      <c r="AP6" s="2205"/>
      <c r="AQ6" s="2205"/>
      <c r="AR6" s="2205"/>
      <c r="AS6" s="2205"/>
      <c r="AT6" s="2205"/>
      <c r="AU6" s="2205"/>
      <c r="AV6" s="2205"/>
      <c r="AW6" s="2205"/>
      <c r="AX6" s="2205"/>
      <c r="AY6" s="2205"/>
      <c r="AZ6" s="2205"/>
      <c r="BA6" s="2205"/>
      <c r="BB6" s="2205"/>
      <c r="BC6" s="2205"/>
      <c r="BD6" s="2205"/>
      <c r="BE6" s="2205"/>
      <c r="BF6" s="2205"/>
      <c r="BG6" s="2205"/>
      <c r="BH6" s="2205"/>
      <c r="BI6" s="2205"/>
      <c r="BJ6" s="2205"/>
      <c r="BK6" s="2205"/>
      <c r="BL6" s="2205"/>
      <c r="BM6" s="2205"/>
      <c r="BN6" s="2205"/>
      <c r="BO6" s="2205"/>
      <c r="BP6" s="2205"/>
      <c r="BQ6" s="2205"/>
      <c r="BR6" s="2205"/>
      <c r="BS6" s="2205"/>
      <c r="BT6" s="2206"/>
      <c r="BV6" s="2339"/>
      <c r="BW6" s="2205"/>
      <c r="BX6" s="2205"/>
      <c r="BY6" s="2205"/>
      <c r="BZ6" s="2205"/>
      <c r="CA6" s="2205"/>
      <c r="CB6" s="2205"/>
      <c r="CC6" s="2205"/>
      <c r="CD6" s="2205"/>
      <c r="CE6" s="2205"/>
      <c r="CF6" s="2205"/>
      <c r="CG6" s="2205"/>
      <c r="CH6" s="2205"/>
      <c r="CI6" s="2205"/>
      <c r="CJ6" s="2205"/>
      <c r="CK6" s="2205"/>
      <c r="CL6" s="2205"/>
      <c r="CM6" s="2205"/>
      <c r="CN6" s="2205"/>
      <c r="CO6" s="2205"/>
      <c r="CP6" s="2205"/>
      <c r="CQ6" s="2205"/>
      <c r="CR6" s="2205"/>
      <c r="CS6" s="2205"/>
      <c r="CT6" s="2205"/>
      <c r="CU6" s="2205"/>
      <c r="CV6" s="2205"/>
      <c r="CW6" s="2205"/>
      <c r="CX6" s="2205"/>
      <c r="CY6" s="2205"/>
      <c r="CZ6" s="2205"/>
      <c r="DA6" s="2205"/>
      <c r="DB6" s="2205"/>
      <c r="DC6" s="2205"/>
      <c r="DD6" s="2205"/>
      <c r="DE6" s="2205"/>
      <c r="DF6" s="2205"/>
      <c r="DG6" s="2205"/>
      <c r="DH6" s="2205"/>
      <c r="DI6" s="2205"/>
      <c r="DJ6" s="2205"/>
      <c r="DK6" s="2205"/>
      <c r="DL6" s="2205"/>
      <c r="DM6" s="2205"/>
      <c r="DN6" s="2205"/>
      <c r="DO6" s="2205"/>
      <c r="DP6" s="2205"/>
      <c r="DQ6" s="2205"/>
      <c r="DR6" s="2205"/>
      <c r="DS6" s="2205"/>
      <c r="DT6" s="2205"/>
      <c r="DU6" s="2205"/>
      <c r="DV6" s="2205"/>
      <c r="DW6" s="2205"/>
      <c r="DX6" s="2205"/>
      <c r="DY6" s="2205"/>
      <c r="DZ6" s="2205"/>
      <c r="EA6" s="2205"/>
      <c r="EB6" s="2205"/>
      <c r="EC6" s="2205"/>
      <c r="ED6" s="2205"/>
      <c r="EE6" s="2205"/>
      <c r="EF6" s="2205"/>
      <c r="EG6" s="2205"/>
      <c r="EH6" s="2205"/>
      <c r="EI6" s="2205"/>
      <c r="EJ6" s="2205"/>
      <c r="EK6" s="2205"/>
      <c r="EL6" s="2205"/>
      <c r="EM6" s="2206"/>
    </row>
    <row r="7" spans="2:144" s="280" customFormat="1" ht="21" customHeight="1" x14ac:dyDescent="0.2">
      <c r="B7" s="276" t="s">
        <v>717</v>
      </c>
      <c r="C7" s="2203">
        <v>294664</v>
      </c>
      <c r="D7" s="2204"/>
      <c r="E7" s="2204"/>
      <c r="F7" s="2204"/>
      <c r="G7" s="2204"/>
      <c r="H7" s="2204"/>
      <c r="I7" s="2204"/>
      <c r="J7" s="2204"/>
      <c r="K7" s="2204"/>
      <c r="L7" s="2204">
        <v>4410918</v>
      </c>
      <c r="M7" s="2204"/>
      <c r="N7" s="2204"/>
      <c r="O7" s="2204"/>
      <c r="P7" s="2204"/>
      <c r="Q7" s="2204"/>
      <c r="R7" s="2204"/>
      <c r="S7" s="2204"/>
      <c r="T7" s="2204"/>
      <c r="U7" s="2204"/>
      <c r="V7" s="2204">
        <v>169152325209</v>
      </c>
      <c r="W7" s="2204"/>
      <c r="X7" s="2204"/>
      <c r="Y7" s="2204"/>
      <c r="Z7" s="2204"/>
      <c r="AA7" s="2204"/>
      <c r="AB7" s="2204"/>
      <c r="AC7" s="2204"/>
      <c r="AD7" s="2204"/>
      <c r="AE7" s="2204"/>
      <c r="AF7" s="2204"/>
      <c r="AG7" s="2204"/>
      <c r="AH7" s="2204"/>
      <c r="AI7" s="2204"/>
      <c r="AJ7" s="2204"/>
      <c r="AK7" s="2204"/>
      <c r="AL7" s="2204">
        <v>11607855</v>
      </c>
      <c r="AM7" s="2204"/>
      <c r="AN7" s="2204"/>
      <c r="AO7" s="2204"/>
      <c r="AP7" s="2204"/>
      <c r="AQ7" s="2204"/>
      <c r="AR7" s="2204"/>
      <c r="AS7" s="2204"/>
      <c r="AT7" s="2204"/>
      <c r="AU7" s="2204">
        <v>17614299</v>
      </c>
      <c r="AV7" s="2204"/>
      <c r="AW7" s="2204"/>
      <c r="AX7" s="2204"/>
      <c r="AY7" s="2204"/>
      <c r="AZ7" s="2204"/>
      <c r="BA7" s="2204"/>
      <c r="BB7" s="2204"/>
      <c r="BC7" s="2204"/>
      <c r="BD7" s="2204"/>
      <c r="BE7" s="2204">
        <v>176143984953</v>
      </c>
      <c r="BF7" s="2204"/>
      <c r="BG7" s="2204"/>
      <c r="BH7" s="2204"/>
      <c r="BI7" s="2204"/>
      <c r="BJ7" s="2204"/>
      <c r="BK7" s="2204"/>
      <c r="BL7" s="2204"/>
      <c r="BM7" s="2204"/>
      <c r="BN7" s="2204"/>
      <c r="BO7" s="2204"/>
      <c r="BP7" s="2204"/>
      <c r="BQ7" s="2204"/>
      <c r="BR7" s="2204"/>
      <c r="BS7" s="2204"/>
      <c r="BT7" s="2276"/>
      <c r="BU7" s="1458"/>
      <c r="BV7" s="2203">
        <v>2927860</v>
      </c>
      <c r="BW7" s="2204"/>
      <c r="BX7" s="2204"/>
      <c r="BY7" s="2204"/>
      <c r="BZ7" s="2204"/>
      <c r="CA7" s="2204"/>
      <c r="CB7" s="2204"/>
      <c r="CC7" s="2204"/>
      <c r="CD7" s="2204"/>
      <c r="CE7" s="2204">
        <v>5211102</v>
      </c>
      <c r="CF7" s="2204"/>
      <c r="CG7" s="2204"/>
      <c r="CH7" s="2204"/>
      <c r="CI7" s="2204"/>
      <c r="CJ7" s="2204"/>
      <c r="CK7" s="2204"/>
      <c r="CL7" s="2204"/>
      <c r="CM7" s="2204"/>
      <c r="CN7" s="2204"/>
      <c r="CO7" s="2204">
        <v>35762633330</v>
      </c>
      <c r="CP7" s="2204"/>
      <c r="CQ7" s="2204"/>
      <c r="CR7" s="2204"/>
      <c r="CS7" s="2204"/>
      <c r="CT7" s="2204"/>
      <c r="CU7" s="2204"/>
      <c r="CV7" s="2204"/>
      <c r="CW7" s="2204"/>
      <c r="CX7" s="2204"/>
      <c r="CY7" s="2204"/>
      <c r="CZ7" s="2204"/>
      <c r="DA7" s="2204"/>
      <c r="DB7" s="2204"/>
      <c r="DC7" s="2204"/>
      <c r="DD7" s="2204"/>
      <c r="DE7" s="2204">
        <v>14830379</v>
      </c>
      <c r="DF7" s="2204"/>
      <c r="DG7" s="2204"/>
      <c r="DH7" s="2204"/>
      <c r="DI7" s="2204"/>
      <c r="DJ7" s="2204"/>
      <c r="DK7" s="2204"/>
      <c r="DL7" s="2204"/>
      <c r="DM7" s="2204"/>
      <c r="DN7" s="2204">
        <v>27236319</v>
      </c>
      <c r="DO7" s="2204"/>
      <c r="DP7" s="2204"/>
      <c r="DQ7" s="2204"/>
      <c r="DR7" s="2204"/>
      <c r="DS7" s="2204"/>
      <c r="DT7" s="2204"/>
      <c r="DU7" s="2204"/>
      <c r="DV7" s="2204"/>
      <c r="DW7" s="2204"/>
      <c r="DX7" s="2204">
        <v>381058943492</v>
      </c>
      <c r="DY7" s="2204"/>
      <c r="DZ7" s="2204"/>
      <c r="EA7" s="2204"/>
      <c r="EB7" s="2204"/>
      <c r="EC7" s="2204"/>
      <c r="ED7" s="2204"/>
      <c r="EE7" s="2204"/>
      <c r="EF7" s="2204"/>
      <c r="EG7" s="2204"/>
      <c r="EH7" s="2204"/>
      <c r="EI7" s="2204"/>
      <c r="EJ7" s="2204"/>
      <c r="EK7" s="2204"/>
      <c r="EL7" s="2204"/>
      <c r="EM7" s="2276"/>
    </row>
    <row r="8" spans="2:144" s="280" customFormat="1" ht="21" customHeight="1" x14ac:dyDescent="0.2">
      <c r="B8" s="276" t="s">
        <v>731</v>
      </c>
      <c r="C8" s="2203">
        <v>285135</v>
      </c>
      <c r="D8" s="2204"/>
      <c r="E8" s="2204"/>
      <c r="F8" s="2204"/>
      <c r="G8" s="2204"/>
      <c r="H8" s="2204"/>
      <c r="I8" s="2204"/>
      <c r="J8" s="2204"/>
      <c r="K8" s="2204"/>
      <c r="L8" s="2204">
        <v>4312214</v>
      </c>
      <c r="M8" s="2204"/>
      <c r="N8" s="2204"/>
      <c r="O8" s="2204"/>
      <c r="P8" s="2204"/>
      <c r="Q8" s="2204"/>
      <c r="R8" s="2204"/>
      <c r="S8" s="2204"/>
      <c r="T8" s="2204"/>
      <c r="U8" s="2204"/>
      <c r="V8" s="2204">
        <v>166715479214</v>
      </c>
      <c r="W8" s="2204"/>
      <c r="X8" s="2204"/>
      <c r="Y8" s="2204"/>
      <c r="Z8" s="2204"/>
      <c r="AA8" s="2204"/>
      <c r="AB8" s="2204"/>
      <c r="AC8" s="2204"/>
      <c r="AD8" s="2204"/>
      <c r="AE8" s="2204"/>
      <c r="AF8" s="2204"/>
      <c r="AG8" s="2204"/>
      <c r="AH8" s="2204"/>
      <c r="AI8" s="2204"/>
      <c r="AJ8" s="2204"/>
      <c r="AK8" s="2204"/>
      <c r="AL8" s="2204">
        <v>11132997</v>
      </c>
      <c r="AM8" s="2204"/>
      <c r="AN8" s="2204"/>
      <c r="AO8" s="2204"/>
      <c r="AP8" s="2204"/>
      <c r="AQ8" s="2204"/>
      <c r="AR8" s="2204"/>
      <c r="AS8" s="2204"/>
      <c r="AT8" s="2204"/>
      <c r="AU8" s="2204">
        <v>16790933</v>
      </c>
      <c r="AV8" s="2204"/>
      <c r="AW8" s="2204"/>
      <c r="AX8" s="2204"/>
      <c r="AY8" s="2204"/>
      <c r="AZ8" s="2204"/>
      <c r="BA8" s="2204"/>
      <c r="BB8" s="2204"/>
      <c r="BC8" s="2204"/>
      <c r="BD8" s="2204"/>
      <c r="BE8" s="2204">
        <v>173640359036</v>
      </c>
      <c r="BF8" s="2204"/>
      <c r="BG8" s="2204"/>
      <c r="BH8" s="2204"/>
      <c r="BI8" s="2204"/>
      <c r="BJ8" s="2204"/>
      <c r="BK8" s="2204"/>
      <c r="BL8" s="2204"/>
      <c r="BM8" s="2204"/>
      <c r="BN8" s="2204"/>
      <c r="BO8" s="2204"/>
      <c r="BP8" s="2204"/>
      <c r="BQ8" s="2204"/>
      <c r="BR8" s="2204"/>
      <c r="BS8" s="2204"/>
      <c r="BT8" s="2276"/>
      <c r="BU8" s="1459"/>
      <c r="BV8" s="2203">
        <v>2880432</v>
      </c>
      <c r="BW8" s="2204"/>
      <c r="BX8" s="2204"/>
      <c r="BY8" s="2204"/>
      <c r="BZ8" s="2204"/>
      <c r="CA8" s="2204"/>
      <c r="CB8" s="2204"/>
      <c r="CC8" s="2204"/>
      <c r="CD8" s="2204"/>
      <c r="CE8" s="2204">
        <v>4975601</v>
      </c>
      <c r="CF8" s="2204"/>
      <c r="CG8" s="2204"/>
      <c r="CH8" s="2204"/>
      <c r="CI8" s="2204"/>
      <c r="CJ8" s="2204"/>
      <c r="CK8" s="2204"/>
      <c r="CL8" s="2204"/>
      <c r="CM8" s="2204"/>
      <c r="CN8" s="2204"/>
      <c r="CO8" s="2204">
        <v>34697191609</v>
      </c>
      <c r="CP8" s="2204"/>
      <c r="CQ8" s="2204"/>
      <c r="CR8" s="2204"/>
      <c r="CS8" s="2204"/>
      <c r="CT8" s="2204"/>
      <c r="CU8" s="2204"/>
      <c r="CV8" s="2204"/>
      <c r="CW8" s="2204"/>
      <c r="CX8" s="2204"/>
      <c r="CY8" s="2204"/>
      <c r="CZ8" s="2204"/>
      <c r="DA8" s="2204"/>
      <c r="DB8" s="2204"/>
      <c r="DC8" s="2204"/>
      <c r="DD8" s="2204"/>
      <c r="DE8" s="2204">
        <v>14298564</v>
      </c>
      <c r="DF8" s="2204"/>
      <c r="DG8" s="2204"/>
      <c r="DH8" s="2204"/>
      <c r="DI8" s="2204"/>
      <c r="DJ8" s="2204"/>
      <c r="DK8" s="2204"/>
      <c r="DL8" s="2204"/>
      <c r="DM8" s="2204"/>
      <c r="DN8" s="2204">
        <v>26078748</v>
      </c>
      <c r="DO8" s="2204"/>
      <c r="DP8" s="2204"/>
      <c r="DQ8" s="2204"/>
      <c r="DR8" s="2204"/>
      <c r="DS8" s="2204"/>
      <c r="DT8" s="2204"/>
      <c r="DU8" s="2204"/>
      <c r="DV8" s="2204"/>
      <c r="DW8" s="2204"/>
      <c r="DX8" s="2204">
        <v>375053029859</v>
      </c>
      <c r="DY8" s="2204"/>
      <c r="DZ8" s="2204"/>
      <c r="EA8" s="2204"/>
      <c r="EB8" s="2204"/>
      <c r="EC8" s="2204"/>
      <c r="ED8" s="2204"/>
      <c r="EE8" s="2204"/>
      <c r="EF8" s="2204"/>
      <c r="EG8" s="2204"/>
      <c r="EH8" s="2204"/>
      <c r="EI8" s="2204"/>
      <c r="EJ8" s="2204"/>
      <c r="EK8" s="2204"/>
      <c r="EL8" s="2204"/>
      <c r="EM8" s="2276"/>
    </row>
    <row r="9" spans="2:144" s="280" customFormat="1" ht="21" customHeight="1" x14ac:dyDescent="0.2">
      <c r="B9" s="276" t="s">
        <v>718</v>
      </c>
      <c r="C9" s="2203">
        <v>269498</v>
      </c>
      <c r="D9" s="2204"/>
      <c r="E9" s="2204"/>
      <c r="F9" s="2204"/>
      <c r="G9" s="2204"/>
      <c r="H9" s="2204"/>
      <c r="I9" s="2204"/>
      <c r="J9" s="2204"/>
      <c r="K9" s="2204"/>
      <c r="L9" s="2204">
        <v>4091153</v>
      </c>
      <c r="M9" s="2204"/>
      <c r="N9" s="2204"/>
      <c r="O9" s="2204"/>
      <c r="P9" s="2204"/>
      <c r="Q9" s="2204"/>
      <c r="R9" s="2204"/>
      <c r="S9" s="2204"/>
      <c r="T9" s="2204"/>
      <c r="U9" s="2204"/>
      <c r="V9" s="2204">
        <v>160319092147</v>
      </c>
      <c r="W9" s="2204"/>
      <c r="X9" s="2204"/>
      <c r="Y9" s="2204"/>
      <c r="Z9" s="2204"/>
      <c r="AA9" s="2204"/>
      <c r="AB9" s="2204"/>
      <c r="AC9" s="2204"/>
      <c r="AD9" s="2204"/>
      <c r="AE9" s="2204"/>
      <c r="AF9" s="2204"/>
      <c r="AG9" s="2204"/>
      <c r="AH9" s="2204"/>
      <c r="AI9" s="2204"/>
      <c r="AJ9" s="2204"/>
      <c r="AK9" s="2204"/>
      <c r="AL9" s="2204">
        <v>9812320</v>
      </c>
      <c r="AM9" s="2204"/>
      <c r="AN9" s="2204"/>
      <c r="AO9" s="2204"/>
      <c r="AP9" s="2204"/>
      <c r="AQ9" s="2204"/>
      <c r="AR9" s="2204"/>
      <c r="AS9" s="2204"/>
      <c r="AT9" s="2204"/>
      <c r="AU9" s="2204">
        <v>14538428</v>
      </c>
      <c r="AV9" s="2204"/>
      <c r="AW9" s="2204"/>
      <c r="AX9" s="2204"/>
      <c r="AY9" s="2204"/>
      <c r="AZ9" s="2204"/>
      <c r="BA9" s="2204"/>
      <c r="BB9" s="2204"/>
      <c r="BC9" s="2204"/>
      <c r="BD9" s="2204"/>
      <c r="BE9" s="2204">
        <v>162979016189</v>
      </c>
      <c r="BF9" s="2204"/>
      <c r="BG9" s="2204"/>
      <c r="BH9" s="2204"/>
      <c r="BI9" s="2204"/>
      <c r="BJ9" s="2204"/>
      <c r="BK9" s="2204"/>
      <c r="BL9" s="2204"/>
      <c r="BM9" s="2204"/>
      <c r="BN9" s="2204"/>
      <c r="BO9" s="2204"/>
      <c r="BP9" s="2204"/>
      <c r="BQ9" s="2204"/>
      <c r="BR9" s="2204"/>
      <c r="BS9" s="2204"/>
      <c r="BT9" s="2276"/>
      <c r="BU9" s="1459"/>
      <c r="BV9" s="2203">
        <v>2485733</v>
      </c>
      <c r="BW9" s="2204"/>
      <c r="BX9" s="2204"/>
      <c r="BY9" s="2204"/>
      <c r="BZ9" s="2204"/>
      <c r="CA9" s="2204"/>
      <c r="CB9" s="2204"/>
      <c r="CC9" s="2204"/>
      <c r="CD9" s="2204"/>
      <c r="CE9" s="2204">
        <v>4328425</v>
      </c>
      <c r="CF9" s="2204"/>
      <c r="CG9" s="2204"/>
      <c r="CH9" s="2204"/>
      <c r="CI9" s="2204"/>
      <c r="CJ9" s="2204"/>
      <c r="CK9" s="2204"/>
      <c r="CL9" s="2204"/>
      <c r="CM9" s="2204"/>
      <c r="CN9" s="2204"/>
      <c r="CO9" s="2204">
        <v>32171984567</v>
      </c>
      <c r="CP9" s="2204"/>
      <c r="CQ9" s="2204"/>
      <c r="CR9" s="2204"/>
      <c r="CS9" s="2204"/>
      <c r="CT9" s="2204"/>
      <c r="CU9" s="2204"/>
      <c r="CV9" s="2204"/>
      <c r="CW9" s="2204"/>
      <c r="CX9" s="2204"/>
      <c r="CY9" s="2204"/>
      <c r="CZ9" s="2204"/>
      <c r="DA9" s="2204"/>
      <c r="DB9" s="2204"/>
      <c r="DC9" s="2204"/>
      <c r="DD9" s="2204"/>
      <c r="DE9" s="2204">
        <v>12567551</v>
      </c>
      <c r="DF9" s="2204"/>
      <c r="DG9" s="2204"/>
      <c r="DH9" s="2204"/>
      <c r="DI9" s="2204"/>
      <c r="DJ9" s="2204"/>
      <c r="DK9" s="2204"/>
      <c r="DL9" s="2204"/>
      <c r="DM9" s="2204"/>
      <c r="DN9" s="2204">
        <v>22958006</v>
      </c>
      <c r="DO9" s="2204"/>
      <c r="DP9" s="2204"/>
      <c r="DQ9" s="2204"/>
      <c r="DR9" s="2204"/>
      <c r="DS9" s="2204"/>
      <c r="DT9" s="2204"/>
      <c r="DU9" s="2204"/>
      <c r="DV9" s="2204"/>
      <c r="DW9" s="2204"/>
      <c r="DX9" s="2204">
        <v>355470092903</v>
      </c>
      <c r="DY9" s="2204"/>
      <c r="DZ9" s="2204"/>
      <c r="EA9" s="2204"/>
      <c r="EB9" s="2204"/>
      <c r="EC9" s="2204"/>
      <c r="ED9" s="2204"/>
      <c r="EE9" s="2204"/>
      <c r="EF9" s="2204"/>
      <c r="EG9" s="2204"/>
      <c r="EH9" s="2204"/>
      <c r="EI9" s="2204"/>
      <c r="EJ9" s="2204"/>
      <c r="EK9" s="2204"/>
      <c r="EL9" s="2204"/>
      <c r="EM9" s="2276"/>
    </row>
    <row r="10" spans="2:144" s="280" customFormat="1" ht="21" customHeight="1" x14ac:dyDescent="0.2">
      <c r="B10" s="276" t="s">
        <v>721</v>
      </c>
      <c r="C10" s="2203">
        <v>265842</v>
      </c>
      <c r="D10" s="2204"/>
      <c r="E10" s="2204"/>
      <c r="F10" s="2204"/>
      <c r="G10" s="2204"/>
      <c r="H10" s="2204"/>
      <c r="I10" s="2204"/>
      <c r="J10" s="2204"/>
      <c r="K10" s="2204"/>
      <c r="L10" s="2204">
        <v>4065652</v>
      </c>
      <c r="M10" s="2204"/>
      <c r="N10" s="2204"/>
      <c r="O10" s="2204"/>
      <c r="P10" s="2204"/>
      <c r="Q10" s="2204"/>
      <c r="R10" s="2204"/>
      <c r="S10" s="2204"/>
      <c r="T10" s="2204"/>
      <c r="U10" s="2204"/>
      <c r="V10" s="2204">
        <v>167931574027</v>
      </c>
      <c r="W10" s="2204"/>
      <c r="X10" s="2204"/>
      <c r="Y10" s="2204"/>
      <c r="Z10" s="2204"/>
      <c r="AA10" s="2204"/>
      <c r="AB10" s="2204"/>
      <c r="AC10" s="2204"/>
      <c r="AD10" s="2204"/>
      <c r="AE10" s="2204"/>
      <c r="AF10" s="2204"/>
      <c r="AG10" s="2204"/>
      <c r="AH10" s="2204"/>
      <c r="AI10" s="2204"/>
      <c r="AJ10" s="2204"/>
      <c r="AK10" s="2204"/>
      <c r="AL10" s="2204">
        <v>10280409</v>
      </c>
      <c r="AM10" s="2204"/>
      <c r="AN10" s="2204"/>
      <c r="AO10" s="2204"/>
      <c r="AP10" s="2204"/>
      <c r="AQ10" s="2204"/>
      <c r="AR10" s="2204"/>
      <c r="AS10" s="2204"/>
      <c r="AT10" s="2204"/>
      <c r="AU10" s="2204">
        <v>15276842</v>
      </c>
      <c r="AV10" s="2204"/>
      <c r="AW10" s="2204"/>
      <c r="AX10" s="2204"/>
      <c r="AY10" s="2204"/>
      <c r="AZ10" s="2204"/>
      <c r="BA10" s="2204"/>
      <c r="BB10" s="2204"/>
      <c r="BC10" s="2204"/>
      <c r="BD10" s="2204"/>
      <c r="BE10" s="2204">
        <v>174878886366</v>
      </c>
      <c r="BF10" s="2204"/>
      <c r="BG10" s="2204"/>
      <c r="BH10" s="2204"/>
      <c r="BI10" s="2204"/>
      <c r="BJ10" s="2204"/>
      <c r="BK10" s="2204"/>
      <c r="BL10" s="2204"/>
      <c r="BM10" s="2204"/>
      <c r="BN10" s="2204"/>
      <c r="BO10" s="2204"/>
      <c r="BP10" s="2204"/>
      <c r="BQ10" s="2204"/>
      <c r="BR10" s="2204"/>
      <c r="BS10" s="2204"/>
      <c r="BT10" s="2276"/>
      <c r="BU10" s="1459"/>
      <c r="BV10" s="2203">
        <v>2679447</v>
      </c>
      <c r="BW10" s="2204"/>
      <c r="BX10" s="2204"/>
      <c r="BY10" s="2204"/>
      <c r="BZ10" s="2204"/>
      <c r="CA10" s="2204"/>
      <c r="CB10" s="2204"/>
      <c r="CC10" s="2204"/>
      <c r="CD10" s="2204"/>
      <c r="CE10" s="2204">
        <v>4491246</v>
      </c>
      <c r="CF10" s="2204"/>
      <c r="CG10" s="2204"/>
      <c r="CH10" s="2204"/>
      <c r="CI10" s="2204"/>
      <c r="CJ10" s="2204"/>
      <c r="CK10" s="2204"/>
      <c r="CL10" s="2204"/>
      <c r="CM10" s="2204"/>
      <c r="CN10" s="2204"/>
      <c r="CO10" s="2204">
        <v>34114245970</v>
      </c>
      <c r="CP10" s="2204"/>
      <c r="CQ10" s="2204"/>
      <c r="CR10" s="2204"/>
      <c r="CS10" s="2204"/>
      <c r="CT10" s="2204"/>
      <c r="CU10" s="2204"/>
      <c r="CV10" s="2204"/>
      <c r="CW10" s="2204"/>
      <c r="CX10" s="2204"/>
      <c r="CY10" s="2204"/>
      <c r="CZ10" s="2204"/>
      <c r="DA10" s="2204"/>
      <c r="DB10" s="2204"/>
      <c r="DC10" s="2204"/>
      <c r="DD10" s="2204"/>
      <c r="DE10" s="2204">
        <v>13225698</v>
      </c>
      <c r="DF10" s="2204"/>
      <c r="DG10" s="2204"/>
      <c r="DH10" s="2204"/>
      <c r="DI10" s="2204"/>
      <c r="DJ10" s="2204"/>
      <c r="DK10" s="2204"/>
      <c r="DL10" s="2204"/>
      <c r="DM10" s="2204"/>
      <c r="DN10" s="2204">
        <v>23833740</v>
      </c>
      <c r="DO10" s="2204"/>
      <c r="DP10" s="2204"/>
      <c r="DQ10" s="2204"/>
      <c r="DR10" s="2204"/>
      <c r="DS10" s="2204"/>
      <c r="DT10" s="2204"/>
      <c r="DU10" s="2204"/>
      <c r="DV10" s="2204"/>
      <c r="DW10" s="2204"/>
      <c r="DX10" s="2204">
        <v>376924706363</v>
      </c>
      <c r="DY10" s="2204"/>
      <c r="DZ10" s="2204"/>
      <c r="EA10" s="2204"/>
      <c r="EB10" s="2204"/>
      <c r="EC10" s="2204"/>
      <c r="ED10" s="2204"/>
      <c r="EE10" s="2204"/>
      <c r="EF10" s="2204"/>
      <c r="EG10" s="2204"/>
      <c r="EH10" s="2204"/>
      <c r="EI10" s="2204"/>
      <c r="EJ10" s="2204"/>
      <c r="EK10" s="2204"/>
      <c r="EL10" s="2204"/>
      <c r="EM10" s="2276"/>
    </row>
    <row r="11" spans="2:144" s="280" customFormat="1" ht="21" customHeight="1" thickBot="1" x14ac:dyDescent="0.25">
      <c r="B11" s="277" t="s">
        <v>732</v>
      </c>
      <c r="C11" s="2193">
        <v>253402</v>
      </c>
      <c r="D11" s="2194"/>
      <c r="E11" s="2194"/>
      <c r="F11" s="2194"/>
      <c r="G11" s="2194"/>
      <c r="H11" s="2194"/>
      <c r="I11" s="2194"/>
      <c r="J11" s="2194"/>
      <c r="K11" s="2194"/>
      <c r="L11" s="2194">
        <v>3877629</v>
      </c>
      <c r="M11" s="2194"/>
      <c r="N11" s="2194"/>
      <c r="O11" s="2194"/>
      <c r="P11" s="2194"/>
      <c r="Q11" s="2194"/>
      <c r="R11" s="2194"/>
      <c r="S11" s="2194"/>
      <c r="T11" s="2194"/>
      <c r="U11" s="2194"/>
      <c r="V11" s="2194">
        <v>162958346195</v>
      </c>
      <c r="W11" s="2194"/>
      <c r="X11" s="2194"/>
      <c r="Y11" s="2194"/>
      <c r="Z11" s="2194"/>
      <c r="AA11" s="2194"/>
      <c r="AB11" s="2194"/>
      <c r="AC11" s="2194"/>
      <c r="AD11" s="2194"/>
      <c r="AE11" s="2194"/>
      <c r="AF11" s="2194"/>
      <c r="AG11" s="2194"/>
      <c r="AH11" s="2194"/>
      <c r="AI11" s="2194"/>
      <c r="AJ11" s="2194"/>
      <c r="AK11" s="2194"/>
      <c r="AL11" s="2194">
        <v>10119609</v>
      </c>
      <c r="AM11" s="2194"/>
      <c r="AN11" s="2194"/>
      <c r="AO11" s="2194"/>
      <c r="AP11" s="2194"/>
      <c r="AQ11" s="2194"/>
      <c r="AR11" s="2194"/>
      <c r="AS11" s="2194"/>
      <c r="AT11" s="2194"/>
      <c r="AU11" s="2194">
        <v>14964418</v>
      </c>
      <c r="AV11" s="2194"/>
      <c r="AW11" s="2194"/>
      <c r="AX11" s="2194"/>
      <c r="AY11" s="2194"/>
      <c r="AZ11" s="2194"/>
      <c r="BA11" s="2194"/>
      <c r="BB11" s="2194"/>
      <c r="BC11" s="2194"/>
      <c r="BD11" s="2194"/>
      <c r="BE11" s="2194">
        <v>174197440762</v>
      </c>
      <c r="BF11" s="2194"/>
      <c r="BG11" s="2194"/>
      <c r="BH11" s="2194"/>
      <c r="BI11" s="2194"/>
      <c r="BJ11" s="2194"/>
      <c r="BK11" s="2194"/>
      <c r="BL11" s="2194"/>
      <c r="BM11" s="2194"/>
      <c r="BN11" s="2194"/>
      <c r="BO11" s="2194"/>
      <c r="BP11" s="2194"/>
      <c r="BQ11" s="2194"/>
      <c r="BR11" s="2194"/>
      <c r="BS11" s="2194"/>
      <c r="BT11" s="2195"/>
      <c r="BU11" s="1459"/>
      <c r="BV11" s="2193">
        <v>2652729</v>
      </c>
      <c r="BW11" s="2194"/>
      <c r="BX11" s="2194"/>
      <c r="BY11" s="2194"/>
      <c r="BZ11" s="2194"/>
      <c r="CA11" s="2194"/>
      <c r="CB11" s="2194"/>
      <c r="CC11" s="2194"/>
      <c r="CD11" s="2194"/>
      <c r="CE11" s="2194">
        <v>4319580</v>
      </c>
      <c r="CF11" s="2194"/>
      <c r="CG11" s="2194"/>
      <c r="CH11" s="2194"/>
      <c r="CI11" s="2194"/>
      <c r="CJ11" s="2194"/>
      <c r="CK11" s="2194"/>
      <c r="CL11" s="2194"/>
      <c r="CM11" s="2194"/>
      <c r="CN11" s="2194"/>
      <c r="CO11" s="2194">
        <v>33604757970</v>
      </c>
      <c r="CP11" s="2194"/>
      <c r="CQ11" s="2194"/>
      <c r="CR11" s="2194"/>
      <c r="CS11" s="2194"/>
      <c r="CT11" s="2194"/>
      <c r="CU11" s="2194"/>
      <c r="CV11" s="2194"/>
      <c r="CW11" s="2194"/>
      <c r="CX11" s="2194"/>
      <c r="CY11" s="2194"/>
      <c r="CZ11" s="2194"/>
      <c r="DA11" s="2194"/>
      <c r="DB11" s="2194"/>
      <c r="DC11" s="2194"/>
      <c r="DD11" s="2194"/>
      <c r="DE11" s="2194">
        <v>13025740</v>
      </c>
      <c r="DF11" s="2194"/>
      <c r="DG11" s="2194"/>
      <c r="DH11" s="2194"/>
      <c r="DI11" s="2194"/>
      <c r="DJ11" s="2194"/>
      <c r="DK11" s="2194"/>
      <c r="DL11" s="2194"/>
      <c r="DM11" s="2194"/>
      <c r="DN11" s="2194">
        <v>23161627</v>
      </c>
      <c r="DO11" s="2194"/>
      <c r="DP11" s="2194"/>
      <c r="DQ11" s="2194"/>
      <c r="DR11" s="2194"/>
      <c r="DS11" s="2194"/>
      <c r="DT11" s="2194"/>
      <c r="DU11" s="2194"/>
      <c r="DV11" s="2194"/>
      <c r="DW11" s="2194"/>
      <c r="DX11" s="2194">
        <v>370760544927</v>
      </c>
      <c r="DY11" s="2194"/>
      <c r="DZ11" s="2194"/>
      <c r="EA11" s="2194"/>
      <c r="EB11" s="2194"/>
      <c r="EC11" s="2194"/>
      <c r="ED11" s="2194"/>
      <c r="EE11" s="2194"/>
      <c r="EF11" s="2194"/>
      <c r="EG11" s="2194"/>
      <c r="EH11" s="2194"/>
      <c r="EI11" s="2194"/>
      <c r="EJ11" s="2194"/>
      <c r="EK11" s="2194"/>
      <c r="EL11" s="2194"/>
      <c r="EM11" s="2195"/>
    </row>
    <row r="12" spans="2:144" s="280" customFormat="1" ht="15" customHeight="1" x14ac:dyDescent="0.2">
      <c r="B12" s="2226"/>
      <c r="C12" s="2227"/>
      <c r="D12" s="2227"/>
      <c r="E12" s="2227"/>
      <c r="F12" s="2227"/>
      <c r="G12" s="2227"/>
      <c r="H12" s="2227"/>
      <c r="I12" s="2227"/>
      <c r="J12" s="2227"/>
      <c r="K12" s="2227"/>
      <c r="L12" s="2227"/>
      <c r="M12" s="2227"/>
      <c r="N12" s="2227"/>
      <c r="O12" s="2227"/>
      <c r="P12" s="2227"/>
      <c r="Q12" s="2227"/>
      <c r="R12" s="2227"/>
      <c r="S12" s="2227"/>
      <c r="T12" s="2227"/>
      <c r="U12" s="2227"/>
      <c r="V12" s="2227"/>
      <c r="W12" s="2227"/>
      <c r="X12" s="2227"/>
      <c r="Y12" s="2227"/>
      <c r="Z12" s="2227"/>
      <c r="AA12" s="2227"/>
      <c r="AB12" s="2227"/>
      <c r="AC12" s="2227"/>
      <c r="AD12" s="2227"/>
      <c r="AE12" s="2227"/>
      <c r="AF12" s="2227"/>
      <c r="AG12" s="2227"/>
      <c r="AH12" s="2227"/>
      <c r="AI12" s="2227"/>
      <c r="AJ12" s="2227"/>
      <c r="AK12" s="2227"/>
      <c r="AL12" s="2227"/>
      <c r="AM12" s="2227"/>
      <c r="AN12" s="2227"/>
      <c r="AO12" s="2227"/>
      <c r="AP12" s="2227"/>
      <c r="AQ12" s="2227"/>
      <c r="AR12" s="2227"/>
      <c r="AS12" s="2227"/>
      <c r="AT12" s="2227"/>
      <c r="AU12" s="2227"/>
      <c r="AV12" s="2227"/>
      <c r="AW12" s="2227"/>
      <c r="AX12" s="2227"/>
      <c r="AY12" s="2227"/>
      <c r="AZ12" s="2227"/>
      <c r="BA12" s="2227"/>
      <c r="BB12" s="2227"/>
      <c r="BC12" s="2227"/>
      <c r="BD12" s="2227"/>
      <c r="BE12" s="2227"/>
      <c r="BF12" s="2227"/>
      <c r="BG12" s="2227"/>
      <c r="BH12" s="2227"/>
      <c r="BI12" s="2227"/>
      <c r="BJ12" s="2227"/>
      <c r="BK12" s="2227"/>
      <c r="BL12" s="2227"/>
      <c r="BM12" s="2227"/>
      <c r="BN12" s="2227"/>
      <c r="BO12" s="2227"/>
      <c r="BP12" s="2227"/>
      <c r="BQ12" s="2227"/>
      <c r="BR12" s="2227"/>
      <c r="BS12" s="2227"/>
      <c r="BT12" s="2322"/>
      <c r="BV12" s="2181"/>
      <c r="BW12" s="2181"/>
      <c r="BX12" s="2181"/>
      <c r="BY12" s="2181"/>
      <c r="BZ12" s="2181"/>
      <c r="CA12" s="2181"/>
      <c r="CB12" s="2181"/>
      <c r="CC12" s="2181"/>
      <c r="CD12" s="2181"/>
      <c r="CE12" s="2181"/>
      <c r="CF12" s="2181"/>
      <c r="CG12" s="2181"/>
      <c r="CH12" s="2181"/>
      <c r="CI12" s="2181"/>
      <c r="CJ12" s="2181"/>
      <c r="CK12" s="2181"/>
      <c r="CL12" s="2181"/>
      <c r="CM12" s="2181"/>
      <c r="CN12" s="2181"/>
      <c r="CO12" s="2181"/>
      <c r="CP12" s="2181"/>
      <c r="CQ12" s="2181"/>
      <c r="CR12" s="2181"/>
      <c r="CS12" s="2181"/>
      <c r="CT12" s="2181"/>
      <c r="CU12" s="2181"/>
      <c r="CV12" s="2181"/>
      <c r="CW12" s="2181"/>
      <c r="CX12" s="2181"/>
      <c r="CY12" s="2181"/>
      <c r="CZ12" s="2181"/>
      <c r="DA12" s="2181"/>
      <c r="DB12" s="2181"/>
      <c r="DC12" s="2181"/>
      <c r="DD12" s="2181"/>
      <c r="DE12" s="2181"/>
      <c r="DF12" s="2181"/>
      <c r="DG12" s="2181"/>
      <c r="DH12" s="2181"/>
      <c r="DI12" s="2181"/>
      <c r="DJ12" s="2181"/>
      <c r="DK12" s="2181"/>
      <c r="DL12" s="2181"/>
      <c r="DM12" s="2181"/>
      <c r="DN12" s="2181"/>
      <c r="DO12" s="2181"/>
      <c r="DP12" s="2181"/>
      <c r="DQ12" s="2181"/>
      <c r="DR12" s="2181"/>
      <c r="DS12" s="2181"/>
      <c r="DT12" s="2181"/>
      <c r="DU12" s="2181"/>
      <c r="DV12" s="2181"/>
      <c r="DW12" s="2181"/>
      <c r="DX12" s="2181"/>
      <c r="DY12" s="2181"/>
      <c r="DZ12" s="2181"/>
      <c r="EA12" s="2181"/>
      <c r="EB12" s="2181"/>
      <c r="EC12" s="2181"/>
      <c r="ED12" s="2181"/>
      <c r="EE12" s="2181"/>
      <c r="EF12" s="2181"/>
      <c r="EG12" s="2181"/>
      <c r="EH12" s="2181"/>
      <c r="EI12" s="2181"/>
      <c r="EJ12" s="2181"/>
      <c r="EK12" s="2181"/>
      <c r="EL12" s="2181"/>
      <c r="EM12" s="2181"/>
    </row>
    <row r="13" spans="2:144" s="280" customFormat="1" ht="15" customHeight="1" x14ac:dyDescent="0.2">
      <c r="B13" s="2228"/>
      <c r="C13" s="2227"/>
      <c r="D13" s="2227"/>
      <c r="E13" s="2227"/>
      <c r="F13" s="2227"/>
      <c r="G13" s="2227"/>
      <c r="H13" s="2227"/>
      <c r="I13" s="2227"/>
      <c r="J13" s="2227"/>
      <c r="K13" s="2227"/>
      <c r="L13" s="2227"/>
      <c r="M13" s="2227"/>
      <c r="N13" s="2227"/>
      <c r="O13" s="2227"/>
      <c r="P13" s="2227"/>
      <c r="Q13" s="2227"/>
      <c r="R13" s="2227"/>
      <c r="S13" s="2227"/>
      <c r="T13" s="2227"/>
      <c r="U13" s="2227"/>
      <c r="V13" s="2227"/>
      <c r="W13" s="2227"/>
      <c r="X13" s="2227"/>
      <c r="Y13" s="2227"/>
      <c r="Z13" s="2227"/>
      <c r="AA13" s="2227"/>
      <c r="AB13" s="2227"/>
      <c r="AC13" s="2227"/>
      <c r="AD13" s="2227"/>
      <c r="AE13" s="2227"/>
      <c r="AF13" s="2227"/>
      <c r="AG13" s="2227"/>
      <c r="AH13" s="2227"/>
      <c r="AI13" s="2227"/>
      <c r="AJ13" s="2227"/>
      <c r="AK13" s="2227"/>
      <c r="AL13" s="2227"/>
      <c r="AM13" s="2227"/>
      <c r="AN13" s="2227"/>
      <c r="AO13" s="2227"/>
      <c r="AP13" s="2227"/>
      <c r="AQ13" s="2227"/>
      <c r="AR13" s="2227"/>
      <c r="AS13" s="2227"/>
      <c r="AT13" s="2227"/>
      <c r="AU13" s="2227"/>
      <c r="AV13" s="2227"/>
      <c r="AW13" s="2227"/>
      <c r="AX13" s="2227"/>
      <c r="AY13" s="2227"/>
      <c r="AZ13" s="2227"/>
      <c r="BA13" s="2227"/>
      <c r="BB13" s="2227"/>
      <c r="BC13" s="2227"/>
      <c r="BD13" s="2227"/>
      <c r="BE13" s="2227"/>
      <c r="BF13" s="2227"/>
      <c r="BG13" s="2227"/>
      <c r="BH13" s="2227"/>
      <c r="BI13" s="2227"/>
      <c r="BJ13" s="2227"/>
      <c r="BK13" s="2227"/>
      <c r="BL13" s="2227"/>
      <c r="BM13" s="2227"/>
      <c r="BN13" s="2227"/>
      <c r="BO13" s="2227"/>
      <c r="BP13" s="2227"/>
      <c r="BQ13" s="2227"/>
      <c r="BR13" s="2227"/>
      <c r="BS13" s="2227"/>
      <c r="BT13" s="2322"/>
      <c r="BV13" s="2335"/>
      <c r="BW13" s="2335"/>
      <c r="BX13" s="2335"/>
      <c r="BY13" s="2335"/>
      <c r="BZ13" s="2335"/>
      <c r="CA13" s="2335"/>
      <c r="CB13" s="2335"/>
      <c r="CC13" s="2335"/>
      <c r="CD13" s="2335"/>
      <c r="CE13" s="2335"/>
      <c r="CF13" s="2335"/>
      <c r="CG13" s="2335"/>
      <c r="CH13" s="2335"/>
      <c r="CI13" s="2335"/>
      <c r="CJ13" s="2335"/>
      <c r="CK13" s="2335"/>
      <c r="CL13" s="2335"/>
      <c r="CM13" s="2335"/>
      <c r="CN13" s="2335"/>
      <c r="CO13" s="2335"/>
      <c r="CP13" s="2335"/>
      <c r="CQ13" s="2335"/>
      <c r="CR13" s="2335"/>
      <c r="CS13" s="2335"/>
      <c r="CT13" s="2335"/>
      <c r="CU13" s="2335"/>
      <c r="CV13" s="2335"/>
      <c r="CW13" s="2335"/>
      <c r="CX13" s="2335"/>
      <c r="CY13" s="2335"/>
      <c r="CZ13" s="2335"/>
      <c r="DA13" s="2335"/>
      <c r="DB13" s="2335"/>
      <c r="DC13" s="2335"/>
      <c r="DD13" s="2335"/>
      <c r="DE13" s="2335"/>
      <c r="DF13" s="2335"/>
      <c r="DG13" s="2335"/>
      <c r="DH13" s="2335"/>
      <c r="DI13" s="2335"/>
      <c r="DJ13" s="2335"/>
      <c r="DK13" s="2335"/>
      <c r="DL13" s="2335"/>
      <c r="DM13" s="2335"/>
      <c r="DN13" s="2335"/>
      <c r="DO13" s="2335"/>
      <c r="DP13" s="2335"/>
      <c r="DQ13" s="2335"/>
      <c r="DR13" s="2335"/>
      <c r="DS13" s="2335"/>
      <c r="DT13" s="2335"/>
      <c r="DU13" s="2335"/>
      <c r="DV13" s="2335"/>
      <c r="DW13" s="2335"/>
      <c r="DX13" s="2335"/>
      <c r="DY13" s="2335"/>
      <c r="DZ13" s="2335"/>
      <c r="EA13" s="2335"/>
      <c r="EB13" s="2335"/>
      <c r="EC13" s="2335"/>
      <c r="ED13" s="2335"/>
      <c r="EE13" s="2335"/>
      <c r="EF13" s="2335"/>
      <c r="EG13" s="2335"/>
      <c r="EH13" s="2335"/>
      <c r="EI13" s="2335"/>
      <c r="EJ13" s="2335"/>
      <c r="EK13" s="2335"/>
      <c r="EL13" s="2335"/>
      <c r="EM13" s="2335"/>
    </row>
    <row r="14" spans="2:144" s="280" customFormat="1" ht="15" customHeight="1" thickBot="1" x14ac:dyDescent="0.25">
      <c r="B14" s="2229"/>
      <c r="C14" s="2230"/>
      <c r="D14" s="2230"/>
      <c r="E14" s="2230"/>
      <c r="F14" s="2230"/>
      <c r="G14" s="2230"/>
      <c r="H14" s="2230"/>
      <c r="I14" s="2230"/>
      <c r="J14" s="2230"/>
      <c r="K14" s="2230"/>
      <c r="L14" s="2230"/>
      <c r="M14" s="2230"/>
      <c r="N14" s="2230"/>
      <c r="O14" s="2230"/>
      <c r="P14" s="2230"/>
      <c r="Q14" s="2230"/>
      <c r="R14" s="2230"/>
      <c r="S14" s="2230"/>
      <c r="T14" s="2230"/>
      <c r="U14" s="2230"/>
      <c r="V14" s="2230"/>
      <c r="W14" s="2230"/>
      <c r="X14" s="2230"/>
      <c r="Y14" s="2230"/>
      <c r="Z14" s="2230"/>
      <c r="AA14" s="2230"/>
      <c r="AB14" s="2230"/>
      <c r="AC14" s="2230"/>
      <c r="AD14" s="2230"/>
      <c r="AE14" s="2230"/>
      <c r="AF14" s="2230"/>
      <c r="AG14" s="2230"/>
      <c r="AH14" s="2230"/>
      <c r="AI14" s="2230"/>
      <c r="AJ14" s="2230"/>
      <c r="AK14" s="2230"/>
      <c r="AL14" s="2230"/>
      <c r="AM14" s="2230"/>
      <c r="AN14" s="2230"/>
      <c r="AO14" s="2230"/>
      <c r="AP14" s="2230"/>
      <c r="AQ14" s="2230"/>
      <c r="AR14" s="2230"/>
      <c r="AS14" s="2230"/>
      <c r="AT14" s="2230"/>
      <c r="AU14" s="2230"/>
      <c r="AV14" s="2230"/>
      <c r="AW14" s="2230"/>
      <c r="AX14" s="2230"/>
      <c r="AY14" s="2230"/>
      <c r="AZ14" s="2230"/>
      <c r="BA14" s="2230"/>
      <c r="BB14" s="2230"/>
      <c r="BC14" s="2230"/>
      <c r="BD14" s="2230"/>
      <c r="BE14" s="2230"/>
      <c r="BF14" s="2230"/>
      <c r="BG14" s="2230"/>
      <c r="BH14" s="2230"/>
      <c r="BI14" s="2230"/>
      <c r="BJ14" s="2230"/>
      <c r="BK14" s="2230"/>
      <c r="BL14" s="2230"/>
      <c r="BM14" s="2230"/>
      <c r="BN14" s="2230"/>
      <c r="BO14" s="2230"/>
      <c r="BP14" s="2230"/>
      <c r="BQ14" s="2230"/>
      <c r="BR14" s="2230"/>
      <c r="BS14" s="2230"/>
      <c r="BT14" s="2323"/>
      <c r="BV14" s="2336"/>
      <c r="BW14" s="2336"/>
      <c r="BX14" s="2336"/>
      <c r="BY14" s="2336"/>
      <c r="BZ14" s="2336"/>
      <c r="CA14" s="2336"/>
      <c r="CB14" s="2336"/>
      <c r="CC14" s="2336"/>
      <c r="CD14" s="2336"/>
      <c r="CE14" s="2336"/>
      <c r="CF14" s="2336"/>
      <c r="CG14" s="2336"/>
      <c r="CH14" s="2336"/>
      <c r="CI14" s="2336"/>
      <c r="CJ14" s="2336"/>
      <c r="CK14" s="2336"/>
      <c r="CL14" s="2336"/>
      <c r="CM14" s="2336"/>
      <c r="CN14" s="2336"/>
      <c r="CO14" s="2336"/>
      <c r="CP14" s="2336"/>
      <c r="CQ14" s="2336"/>
      <c r="CR14" s="2336"/>
      <c r="CS14" s="2336"/>
      <c r="CT14" s="2336"/>
      <c r="CU14" s="2336"/>
      <c r="CV14" s="2336"/>
      <c r="CW14" s="2336"/>
      <c r="CX14" s="2336"/>
      <c r="CY14" s="2336"/>
      <c r="CZ14" s="2336"/>
      <c r="DA14" s="2336"/>
      <c r="DB14" s="2336"/>
      <c r="DC14" s="2336"/>
      <c r="DD14" s="2336"/>
      <c r="DE14" s="2336"/>
      <c r="DF14" s="2336"/>
      <c r="DG14" s="2336"/>
      <c r="DH14" s="2336"/>
      <c r="DI14" s="2336"/>
      <c r="DJ14" s="2336"/>
      <c r="DK14" s="2336"/>
      <c r="DL14" s="2336"/>
      <c r="DM14" s="2336"/>
      <c r="DN14" s="2336"/>
      <c r="DO14" s="2336"/>
      <c r="DP14" s="2336"/>
      <c r="DQ14" s="2336"/>
      <c r="DR14" s="2336"/>
      <c r="DS14" s="2336"/>
      <c r="DT14" s="2336"/>
      <c r="DU14" s="2336"/>
      <c r="DV14" s="2336"/>
      <c r="DW14" s="2336"/>
      <c r="DX14" s="2336"/>
      <c r="DY14" s="2336"/>
      <c r="DZ14" s="2336"/>
      <c r="EA14" s="2336"/>
      <c r="EB14" s="2336"/>
      <c r="EC14" s="2336"/>
      <c r="ED14" s="2336"/>
      <c r="EE14" s="2336"/>
      <c r="EF14" s="2336"/>
      <c r="EG14" s="2336"/>
      <c r="EH14" s="2336"/>
      <c r="EI14" s="2336"/>
      <c r="EJ14" s="2336"/>
      <c r="EK14" s="2336"/>
      <c r="EL14" s="2336"/>
      <c r="EM14" s="2336"/>
    </row>
    <row r="15" spans="2:144" s="280" customFormat="1" ht="21" customHeight="1" x14ac:dyDescent="0.2">
      <c r="B15" s="2231" t="s">
        <v>473</v>
      </c>
      <c r="C15" s="2237" t="s">
        <v>475</v>
      </c>
      <c r="D15" s="2238"/>
      <c r="E15" s="2238"/>
      <c r="F15" s="2238"/>
      <c r="G15" s="2238"/>
      <c r="H15" s="2238"/>
      <c r="I15" s="2238"/>
      <c r="J15" s="2238"/>
      <c r="K15" s="2238"/>
      <c r="L15" s="2238"/>
      <c r="M15" s="2238"/>
      <c r="N15" s="2238"/>
      <c r="O15" s="2238"/>
      <c r="P15" s="2238"/>
      <c r="Q15" s="2238"/>
      <c r="R15" s="2238"/>
      <c r="S15" s="2238"/>
      <c r="T15" s="2238"/>
      <c r="U15" s="2238"/>
      <c r="V15" s="2238"/>
      <c r="W15" s="2238"/>
      <c r="X15" s="2238"/>
      <c r="Y15" s="2238"/>
      <c r="Z15" s="2238"/>
      <c r="AA15" s="2238"/>
      <c r="AB15" s="2238"/>
      <c r="AC15" s="2238"/>
      <c r="AD15" s="2238"/>
      <c r="AE15" s="2238"/>
      <c r="AF15" s="2238"/>
      <c r="AG15" s="2238"/>
      <c r="AH15" s="2238"/>
      <c r="AI15" s="2238"/>
      <c r="AJ15" s="2238"/>
      <c r="AK15" s="2238"/>
      <c r="AL15" s="2238"/>
      <c r="AM15" s="2238"/>
      <c r="AN15" s="2238"/>
      <c r="AO15" s="2238"/>
      <c r="AP15" s="2238"/>
      <c r="AQ15" s="2238"/>
      <c r="AR15" s="2238"/>
      <c r="AS15" s="2238"/>
      <c r="AT15" s="2238"/>
      <c r="AU15" s="2238"/>
      <c r="AV15" s="2238"/>
      <c r="AW15" s="2238"/>
      <c r="AX15" s="2238"/>
      <c r="AY15" s="2238"/>
      <c r="AZ15" s="2238"/>
      <c r="BA15" s="2238"/>
      <c r="BB15" s="2238"/>
      <c r="BC15" s="2238"/>
      <c r="BD15" s="2238"/>
      <c r="BE15" s="2238"/>
      <c r="BF15" s="2238"/>
      <c r="BG15" s="2238"/>
      <c r="BH15" s="2238"/>
      <c r="BI15" s="2238"/>
      <c r="BJ15" s="2238"/>
      <c r="BK15" s="2238"/>
      <c r="BL15" s="2238"/>
      <c r="BM15" s="2238"/>
      <c r="BN15" s="2238"/>
      <c r="BO15" s="2238"/>
      <c r="BP15" s="2238"/>
      <c r="BQ15" s="2238"/>
      <c r="BR15" s="2238"/>
      <c r="BS15" s="2238"/>
      <c r="BT15" s="2341"/>
      <c r="BU15" s="282"/>
      <c r="BV15" s="2237" t="s">
        <v>484</v>
      </c>
      <c r="BW15" s="2238"/>
      <c r="BX15" s="2238"/>
      <c r="BY15" s="2238"/>
      <c r="BZ15" s="2238"/>
      <c r="CA15" s="2238"/>
      <c r="CB15" s="2238"/>
      <c r="CC15" s="2238"/>
      <c r="CD15" s="2238"/>
      <c r="CE15" s="2238"/>
      <c r="CF15" s="2238"/>
      <c r="CG15" s="2238"/>
      <c r="CH15" s="2238"/>
      <c r="CI15" s="2238"/>
      <c r="CJ15" s="2238"/>
      <c r="CK15" s="2238"/>
      <c r="CL15" s="2238"/>
      <c r="CM15" s="2238"/>
      <c r="CN15" s="2238"/>
      <c r="CO15" s="2238"/>
      <c r="CP15" s="2238"/>
      <c r="CQ15" s="2238"/>
      <c r="CR15" s="2238"/>
      <c r="CS15" s="2238"/>
      <c r="CT15" s="2238"/>
      <c r="CU15" s="2238"/>
      <c r="CV15" s="2238"/>
      <c r="CW15" s="2238"/>
      <c r="CX15" s="2238"/>
      <c r="CY15" s="2238"/>
      <c r="CZ15" s="2238"/>
      <c r="DA15" s="2238"/>
      <c r="DB15" s="2238"/>
      <c r="DC15" s="2238"/>
      <c r="DD15" s="2238"/>
      <c r="DE15" s="2238"/>
      <c r="DF15" s="2238" t="s">
        <v>485</v>
      </c>
      <c r="DG15" s="2238"/>
      <c r="DH15" s="2238"/>
      <c r="DI15" s="2238"/>
      <c r="DJ15" s="2238"/>
      <c r="DK15" s="2238"/>
      <c r="DL15" s="2238"/>
      <c r="DM15" s="2238"/>
      <c r="DN15" s="2238"/>
      <c r="DO15" s="2238"/>
      <c r="DP15" s="2238"/>
      <c r="DQ15" s="2238"/>
      <c r="DR15" s="2238"/>
      <c r="DS15" s="2238"/>
      <c r="DT15" s="2238"/>
      <c r="DU15" s="2238"/>
      <c r="DV15" s="2238"/>
      <c r="DW15" s="2238"/>
      <c r="DX15" s="2238"/>
      <c r="DY15" s="2238"/>
      <c r="DZ15" s="2238"/>
      <c r="EA15" s="2238"/>
      <c r="EB15" s="2238"/>
      <c r="EC15" s="2238"/>
      <c r="ED15" s="2238"/>
      <c r="EE15" s="2238"/>
      <c r="EF15" s="2238"/>
      <c r="EG15" s="2238"/>
      <c r="EH15" s="2238"/>
      <c r="EI15" s="2238"/>
      <c r="EJ15" s="2238"/>
      <c r="EK15" s="2238"/>
      <c r="EL15" s="2238"/>
      <c r="EM15" s="2341"/>
    </row>
    <row r="16" spans="2:144" s="280" customFormat="1" ht="21" customHeight="1" x14ac:dyDescent="0.2">
      <c r="B16" s="2232"/>
      <c r="C16" s="2207" t="s">
        <v>486</v>
      </c>
      <c r="D16" s="2208"/>
      <c r="E16" s="2208"/>
      <c r="F16" s="2208"/>
      <c r="G16" s="2208"/>
      <c r="H16" s="2208"/>
      <c r="I16" s="2208"/>
      <c r="J16" s="2208"/>
      <c r="K16" s="2208"/>
      <c r="L16" s="2208"/>
      <c r="M16" s="2208"/>
      <c r="N16" s="2208"/>
      <c r="O16" s="2208"/>
      <c r="P16" s="2208"/>
      <c r="Q16" s="2208"/>
      <c r="R16" s="2208"/>
      <c r="S16" s="2208"/>
      <c r="T16" s="2208"/>
      <c r="U16" s="2208"/>
      <c r="V16" s="2208"/>
      <c r="W16" s="2208"/>
      <c r="X16" s="2208"/>
      <c r="Y16" s="2208"/>
      <c r="Z16" s="2208"/>
      <c r="AA16" s="2208"/>
      <c r="AB16" s="2208"/>
      <c r="AC16" s="2208"/>
      <c r="AD16" s="2208"/>
      <c r="AE16" s="2208"/>
      <c r="AF16" s="2208"/>
      <c r="AG16" s="2208"/>
      <c r="AH16" s="2208"/>
      <c r="AI16" s="2208"/>
      <c r="AJ16" s="2208"/>
      <c r="AK16" s="2208"/>
      <c r="AL16" s="2208" t="s">
        <v>487</v>
      </c>
      <c r="AM16" s="2208"/>
      <c r="AN16" s="2208"/>
      <c r="AO16" s="2208"/>
      <c r="AP16" s="2208"/>
      <c r="AQ16" s="2208"/>
      <c r="AR16" s="2208"/>
      <c r="AS16" s="2208"/>
      <c r="AT16" s="2208"/>
      <c r="AU16" s="2208"/>
      <c r="AV16" s="2208"/>
      <c r="AW16" s="2208"/>
      <c r="AX16" s="2208"/>
      <c r="AY16" s="2208"/>
      <c r="AZ16" s="2208"/>
      <c r="BA16" s="2208"/>
      <c r="BB16" s="2208"/>
      <c r="BC16" s="2208"/>
      <c r="BD16" s="2208"/>
      <c r="BE16" s="2208"/>
      <c r="BF16" s="2208"/>
      <c r="BG16" s="2208"/>
      <c r="BH16" s="2208"/>
      <c r="BI16" s="2208"/>
      <c r="BJ16" s="2208"/>
      <c r="BK16" s="2208"/>
      <c r="BL16" s="2208"/>
      <c r="BM16" s="2208"/>
      <c r="BN16" s="2208"/>
      <c r="BO16" s="2208"/>
      <c r="BP16" s="2208"/>
      <c r="BQ16" s="2208"/>
      <c r="BR16" s="2208"/>
      <c r="BS16" s="2208"/>
      <c r="BT16" s="2304"/>
      <c r="BU16" s="282"/>
      <c r="BV16" s="2207" t="s">
        <v>488</v>
      </c>
      <c r="BW16" s="2208"/>
      <c r="BX16" s="2208"/>
      <c r="BY16" s="2208"/>
      <c r="BZ16" s="2208"/>
      <c r="CA16" s="2208"/>
      <c r="CB16" s="2208"/>
      <c r="CC16" s="2208"/>
      <c r="CD16" s="2208"/>
      <c r="CE16" s="2208"/>
      <c r="CF16" s="2208"/>
      <c r="CG16" s="2208"/>
      <c r="CH16" s="2208"/>
      <c r="CI16" s="2208"/>
      <c r="CJ16" s="2208"/>
      <c r="CK16" s="2208"/>
      <c r="CL16" s="2208"/>
      <c r="CM16" s="2208"/>
      <c r="CN16" s="2208"/>
      <c r="CO16" s="2208" t="s">
        <v>464</v>
      </c>
      <c r="CP16" s="2208"/>
      <c r="CQ16" s="2208"/>
      <c r="CR16" s="2208"/>
      <c r="CS16" s="2208"/>
      <c r="CT16" s="2208"/>
      <c r="CU16" s="2208"/>
      <c r="CV16" s="2208"/>
      <c r="CW16" s="2208"/>
      <c r="CX16" s="2208"/>
      <c r="CY16" s="2208"/>
      <c r="CZ16" s="2208"/>
      <c r="DA16" s="2208"/>
      <c r="DB16" s="2208"/>
      <c r="DC16" s="2208"/>
      <c r="DD16" s="2208"/>
      <c r="DE16" s="2208"/>
      <c r="DF16" s="2208" t="s">
        <v>489</v>
      </c>
      <c r="DG16" s="2208"/>
      <c r="DH16" s="2208"/>
      <c r="DI16" s="2208"/>
      <c r="DJ16" s="2208"/>
      <c r="DK16" s="2208"/>
      <c r="DL16" s="2208"/>
      <c r="DM16" s="2208"/>
      <c r="DN16" s="2208"/>
      <c r="DO16" s="2208"/>
      <c r="DP16" s="2208"/>
      <c r="DQ16" s="2208"/>
      <c r="DR16" s="2208"/>
      <c r="DS16" s="2208"/>
      <c r="DT16" s="2208"/>
      <c r="DU16" s="2208" t="s">
        <v>103</v>
      </c>
      <c r="DV16" s="2208"/>
      <c r="DW16" s="2208"/>
      <c r="DX16" s="2208"/>
      <c r="DY16" s="2208"/>
      <c r="DZ16" s="2208"/>
      <c r="EA16" s="2208"/>
      <c r="EB16" s="2208"/>
      <c r="EC16" s="2208"/>
      <c r="ED16" s="2208"/>
      <c r="EE16" s="2208"/>
      <c r="EF16" s="2208"/>
      <c r="EG16" s="2208"/>
      <c r="EH16" s="2208"/>
      <c r="EI16" s="2208"/>
      <c r="EJ16" s="2208"/>
      <c r="EK16" s="2208"/>
      <c r="EL16" s="2208"/>
      <c r="EM16" s="2304"/>
    </row>
    <row r="17" spans="2:169" s="280" customFormat="1" ht="21" customHeight="1" thickBot="1" x14ac:dyDescent="0.25">
      <c r="B17" s="2233"/>
      <c r="C17" s="2209" t="s">
        <v>480</v>
      </c>
      <c r="D17" s="2210"/>
      <c r="E17" s="2210"/>
      <c r="F17" s="2210"/>
      <c r="G17" s="2210"/>
      <c r="H17" s="2210"/>
      <c r="I17" s="2210"/>
      <c r="J17" s="2210"/>
      <c r="K17" s="2210"/>
      <c r="L17" s="2210" t="s">
        <v>490</v>
      </c>
      <c r="M17" s="2210"/>
      <c r="N17" s="2210"/>
      <c r="O17" s="2210"/>
      <c r="P17" s="2210"/>
      <c r="Q17" s="2210"/>
      <c r="R17" s="2210"/>
      <c r="S17" s="2210"/>
      <c r="T17" s="2210"/>
      <c r="U17" s="2210"/>
      <c r="V17" s="2210" t="s">
        <v>482</v>
      </c>
      <c r="W17" s="2210"/>
      <c r="X17" s="2210"/>
      <c r="Y17" s="2210"/>
      <c r="Z17" s="2210"/>
      <c r="AA17" s="2210"/>
      <c r="AB17" s="2210"/>
      <c r="AC17" s="2210"/>
      <c r="AD17" s="2210"/>
      <c r="AE17" s="2210"/>
      <c r="AF17" s="2210"/>
      <c r="AG17" s="2210"/>
      <c r="AH17" s="2210"/>
      <c r="AI17" s="2210"/>
      <c r="AJ17" s="2210"/>
      <c r="AK17" s="2210"/>
      <c r="AL17" s="2210" t="s">
        <v>491</v>
      </c>
      <c r="AM17" s="2210"/>
      <c r="AN17" s="2210"/>
      <c r="AO17" s="2210"/>
      <c r="AP17" s="2210"/>
      <c r="AQ17" s="2210"/>
      <c r="AR17" s="2210"/>
      <c r="AS17" s="2210"/>
      <c r="AT17" s="2210"/>
      <c r="AU17" s="2210" t="s">
        <v>22</v>
      </c>
      <c r="AV17" s="2210"/>
      <c r="AW17" s="2210"/>
      <c r="AX17" s="2210"/>
      <c r="AY17" s="2210"/>
      <c r="AZ17" s="2210"/>
      <c r="BA17" s="2210"/>
      <c r="BB17" s="2210"/>
      <c r="BC17" s="2210"/>
      <c r="BD17" s="2210"/>
      <c r="BE17" s="2210" t="s">
        <v>284</v>
      </c>
      <c r="BF17" s="2210"/>
      <c r="BG17" s="2210"/>
      <c r="BH17" s="2210"/>
      <c r="BI17" s="2210"/>
      <c r="BJ17" s="2210"/>
      <c r="BK17" s="2210"/>
      <c r="BL17" s="2210"/>
      <c r="BM17" s="2210"/>
      <c r="BN17" s="2210"/>
      <c r="BO17" s="2210"/>
      <c r="BP17" s="2210"/>
      <c r="BQ17" s="2210"/>
      <c r="BR17" s="2210"/>
      <c r="BS17" s="2210"/>
      <c r="BT17" s="2319"/>
      <c r="BU17" s="282"/>
      <c r="BV17" s="2209" t="s">
        <v>480</v>
      </c>
      <c r="BW17" s="2210"/>
      <c r="BX17" s="2210"/>
      <c r="BY17" s="2210"/>
      <c r="BZ17" s="2210"/>
      <c r="CA17" s="2210" t="s">
        <v>481</v>
      </c>
      <c r="CB17" s="2210"/>
      <c r="CC17" s="2210"/>
      <c r="CD17" s="2210"/>
      <c r="CE17" s="2210"/>
      <c r="CF17" s="2210" t="s">
        <v>482</v>
      </c>
      <c r="CG17" s="2210"/>
      <c r="CH17" s="2210"/>
      <c r="CI17" s="2210"/>
      <c r="CJ17" s="2210"/>
      <c r="CK17" s="2210"/>
      <c r="CL17" s="2210"/>
      <c r="CM17" s="2210"/>
      <c r="CN17" s="2210"/>
      <c r="CO17" s="2210" t="s">
        <v>480</v>
      </c>
      <c r="CP17" s="2210"/>
      <c r="CQ17" s="2210"/>
      <c r="CR17" s="2210"/>
      <c r="CS17" s="2210"/>
      <c r="CT17" s="2210"/>
      <c r="CU17" s="2210"/>
      <c r="CV17" s="2210"/>
      <c r="CW17" s="2210" t="s">
        <v>482</v>
      </c>
      <c r="CX17" s="2210"/>
      <c r="CY17" s="2210"/>
      <c r="CZ17" s="2210"/>
      <c r="DA17" s="2210"/>
      <c r="DB17" s="2210"/>
      <c r="DC17" s="2210"/>
      <c r="DD17" s="2210"/>
      <c r="DE17" s="2210"/>
      <c r="DF17" s="2210" t="s">
        <v>480</v>
      </c>
      <c r="DG17" s="2210"/>
      <c r="DH17" s="2210"/>
      <c r="DI17" s="2210"/>
      <c r="DJ17" s="2210"/>
      <c r="DK17" s="2210" t="s">
        <v>482</v>
      </c>
      <c r="DL17" s="2210"/>
      <c r="DM17" s="2210"/>
      <c r="DN17" s="2210"/>
      <c r="DO17" s="2210"/>
      <c r="DP17" s="2210"/>
      <c r="DQ17" s="2210"/>
      <c r="DR17" s="2210"/>
      <c r="DS17" s="2210"/>
      <c r="DT17" s="2210"/>
      <c r="DU17" s="2210" t="s">
        <v>480</v>
      </c>
      <c r="DV17" s="2210"/>
      <c r="DW17" s="2210"/>
      <c r="DX17" s="2210"/>
      <c r="DY17" s="2210"/>
      <c r="DZ17" s="2210"/>
      <c r="EA17" s="2210"/>
      <c r="EB17" s="2210" t="s">
        <v>482</v>
      </c>
      <c r="EC17" s="2210"/>
      <c r="ED17" s="2210"/>
      <c r="EE17" s="2210"/>
      <c r="EF17" s="2210"/>
      <c r="EG17" s="2210"/>
      <c r="EH17" s="2210"/>
      <c r="EI17" s="2210"/>
      <c r="EJ17" s="2210"/>
      <c r="EK17" s="2210"/>
      <c r="EL17" s="2210"/>
      <c r="EM17" s="2319"/>
    </row>
    <row r="18" spans="2:169" s="280" customFormat="1" ht="21" customHeight="1" x14ac:dyDescent="0.2">
      <c r="B18" s="285"/>
      <c r="C18" s="2339"/>
      <c r="D18" s="2205"/>
      <c r="E18" s="2205"/>
      <c r="F18" s="2205"/>
      <c r="G18" s="2205"/>
      <c r="H18" s="2205"/>
      <c r="I18" s="2205"/>
      <c r="J18" s="2205"/>
      <c r="K18" s="2205"/>
      <c r="L18" s="2205"/>
      <c r="M18" s="2205"/>
      <c r="N18" s="2205"/>
      <c r="O18" s="2205"/>
      <c r="P18" s="2205"/>
      <c r="Q18" s="2205"/>
      <c r="R18" s="2205"/>
      <c r="S18" s="2205"/>
      <c r="T18" s="2205"/>
      <c r="U18" s="2205"/>
      <c r="V18" s="2205"/>
      <c r="W18" s="2205"/>
      <c r="X18" s="2205"/>
      <c r="Y18" s="2205"/>
      <c r="Z18" s="2205"/>
      <c r="AA18" s="2205"/>
      <c r="AB18" s="2205"/>
      <c r="AC18" s="2205"/>
      <c r="AD18" s="2205"/>
      <c r="AE18" s="2205"/>
      <c r="AF18" s="2205"/>
      <c r="AG18" s="2205"/>
      <c r="AH18" s="2205"/>
      <c r="AI18" s="2205"/>
      <c r="AJ18" s="2205"/>
      <c r="AK18" s="2205"/>
      <c r="AL18" s="2205"/>
      <c r="AM18" s="2205"/>
      <c r="AN18" s="2205"/>
      <c r="AO18" s="2205"/>
      <c r="AP18" s="2205"/>
      <c r="AQ18" s="2205"/>
      <c r="AR18" s="2205"/>
      <c r="AS18" s="2205"/>
      <c r="AT18" s="2205"/>
      <c r="AU18" s="2205"/>
      <c r="AV18" s="2205"/>
      <c r="AW18" s="2205"/>
      <c r="AX18" s="2205"/>
      <c r="AY18" s="2205"/>
      <c r="AZ18" s="2205"/>
      <c r="BA18" s="2205"/>
      <c r="BB18" s="2205"/>
      <c r="BC18" s="2205"/>
      <c r="BD18" s="2205"/>
      <c r="BE18" s="2205"/>
      <c r="BF18" s="2205"/>
      <c r="BG18" s="2205"/>
      <c r="BH18" s="2205"/>
      <c r="BI18" s="2205"/>
      <c r="BJ18" s="2205"/>
      <c r="BK18" s="2205"/>
      <c r="BL18" s="2205"/>
      <c r="BM18" s="2205"/>
      <c r="BN18" s="2205"/>
      <c r="BO18" s="2205"/>
      <c r="BP18" s="2205"/>
      <c r="BQ18" s="2205"/>
      <c r="BR18" s="2205"/>
      <c r="BS18" s="2205"/>
      <c r="BT18" s="2206"/>
      <c r="BV18" s="2340"/>
      <c r="BW18" s="2338"/>
      <c r="BX18" s="2338"/>
      <c r="BY18" s="2338"/>
      <c r="BZ18" s="2338"/>
      <c r="CA18" s="2338"/>
      <c r="CB18" s="2338"/>
      <c r="CC18" s="2338"/>
      <c r="CD18" s="2338"/>
      <c r="CE18" s="2338"/>
      <c r="CF18" s="2338"/>
      <c r="CG18" s="2338"/>
      <c r="CH18" s="2338"/>
      <c r="CI18" s="2338"/>
      <c r="CJ18" s="2338"/>
      <c r="CK18" s="2338"/>
      <c r="CL18" s="2338"/>
      <c r="CM18" s="2338"/>
      <c r="CN18" s="2338"/>
      <c r="CO18" s="2338"/>
      <c r="CP18" s="2338"/>
      <c r="CQ18" s="2338"/>
      <c r="CR18" s="2338"/>
      <c r="CS18" s="2338"/>
      <c r="CT18" s="2338"/>
      <c r="CU18" s="2338"/>
      <c r="CV18" s="2338"/>
      <c r="CW18" s="2338"/>
      <c r="CX18" s="2338"/>
      <c r="CY18" s="2338"/>
      <c r="CZ18" s="2338"/>
      <c r="DA18" s="2338"/>
      <c r="DB18" s="2338"/>
      <c r="DC18" s="2338"/>
      <c r="DD18" s="2338"/>
      <c r="DE18" s="2338"/>
      <c r="DF18" s="2338"/>
      <c r="DG18" s="2338"/>
      <c r="DH18" s="2338"/>
      <c r="DI18" s="2338"/>
      <c r="DJ18" s="2338"/>
      <c r="DK18" s="2338"/>
      <c r="DL18" s="2338"/>
      <c r="DM18" s="2338"/>
      <c r="DN18" s="2338"/>
      <c r="DO18" s="2338"/>
      <c r="DP18" s="2338"/>
      <c r="DQ18" s="2338"/>
      <c r="DR18" s="2338"/>
      <c r="DS18" s="2338"/>
      <c r="DT18" s="2338"/>
      <c r="DU18" s="2205"/>
      <c r="DV18" s="2205"/>
      <c r="DW18" s="2205"/>
      <c r="DX18" s="2205"/>
      <c r="DY18" s="2205"/>
      <c r="DZ18" s="2205"/>
      <c r="EA18" s="2205"/>
      <c r="EB18" s="2205"/>
      <c r="EC18" s="2205"/>
      <c r="ED18" s="2205"/>
      <c r="EE18" s="2205"/>
      <c r="EF18" s="2205"/>
      <c r="EG18" s="2205"/>
      <c r="EH18" s="2205"/>
      <c r="EI18" s="2205"/>
      <c r="EJ18" s="2205"/>
      <c r="EK18" s="2205"/>
      <c r="EL18" s="2205"/>
      <c r="EM18" s="2206"/>
    </row>
    <row r="19" spans="2:169" s="280" customFormat="1" ht="21" customHeight="1" x14ac:dyDescent="0.2">
      <c r="B19" s="276" t="s">
        <v>717</v>
      </c>
      <c r="C19" s="2203">
        <v>7792672</v>
      </c>
      <c r="D19" s="2204"/>
      <c r="E19" s="2204"/>
      <c r="F19" s="2204"/>
      <c r="G19" s="2204"/>
      <c r="H19" s="2204"/>
      <c r="I19" s="2204"/>
      <c r="J19" s="2204"/>
      <c r="K19" s="2204"/>
      <c r="L19" s="2204">
        <v>9543559</v>
      </c>
      <c r="M19" s="2204"/>
      <c r="N19" s="2204"/>
      <c r="O19" s="2204"/>
      <c r="P19" s="2204"/>
      <c r="Q19" s="2204"/>
      <c r="R19" s="2204"/>
      <c r="S19" s="2204"/>
      <c r="T19" s="2204"/>
      <c r="U19" s="2204"/>
      <c r="V19" s="2204">
        <v>91526691319</v>
      </c>
      <c r="W19" s="2204"/>
      <c r="X19" s="2204"/>
      <c r="Y19" s="2204"/>
      <c r="Z19" s="2204"/>
      <c r="AA19" s="2204"/>
      <c r="AB19" s="2204"/>
      <c r="AC19" s="2204"/>
      <c r="AD19" s="2204"/>
      <c r="AE19" s="2204"/>
      <c r="AF19" s="2204"/>
      <c r="AG19" s="2204"/>
      <c r="AH19" s="2204"/>
      <c r="AI19" s="2204"/>
      <c r="AJ19" s="2204"/>
      <c r="AK19" s="2199"/>
      <c r="AL19" s="2204">
        <v>280164</v>
      </c>
      <c r="AM19" s="2204"/>
      <c r="AN19" s="2204"/>
      <c r="AO19" s="2204"/>
      <c r="AP19" s="2204"/>
      <c r="AQ19" s="2204"/>
      <c r="AR19" s="2204"/>
      <c r="AS19" s="2204"/>
      <c r="AT19" s="2204"/>
      <c r="AU19" s="2204">
        <v>11415340</v>
      </c>
      <c r="AV19" s="2204"/>
      <c r="AW19" s="2204"/>
      <c r="AX19" s="2204"/>
      <c r="AY19" s="2204"/>
      <c r="AZ19" s="2204"/>
      <c r="BA19" s="2204"/>
      <c r="BB19" s="2204"/>
      <c r="BC19" s="2204"/>
      <c r="BD19" s="2204"/>
      <c r="BE19" s="2204">
        <v>7552989366</v>
      </c>
      <c r="BF19" s="2204"/>
      <c r="BG19" s="2204"/>
      <c r="BH19" s="2204"/>
      <c r="BI19" s="2204"/>
      <c r="BJ19" s="2204"/>
      <c r="BK19" s="2204"/>
      <c r="BL19" s="2204"/>
      <c r="BM19" s="2204"/>
      <c r="BN19" s="2204"/>
      <c r="BO19" s="2204"/>
      <c r="BP19" s="2204"/>
      <c r="BQ19" s="2204"/>
      <c r="BR19" s="2204"/>
      <c r="BS19" s="2204"/>
      <c r="BT19" s="2276"/>
      <c r="BU19" s="1458"/>
      <c r="BV19" s="2337">
        <v>33295</v>
      </c>
      <c r="BW19" s="2200"/>
      <c r="BX19" s="2200"/>
      <c r="BY19" s="2200"/>
      <c r="BZ19" s="2201"/>
      <c r="CA19" s="2204">
        <v>222600</v>
      </c>
      <c r="CB19" s="2204"/>
      <c r="CC19" s="2204"/>
      <c r="CD19" s="2204"/>
      <c r="CE19" s="2204"/>
      <c r="CF19" s="2204">
        <v>2464350852</v>
      </c>
      <c r="CG19" s="2204"/>
      <c r="CH19" s="2204"/>
      <c r="CI19" s="2204"/>
      <c r="CJ19" s="2204"/>
      <c r="CK19" s="2204"/>
      <c r="CL19" s="2204"/>
      <c r="CM19" s="2204"/>
      <c r="CN19" s="2204"/>
      <c r="CO19" s="2204">
        <v>22656346</v>
      </c>
      <c r="CP19" s="2204"/>
      <c r="CQ19" s="2204"/>
      <c r="CR19" s="2204"/>
      <c r="CS19" s="2204"/>
      <c r="CT19" s="2204"/>
      <c r="CU19" s="2204"/>
      <c r="CV19" s="2204"/>
      <c r="CW19" s="2204">
        <v>482602975029</v>
      </c>
      <c r="CX19" s="2204"/>
      <c r="CY19" s="2204"/>
      <c r="CZ19" s="2204"/>
      <c r="DA19" s="2204"/>
      <c r="DB19" s="2204"/>
      <c r="DC19" s="2204"/>
      <c r="DD19" s="2204"/>
      <c r="DE19" s="2204"/>
      <c r="DF19" s="2204">
        <v>20364</v>
      </c>
      <c r="DG19" s="2204"/>
      <c r="DH19" s="2204"/>
      <c r="DI19" s="2204"/>
      <c r="DJ19" s="2204"/>
      <c r="DK19" s="2204">
        <v>356014398</v>
      </c>
      <c r="DL19" s="2204"/>
      <c r="DM19" s="2204"/>
      <c r="DN19" s="2204"/>
      <c r="DO19" s="2204"/>
      <c r="DP19" s="2204"/>
      <c r="DQ19" s="2204"/>
      <c r="DR19" s="2204"/>
      <c r="DS19" s="2204"/>
      <c r="DT19" s="2204"/>
      <c r="DU19" s="2274">
        <v>10857</v>
      </c>
      <c r="DV19" s="2183"/>
      <c r="DW19" s="2183"/>
      <c r="DX19" s="2183"/>
      <c r="DY19" s="2183"/>
      <c r="DZ19" s="2183"/>
      <c r="EA19" s="2183"/>
      <c r="EB19" s="2274">
        <v>408809347</v>
      </c>
      <c r="EC19" s="2183"/>
      <c r="ED19" s="2183"/>
      <c r="EE19" s="2183"/>
      <c r="EF19" s="2183"/>
      <c r="EG19" s="2183"/>
      <c r="EH19" s="2183"/>
      <c r="EI19" s="2183"/>
      <c r="EJ19" s="2183"/>
      <c r="EK19" s="2183"/>
      <c r="EL19" s="2183"/>
      <c r="EM19" s="2184"/>
    </row>
    <row r="20" spans="2:169" s="280" customFormat="1" ht="21" customHeight="1" x14ac:dyDescent="0.2">
      <c r="B20" s="276" t="s">
        <v>731</v>
      </c>
      <c r="C20" s="2203">
        <v>7526070</v>
      </c>
      <c r="D20" s="2204"/>
      <c r="E20" s="2204"/>
      <c r="F20" s="2204"/>
      <c r="G20" s="2204"/>
      <c r="H20" s="2204"/>
      <c r="I20" s="2204"/>
      <c r="J20" s="2204"/>
      <c r="K20" s="2204"/>
      <c r="L20" s="2204">
        <v>8856464</v>
      </c>
      <c r="M20" s="2204"/>
      <c r="N20" s="2204"/>
      <c r="O20" s="2204"/>
      <c r="P20" s="2204"/>
      <c r="Q20" s="2204"/>
      <c r="R20" s="2204"/>
      <c r="S20" s="2204"/>
      <c r="T20" s="2204"/>
      <c r="U20" s="2204"/>
      <c r="V20" s="2204">
        <v>89879337256</v>
      </c>
      <c r="W20" s="2204"/>
      <c r="X20" s="2204"/>
      <c r="Y20" s="2204"/>
      <c r="Z20" s="2204"/>
      <c r="AA20" s="2204"/>
      <c r="AB20" s="2204"/>
      <c r="AC20" s="2204"/>
      <c r="AD20" s="2204"/>
      <c r="AE20" s="2204"/>
      <c r="AF20" s="2204"/>
      <c r="AG20" s="2204"/>
      <c r="AH20" s="2204"/>
      <c r="AI20" s="2204"/>
      <c r="AJ20" s="2204"/>
      <c r="AK20" s="2204"/>
      <c r="AL20" s="2204">
        <v>269535</v>
      </c>
      <c r="AM20" s="2204"/>
      <c r="AN20" s="2204"/>
      <c r="AO20" s="2204"/>
      <c r="AP20" s="2204"/>
      <c r="AQ20" s="2204"/>
      <c r="AR20" s="2204"/>
      <c r="AS20" s="2204"/>
      <c r="AT20" s="2204"/>
      <c r="AU20" s="2204">
        <v>11130143</v>
      </c>
      <c r="AV20" s="2204"/>
      <c r="AW20" s="2204"/>
      <c r="AX20" s="2204"/>
      <c r="AY20" s="2204"/>
      <c r="AZ20" s="2204"/>
      <c r="BA20" s="2204"/>
      <c r="BB20" s="2204"/>
      <c r="BC20" s="2204"/>
      <c r="BD20" s="2204"/>
      <c r="BE20" s="2204">
        <v>7379588369</v>
      </c>
      <c r="BF20" s="2204"/>
      <c r="BG20" s="2204"/>
      <c r="BH20" s="2204"/>
      <c r="BI20" s="2204"/>
      <c r="BJ20" s="2204"/>
      <c r="BK20" s="2204"/>
      <c r="BL20" s="2204"/>
      <c r="BM20" s="2204"/>
      <c r="BN20" s="2204"/>
      <c r="BO20" s="2204"/>
      <c r="BP20" s="2204"/>
      <c r="BQ20" s="2204"/>
      <c r="BR20" s="2204"/>
      <c r="BS20" s="2204"/>
      <c r="BT20" s="2276"/>
      <c r="BU20" s="1459"/>
      <c r="BV20" s="2203">
        <v>37383</v>
      </c>
      <c r="BW20" s="2204"/>
      <c r="BX20" s="2204"/>
      <c r="BY20" s="2204"/>
      <c r="BZ20" s="2204"/>
      <c r="CA20" s="2204">
        <v>250978</v>
      </c>
      <c r="CB20" s="2204"/>
      <c r="CC20" s="2204"/>
      <c r="CD20" s="2204"/>
      <c r="CE20" s="2204"/>
      <c r="CF20" s="2204">
        <v>2804644740</v>
      </c>
      <c r="CG20" s="2204"/>
      <c r="CH20" s="2204"/>
      <c r="CI20" s="2204"/>
      <c r="CJ20" s="2204"/>
      <c r="CK20" s="2204"/>
      <c r="CL20" s="2204"/>
      <c r="CM20" s="2204"/>
      <c r="CN20" s="2204"/>
      <c r="CO20" s="2204">
        <v>21862017</v>
      </c>
      <c r="CP20" s="2204"/>
      <c r="CQ20" s="2204"/>
      <c r="CR20" s="2204"/>
      <c r="CS20" s="2204"/>
      <c r="CT20" s="2204"/>
      <c r="CU20" s="2204"/>
      <c r="CV20" s="2204"/>
      <c r="CW20" s="2204">
        <v>475116600224</v>
      </c>
      <c r="CX20" s="2204"/>
      <c r="CY20" s="2204"/>
      <c r="CZ20" s="2204"/>
      <c r="DA20" s="2204"/>
      <c r="DB20" s="2204"/>
      <c r="DC20" s="2204"/>
      <c r="DD20" s="2204"/>
      <c r="DE20" s="2204"/>
      <c r="DF20" s="2204">
        <v>20602</v>
      </c>
      <c r="DG20" s="2204"/>
      <c r="DH20" s="2204"/>
      <c r="DI20" s="2204"/>
      <c r="DJ20" s="2204"/>
      <c r="DK20" s="2204">
        <v>371910412</v>
      </c>
      <c r="DL20" s="2204"/>
      <c r="DM20" s="2204"/>
      <c r="DN20" s="2204"/>
      <c r="DO20" s="2204"/>
      <c r="DP20" s="2204"/>
      <c r="DQ20" s="2204"/>
      <c r="DR20" s="2204"/>
      <c r="DS20" s="2204"/>
      <c r="DT20" s="2204"/>
      <c r="DU20" s="2274">
        <v>10559</v>
      </c>
      <c r="DV20" s="2183"/>
      <c r="DW20" s="2183"/>
      <c r="DX20" s="2183"/>
      <c r="DY20" s="2183"/>
      <c r="DZ20" s="2183"/>
      <c r="EA20" s="2183"/>
      <c r="EB20" s="2274">
        <v>392873157</v>
      </c>
      <c r="EC20" s="2183"/>
      <c r="ED20" s="2183"/>
      <c r="EE20" s="2183"/>
      <c r="EF20" s="2183"/>
      <c r="EG20" s="2183"/>
      <c r="EH20" s="2183"/>
      <c r="EI20" s="2183"/>
      <c r="EJ20" s="2183"/>
      <c r="EK20" s="2183"/>
      <c r="EL20" s="2183"/>
      <c r="EM20" s="2184"/>
    </row>
    <row r="21" spans="2:169" s="280" customFormat="1" ht="21" customHeight="1" x14ac:dyDescent="0.2">
      <c r="B21" s="276" t="s">
        <v>718</v>
      </c>
      <c r="C21" s="2203">
        <v>6762770</v>
      </c>
      <c r="D21" s="2204"/>
      <c r="E21" s="2204"/>
      <c r="F21" s="2204"/>
      <c r="G21" s="2204"/>
      <c r="H21" s="2204"/>
      <c r="I21" s="2204"/>
      <c r="J21" s="2204"/>
      <c r="K21" s="2204"/>
      <c r="L21" s="2204">
        <v>7901858</v>
      </c>
      <c r="M21" s="2204"/>
      <c r="N21" s="2204"/>
      <c r="O21" s="2204"/>
      <c r="P21" s="2204"/>
      <c r="Q21" s="2204"/>
      <c r="R21" s="2204"/>
      <c r="S21" s="2204"/>
      <c r="T21" s="2204"/>
      <c r="U21" s="2204"/>
      <c r="V21" s="2204">
        <v>85777959238</v>
      </c>
      <c r="W21" s="2204"/>
      <c r="X21" s="2204"/>
      <c r="Y21" s="2204"/>
      <c r="Z21" s="2204"/>
      <c r="AA21" s="2204"/>
      <c r="AB21" s="2204"/>
      <c r="AC21" s="2204"/>
      <c r="AD21" s="2204"/>
      <c r="AE21" s="2204"/>
      <c r="AF21" s="2204"/>
      <c r="AG21" s="2204"/>
      <c r="AH21" s="2204"/>
      <c r="AI21" s="2204"/>
      <c r="AJ21" s="2204"/>
      <c r="AK21" s="2204"/>
      <c r="AL21" s="2204">
        <v>247851</v>
      </c>
      <c r="AM21" s="2204"/>
      <c r="AN21" s="2204"/>
      <c r="AO21" s="2204"/>
      <c r="AP21" s="2204"/>
      <c r="AQ21" s="2204"/>
      <c r="AR21" s="2204"/>
      <c r="AS21" s="2204"/>
      <c r="AT21" s="2204"/>
      <c r="AU21" s="2204">
        <v>10660674</v>
      </c>
      <c r="AV21" s="2204"/>
      <c r="AW21" s="2204"/>
      <c r="AX21" s="2204"/>
      <c r="AY21" s="2204"/>
      <c r="AZ21" s="2204"/>
      <c r="BA21" s="2204"/>
      <c r="BB21" s="2204"/>
      <c r="BC21" s="2204"/>
      <c r="BD21" s="2204"/>
      <c r="BE21" s="2204">
        <v>7075602372</v>
      </c>
      <c r="BF21" s="2204"/>
      <c r="BG21" s="2204"/>
      <c r="BH21" s="2204"/>
      <c r="BI21" s="2204"/>
      <c r="BJ21" s="2204"/>
      <c r="BK21" s="2204"/>
      <c r="BL21" s="2204"/>
      <c r="BM21" s="2204"/>
      <c r="BN21" s="2204"/>
      <c r="BO21" s="2204"/>
      <c r="BP21" s="2204"/>
      <c r="BQ21" s="2204"/>
      <c r="BR21" s="2204"/>
      <c r="BS21" s="2204"/>
      <c r="BT21" s="2276"/>
      <c r="BU21" s="1459"/>
      <c r="BV21" s="2203">
        <v>41565</v>
      </c>
      <c r="BW21" s="2204"/>
      <c r="BX21" s="2204"/>
      <c r="BY21" s="2204"/>
      <c r="BZ21" s="2204"/>
      <c r="CA21" s="2204">
        <v>286955</v>
      </c>
      <c r="CB21" s="2204"/>
      <c r="CC21" s="2204"/>
      <c r="CD21" s="2204"/>
      <c r="CE21" s="2204"/>
      <c r="CF21" s="2204">
        <v>3181089055</v>
      </c>
      <c r="CG21" s="2204"/>
      <c r="CH21" s="2204"/>
      <c r="CI21" s="2204"/>
      <c r="CJ21" s="2204"/>
      <c r="CK21" s="2204"/>
      <c r="CL21" s="2204"/>
      <c r="CM21" s="2204"/>
      <c r="CN21" s="2204"/>
      <c r="CO21" s="2204">
        <v>19371886</v>
      </c>
      <c r="CP21" s="2204"/>
      <c r="CQ21" s="2204"/>
      <c r="CR21" s="2204"/>
      <c r="CS21" s="2204"/>
      <c r="CT21" s="2204"/>
      <c r="CU21" s="2204"/>
      <c r="CV21" s="2204"/>
      <c r="CW21" s="2204">
        <v>451504743568</v>
      </c>
      <c r="CX21" s="2204"/>
      <c r="CY21" s="2204"/>
      <c r="CZ21" s="2204"/>
      <c r="DA21" s="2204"/>
      <c r="DB21" s="2204"/>
      <c r="DC21" s="2204"/>
      <c r="DD21" s="2204"/>
      <c r="DE21" s="2204"/>
      <c r="DF21" s="2204">
        <v>18775</v>
      </c>
      <c r="DG21" s="2204"/>
      <c r="DH21" s="2204"/>
      <c r="DI21" s="2204"/>
      <c r="DJ21" s="2204"/>
      <c r="DK21" s="2204">
        <v>325754468</v>
      </c>
      <c r="DL21" s="2204"/>
      <c r="DM21" s="2204"/>
      <c r="DN21" s="2204"/>
      <c r="DO21" s="2204"/>
      <c r="DP21" s="2204"/>
      <c r="DQ21" s="2204"/>
      <c r="DR21" s="2204"/>
      <c r="DS21" s="2204"/>
      <c r="DT21" s="2204"/>
      <c r="DU21" s="2274">
        <v>9131</v>
      </c>
      <c r="DV21" s="2183"/>
      <c r="DW21" s="2183"/>
      <c r="DX21" s="2183"/>
      <c r="DY21" s="2183"/>
      <c r="DZ21" s="2183"/>
      <c r="EA21" s="2183"/>
      <c r="EB21" s="2274">
        <v>357699039</v>
      </c>
      <c r="EC21" s="2183"/>
      <c r="ED21" s="2183"/>
      <c r="EE21" s="2183"/>
      <c r="EF21" s="2183"/>
      <c r="EG21" s="2183"/>
      <c r="EH21" s="2183"/>
      <c r="EI21" s="2183"/>
      <c r="EJ21" s="2183"/>
      <c r="EK21" s="2183"/>
      <c r="EL21" s="2183"/>
      <c r="EM21" s="2184"/>
    </row>
    <row r="22" spans="2:169" s="280" customFormat="1" ht="21" customHeight="1" x14ac:dyDescent="0.2">
      <c r="B22" s="276" t="s">
        <v>721</v>
      </c>
      <c r="C22" s="2203">
        <v>7044955</v>
      </c>
      <c r="D22" s="2204"/>
      <c r="E22" s="2204"/>
      <c r="F22" s="2204"/>
      <c r="G22" s="2204"/>
      <c r="H22" s="2204"/>
      <c r="I22" s="2204"/>
      <c r="J22" s="2204"/>
      <c r="K22" s="2204"/>
      <c r="L22" s="2204">
        <v>8152142</v>
      </c>
      <c r="M22" s="2204"/>
      <c r="N22" s="2204"/>
      <c r="O22" s="2204"/>
      <c r="P22" s="2204"/>
      <c r="Q22" s="2204"/>
      <c r="R22" s="2204"/>
      <c r="S22" s="2204"/>
      <c r="T22" s="2204"/>
      <c r="U22" s="2204"/>
      <c r="V22" s="2204">
        <v>87318197162</v>
      </c>
      <c r="W22" s="2204"/>
      <c r="X22" s="2204"/>
      <c r="Y22" s="2204"/>
      <c r="Z22" s="2204"/>
      <c r="AA22" s="2204"/>
      <c r="AB22" s="2204"/>
      <c r="AC22" s="2204"/>
      <c r="AD22" s="2204"/>
      <c r="AE22" s="2204"/>
      <c r="AF22" s="2204"/>
      <c r="AG22" s="2204"/>
      <c r="AH22" s="2204"/>
      <c r="AI22" s="2204"/>
      <c r="AJ22" s="2204"/>
      <c r="AK22" s="2204"/>
      <c r="AL22" s="2204">
        <v>251443</v>
      </c>
      <c r="AM22" s="2204"/>
      <c r="AN22" s="2204"/>
      <c r="AO22" s="2204"/>
      <c r="AP22" s="2204"/>
      <c r="AQ22" s="2204"/>
      <c r="AR22" s="2204"/>
      <c r="AS22" s="2204"/>
      <c r="AT22" s="2204"/>
      <c r="AU22" s="2204">
        <v>10634040</v>
      </c>
      <c r="AV22" s="2204"/>
      <c r="AW22" s="2204"/>
      <c r="AX22" s="2204"/>
      <c r="AY22" s="2204"/>
      <c r="AZ22" s="2204"/>
      <c r="BA22" s="2204"/>
      <c r="BB22" s="2204"/>
      <c r="BC22" s="2204"/>
      <c r="BD22" s="2204"/>
      <c r="BE22" s="2204">
        <v>7049954441</v>
      </c>
      <c r="BF22" s="2204"/>
      <c r="BG22" s="2204"/>
      <c r="BH22" s="2204"/>
      <c r="BI22" s="2204"/>
      <c r="BJ22" s="2204"/>
      <c r="BK22" s="2204"/>
      <c r="BL22" s="2204"/>
      <c r="BM22" s="2204"/>
      <c r="BN22" s="2204"/>
      <c r="BO22" s="2204"/>
      <c r="BP22" s="2204"/>
      <c r="BQ22" s="2204"/>
      <c r="BR22" s="2204"/>
      <c r="BS22" s="2204"/>
      <c r="BT22" s="2276"/>
      <c r="BU22" s="1459"/>
      <c r="BV22" s="2203">
        <v>48232</v>
      </c>
      <c r="BW22" s="2204"/>
      <c r="BX22" s="2204"/>
      <c r="BY22" s="2204"/>
      <c r="BZ22" s="2204"/>
      <c r="CA22" s="2204">
        <v>339740</v>
      </c>
      <c r="CB22" s="2204"/>
      <c r="CC22" s="2204"/>
      <c r="CD22" s="2204"/>
      <c r="CE22" s="2204"/>
      <c r="CF22" s="2204">
        <v>3853844676</v>
      </c>
      <c r="CG22" s="2204"/>
      <c r="CH22" s="2204"/>
      <c r="CI22" s="2204"/>
      <c r="CJ22" s="2204"/>
      <c r="CK22" s="2204"/>
      <c r="CL22" s="2204"/>
      <c r="CM22" s="2204"/>
      <c r="CN22" s="2204"/>
      <c r="CO22" s="2204">
        <v>20318885</v>
      </c>
      <c r="CP22" s="2204"/>
      <c r="CQ22" s="2204"/>
      <c r="CR22" s="2204"/>
      <c r="CS22" s="2204"/>
      <c r="CT22" s="2204"/>
      <c r="CU22" s="2204"/>
      <c r="CV22" s="2204"/>
      <c r="CW22" s="2204">
        <v>475146702642</v>
      </c>
      <c r="CX22" s="2204"/>
      <c r="CY22" s="2204"/>
      <c r="CZ22" s="2204"/>
      <c r="DA22" s="2204"/>
      <c r="DB22" s="2204"/>
      <c r="DC22" s="2204"/>
      <c r="DD22" s="2204"/>
      <c r="DE22" s="2204"/>
      <c r="DF22" s="2204">
        <v>18088</v>
      </c>
      <c r="DG22" s="2204"/>
      <c r="DH22" s="2204"/>
      <c r="DI22" s="2204"/>
      <c r="DJ22" s="2204"/>
      <c r="DK22" s="2204">
        <v>413115141</v>
      </c>
      <c r="DL22" s="2204"/>
      <c r="DM22" s="2204"/>
      <c r="DN22" s="2204"/>
      <c r="DO22" s="2204"/>
      <c r="DP22" s="2204"/>
      <c r="DQ22" s="2204"/>
      <c r="DR22" s="2204"/>
      <c r="DS22" s="2204"/>
      <c r="DT22" s="2204"/>
      <c r="DU22" s="2274">
        <v>9684</v>
      </c>
      <c r="DV22" s="2183"/>
      <c r="DW22" s="2183"/>
      <c r="DX22" s="2183"/>
      <c r="DY22" s="2183"/>
      <c r="DZ22" s="2183"/>
      <c r="EA22" s="2183"/>
      <c r="EB22" s="2274">
        <v>371675884</v>
      </c>
      <c r="EC22" s="2183"/>
      <c r="ED22" s="2183"/>
      <c r="EE22" s="2183"/>
      <c r="EF22" s="2183"/>
      <c r="EG22" s="2183"/>
      <c r="EH22" s="2183"/>
      <c r="EI22" s="2183"/>
      <c r="EJ22" s="2183"/>
      <c r="EK22" s="2183"/>
      <c r="EL22" s="2183"/>
      <c r="EM22" s="2184"/>
    </row>
    <row r="23" spans="2:169" s="280" customFormat="1" ht="21" customHeight="1" thickBot="1" x14ac:dyDescent="0.25">
      <c r="B23" s="277" t="s">
        <v>732</v>
      </c>
      <c r="C23" s="2193">
        <v>6967354</v>
      </c>
      <c r="D23" s="2194"/>
      <c r="E23" s="2194"/>
      <c r="F23" s="2194"/>
      <c r="G23" s="2194"/>
      <c r="H23" s="2194"/>
      <c r="I23" s="2194"/>
      <c r="J23" s="2194"/>
      <c r="K23" s="2194"/>
      <c r="L23" s="2194">
        <v>8020053</v>
      </c>
      <c r="M23" s="2194"/>
      <c r="N23" s="2194"/>
      <c r="O23" s="2194"/>
      <c r="P23" s="2194"/>
      <c r="Q23" s="2194"/>
      <c r="R23" s="2194"/>
      <c r="S23" s="2194"/>
      <c r="T23" s="2194"/>
      <c r="U23" s="2194"/>
      <c r="V23" s="2194">
        <v>84841344457</v>
      </c>
      <c r="W23" s="2194"/>
      <c r="X23" s="2194"/>
      <c r="Y23" s="2194"/>
      <c r="Z23" s="2194"/>
      <c r="AA23" s="2194"/>
      <c r="AB23" s="2194"/>
      <c r="AC23" s="2194"/>
      <c r="AD23" s="2194"/>
      <c r="AE23" s="2194"/>
      <c r="AF23" s="2194"/>
      <c r="AG23" s="2194"/>
      <c r="AH23" s="2194"/>
      <c r="AI23" s="2194"/>
      <c r="AJ23" s="2194"/>
      <c r="AK23" s="2194"/>
      <c r="AL23" s="2194">
        <v>239895</v>
      </c>
      <c r="AM23" s="2194"/>
      <c r="AN23" s="2194"/>
      <c r="AO23" s="2194"/>
      <c r="AP23" s="2194"/>
      <c r="AQ23" s="2194"/>
      <c r="AR23" s="2194"/>
      <c r="AS23" s="2194"/>
      <c r="AT23" s="2194"/>
      <c r="AU23" s="2194">
        <v>10142695</v>
      </c>
      <c r="AV23" s="2194"/>
      <c r="AW23" s="2194"/>
      <c r="AX23" s="2194"/>
      <c r="AY23" s="2194"/>
      <c r="AZ23" s="2194"/>
      <c r="BA23" s="2194"/>
      <c r="BB23" s="2194"/>
      <c r="BC23" s="2194"/>
      <c r="BD23" s="2194"/>
      <c r="BE23" s="2194">
        <v>6719965546</v>
      </c>
      <c r="BF23" s="2194"/>
      <c r="BG23" s="2194"/>
      <c r="BH23" s="2194"/>
      <c r="BI23" s="2194"/>
      <c r="BJ23" s="2194"/>
      <c r="BK23" s="2194"/>
      <c r="BL23" s="2194"/>
      <c r="BM23" s="2194"/>
      <c r="BN23" s="2194"/>
      <c r="BO23" s="2194"/>
      <c r="BP23" s="2194"/>
      <c r="BQ23" s="2194"/>
      <c r="BR23" s="2194"/>
      <c r="BS23" s="2194"/>
      <c r="BT23" s="2195"/>
      <c r="BU23" s="1459"/>
      <c r="BV23" s="2193">
        <v>54592</v>
      </c>
      <c r="BW23" s="2194"/>
      <c r="BX23" s="2194"/>
      <c r="BY23" s="2194"/>
      <c r="BZ23" s="2194"/>
      <c r="CA23" s="2194">
        <v>394679</v>
      </c>
      <c r="CB23" s="2194"/>
      <c r="CC23" s="2194"/>
      <c r="CD23" s="2194"/>
      <c r="CE23" s="2194"/>
      <c r="CF23" s="2194">
        <v>4606241710</v>
      </c>
      <c r="CG23" s="2194"/>
      <c r="CH23" s="2194"/>
      <c r="CI23" s="2194"/>
      <c r="CJ23" s="2194"/>
      <c r="CK23" s="2194"/>
      <c r="CL23" s="2194"/>
      <c r="CM23" s="2194"/>
      <c r="CN23" s="2194"/>
      <c r="CO23" s="2194">
        <v>20047686</v>
      </c>
      <c r="CP23" s="2194"/>
      <c r="CQ23" s="2194"/>
      <c r="CR23" s="2194"/>
      <c r="CS23" s="2194"/>
      <c r="CT23" s="2194"/>
      <c r="CU23" s="2194"/>
      <c r="CV23" s="2194"/>
      <c r="CW23" s="2194">
        <v>466928096640</v>
      </c>
      <c r="CX23" s="2194"/>
      <c r="CY23" s="2194"/>
      <c r="CZ23" s="2194"/>
      <c r="DA23" s="2194"/>
      <c r="DB23" s="2194"/>
      <c r="DC23" s="2194"/>
      <c r="DD23" s="2194"/>
      <c r="DE23" s="2194"/>
      <c r="DF23" s="2194">
        <v>21127</v>
      </c>
      <c r="DG23" s="2194"/>
      <c r="DH23" s="2194"/>
      <c r="DI23" s="2194"/>
      <c r="DJ23" s="2194"/>
      <c r="DK23" s="2194">
        <v>439411318</v>
      </c>
      <c r="DL23" s="2194"/>
      <c r="DM23" s="2194"/>
      <c r="DN23" s="2194"/>
      <c r="DO23" s="2194"/>
      <c r="DP23" s="2194"/>
      <c r="DQ23" s="2194"/>
      <c r="DR23" s="2194"/>
      <c r="DS23" s="2194"/>
      <c r="DT23" s="2194"/>
      <c r="DU23" s="2194">
        <v>9637</v>
      </c>
      <c r="DV23" s="2194"/>
      <c r="DW23" s="2194"/>
      <c r="DX23" s="2194"/>
      <c r="DY23" s="2194"/>
      <c r="DZ23" s="2194"/>
      <c r="EA23" s="2194"/>
      <c r="EB23" s="2194">
        <v>357580079</v>
      </c>
      <c r="EC23" s="2194"/>
      <c r="ED23" s="2194"/>
      <c r="EE23" s="2194"/>
      <c r="EF23" s="2194"/>
      <c r="EG23" s="2194"/>
      <c r="EH23" s="2194"/>
      <c r="EI23" s="2194"/>
      <c r="EJ23" s="2194"/>
      <c r="EK23" s="2194"/>
      <c r="EL23" s="2194"/>
      <c r="EM23" s="2195"/>
    </row>
    <row r="24" spans="2:169" s="280" customFormat="1" ht="15" customHeight="1" x14ac:dyDescent="0.2">
      <c r="B24" s="2226"/>
      <c r="C24" s="2227"/>
      <c r="D24" s="2227"/>
      <c r="E24" s="2227"/>
      <c r="F24" s="2227"/>
      <c r="G24" s="2227"/>
      <c r="H24" s="2227"/>
      <c r="I24" s="2227"/>
      <c r="J24" s="2227"/>
      <c r="K24" s="2227"/>
      <c r="L24" s="2227"/>
      <c r="M24" s="2227"/>
      <c r="N24" s="2227"/>
      <c r="O24" s="2227"/>
      <c r="P24" s="2227"/>
      <c r="Q24" s="2227"/>
      <c r="R24" s="2227"/>
      <c r="S24" s="2227"/>
      <c r="T24" s="2227"/>
      <c r="U24" s="2227"/>
      <c r="V24" s="2227"/>
      <c r="W24" s="2227"/>
      <c r="X24" s="2227"/>
      <c r="Y24" s="2227"/>
      <c r="Z24" s="2227"/>
      <c r="AA24" s="2227"/>
      <c r="AB24" s="2227"/>
      <c r="AC24" s="2227"/>
      <c r="AD24" s="2227"/>
      <c r="AE24" s="2227"/>
      <c r="AF24" s="2227"/>
      <c r="AG24" s="2227"/>
      <c r="AH24" s="2227"/>
      <c r="AI24" s="2227"/>
      <c r="AJ24" s="2227"/>
      <c r="AK24" s="2227"/>
      <c r="AL24" s="2227"/>
      <c r="AM24" s="2227"/>
      <c r="AN24" s="2227"/>
      <c r="AO24" s="2227"/>
      <c r="AP24" s="2227"/>
      <c r="AQ24" s="2227"/>
      <c r="AR24" s="2227"/>
      <c r="AS24" s="2322"/>
      <c r="AT24" s="497"/>
      <c r="AU24" s="2324"/>
      <c r="AV24" s="2325"/>
      <c r="AW24" s="2325"/>
      <c r="AX24" s="2325"/>
      <c r="AY24" s="2325"/>
      <c r="AZ24" s="2325"/>
      <c r="BA24" s="2325"/>
      <c r="BB24" s="2325"/>
      <c r="BC24" s="2325"/>
      <c r="BD24" s="2325"/>
      <c r="BE24" s="2326"/>
      <c r="BF24" s="2326"/>
      <c r="BG24" s="2326"/>
      <c r="BH24" s="2326"/>
      <c r="BI24" s="2326"/>
      <c r="BJ24" s="2326"/>
      <c r="BK24" s="2326"/>
      <c r="BL24" s="2326"/>
      <c r="BM24" s="2326"/>
      <c r="BN24" s="2326"/>
      <c r="BO24" s="2326"/>
      <c r="BP24" s="2326"/>
      <c r="BQ24" s="2326"/>
      <c r="BR24" s="2326"/>
      <c r="BS24" s="2326"/>
      <c r="BT24" s="2327"/>
      <c r="BV24" s="2181"/>
      <c r="BW24" s="2181"/>
      <c r="BX24" s="2181"/>
      <c r="BY24" s="2181"/>
      <c r="BZ24" s="2181"/>
      <c r="CA24" s="2181"/>
      <c r="CB24" s="2181"/>
      <c r="CC24" s="2181"/>
      <c r="CD24" s="2181"/>
      <c r="CE24" s="2181"/>
      <c r="CF24" s="2181"/>
      <c r="CG24" s="2181"/>
      <c r="CH24" s="2181"/>
      <c r="CI24" s="2181"/>
      <c r="CJ24" s="2181"/>
      <c r="CK24" s="2181"/>
      <c r="CL24" s="2181"/>
      <c r="CM24" s="2181"/>
      <c r="CN24" s="2181"/>
      <c r="CO24" s="2181"/>
      <c r="CP24" s="2181"/>
      <c r="CQ24" s="2181"/>
      <c r="CR24" s="2181"/>
      <c r="CS24" s="2181"/>
      <c r="CT24" s="2181"/>
      <c r="CU24" s="2181"/>
      <c r="CV24" s="2181"/>
      <c r="CW24" s="2181"/>
      <c r="CX24" s="2181"/>
      <c r="CY24" s="2181"/>
      <c r="CZ24" s="2181"/>
      <c r="DA24" s="2181"/>
      <c r="DB24" s="2181"/>
      <c r="DC24" s="2181"/>
      <c r="DD24" s="2181"/>
      <c r="DE24" s="2181"/>
      <c r="DF24" s="2181"/>
      <c r="DG24" s="2181"/>
      <c r="DH24" s="2181"/>
      <c r="DI24" s="2181"/>
      <c r="DJ24" s="2181"/>
      <c r="DK24" s="2181"/>
      <c r="DL24" s="2181"/>
      <c r="DM24" s="2181"/>
      <c r="DN24" s="2181"/>
      <c r="DO24" s="2181"/>
      <c r="DP24" s="2181"/>
      <c r="DQ24" s="2181"/>
      <c r="DR24" s="2181"/>
      <c r="DS24" s="2181"/>
      <c r="DT24" s="2181"/>
      <c r="DU24" s="2181"/>
      <c r="DV24" s="2181"/>
      <c r="DW24" s="2181"/>
      <c r="DX24" s="2181"/>
      <c r="DY24" s="2181"/>
      <c r="DZ24" s="2181"/>
      <c r="EA24" s="2181"/>
      <c r="EB24" s="2181"/>
      <c r="EC24" s="2181"/>
      <c r="ED24" s="2181"/>
      <c r="EE24" s="2181"/>
      <c r="EF24" s="2181"/>
      <c r="EG24" s="2181"/>
      <c r="EH24" s="2181"/>
      <c r="EI24" s="2181"/>
      <c r="EJ24" s="2181"/>
      <c r="EK24" s="2181"/>
      <c r="EL24" s="2181"/>
      <c r="EM24" s="2181"/>
    </row>
    <row r="25" spans="2:169" s="280" customFormat="1" ht="15" customHeight="1" x14ac:dyDescent="0.2">
      <c r="B25" s="2228"/>
      <c r="C25" s="2227"/>
      <c r="D25" s="2227"/>
      <c r="E25" s="2227"/>
      <c r="F25" s="2227"/>
      <c r="G25" s="2227"/>
      <c r="H25" s="2227"/>
      <c r="I25" s="2227"/>
      <c r="J25" s="2227"/>
      <c r="K25" s="2227"/>
      <c r="L25" s="2227"/>
      <c r="M25" s="2227"/>
      <c r="N25" s="2227"/>
      <c r="O25" s="2227"/>
      <c r="P25" s="2227"/>
      <c r="Q25" s="2227"/>
      <c r="R25" s="2227"/>
      <c r="S25" s="2227"/>
      <c r="T25" s="2227"/>
      <c r="U25" s="2227"/>
      <c r="V25" s="2227"/>
      <c r="W25" s="2227"/>
      <c r="X25" s="2227"/>
      <c r="Y25" s="2227"/>
      <c r="Z25" s="2227"/>
      <c r="AA25" s="2227"/>
      <c r="AB25" s="2227"/>
      <c r="AC25" s="2227"/>
      <c r="AD25" s="2227"/>
      <c r="AE25" s="2227"/>
      <c r="AF25" s="2227"/>
      <c r="AG25" s="2227"/>
      <c r="AH25" s="2227"/>
      <c r="AI25" s="2227"/>
      <c r="AJ25" s="2227"/>
      <c r="AK25" s="2227"/>
      <c r="AL25" s="2227"/>
      <c r="AM25" s="2227"/>
      <c r="AN25" s="2227"/>
      <c r="AO25" s="2227"/>
      <c r="AP25" s="2227"/>
      <c r="AQ25" s="2227"/>
      <c r="AR25" s="2227"/>
      <c r="AS25" s="2322"/>
      <c r="AT25" s="498"/>
      <c r="AU25" s="2328"/>
      <c r="AV25" s="2329"/>
      <c r="AW25" s="2329"/>
      <c r="AX25" s="2329"/>
      <c r="AY25" s="2329"/>
      <c r="AZ25" s="2329"/>
      <c r="BA25" s="2329"/>
      <c r="BB25" s="2329"/>
      <c r="BC25" s="2329"/>
      <c r="BD25" s="2329"/>
      <c r="BE25" s="2330"/>
      <c r="BF25" s="2330"/>
      <c r="BG25" s="2330"/>
      <c r="BH25" s="2330"/>
      <c r="BI25" s="2330"/>
      <c r="BJ25" s="2330"/>
      <c r="BK25" s="2330"/>
      <c r="BL25" s="2330"/>
      <c r="BM25" s="2330"/>
      <c r="BN25" s="2330"/>
      <c r="BO25" s="2330"/>
      <c r="BP25" s="2330"/>
      <c r="BQ25" s="2330"/>
      <c r="BR25" s="2330"/>
      <c r="BS25" s="2330"/>
      <c r="BT25" s="2331"/>
      <c r="BV25" s="2335"/>
      <c r="BW25" s="2335"/>
      <c r="BX25" s="2335"/>
      <c r="BY25" s="2335"/>
      <c r="BZ25" s="2335"/>
      <c r="CA25" s="2335"/>
      <c r="CB25" s="2335"/>
      <c r="CC25" s="2335"/>
      <c r="CD25" s="2335"/>
      <c r="CE25" s="2335"/>
      <c r="CF25" s="2335"/>
      <c r="CG25" s="2335"/>
      <c r="CH25" s="2335"/>
      <c r="CI25" s="2335"/>
      <c r="CJ25" s="2335"/>
      <c r="CK25" s="2335"/>
      <c r="CL25" s="2335"/>
      <c r="CM25" s="2335"/>
      <c r="CN25" s="2335"/>
      <c r="CO25" s="2335"/>
      <c r="CP25" s="2335"/>
      <c r="CQ25" s="2335"/>
      <c r="CR25" s="2335"/>
      <c r="CS25" s="2335"/>
      <c r="CT25" s="2335"/>
      <c r="CU25" s="2335"/>
      <c r="CV25" s="2335"/>
      <c r="CW25" s="2335"/>
      <c r="CX25" s="2335"/>
      <c r="CY25" s="2335"/>
      <c r="CZ25" s="2335"/>
      <c r="DA25" s="2335"/>
      <c r="DB25" s="2335"/>
      <c r="DC25" s="2335"/>
      <c r="DD25" s="2335"/>
      <c r="DE25" s="2335"/>
      <c r="DF25" s="2335"/>
      <c r="DG25" s="2335"/>
      <c r="DH25" s="2335"/>
      <c r="DI25" s="2335"/>
      <c r="DJ25" s="2335"/>
      <c r="DK25" s="2335"/>
      <c r="DL25" s="2335"/>
      <c r="DM25" s="2335"/>
      <c r="DN25" s="2335"/>
      <c r="DO25" s="2335"/>
      <c r="DP25" s="2335"/>
      <c r="DQ25" s="2335"/>
      <c r="DR25" s="2335"/>
      <c r="DS25" s="2335"/>
      <c r="DT25" s="2335"/>
      <c r="DU25" s="2335"/>
      <c r="DV25" s="2335"/>
      <c r="DW25" s="2335"/>
      <c r="DX25" s="2335"/>
      <c r="DY25" s="2335"/>
      <c r="DZ25" s="2335"/>
      <c r="EA25" s="2335"/>
      <c r="EB25" s="2335"/>
      <c r="EC25" s="2335"/>
      <c r="ED25" s="2335"/>
      <c r="EE25" s="2335"/>
      <c r="EF25" s="2335"/>
      <c r="EG25" s="2335"/>
      <c r="EH25" s="2335"/>
      <c r="EI25" s="2335"/>
      <c r="EJ25" s="2335"/>
      <c r="EK25" s="2335"/>
      <c r="EL25" s="2335"/>
      <c r="EM25" s="2335"/>
    </row>
    <row r="26" spans="2:169" s="280" customFormat="1" ht="15" customHeight="1" thickBot="1" x14ac:dyDescent="0.25">
      <c r="B26" s="2229"/>
      <c r="C26" s="2230"/>
      <c r="D26" s="2230"/>
      <c r="E26" s="2230"/>
      <c r="F26" s="2230"/>
      <c r="G26" s="2230"/>
      <c r="H26" s="2230"/>
      <c r="I26" s="2230"/>
      <c r="J26" s="2230"/>
      <c r="K26" s="2230"/>
      <c r="L26" s="2230"/>
      <c r="M26" s="2230"/>
      <c r="N26" s="2230"/>
      <c r="O26" s="2230"/>
      <c r="P26" s="2230"/>
      <c r="Q26" s="2230"/>
      <c r="R26" s="2230"/>
      <c r="S26" s="2230"/>
      <c r="T26" s="2230"/>
      <c r="U26" s="2230"/>
      <c r="V26" s="2230"/>
      <c r="W26" s="2230"/>
      <c r="X26" s="2230"/>
      <c r="Y26" s="2230"/>
      <c r="Z26" s="2230"/>
      <c r="AA26" s="2230"/>
      <c r="AB26" s="2230"/>
      <c r="AC26" s="2230"/>
      <c r="AD26" s="2230"/>
      <c r="AE26" s="2230"/>
      <c r="AF26" s="2230"/>
      <c r="AG26" s="2230"/>
      <c r="AH26" s="2230"/>
      <c r="AI26" s="2230"/>
      <c r="AJ26" s="2230"/>
      <c r="AK26" s="2230"/>
      <c r="AL26" s="2230"/>
      <c r="AM26" s="2230"/>
      <c r="AN26" s="2230"/>
      <c r="AO26" s="2230"/>
      <c r="AP26" s="2230"/>
      <c r="AQ26" s="2230"/>
      <c r="AR26" s="2230"/>
      <c r="AS26" s="2323"/>
      <c r="AT26" s="499"/>
      <c r="AU26" s="2332"/>
      <c r="AV26" s="2333"/>
      <c r="AW26" s="2333"/>
      <c r="AX26" s="2333"/>
      <c r="AY26" s="2333"/>
      <c r="AZ26" s="2333"/>
      <c r="BA26" s="2333"/>
      <c r="BB26" s="2333"/>
      <c r="BC26" s="2333"/>
      <c r="BD26" s="2333"/>
      <c r="BE26" s="2333"/>
      <c r="BF26" s="2333"/>
      <c r="BG26" s="2333"/>
      <c r="BH26" s="2333"/>
      <c r="BI26" s="2333"/>
      <c r="BJ26" s="2333"/>
      <c r="BK26" s="2333"/>
      <c r="BL26" s="2333"/>
      <c r="BM26" s="2333"/>
      <c r="BN26" s="2333"/>
      <c r="BO26" s="2333"/>
      <c r="BP26" s="2333"/>
      <c r="BQ26" s="2333"/>
      <c r="BR26" s="2333"/>
      <c r="BS26" s="2333"/>
      <c r="BT26" s="2334"/>
      <c r="BV26" s="2336"/>
      <c r="BW26" s="2336"/>
      <c r="BX26" s="2336"/>
      <c r="BY26" s="2336"/>
      <c r="BZ26" s="2336"/>
      <c r="CA26" s="2336"/>
      <c r="CB26" s="2336"/>
      <c r="CC26" s="2336"/>
      <c r="CD26" s="2336"/>
      <c r="CE26" s="2336"/>
      <c r="CF26" s="2336"/>
      <c r="CG26" s="2336"/>
      <c r="CH26" s="2336"/>
      <c r="CI26" s="2336"/>
      <c r="CJ26" s="2336"/>
      <c r="CK26" s="2336"/>
      <c r="CL26" s="2336"/>
      <c r="CM26" s="2336"/>
      <c r="CN26" s="2336"/>
      <c r="CO26" s="2336"/>
      <c r="CP26" s="2336"/>
      <c r="CQ26" s="2336"/>
      <c r="CR26" s="2336"/>
      <c r="CS26" s="2336"/>
      <c r="CT26" s="2336"/>
      <c r="CU26" s="2336"/>
      <c r="CV26" s="2336"/>
      <c r="CW26" s="2336"/>
      <c r="CX26" s="2336"/>
      <c r="CY26" s="2336"/>
      <c r="CZ26" s="2336"/>
      <c r="DA26" s="2336"/>
      <c r="DB26" s="2336"/>
      <c r="DC26" s="2336"/>
      <c r="DD26" s="2336"/>
      <c r="DE26" s="2336"/>
      <c r="DF26" s="2336"/>
      <c r="DG26" s="2336"/>
      <c r="DH26" s="2336"/>
      <c r="DI26" s="2336"/>
      <c r="DJ26" s="2336"/>
      <c r="DK26" s="2336"/>
      <c r="DL26" s="2336"/>
      <c r="DM26" s="2336"/>
      <c r="DN26" s="2336"/>
      <c r="DO26" s="2336"/>
      <c r="DP26" s="2336"/>
      <c r="DQ26" s="2336"/>
      <c r="DR26" s="2336"/>
      <c r="DS26" s="2336"/>
      <c r="DT26" s="2336"/>
      <c r="DU26" s="2336"/>
      <c r="DV26" s="2336"/>
      <c r="DW26" s="2336"/>
      <c r="DX26" s="2336"/>
      <c r="DY26" s="2336"/>
      <c r="DZ26" s="2336"/>
      <c r="EA26" s="2336"/>
      <c r="EB26" s="2336"/>
      <c r="EC26" s="2336"/>
      <c r="ED26" s="2336"/>
      <c r="EE26" s="2336"/>
      <c r="EF26" s="2336"/>
      <c r="EG26" s="2336"/>
      <c r="EH26" s="2336"/>
      <c r="EI26" s="2336"/>
      <c r="EJ26" s="2336"/>
      <c r="EK26" s="2336"/>
      <c r="EL26" s="2336"/>
      <c r="EM26" s="2336"/>
    </row>
    <row r="27" spans="2:169" s="280" customFormat="1" ht="21" customHeight="1" x14ac:dyDescent="0.2">
      <c r="B27" s="2231" t="s">
        <v>473</v>
      </c>
      <c r="C27" s="2234" t="s">
        <v>485</v>
      </c>
      <c r="D27" s="2296"/>
      <c r="E27" s="2296"/>
      <c r="F27" s="2296"/>
      <c r="G27" s="2296"/>
      <c r="H27" s="2296"/>
      <c r="I27" s="2296"/>
      <c r="J27" s="2296"/>
      <c r="K27" s="2296"/>
      <c r="L27" s="2296"/>
      <c r="M27" s="2296"/>
      <c r="N27" s="2296"/>
      <c r="O27" s="2296"/>
      <c r="P27" s="2296"/>
      <c r="Q27" s="2296"/>
      <c r="R27" s="2296"/>
      <c r="S27" s="2296"/>
      <c r="T27" s="2296"/>
      <c r="U27" s="2296"/>
      <c r="V27" s="2296"/>
      <c r="W27" s="2296"/>
      <c r="X27" s="2296"/>
      <c r="Y27" s="2296"/>
      <c r="Z27" s="2296"/>
      <c r="AA27" s="2296"/>
      <c r="AB27" s="2296"/>
      <c r="AC27" s="2296"/>
      <c r="AD27" s="2296"/>
      <c r="AE27" s="2296"/>
      <c r="AF27" s="2296"/>
      <c r="AG27" s="2296"/>
      <c r="AH27" s="2296"/>
      <c r="AI27" s="2296"/>
      <c r="AJ27" s="2296"/>
      <c r="AK27" s="2296"/>
      <c r="AL27" s="2296"/>
      <c r="AM27" s="2296"/>
      <c r="AN27" s="2296"/>
      <c r="AO27" s="2296"/>
      <c r="AP27" s="2296"/>
      <c r="AQ27" s="2296"/>
      <c r="AR27" s="2296"/>
      <c r="AS27" s="2296"/>
      <c r="AT27" s="2296"/>
      <c r="AU27" s="2296"/>
      <c r="AV27" s="2296"/>
      <c r="AW27" s="2296"/>
      <c r="AX27" s="2296"/>
      <c r="AY27" s="2296"/>
      <c r="AZ27" s="2296"/>
      <c r="BA27" s="2296"/>
      <c r="BB27" s="2296"/>
      <c r="BC27" s="2296"/>
      <c r="BD27" s="2296"/>
      <c r="BE27" s="2296"/>
      <c r="BF27" s="2296"/>
      <c r="BG27" s="2296"/>
      <c r="BH27" s="2296"/>
      <c r="BI27" s="2296"/>
      <c r="BJ27" s="2296"/>
      <c r="BK27" s="2296"/>
      <c r="BL27" s="2296"/>
      <c r="BM27" s="2296"/>
      <c r="BN27" s="2296"/>
      <c r="BO27" s="2296"/>
      <c r="BP27" s="2296"/>
      <c r="BQ27" s="2296"/>
      <c r="BR27" s="2296"/>
      <c r="BS27" s="2296"/>
      <c r="BT27" s="2297"/>
      <c r="BU27" s="282"/>
      <c r="BV27" s="2234" t="s">
        <v>485</v>
      </c>
      <c r="BW27" s="2296"/>
      <c r="BX27" s="2296"/>
      <c r="BY27" s="2296"/>
      <c r="BZ27" s="2296"/>
      <c r="CA27" s="2296"/>
      <c r="CB27" s="2296"/>
      <c r="CC27" s="2296"/>
      <c r="CD27" s="2296"/>
      <c r="CE27" s="2296"/>
      <c r="CF27" s="2296"/>
      <c r="CG27" s="2296"/>
      <c r="CH27" s="2296"/>
      <c r="CI27" s="2296"/>
      <c r="CJ27" s="2296"/>
      <c r="CK27" s="2296"/>
      <c r="CL27" s="2296"/>
      <c r="CM27" s="2296"/>
      <c r="CN27" s="2296"/>
      <c r="CO27" s="2296"/>
      <c r="CP27" s="2296"/>
      <c r="CQ27" s="2296"/>
      <c r="CR27" s="2296"/>
      <c r="CS27" s="2296"/>
      <c r="CT27" s="2296"/>
      <c r="CU27" s="2296"/>
      <c r="CV27" s="2296"/>
      <c r="CW27" s="2296"/>
      <c r="CX27" s="2296"/>
      <c r="CY27" s="2296"/>
      <c r="CZ27" s="2296"/>
      <c r="DA27" s="2296"/>
      <c r="DB27" s="2296"/>
      <c r="DC27" s="2296"/>
      <c r="DD27" s="2296"/>
      <c r="DE27" s="2296"/>
      <c r="DF27" s="2296"/>
      <c r="DG27" s="2296"/>
      <c r="DH27" s="2296"/>
      <c r="DI27" s="2296"/>
      <c r="DJ27" s="2296"/>
      <c r="DK27" s="2296"/>
      <c r="DL27" s="2296"/>
      <c r="DM27" s="2296"/>
      <c r="DN27" s="2296"/>
      <c r="DO27" s="2296"/>
      <c r="DP27" s="2298"/>
      <c r="DQ27" s="2299" t="s">
        <v>525</v>
      </c>
      <c r="DR27" s="2296"/>
      <c r="DS27" s="2296"/>
      <c r="DT27" s="2296"/>
      <c r="DU27" s="2296"/>
      <c r="DV27" s="2296"/>
      <c r="DW27" s="2296"/>
      <c r="DX27" s="2296"/>
      <c r="DY27" s="2296"/>
      <c r="DZ27" s="2296"/>
      <c r="EA27" s="2296"/>
      <c r="EB27" s="2296"/>
      <c r="EC27" s="2296"/>
      <c r="ED27" s="2296"/>
      <c r="EE27" s="2296"/>
      <c r="EF27" s="2296"/>
      <c r="EG27" s="2296"/>
      <c r="EH27" s="2296"/>
      <c r="EI27" s="2296"/>
      <c r="EJ27" s="2296"/>
      <c r="EK27" s="2296"/>
      <c r="EL27" s="2296"/>
      <c r="EM27" s="2297"/>
      <c r="EN27" s="286"/>
      <c r="EO27" s="286"/>
      <c r="EP27" s="286"/>
      <c r="EQ27" s="286"/>
      <c r="ER27" s="286"/>
      <c r="ES27" s="286"/>
      <c r="ET27" s="286"/>
      <c r="EU27" s="286"/>
      <c r="EV27" s="286"/>
      <c r="EW27" s="286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286"/>
      <c r="FL27" s="286"/>
      <c r="FM27" s="286"/>
    </row>
    <row r="28" spans="2:169" s="280" customFormat="1" ht="21" customHeight="1" x14ac:dyDescent="0.2">
      <c r="B28" s="2232"/>
      <c r="C28" s="2300" t="s">
        <v>104</v>
      </c>
      <c r="D28" s="2301"/>
      <c r="E28" s="2301"/>
      <c r="F28" s="2301"/>
      <c r="G28" s="2301"/>
      <c r="H28" s="2301"/>
      <c r="I28" s="2301"/>
      <c r="J28" s="2301"/>
      <c r="K28" s="2301"/>
      <c r="L28" s="2301"/>
      <c r="M28" s="2301"/>
      <c r="N28" s="2301"/>
      <c r="O28" s="2301"/>
      <c r="P28" s="2301"/>
      <c r="Q28" s="2301"/>
      <c r="R28" s="2302"/>
      <c r="S28" s="2208" t="s">
        <v>105</v>
      </c>
      <c r="T28" s="2208"/>
      <c r="U28" s="2208"/>
      <c r="V28" s="2208"/>
      <c r="W28" s="2208"/>
      <c r="X28" s="2208"/>
      <c r="Y28" s="2208"/>
      <c r="Z28" s="2208"/>
      <c r="AA28" s="2208"/>
      <c r="AB28" s="2208"/>
      <c r="AC28" s="2208"/>
      <c r="AD28" s="2208"/>
      <c r="AE28" s="2208"/>
      <c r="AF28" s="2208"/>
      <c r="AG28" s="2208"/>
      <c r="AH28" s="2208"/>
      <c r="AI28" s="2208"/>
      <c r="AJ28" s="2208"/>
      <c r="AK28" s="2303"/>
      <c r="AL28" s="2303" t="s">
        <v>106</v>
      </c>
      <c r="AM28" s="2301"/>
      <c r="AN28" s="2301"/>
      <c r="AO28" s="2301"/>
      <c r="AP28" s="2301"/>
      <c r="AQ28" s="2301"/>
      <c r="AR28" s="2301"/>
      <c r="AS28" s="2301"/>
      <c r="AT28" s="2301"/>
      <c r="AU28" s="2301"/>
      <c r="AV28" s="2301"/>
      <c r="AW28" s="2301"/>
      <c r="AX28" s="2301"/>
      <c r="AY28" s="2301"/>
      <c r="AZ28" s="2301"/>
      <c r="BA28" s="2302"/>
      <c r="BB28" s="2208" t="s">
        <v>107</v>
      </c>
      <c r="BC28" s="2208"/>
      <c r="BD28" s="2208"/>
      <c r="BE28" s="2208"/>
      <c r="BF28" s="2208"/>
      <c r="BG28" s="2208"/>
      <c r="BH28" s="2208"/>
      <c r="BI28" s="2208"/>
      <c r="BJ28" s="2208"/>
      <c r="BK28" s="2208"/>
      <c r="BL28" s="2208"/>
      <c r="BM28" s="2208"/>
      <c r="BN28" s="2208"/>
      <c r="BO28" s="2208"/>
      <c r="BP28" s="2208"/>
      <c r="BQ28" s="2208"/>
      <c r="BR28" s="2208"/>
      <c r="BS28" s="2208"/>
      <c r="BT28" s="2304"/>
      <c r="BU28" s="282"/>
      <c r="BV28" s="2300" t="s">
        <v>518</v>
      </c>
      <c r="BW28" s="2305"/>
      <c r="BX28" s="2305"/>
      <c r="BY28" s="2305"/>
      <c r="BZ28" s="2305"/>
      <c r="CA28" s="2305"/>
      <c r="CB28" s="2305"/>
      <c r="CC28" s="2305"/>
      <c r="CD28" s="2305"/>
      <c r="CE28" s="2305"/>
      <c r="CF28" s="2305"/>
      <c r="CG28" s="2305"/>
      <c r="CH28" s="2305"/>
      <c r="CI28" s="2305"/>
      <c r="CJ28" s="2305"/>
      <c r="CK28" s="2305"/>
      <c r="CL28" s="2305"/>
      <c r="CM28" s="2305"/>
      <c r="CN28" s="2306"/>
      <c r="CO28" s="2303" t="s">
        <v>519</v>
      </c>
      <c r="CP28" s="2307"/>
      <c r="CQ28" s="2307"/>
      <c r="CR28" s="2307"/>
      <c r="CS28" s="2307"/>
      <c r="CT28" s="2307"/>
      <c r="CU28" s="2307"/>
      <c r="CV28" s="2307"/>
      <c r="CW28" s="2307"/>
      <c r="CX28" s="2307"/>
      <c r="CY28" s="2307"/>
      <c r="CZ28" s="2307"/>
      <c r="DA28" s="2307"/>
      <c r="DB28" s="2308"/>
      <c r="DC28" s="2309" t="s">
        <v>526</v>
      </c>
      <c r="DD28" s="2307"/>
      <c r="DE28" s="2307"/>
      <c r="DF28" s="2307"/>
      <c r="DG28" s="2307"/>
      <c r="DH28" s="2307"/>
      <c r="DI28" s="2307"/>
      <c r="DJ28" s="2307"/>
      <c r="DK28" s="2307"/>
      <c r="DL28" s="2307"/>
      <c r="DM28" s="2307"/>
      <c r="DN28" s="2307"/>
      <c r="DO28" s="2307"/>
      <c r="DP28" s="2308"/>
      <c r="DQ28" s="2310" t="s">
        <v>219</v>
      </c>
      <c r="DR28" s="2311"/>
      <c r="DS28" s="2311"/>
      <c r="DT28" s="2311"/>
      <c r="DU28" s="2311"/>
      <c r="DV28" s="2311"/>
      <c r="DW28" s="2311"/>
      <c r="DX28" s="2311"/>
      <c r="DY28" s="2311"/>
      <c r="DZ28" s="2312"/>
      <c r="EA28" s="2310" t="s">
        <v>108</v>
      </c>
      <c r="EB28" s="2311"/>
      <c r="EC28" s="2311"/>
      <c r="ED28" s="2311"/>
      <c r="EE28" s="2311"/>
      <c r="EF28" s="2311"/>
      <c r="EG28" s="2311"/>
      <c r="EH28" s="2311"/>
      <c r="EI28" s="2311"/>
      <c r="EJ28" s="2311"/>
      <c r="EK28" s="2311"/>
      <c r="EL28" s="2311"/>
      <c r="EM28" s="2316"/>
      <c r="EN28" s="286"/>
      <c r="EO28" s="286"/>
      <c r="EP28" s="286"/>
      <c r="EQ28" s="286"/>
      <c r="ER28" s="286"/>
      <c r="ES28" s="286"/>
      <c r="ET28" s="286"/>
      <c r="EU28" s="286"/>
      <c r="EV28" s="286"/>
      <c r="EW28" s="286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286"/>
      <c r="FL28" s="286"/>
      <c r="FM28" s="286"/>
    </row>
    <row r="29" spans="2:169" s="280" customFormat="1" ht="21" customHeight="1" thickBot="1" x14ac:dyDescent="0.25">
      <c r="B29" s="2233"/>
      <c r="C29" s="2318" t="s">
        <v>480</v>
      </c>
      <c r="D29" s="2279"/>
      <c r="E29" s="2279"/>
      <c r="F29" s="2279"/>
      <c r="G29" s="2279"/>
      <c r="H29" s="2281"/>
      <c r="I29" s="2210" t="s">
        <v>482</v>
      </c>
      <c r="J29" s="2210"/>
      <c r="K29" s="2210"/>
      <c r="L29" s="2210"/>
      <c r="M29" s="2210"/>
      <c r="N29" s="2210"/>
      <c r="O29" s="2210"/>
      <c r="P29" s="2210"/>
      <c r="Q29" s="2210"/>
      <c r="R29" s="2210"/>
      <c r="S29" s="2210" t="s">
        <v>480</v>
      </c>
      <c r="T29" s="2210"/>
      <c r="U29" s="2210"/>
      <c r="V29" s="2210"/>
      <c r="W29" s="2210"/>
      <c r="X29" s="2210"/>
      <c r="Y29" s="2210"/>
      <c r="Z29" s="2210" t="s">
        <v>482</v>
      </c>
      <c r="AA29" s="2210"/>
      <c r="AB29" s="2210"/>
      <c r="AC29" s="2210"/>
      <c r="AD29" s="2210"/>
      <c r="AE29" s="2210"/>
      <c r="AF29" s="2210"/>
      <c r="AG29" s="2210"/>
      <c r="AH29" s="2210"/>
      <c r="AI29" s="2210"/>
      <c r="AJ29" s="2210"/>
      <c r="AK29" s="2278"/>
      <c r="AL29" s="2278" t="s">
        <v>480</v>
      </c>
      <c r="AM29" s="2279"/>
      <c r="AN29" s="2279"/>
      <c r="AO29" s="2279"/>
      <c r="AP29" s="2279"/>
      <c r="AQ29" s="2281"/>
      <c r="AR29" s="2210" t="s">
        <v>482</v>
      </c>
      <c r="AS29" s="2210"/>
      <c r="AT29" s="2210"/>
      <c r="AU29" s="2210"/>
      <c r="AV29" s="2210"/>
      <c r="AW29" s="2210"/>
      <c r="AX29" s="2210"/>
      <c r="AY29" s="2210"/>
      <c r="AZ29" s="2210"/>
      <c r="BA29" s="2210"/>
      <c r="BB29" s="2210" t="s">
        <v>480</v>
      </c>
      <c r="BC29" s="2210"/>
      <c r="BD29" s="2210"/>
      <c r="BE29" s="2210"/>
      <c r="BF29" s="2210"/>
      <c r="BG29" s="2210"/>
      <c r="BH29" s="2210"/>
      <c r="BI29" s="2210" t="s">
        <v>482</v>
      </c>
      <c r="BJ29" s="2210"/>
      <c r="BK29" s="2210"/>
      <c r="BL29" s="2210"/>
      <c r="BM29" s="2210"/>
      <c r="BN29" s="2210"/>
      <c r="BO29" s="2210"/>
      <c r="BP29" s="2210"/>
      <c r="BQ29" s="2210"/>
      <c r="BR29" s="2210"/>
      <c r="BS29" s="2210"/>
      <c r="BT29" s="2319"/>
      <c r="BU29" s="282"/>
      <c r="BV29" s="2318" t="s">
        <v>219</v>
      </c>
      <c r="BW29" s="2320"/>
      <c r="BX29" s="2320"/>
      <c r="BY29" s="2320"/>
      <c r="BZ29" s="2320"/>
      <c r="CA29" s="2320"/>
      <c r="CB29" s="2320"/>
      <c r="CC29" s="2278" t="s">
        <v>108</v>
      </c>
      <c r="CD29" s="2320"/>
      <c r="CE29" s="2320"/>
      <c r="CF29" s="2320"/>
      <c r="CG29" s="2320"/>
      <c r="CH29" s="2320"/>
      <c r="CI29" s="2320"/>
      <c r="CJ29" s="2320"/>
      <c r="CK29" s="2320"/>
      <c r="CL29" s="2320"/>
      <c r="CM29" s="2320"/>
      <c r="CN29" s="2321"/>
      <c r="CO29" s="2278" t="s">
        <v>219</v>
      </c>
      <c r="CP29" s="2279"/>
      <c r="CQ29" s="2279"/>
      <c r="CR29" s="2279"/>
      <c r="CS29" s="2279"/>
      <c r="CT29" s="2279"/>
      <c r="CU29" s="2280" t="s">
        <v>108</v>
      </c>
      <c r="CV29" s="2279"/>
      <c r="CW29" s="2279"/>
      <c r="CX29" s="2279"/>
      <c r="CY29" s="2279"/>
      <c r="CZ29" s="2279"/>
      <c r="DA29" s="2279"/>
      <c r="DB29" s="2281"/>
      <c r="DC29" s="2280" t="s">
        <v>219</v>
      </c>
      <c r="DD29" s="2279"/>
      <c r="DE29" s="2279"/>
      <c r="DF29" s="2279"/>
      <c r="DG29" s="2279"/>
      <c r="DH29" s="2281"/>
      <c r="DI29" s="2280" t="s">
        <v>108</v>
      </c>
      <c r="DJ29" s="2279"/>
      <c r="DK29" s="2279"/>
      <c r="DL29" s="2279"/>
      <c r="DM29" s="2279"/>
      <c r="DN29" s="2279"/>
      <c r="DO29" s="2279"/>
      <c r="DP29" s="2281"/>
      <c r="DQ29" s="2313"/>
      <c r="DR29" s="2314"/>
      <c r="DS29" s="2314"/>
      <c r="DT29" s="2314"/>
      <c r="DU29" s="2314"/>
      <c r="DV29" s="2314"/>
      <c r="DW29" s="2314"/>
      <c r="DX29" s="2314"/>
      <c r="DY29" s="2314"/>
      <c r="DZ29" s="2315"/>
      <c r="EA29" s="2313"/>
      <c r="EB29" s="2314"/>
      <c r="EC29" s="2314"/>
      <c r="ED29" s="2314"/>
      <c r="EE29" s="2314"/>
      <c r="EF29" s="2314"/>
      <c r="EG29" s="2314"/>
      <c r="EH29" s="2314"/>
      <c r="EI29" s="2314"/>
      <c r="EJ29" s="2314"/>
      <c r="EK29" s="2314"/>
      <c r="EL29" s="2314"/>
      <c r="EM29" s="2317"/>
      <c r="EN29" s="286"/>
      <c r="EO29" s="286"/>
      <c r="EP29" s="286"/>
      <c r="EQ29" s="286"/>
      <c r="ER29" s="286"/>
      <c r="ES29" s="286"/>
      <c r="ET29" s="286"/>
      <c r="EU29" s="286"/>
      <c r="EV29" s="286"/>
      <c r="EW29" s="286"/>
      <c r="EX29" s="286"/>
      <c r="EY29" s="286"/>
      <c r="EZ29" s="286"/>
      <c r="FA29" s="286"/>
      <c r="FB29" s="286"/>
      <c r="FC29" s="286"/>
      <c r="FD29" s="286"/>
      <c r="FE29" s="286"/>
      <c r="FF29" s="286"/>
      <c r="FG29" s="286"/>
      <c r="FH29" s="286"/>
      <c r="FI29" s="286"/>
      <c r="FJ29" s="286"/>
      <c r="FK29" s="286"/>
      <c r="FL29" s="286"/>
      <c r="FM29" s="286"/>
    </row>
    <row r="30" spans="2:169" s="280" customFormat="1" ht="21" customHeight="1" x14ac:dyDescent="0.2">
      <c r="B30" s="285"/>
      <c r="C30" s="2291"/>
      <c r="D30" s="2292"/>
      <c r="E30" s="2292"/>
      <c r="F30" s="2292"/>
      <c r="G30" s="2292"/>
      <c r="H30" s="2293"/>
      <c r="I30" s="2205"/>
      <c r="J30" s="2205"/>
      <c r="K30" s="2205"/>
      <c r="L30" s="2205"/>
      <c r="M30" s="2205"/>
      <c r="N30" s="2205"/>
      <c r="O30" s="2205"/>
      <c r="P30" s="2205"/>
      <c r="Q30" s="2205"/>
      <c r="R30" s="2205"/>
      <c r="S30" s="2205"/>
      <c r="T30" s="2205"/>
      <c r="U30" s="2205"/>
      <c r="V30" s="2205"/>
      <c r="W30" s="2205"/>
      <c r="X30" s="2205"/>
      <c r="Y30" s="2205"/>
      <c r="Z30" s="2205"/>
      <c r="AA30" s="2205"/>
      <c r="AB30" s="2205"/>
      <c r="AC30" s="2205"/>
      <c r="AD30" s="2205"/>
      <c r="AE30" s="2205"/>
      <c r="AF30" s="2205"/>
      <c r="AG30" s="2205"/>
      <c r="AH30" s="2205"/>
      <c r="AI30" s="2205"/>
      <c r="AJ30" s="2205"/>
      <c r="AK30" s="2294"/>
      <c r="AL30" s="2294"/>
      <c r="AM30" s="2292"/>
      <c r="AN30" s="2292"/>
      <c r="AO30" s="2292"/>
      <c r="AP30" s="2292"/>
      <c r="AQ30" s="2293"/>
      <c r="AR30" s="2205"/>
      <c r="AS30" s="2205"/>
      <c r="AT30" s="2205"/>
      <c r="AU30" s="2205"/>
      <c r="AV30" s="2205"/>
      <c r="AW30" s="2205"/>
      <c r="AX30" s="2205"/>
      <c r="AY30" s="2205"/>
      <c r="AZ30" s="2205"/>
      <c r="BA30" s="2205"/>
      <c r="BB30" s="2205"/>
      <c r="BC30" s="2205"/>
      <c r="BD30" s="2205"/>
      <c r="BE30" s="2205"/>
      <c r="BF30" s="2205"/>
      <c r="BG30" s="2205"/>
      <c r="BH30" s="2205"/>
      <c r="BI30" s="2205"/>
      <c r="BJ30" s="2205"/>
      <c r="BK30" s="2205"/>
      <c r="BL30" s="2205"/>
      <c r="BM30" s="2205"/>
      <c r="BN30" s="2205"/>
      <c r="BO30" s="2205"/>
      <c r="BP30" s="2205"/>
      <c r="BQ30" s="2205"/>
      <c r="BR30" s="2205"/>
      <c r="BS30" s="2205"/>
      <c r="BT30" s="2206"/>
      <c r="BV30" s="2295"/>
      <c r="BW30" s="2286"/>
      <c r="BX30" s="2286"/>
      <c r="BY30" s="2286"/>
      <c r="BZ30" s="2286"/>
      <c r="CA30" s="2286"/>
      <c r="CB30" s="2287"/>
      <c r="CC30" s="2285"/>
      <c r="CD30" s="2286"/>
      <c r="CE30" s="2286"/>
      <c r="CF30" s="2286"/>
      <c r="CG30" s="2286"/>
      <c r="CH30" s="2286"/>
      <c r="CI30" s="2286"/>
      <c r="CJ30" s="2286"/>
      <c r="CK30" s="2286"/>
      <c r="CL30" s="2286"/>
      <c r="CM30" s="2286"/>
      <c r="CN30" s="2287"/>
      <c r="CO30" s="2288"/>
      <c r="CP30" s="2286"/>
      <c r="CQ30" s="2286"/>
      <c r="CR30" s="2286"/>
      <c r="CS30" s="2286"/>
      <c r="CT30" s="2287"/>
      <c r="CU30" s="2289"/>
      <c r="CV30" s="2286"/>
      <c r="CW30" s="2286"/>
      <c r="CX30" s="2286"/>
      <c r="CY30" s="2286"/>
      <c r="CZ30" s="2286"/>
      <c r="DA30" s="2286"/>
      <c r="DB30" s="2287"/>
      <c r="DC30" s="2282"/>
      <c r="DD30" s="2286"/>
      <c r="DE30" s="2286"/>
      <c r="DF30" s="2286"/>
      <c r="DG30" s="2286"/>
      <c r="DH30" s="2287"/>
      <c r="DI30" s="2282"/>
      <c r="DJ30" s="2286"/>
      <c r="DK30" s="2286"/>
      <c r="DL30" s="2286"/>
      <c r="DM30" s="2286"/>
      <c r="DN30" s="2286"/>
      <c r="DO30" s="2286"/>
      <c r="DP30" s="2287"/>
      <c r="DQ30" s="2282"/>
      <c r="DR30" s="2283"/>
      <c r="DS30" s="2283"/>
      <c r="DT30" s="2283"/>
      <c r="DU30" s="2283"/>
      <c r="DV30" s="2283"/>
      <c r="DW30" s="2283"/>
      <c r="DX30" s="2283"/>
      <c r="DY30" s="2283"/>
      <c r="DZ30" s="2290"/>
      <c r="EA30" s="2282"/>
      <c r="EB30" s="2283"/>
      <c r="EC30" s="2283"/>
      <c r="ED30" s="2283"/>
      <c r="EE30" s="2283"/>
      <c r="EF30" s="2283"/>
      <c r="EG30" s="2283"/>
      <c r="EH30" s="2283"/>
      <c r="EI30" s="2283"/>
      <c r="EJ30" s="2283"/>
      <c r="EK30" s="2283"/>
      <c r="EL30" s="2283"/>
      <c r="EM30" s="2284"/>
    </row>
    <row r="31" spans="2:169" s="280" customFormat="1" ht="21" customHeight="1" x14ac:dyDescent="0.2">
      <c r="B31" s="276" t="s">
        <v>717</v>
      </c>
      <c r="C31" s="2199">
        <v>505719</v>
      </c>
      <c r="D31" s="2197"/>
      <c r="E31" s="2197"/>
      <c r="F31" s="2197"/>
      <c r="G31" s="2197"/>
      <c r="H31" s="2198"/>
      <c r="I31" s="2204">
        <v>3823348807</v>
      </c>
      <c r="J31" s="2204"/>
      <c r="K31" s="2204"/>
      <c r="L31" s="2204"/>
      <c r="M31" s="2204"/>
      <c r="N31" s="2204"/>
      <c r="O31" s="2204"/>
      <c r="P31" s="2204"/>
      <c r="Q31" s="2204"/>
      <c r="R31" s="2204"/>
      <c r="S31" s="2274">
        <v>18880</v>
      </c>
      <c r="T31" s="2183"/>
      <c r="U31" s="2183"/>
      <c r="V31" s="2183"/>
      <c r="W31" s="2183"/>
      <c r="X31" s="2183"/>
      <c r="Y31" s="2183"/>
      <c r="Z31" s="2275">
        <v>549214852</v>
      </c>
      <c r="AA31" s="2204"/>
      <c r="AB31" s="2204"/>
      <c r="AC31" s="2204"/>
      <c r="AD31" s="2204"/>
      <c r="AE31" s="2204"/>
      <c r="AF31" s="2204"/>
      <c r="AG31" s="2204"/>
      <c r="AH31" s="2204"/>
      <c r="AI31" s="2204"/>
      <c r="AJ31" s="2204"/>
      <c r="AK31" s="2199"/>
      <c r="AL31" s="2199">
        <v>17744</v>
      </c>
      <c r="AM31" s="2197"/>
      <c r="AN31" s="2197"/>
      <c r="AO31" s="2197"/>
      <c r="AP31" s="2197"/>
      <c r="AQ31" s="2198"/>
      <c r="AR31" s="2204">
        <v>229137986</v>
      </c>
      <c r="AS31" s="2204"/>
      <c r="AT31" s="2204"/>
      <c r="AU31" s="2204"/>
      <c r="AV31" s="2204"/>
      <c r="AW31" s="2204"/>
      <c r="AX31" s="2204"/>
      <c r="AY31" s="2204"/>
      <c r="AZ31" s="2204"/>
      <c r="BA31" s="2204"/>
      <c r="BB31" s="2204">
        <v>137</v>
      </c>
      <c r="BC31" s="2204"/>
      <c r="BD31" s="2204"/>
      <c r="BE31" s="2204"/>
      <c r="BF31" s="2204"/>
      <c r="BG31" s="2204"/>
      <c r="BH31" s="2204"/>
      <c r="BI31" s="2204">
        <v>4128854</v>
      </c>
      <c r="BJ31" s="2204"/>
      <c r="BK31" s="2204"/>
      <c r="BL31" s="2204"/>
      <c r="BM31" s="2204"/>
      <c r="BN31" s="2204"/>
      <c r="BO31" s="2204"/>
      <c r="BP31" s="2204"/>
      <c r="BQ31" s="2204"/>
      <c r="BR31" s="2204"/>
      <c r="BS31" s="2204"/>
      <c r="BT31" s="2276"/>
      <c r="BU31" s="1458"/>
      <c r="BV31" s="2277">
        <v>573701</v>
      </c>
      <c r="BW31" s="2264"/>
      <c r="BX31" s="2264"/>
      <c r="BY31" s="2264"/>
      <c r="BZ31" s="2264"/>
      <c r="CA31" s="2264"/>
      <c r="CB31" s="2265"/>
      <c r="CC31" s="2263">
        <v>5370654244</v>
      </c>
      <c r="CD31" s="2264"/>
      <c r="CE31" s="2264"/>
      <c r="CF31" s="2264"/>
      <c r="CG31" s="2264"/>
      <c r="CH31" s="2264"/>
      <c r="CI31" s="2264"/>
      <c r="CJ31" s="2264"/>
      <c r="CK31" s="2264"/>
      <c r="CL31" s="2264"/>
      <c r="CM31" s="2264"/>
      <c r="CN31" s="2265"/>
      <c r="CO31" s="2266">
        <v>897</v>
      </c>
      <c r="CP31" s="2264"/>
      <c r="CQ31" s="2264"/>
      <c r="CR31" s="2264"/>
      <c r="CS31" s="2264"/>
      <c r="CT31" s="2265"/>
      <c r="CU31" s="2267">
        <v>50045185</v>
      </c>
      <c r="CV31" s="2268"/>
      <c r="CW31" s="2268"/>
      <c r="CX31" s="2268"/>
      <c r="CY31" s="2268"/>
      <c r="CZ31" s="2268"/>
      <c r="DA31" s="2268"/>
      <c r="DB31" s="2265"/>
      <c r="DC31" s="2255">
        <v>21</v>
      </c>
      <c r="DD31" s="2268"/>
      <c r="DE31" s="2268"/>
      <c r="DF31" s="2268"/>
      <c r="DG31" s="2268"/>
      <c r="DH31" s="2265"/>
      <c r="DI31" s="2255">
        <v>4359851</v>
      </c>
      <c r="DJ31" s="2268"/>
      <c r="DK31" s="2268"/>
      <c r="DL31" s="2268"/>
      <c r="DM31" s="2268"/>
      <c r="DN31" s="2268"/>
      <c r="DO31" s="2268"/>
      <c r="DP31" s="2265"/>
      <c r="DQ31" s="2255">
        <v>23230374</v>
      </c>
      <c r="DR31" s="2256"/>
      <c r="DS31" s="2256"/>
      <c r="DT31" s="2256"/>
      <c r="DU31" s="2256"/>
      <c r="DV31" s="2256"/>
      <c r="DW31" s="2256"/>
      <c r="DX31" s="2256"/>
      <c r="DY31" s="2256"/>
      <c r="DZ31" s="2257"/>
      <c r="EA31" s="2255">
        <v>487977989124</v>
      </c>
      <c r="EB31" s="2256"/>
      <c r="EC31" s="2256"/>
      <c r="ED31" s="2256"/>
      <c r="EE31" s="2256"/>
      <c r="EF31" s="2256"/>
      <c r="EG31" s="2256"/>
      <c r="EH31" s="2256"/>
      <c r="EI31" s="2256"/>
      <c r="EJ31" s="2256"/>
      <c r="EK31" s="2256"/>
      <c r="EL31" s="2256"/>
      <c r="EM31" s="2258"/>
    </row>
    <row r="32" spans="2:169" s="280" customFormat="1" ht="21" customHeight="1" x14ac:dyDescent="0.2">
      <c r="B32" s="276" t="s">
        <v>731</v>
      </c>
      <c r="C32" s="2199">
        <v>474072</v>
      </c>
      <c r="D32" s="2197"/>
      <c r="E32" s="2197"/>
      <c r="F32" s="2197"/>
      <c r="G32" s="2197"/>
      <c r="H32" s="2198"/>
      <c r="I32" s="2204">
        <v>3482071395</v>
      </c>
      <c r="J32" s="2204"/>
      <c r="K32" s="2204"/>
      <c r="L32" s="2204"/>
      <c r="M32" s="2204"/>
      <c r="N32" s="2204"/>
      <c r="O32" s="2204"/>
      <c r="P32" s="2204"/>
      <c r="Q32" s="2204"/>
      <c r="R32" s="2204"/>
      <c r="S32" s="2274">
        <v>18047</v>
      </c>
      <c r="T32" s="2183"/>
      <c r="U32" s="2183"/>
      <c r="V32" s="2183"/>
      <c r="W32" s="2183"/>
      <c r="X32" s="2183"/>
      <c r="Y32" s="2183"/>
      <c r="Z32" s="2275">
        <v>540476032</v>
      </c>
      <c r="AA32" s="2204"/>
      <c r="AB32" s="2204"/>
      <c r="AC32" s="2204"/>
      <c r="AD32" s="2204"/>
      <c r="AE32" s="2204"/>
      <c r="AF32" s="2204"/>
      <c r="AG32" s="2204"/>
      <c r="AH32" s="2204"/>
      <c r="AI32" s="2204"/>
      <c r="AJ32" s="2204"/>
      <c r="AK32" s="2199"/>
      <c r="AL32" s="2199">
        <v>17166</v>
      </c>
      <c r="AM32" s="2197"/>
      <c r="AN32" s="2197"/>
      <c r="AO32" s="2197"/>
      <c r="AP32" s="2197"/>
      <c r="AQ32" s="2198"/>
      <c r="AR32" s="2204">
        <v>220597331</v>
      </c>
      <c r="AS32" s="2204"/>
      <c r="AT32" s="2204"/>
      <c r="AU32" s="2204"/>
      <c r="AV32" s="2204"/>
      <c r="AW32" s="2204"/>
      <c r="AX32" s="2204"/>
      <c r="AY32" s="2204"/>
      <c r="AZ32" s="2204"/>
      <c r="BA32" s="2204"/>
      <c r="BB32" s="2275">
        <v>87</v>
      </c>
      <c r="BC32" s="2204"/>
      <c r="BD32" s="2204"/>
      <c r="BE32" s="2204"/>
      <c r="BF32" s="2204"/>
      <c r="BG32" s="2204"/>
      <c r="BH32" s="2204"/>
      <c r="BI32" s="2275">
        <v>7171642</v>
      </c>
      <c r="BJ32" s="2204"/>
      <c r="BK32" s="2204"/>
      <c r="BL32" s="2204"/>
      <c r="BM32" s="2204"/>
      <c r="BN32" s="2204"/>
      <c r="BO32" s="2204"/>
      <c r="BP32" s="2204"/>
      <c r="BQ32" s="2204"/>
      <c r="BR32" s="2204"/>
      <c r="BS32" s="2204"/>
      <c r="BT32" s="2276"/>
      <c r="BU32" s="1458"/>
      <c r="BV32" s="2277">
        <v>540533</v>
      </c>
      <c r="BW32" s="2264"/>
      <c r="BX32" s="2264"/>
      <c r="BY32" s="2264"/>
      <c r="BZ32" s="2264"/>
      <c r="CA32" s="2264"/>
      <c r="CB32" s="2265"/>
      <c r="CC32" s="2263">
        <v>5015099969</v>
      </c>
      <c r="CD32" s="2264"/>
      <c r="CE32" s="2264"/>
      <c r="CF32" s="2264"/>
      <c r="CG32" s="2264"/>
      <c r="CH32" s="2264"/>
      <c r="CI32" s="2264"/>
      <c r="CJ32" s="2264"/>
      <c r="CK32" s="2264"/>
      <c r="CL32" s="2264"/>
      <c r="CM32" s="2264"/>
      <c r="CN32" s="2265"/>
      <c r="CO32" s="2266">
        <v>798</v>
      </c>
      <c r="CP32" s="2264"/>
      <c r="CQ32" s="2264"/>
      <c r="CR32" s="2264"/>
      <c r="CS32" s="2264"/>
      <c r="CT32" s="2265"/>
      <c r="CU32" s="2267">
        <v>49108059</v>
      </c>
      <c r="CV32" s="2268"/>
      <c r="CW32" s="2268"/>
      <c r="CX32" s="2268"/>
      <c r="CY32" s="2268"/>
      <c r="CZ32" s="2268"/>
      <c r="DA32" s="2268"/>
      <c r="DB32" s="2265"/>
      <c r="DC32" s="2255">
        <v>8</v>
      </c>
      <c r="DD32" s="2268"/>
      <c r="DE32" s="2268"/>
      <c r="DF32" s="2268"/>
      <c r="DG32" s="2268"/>
      <c r="DH32" s="2265"/>
      <c r="DI32" s="2255">
        <v>708879</v>
      </c>
      <c r="DJ32" s="2268"/>
      <c r="DK32" s="2268"/>
      <c r="DL32" s="2268"/>
      <c r="DM32" s="2268"/>
      <c r="DN32" s="2268"/>
      <c r="DO32" s="2268"/>
      <c r="DP32" s="2265"/>
      <c r="DQ32" s="2255">
        <v>22402925</v>
      </c>
      <c r="DR32" s="2256"/>
      <c r="DS32" s="2256"/>
      <c r="DT32" s="2256"/>
      <c r="DU32" s="2256"/>
      <c r="DV32" s="2256"/>
      <c r="DW32" s="2256"/>
      <c r="DX32" s="2256"/>
      <c r="DY32" s="2256"/>
      <c r="DZ32" s="2257"/>
      <c r="EA32" s="2255">
        <v>480132409072</v>
      </c>
      <c r="EB32" s="2256"/>
      <c r="EC32" s="2256"/>
      <c r="ED32" s="2256"/>
      <c r="EE32" s="2256"/>
      <c r="EF32" s="2256"/>
      <c r="EG32" s="2256"/>
      <c r="EH32" s="2256"/>
      <c r="EI32" s="2256"/>
      <c r="EJ32" s="2256"/>
      <c r="EK32" s="2256"/>
      <c r="EL32" s="2256"/>
      <c r="EM32" s="2258"/>
    </row>
    <row r="33" spans="2:143" s="280" customFormat="1" ht="21" customHeight="1" x14ac:dyDescent="0.2">
      <c r="B33" s="276" t="s">
        <v>718</v>
      </c>
      <c r="C33" s="2199">
        <v>383348</v>
      </c>
      <c r="D33" s="2197"/>
      <c r="E33" s="2197"/>
      <c r="F33" s="2197"/>
      <c r="G33" s="2197"/>
      <c r="H33" s="2198"/>
      <c r="I33" s="2204">
        <v>2894772351</v>
      </c>
      <c r="J33" s="2204"/>
      <c r="K33" s="2204"/>
      <c r="L33" s="2204"/>
      <c r="M33" s="2204"/>
      <c r="N33" s="2204"/>
      <c r="O33" s="2204"/>
      <c r="P33" s="2204"/>
      <c r="Q33" s="2204"/>
      <c r="R33" s="2204"/>
      <c r="S33" s="2274">
        <v>16256</v>
      </c>
      <c r="T33" s="2183"/>
      <c r="U33" s="2183"/>
      <c r="V33" s="2183"/>
      <c r="W33" s="2183"/>
      <c r="X33" s="2183"/>
      <c r="Y33" s="2183"/>
      <c r="Z33" s="2275">
        <v>485099010</v>
      </c>
      <c r="AA33" s="2204"/>
      <c r="AB33" s="2204"/>
      <c r="AC33" s="2204"/>
      <c r="AD33" s="2204"/>
      <c r="AE33" s="2204"/>
      <c r="AF33" s="2204"/>
      <c r="AG33" s="2204"/>
      <c r="AH33" s="2204"/>
      <c r="AI33" s="2204"/>
      <c r="AJ33" s="2204"/>
      <c r="AK33" s="2199"/>
      <c r="AL33" s="2199">
        <v>15448</v>
      </c>
      <c r="AM33" s="2197"/>
      <c r="AN33" s="2197"/>
      <c r="AO33" s="2197"/>
      <c r="AP33" s="2197"/>
      <c r="AQ33" s="2198"/>
      <c r="AR33" s="2204">
        <v>209081220</v>
      </c>
      <c r="AS33" s="2204"/>
      <c r="AT33" s="2204"/>
      <c r="AU33" s="2204"/>
      <c r="AV33" s="2204"/>
      <c r="AW33" s="2204"/>
      <c r="AX33" s="2204"/>
      <c r="AY33" s="2204"/>
      <c r="AZ33" s="2204"/>
      <c r="BA33" s="2204"/>
      <c r="BB33" s="2275">
        <v>136</v>
      </c>
      <c r="BC33" s="2204"/>
      <c r="BD33" s="2204"/>
      <c r="BE33" s="2204"/>
      <c r="BF33" s="2204"/>
      <c r="BG33" s="2204"/>
      <c r="BH33" s="2204"/>
      <c r="BI33" s="2275">
        <v>8450337</v>
      </c>
      <c r="BJ33" s="2204"/>
      <c r="BK33" s="2204"/>
      <c r="BL33" s="2204"/>
      <c r="BM33" s="2204"/>
      <c r="BN33" s="2204"/>
      <c r="BO33" s="2204"/>
      <c r="BP33" s="2204"/>
      <c r="BQ33" s="2204"/>
      <c r="BR33" s="2204"/>
      <c r="BS33" s="2204"/>
      <c r="BT33" s="2276"/>
      <c r="BU33" s="1458"/>
      <c r="BV33" s="2277">
        <v>443094</v>
      </c>
      <c r="BW33" s="2264"/>
      <c r="BX33" s="2264"/>
      <c r="BY33" s="2264"/>
      <c r="BZ33" s="2264"/>
      <c r="CA33" s="2264"/>
      <c r="CB33" s="2265"/>
      <c r="CC33" s="2263">
        <v>4280856425</v>
      </c>
      <c r="CD33" s="2264"/>
      <c r="CE33" s="2264"/>
      <c r="CF33" s="2264"/>
      <c r="CG33" s="2264"/>
      <c r="CH33" s="2264"/>
      <c r="CI33" s="2264"/>
      <c r="CJ33" s="2264"/>
      <c r="CK33" s="2264"/>
      <c r="CL33" s="2264"/>
      <c r="CM33" s="2264"/>
      <c r="CN33" s="2265"/>
      <c r="CO33" s="2266">
        <v>158</v>
      </c>
      <c r="CP33" s="2264"/>
      <c r="CQ33" s="2264"/>
      <c r="CR33" s="2264"/>
      <c r="CS33" s="2264"/>
      <c r="CT33" s="2265"/>
      <c r="CU33" s="2267">
        <v>5848221</v>
      </c>
      <c r="CV33" s="2268"/>
      <c r="CW33" s="2268"/>
      <c r="CX33" s="2268"/>
      <c r="CY33" s="2268"/>
      <c r="CZ33" s="2268"/>
      <c r="DA33" s="2268"/>
      <c r="DB33" s="2265"/>
      <c r="DC33" s="2255">
        <v>1</v>
      </c>
      <c r="DD33" s="2268"/>
      <c r="DE33" s="2268"/>
      <c r="DF33" s="2268"/>
      <c r="DG33" s="2268"/>
      <c r="DH33" s="2265"/>
      <c r="DI33" s="2255">
        <v>88000</v>
      </c>
      <c r="DJ33" s="2268"/>
      <c r="DK33" s="2268"/>
      <c r="DL33" s="2268"/>
      <c r="DM33" s="2268"/>
      <c r="DN33" s="2268"/>
      <c r="DO33" s="2268"/>
      <c r="DP33" s="2265"/>
      <c r="DQ33" s="2255">
        <v>19815490</v>
      </c>
      <c r="DR33" s="2256"/>
      <c r="DS33" s="2256"/>
      <c r="DT33" s="2256"/>
      <c r="DU33" s="2256"/>
      <c r="DV33" s="2256"/>
      <c r="DW33" s="2256"/>
      <c r="DX33" s="2256"/>
      <c r="DY33" s="2256"/>
      <c r="DZ33" s="2257"/>
      <c r="EA33" s="2255">
        <v>455785687993</v>
      </c>
      <c r="EB33" s="2256"/>
      <c r="EC33" s="2256"/>
      <c r="ED33" s="2256"/>
      <c r="EE33" s="2256"/>
      <c r="EF33" s="2256"/>
      <c r="EG33" s="2256"/>
      <c r="EH33" s="2256"/>
      <c r="EI33" s="2256"/>
      <c r="EJ33" s="2256"/>
      <c r="EK33" s="2256"/>
      <c r="EL33" s="2256"/>
      <c r="EM33" s="2258"/>
    </row>
    <row r="34" spans="2:143" s="280" customFormat="1" ht="21" customHeight="1" x14ac:dyDescent="0.2">
      <c r="B34" s="276" t="s">
        <v>721</v>
      </c>
      <c r="C34" s="2199">
        <v>392419</v>
      </c>
      <c r="D34" s="2197"/>
      <c r="E34" s="2197"/>
      <c r="F34" s="2197"/>
      <c r="G34" s="2197"/>
      <c r="H34" s="2198"/>
      <c r="I34" s="2204">
        <v>2907150708</v>
      </c>
      <c r="J34" s="2204"/>
      <c r="K34" s="2204"/>
      <c r="L34" s="2204"/>
      <c r="M34" s="2204"/>
      <c r="N34" s="2204"/>
      <c r="O34" s="2204"/>
      <c r="P34" s="2204"/>
      <c r="Q34" s="2204"/>
      <c r="R34" s="2204"/>
      <c r="S34" s="2274">
        <v>16400</v>
      </c>
      <c r="T34" s="2183"/>
      <c r="U34" s="2183"/>
      <c r="V34" s="2183"/>
      <c r="W34" s="2183"/>
      <c r="X34" s="2183"/>
      <c r="Y34" s="2183"/>
      <c r="Z34" s="2275">
        <v>512955460</v>
      </c>
      <c r="AA34" s="2204"/>
      <c r="AB34" s="2204"/>
      <c r="AC34" s="2204"/>
      <c r="AD34" s="2204"/>
      <c r="AE34" s="2204"/>
      <c r="AF34" s="2204"/>
      <c r="AG34" s="2204"/>
      <c r="AH34" s="2204"/>
      <c r="AI34" s="2204"/>
      <c r="AJ34" s="2204"/>
      <c r="AK34" s="2199"/>
      <c r="AL34" s="2199">
        <v>16787</v>
      </c>
      <c r="AM34" s="2197"/>
      <c r="AN34" s="2197"/>
      <c r="AO34" s="2197"/>
      <c r="AP34" s="2197"/>
      <c r="AQ34" s="2198"/>
      <c r="AR34" s="2204">
        <v>225654580</v>
      </c>
      <c r="AS34" s="2204"/>
      <c r="AT34" s="2204"/>
      <c r="AU34" s="2204"/>
      <c r="AV34" s="2204"/>
      <c r="AW34" s="2204"/>
      <c r="AX34" s="2204"/>
      <c r="AY34" s="2204"/>
      <c r="AZ34" s="2204"/>
      <c r="BA34" s="2204"/>
      <c r="BB34" s="2275">
        <v>171</v>
      </c>
      <c r="BC34" s="2204"/>
      <c r="BD34" s="2204"/>
      <c r="BE34" s="2204"/>
      <c r="BF34" s="2204"/>
      <c r="BG34" s="2204"/>
      <c r="BH34" s="2204"/>
      <c r="BI34" s="2275">
        <v>18976142</v>
      </c>
      <c r="BJ34" s="2204"/>
      <c r="BK34" s="2204"/>
      <c r="BL34" s="2204"/>
      <c r="BM34" s="2204"/>
      <c r="BN34" s="2204"/>
      <c r="BO34" s="2204"/>
      <c r="BP34" s="2204"/>
      <c r="BQ34" s="2204"/>
      <c r="BR34" s="2204"/>
      <c r="BS34" s="2204"/>
      <c r="BT34" s="2276"/>
      <c r="BU34" s="1458"/>
      <c r="BV34" s="2277">
        <v>453549</v>
      </c>
      <c r="BW34" s="2264"/>
      <c r="BX34" s="2264"/>
      <c r="BY34" s="2264"/>
      <c r="BZ34" s="2264"/>
      <c r="CA34" s="2264"/>
      <c r="CB34" s="2265"/>
      <c r="CC34" s="2263">
        <v>4449527915</v>
      </c>
      <c r="CD34" s="2264"/>
      <c r="CE34" s="2264"/>
      <c r="CF34" s="2264"/>
      <c r="CG34" s="2264"/>
      <c r="CH34" s="2264"/>
      <c r="CI34" s="2264"/>
      <c r="CJ34" s="2264"/>
      <c r="CK34" s="2264"/>
      <c r="CL34" s="2264"/>
      <c r="CM34" s="2264"/>
      <c r="CN34" s="2265"/>
      <c r="CO34" s="2266">
        <v>258</v>
      </c>
      <c r="CP34" s="2264"/>
      <c r="CQ34" s="2264"/>
      <c r="CR34" s="2264"/>
      <c r="CS34" s="2264"/>
      <c r="CT34" s="2265"/>
      <c r="CU34" s="2267">
        <v>25094080</v>
      </c>
      <c r="CV34" s="2268"/>
      <c r="CW34" s="2268"/>
      <c r="CX34" s="2268"/>
      <c r="CY34" s="2268"/>
      <c r="CZ34" s="2268"/>
      <c r="DA34" s="2268"/>
      <c r="DB34" s="2265"/>
      <c r="DC34" s="2255">
        <v>17</v>
      </c>
      <c r="DD34" s="2268"/>
      <c r="DE34" s="2268"/>
      <c r="DF34" s="2268"/>
      <c r="DG34" s="2268"/>
      <c r="DH34" s="2265"/>
      <c r="DI34" s="2255">
        <v>1099239</v>
      </c>
      <c r="DJ34" s="2268"/>
      <c r="DK34" s="2268"/>
      <c r="DL34" s="2268"/>
      <c r="DM34" s="2268"/>
      <c r="DN34" s="2268"/>
      <c r="DO34" s="2268"/>
      <c r="DP34" s="2265"/>
      <c r="DQ34" s="2255">
        <v>20772698</v>
      </c>
      <c r="DR34" s="2256"/>
      <c r="DS34" s="2256"/>
      <c r="DT34" s="2256"/>
      <c r="DU34" s="2256"/>
      <c r="DV34" s="2256"/>
      <c r="DW34" s="2256"/>
      <c r="DX34" s="2256"/>
      <c r="DY34" s="2256"/>
      <c r="DZ34" s="2257"/>
      <c r="EA34" s="2255">
        <v>479597329796</v>
      </c>
      <c r="EB34" s="2256"/>
      <c r="EC34" s="2256"/>
      <c r="ED34" s="2256"/>
      <c r="EE34" s="2256"/>
      <c r="EF34" s="2256"/>
      <c r="EG34" s="2256"/>
      <c r="EH34" s="2256"/>
      <c r="EI34" s="2256"/>
      <c r="EJ34" s="2256"/>
      <c r="EK34" s="2256"/>
      <c r="EL34" s="2256"/>
      <c r="EM34" s="2258"/>
    </row>
    <row r="35" spans="2:143" s="280" customFormat="1" ht="21" customHeight="1" thickBot="1" x14ac:dyDescent="0.25">
      <c r="B35" s="277" t="s">
        <v>732</v>
      </c>
      <c r="C35" s="2185">
        <v>371755</v>
      </c>
      <c r="D35" s="2186"/>
      <c r="E35" s="2186"/>
      <c r="F35" s="2186"/>
      <c r="G35" s="2186"/>
      <c r="H35" s="2187"/>
      <c r="I35" s="2188">
        <v>2642124853</v>
      </c>
      <c r="J35" s="2189"/>
      <c r="K35" s="2189"/>
      <c r="L35" s="2189"/>
      <c r="M35" s="2189"/>
      <c r="N35" s="2189"/>
      <c r="O35" s="2189"/>
      <c r="P35" s="2189"/>
      <c r="Q35" s="2189"/>
      <c r="R35" s="2190"/>
      <c r="S35" s="2194">
        <v>16859</v>
      </c>
      <c r="T35" s="2194"/>
      <c r="U35" s="2194"/>
      <c r="V35" s="2194"/>
      <c r="W35" s="2194"/>
      <c r="X35" s="2194"/>
      <c r="Y35" s="2194"/>
      <c r="Z35" s="2194">
        <v>505424107</v>
      </c>
      <c r="AA35" s="2194"/>
      <c r="AB35" s="2194"/>
      <c r="AC35" s="2194"/>
      <c r="AD35" s="2194"/>
      <c r="AE35" s="2194"/>
      <c r="AF35" s="2194"/>
      <c r="AG35" s="2194"/>
      <c r="AH35" s="2194"/>
      <c r="AI35" s="2194"/>
      <c r="AJ35" s="2194"/>
      <c r="AK35" s="2188"/>
      <c r="AL35" s="2259">
        <v>16312</v>
      </c>
      <c r="AM35" s="2186"/>
      <c r="AN35" s="2186"/>
      <c r="AO35" s="2186"/>
      <c r="AP35" s="2186"/>
      <c r="AQ35" s="2187"/>
      <c r="AR35" s="2188">
        <v>217817236</v>
      </c>
      <c r="AS35" s="2189"/>
      <c r="AT35" s="2189"/>
      <c r="AU35" s="2189"/>
      <c r="AV35" s="2189"/>
      <c r="AW35" s="2189"/>
      <c r="AX35" s="2189"/>
      <c r="AY35" s="2189"/>
      <c r="AZ35" s="2189"/>
      <c r="BA35" s="2190"/>
      <c r="BB35" s="2194">
        <v>28</v>
      </c>
      <c r="BC35" s="2194"/>
      <c r="BD35" s="2194"/>
      <c r="BE35" s="2194"/>
      <c r="BF35" s="2194"/>
      <c r="BG35" s="2194"/>
      <c r="BH35" s="2194"/>
      <c r="BI35" s="2194">
        <v>1044355</v>
      </c>
      <c r="BJ35" s="2194"/>
      <c r="BK35" s="2194"/>
      <c r="BL35" s="2194"/>
      <c r="BM35" s="2194"/>
      <c r="BN35" s="2194"/>
      <c r="BO35" s="2194"/>
      <c r="BP35" s="2194"/>
      <c r="BQ35" s="2194"/>
      <c r="BR35" s="2194"/>
      <c r="BS35" s="2194"/>
      <c r="BT35" s="2195"/>
      <c r="BU35" s="1458"/>
      <c r="BV35" s="2260">
        <v>435718</v>
      </c>
      <c r="BW35" s="2261"/>
      <c r="BX35" s="2261"/>
      <c r="BY35" s="2261"/>
      <c r="BZ35" s="2261"/>
      <c r="CA35" s="2261"/>
      <c r="CB35" s="2262"/>
      <c r="CC35" s="2272">
        <v>4163401948</v>
      </c>
      <c r="CD35" s="2261"/>
      <c r="CE35" s="2261"/>
      <c r="CF35" s="2261"/>
      <c r="CG35" s="2261"/>
      <c r="CH35" s="2261"/>
      <c r="CI35" s="2261"/>
      <c r="CJ35" s="2261"/>
      <c r="CK35" s="2261"/>
      <c r="CL35" s="2261"/>
      <c r="CM35" s="2261"/>
      <c r="CN35" s="2262"/>
      <c r="CO35" s="2263">
        <v>342</v>
      </c>
      <c r="CP35" s="2264"/>
      <c r="CQ35" s="2264"/>
      <c r="CR35" s="2264"/>
      <c r="CS35" s="2264"/>
      <c r="CT35" s="2265"/>
      <c r="CU35" s="2255">
        <v>16332164</v>
      </c>
      <c r="CV35" s="2268"/>
      <c r="CW35" s="2268"/>
      <c r="CX35" s="2268"/>
      <c r="CY35" s="2268"/>
      <c r="CZ35" s="2268"/>
      <c r="DA35" s="2268"/>
      <c r="DB35" s="2265"/>
      <c r="DC35" s="2255">
        <v>12</v>
      </c>
      <c r="DD35" s="2268"/>
      <c r="DE35" s="2268"/>
      <c r="DF35" s="2268"/>
      <c r="DG35" s="2268"/>
      <c r="DH35" s="2265"/>
      <c r="DI35" s="2255">
        <v>1001175</v>
      </c>
      <c r="DJ35" s="2268"/>
      <c r="DK35" s="2268"/>
      <c r="DL35" s="2268"/>
      <c r="DM35" s="2268"/>
      <c r="DN35" s="2268"/>
      <c r="DO35" s="2268"/>
      <c r="DP35" s="2265"/>
      <c r="DQ35" s="2269">
        <v>20483621</v>
      </c>
      <c r="DR35" s="2270"/>
      <c r="DS35" s="2270"/>
      <c r="DT35" s="2270"/>
      <c r="DU35" s="2270"/>
      <c r="DV35" s="2270"/>
      <c r="DW35" s="2270"/>
      <c r="DX35" s="2270"/>
      <c r="DY35" s="2270"/>
      <c r="DZ35" s="2273"/>
      <c r="EA35" s="2269">
        <v>471092499763</v>
      </c>
      <c r="EB35" s="2270"/>
      <c r="EC35" s="2270"/>
      <c r="ED35" s="2270"/>
      <c r="EE35" s="2270"/>
      <c r="EF35" s="2270"/>
      <c r="EG35" s="2270"/>
      <c r="EH35" s="2270"/>
      <c r="EI35" s="2270"/>
      <c r="EJ35" s="2270"/>
      <c r="EK35" s="2270"/>
      <c r="EL35" s="2270"/>
      <c r="EM35" s="2271"/>
    </row>
    <row r="36" spans="2:143" s="280" customFormat="1" ht="15" customHeight="1" x14ac:dyDescent="0.2">
      <c r="B36" s="2226"/>
      <c r="C36" s="2227"/>
      <c r="D36" s="2227"/>
      <c r="E36" s="2227"/>
      <c r="F36" s="2227"/>
      <c r="G36" s="2227"/>
      <c r="H36" s="2227"/>
      <c r="I36" s="2227"/>
      <c r="J36" s="2227"/>
      <c r="K36" s="2227"/>
      <c r="L36" s="2227"/>
      <c r="M36" s="2227"/>
      <c r="N36" s="2227"/>
      <c r="O36" s="2227"/>
      <c r="P36" s="2227"/>
      <c r="Q36" s="2227"/>
      <c r="R36" s="2227"/>
      <c r="S36" s="2227"/>
      <c r="T36" s="2227"/>
      <c r="U36" s="2227"/>
      <c r="V36" s="2227"/>
      <c r="W36" s="2227"/>
      <c r="X36" s="2227"/>
      <c r="Y36" s="2227"/>
      <c r="Z36" s="2227"/>
      <c r="AA36" s="2227"/>
      <c r="AB36" s="2227"/>
      <c r="AC36" s="2227"/>
      <c r="AD36" s="2227"/>
      <c r="AE36" s="2227"/>
      <c r="AF36" s="2227"/>
      <c r="AG36" s="2227"/>
      <c r="AH36" s="2227"/>
      <c r="AI36" s="2227"/>
      <c r="AJ36" s="2227"/>
      <c r="AK36" s="2227"/>
      <c r="AL36" s="2227"/>
      <c r="AM36" s="2227"/>
      <c r="AN36" s="2227"/>
      <c r="AO36" s="2227"/>
      <c r="AP36" s="2227"/>
      <c r="AQ36" s="2227"/>
      <c r="AR36" s="2227"/>
      <c r="AS36" s="2227"/>
      <c r="AT36" s="2227"/>
      <c r="AU36" s="2227"/>
      <c r="AV36" s="2227"/>
      <c r="AW36" s="2227"/>
      <c r="AX36" s="2227"/>
      <c r="AY36" s="2227"/>
      <c r="AZ36" s="2227"/>
      <c r="BA36" s="2227"/>
      <c r="BB36" s="2227"/>
      <c r="BC36" s="2227"/>
      <c r="BD36" s="2227"/>
      <c r="BE36" s="2227"/>
      <c r="BF36" s="2227"/>
      <c r="BG36" s="2227"/>
      <c r="BH36" s="2227"/>
      <c r="BI36" s="2227"/>
      <c r="BJ36" s="2227"/>
      <c r="BK36" s="2227"/>
      <c r="BL36" s="2227"/>
      <c r="BM36" s="2227"/>
      <c r="BN36" s="2227"/>
      <c r="BO36" s="2227"/>
      <c r="BP36" s="2227"/>
      <c r="BQ36" s="2227"/>
      <c r="BR36" s="2227"/>
      <c r="BS36" s="2227"/>
      <c r="BT36" s="2227"/>
      <c r="BV36" s="2181"/>
      <c r="BW36" s="2182"/>
      <c r="BX36" s="2182"/>
      <c r="BY36" s="2182"/>
      <c r="BZ36" s="2182"/>
      <c r="CA36" s="2182"/>
      <c r="CB36" s="2182"/>
      <c r="CC36" s="2182"/>
      <c r="CD36" s="2182"/>
      <c r="CE36" s="2182"/>
      <c r="CF36" s="2182"/>
      <c r="CG36" s="2182"/>
      <c r="CH36" s="2182"/>
      <c r="CI36" s="2182"/>
      <c r="CJ36" s="2182"/>
      <c r="CK36" s="2182"/>
      <c r="CL36" s="2182"/>
      <c r="CM36" s="2182"/>
      <c r="CN36" s="2182"/>
      <c r="CO36" s="2182"/>
      <c r="CP36" s="2182"/>
      <c r="CQ36" s="2182"/>
      <c r="CR36" s="2182"/>
      <c r="CS36" s="2182"/>
      <c r="CT36" s="2182"/>
      <c r="CU36" s="2182"/>
      <c r="CV36" s="2182"/>
      <c r="CW36" s="2182"/>
      <c r="CX36" s="2182"/>
      <c r="CY36" s="2182"/>
      <c r="CZ36" s="2182"/>
      <c r="DA36" s="2182"/>
      <c r="DB36" s="2182"/>
      <c r="DC36" s="2182"/>
      <c r="DD36" s="2182"/>
      <c r="DE36" s="2182"/>
      <c r="DF36" s="2182"/>
      <c r="DG36" s="2182"/>
      <c r="DH36" s="2182"/>
      <c r="DI36" s="2182"/>
      <c r="DJ36" s="2182"/>
      <c r="DK36" s="2182"/>
      <c r="DL36" s="2182"/>
      <c r="DM36" s="2182"/>
      <c r="DN36" s="2182"/>
      <c r="DO36" s="2182"/>
      <c r="DP36" s="2182"/>
      <c r="DQ36" s="2182"/>
      <c r="DR36" s="2182"/>
      <c r="DS36" s="2182"/>
      <c r="DT36" s="2182"/>
      <c r="DU36" s="2182"/>
      <c r="DV36" s="2182"/>
      <c r="DW36" s="2182"/>
      <c r="DX36" s="2182"/>
      <c r="DY36" s="2182"/>
      <c r="DZ36" s="2182"/>
      <c r="EA36" s="2182"/>
      <c r="EB36" s="2182"/>
      <c r="EC36" s="2182"/>
      <c r="ED36" s="2182"/>
      <c r="EE36" s="2182"/>
      <c r="EF36" s="2182"/>
      <c r="EG36" s="2182"/>
      <c r="EH36" s="2182"/>
      <c r="EI36" s="2182"/>
      <c r="EJ36" s="2182"/>
      <c r="EK36" s="2182"/>
      <c r="EL36" s="2182"/>
      <c r="EM36" s="2182"/>
    </row>
    <row r="37" spans="2:143" s="280" customFormat="1" ht="15" customHeight="1" x14ac:dyDescent="0.2">
      <c r="B37" s="2228"/>
      <c r="C37" s="2227"/>
      <c r="D37" s="2227"/>
      <c r="E37" s="2227"/>
      <c r="F37" s="2227"/>
      <c r="G37" s="2227"/>
      <c r="H37" s="2227"/>
      <c r="I37" s="2227"/>
      <c r="J37" s="2227"/>
      <c r="K37" s="2227"/>
      <c r="L37" s="2227"/>
      <c r="M37" s="2227"/>
      <c r="N37" s="2227"/>
      <c r="O37" s="2227"/>
      <c r="P37" s="2227"/>
      <c r="Q37" s="2227"/>
      <c r="R37" s="2227"/>
      <c r="S37" s="2227"/>
      <c r="T37" s="2227"/>
      <c r="U37" s="2227"/>
      <c r="V37" s="2227"/>
      <c r="W37" s="2227"/>
      <c r="X37" s="2227"/>
      <c r="Y37" s="2227"/>
      <c r="Z37" s="2227"/>
      <c r="AA37" s="2227"/>
      <c r="AB37" s="2227"/>
      <c r="AC37" s="2227"/>
      <c r="AD37" s="2227"/>
      <c r="AE37" s="2227"/>
      <c r="AF37" s="2227"/>
      <c r="AG37" s="2227"/>
      <c r="AH37" s="2227"/>
      <c r="AI37" s="2227"/>
      <c r="AJ37" s="2227"/>
      <c r="AK37" s="2227"/>
      <c r="AL37" s="2227"/>
      <c r="AM37" s="2227"/>
      <c r="AN37" s="2227"/>
      <c r="AO37" s="2227"/>
      <c r="AP37" s="2227"/>
      <c r="AQ37" s="2227"/>
      <c r="AR37" s="2227"/>
      <c r="AS37" s="2227"/>
      <c r="AT37" s="2227"/>
      <c r="AU37" s="2227"/>
      <c r="AV37" s="2227"/>
      <c r="AW37" s="2227"/>
      <c r="AX37" s="2227"/>
      <c r="AY37" s="2227"/>
      <c r="AZ37" s="2227"/>
      <c r="BA37" s="2227"/>
      <c r="BB37" s="2227"/>
      <c r="BC37" s="2227"/>
      <c r="BD37" s="2227"/>
      <c r="BE37" s="2227"/>
      <c r="BF37" s="2227"/>
      <c r="BG37" s="2227"/>
      <c r="BH37" s="2227"/>
      <c r="BI37" s="2227"/>
      <c r="BJ37" s="2227"/>
      <c r="BK37" s="2227"/>
      <c r="BL37" s="2227"/>
      <c r="BM37" s="2227"/>
      <c r="BN37" s="2227"/>
      <c r="BO37" s="2227"/>
      <c r="BP37" s="2227"/>
      <c r="BQ37" s="2227"/>
      <c r="BR37" s="2227"/>
      <c r="BS37" s="2227"/>
      <c r="BT37" s="2227"/>
      <c r="BV37" s="2227"/>
      <c r="BW37" s="2227"/>
      <c r="BX37" s="2227"/>
      <c r="BY37" s="2227"/>
      <c r="BZ37" s="2227"/>
      <c r="CA37" s="2227"/>
      <c r="CB37" s="2227"/>
      <c r="CC37" s="2227"/>
      <c r="CD37" s="2227"/>
      <c r="CE37" s="2227"/>
      <c r="CF37" s="2227"/>
      <c r="CG37" s="2227"/>
      <c r="CH37" s="2227"/>
      <c r="CI37" s="2227"/>
      <c r="CJ37" s="2227"/>
      <c r="CK37" s="2227"/>
      <c r="CL37" s="2227"/>
      <c r="CM37" s="2227"/>
      <c r="CN37" s="2227"/>
      <c r="CO37" s="2227"/>
      <c r="CP37" s="2227"/>
      <c r="CQ37" s="2227"/>
      <c r="CR37" s="2227"/>
      <c r="CS37" s="2227"/>
      <c r="CT37" s="2227"/>
      <c r="CU37" s="2227"/>
      <c r="CV37" s="2227"/>
      <c r="CW37" s="2227"/>
      <c r="CX37" s="2227"/>
      <c r="CY37" s="2227"/>
      <c r="CZ37" s="2227"/>
      <c r="DA37" s="2227"/>
      <c r="DB37" s="2227"/>
      <c r="DC37" s="2227"/>
      <c r="DD37" s="2227"/>
      <c r="DE37" s="2227"/>
      <c r="DF37" s="2227"/>
      <c r="DG37" s="2227"/>
      <c r="DH37" s="2227"/>
      <c r="DI37" s="2227"/>
      <c r="DJ37" s="2227"/>
      <c r="DK37" s="2227"/>
      <c r="DL37" s="2227"/>
      <c r="DM37" s="2227"/>
      <c r="DN37" s="2227"/>
      <c r="DO37" s="2227"/>
      <c r="DP37" s="2227"/>
      <c r="DQ37" s="2227"/>
      <c r="DR37" s="2227"/>
      <c r="DS37" s="2227"/>
      <c r="DT37" s="2227"/>
      <c r="DU37" s="2227"/>
      <c r="DV37" s="2227"/>
      <c r="DW37" s="2227"/>
      <c r="DX37" s="2227"/>
      <c r="DY37" s="2227"/>
      <c r="DZ37" s="2227"/>
      <c r="EA37" s="2227"/>
      <c r="EB37" s="2227"/>
      <c r="EC37" s="2227"/>
      <c r="ED37" s="2227"/>
      <c r="EE37" s="2227"/>
      <c r="EF37" s="2227"/>
      <c r="EG37" s="2227"/>
      <c r="EH37" s="2227"/>
      <c r="EI37" s="2227"/>
      <c r="EJ37" s="2227"/>
      <c r="EK37" s="2227"/>
      <c r="EL37" s="2227"/>
      <c r="EM37" s="2227"/>
    </row>
    <row r="38" spans="2:143" s="280" customFormat="1" ht="15" customHeight="1" thickBot="1" x14ac:dyDescent="0.25">
      <c r="B38" s="2229"/>
      <c r="C38" s="2230"/>
      <c r="D38" s="2230"/>
      <c r="E38" s="2230"/>
      <c r="F38" s="2230"/>
      <c r="G38" s="2230"/>
      <c r="H38" s="2230"/>
      <c r="I38" s="2230"/>
      <c r="J38" s="2230"/>
      <c r="K38" s="2230"/>
      <c r="L38" s="2230"/>
      <c r="M38" s="2230"/>
      <c r="N38" s="2230"/>
      <c r="O38" s="2230"/>
      <c r="P38" s="2230"/>
      <c r="Q38" s="2230"/>
      <c r="R38" s="2230"/>
      <c r="S38" s="2230"/>
      <c r="T38" s="2230"/>
      <c r="U38" s="2230"/>
      <c r="V38" s="2230"/>
      <c r="W38" s="2230"/>
      <c r="X38" s="2230"/>
      <c r="Y38" s="2230"/>
      <c r="Z38" s="2230"/>
      <c r="AA38" s="2230"/>
      <c r="AB38" s="2230"/>
      <c r="AC38" s="2230"/>
      <c r="AD38" s="2230"/>
      <c r="AE38" s="2230"/>
      <c r="AF38" s="2230"/>
      <c r="AG38" s="2230"/>
      <c r="AH38" s="2230"/>
      <c r="AI38" s="2230"/>
      <c r="AJ38" s="2230"/>
      <c r="AK38" s="2230"/>
      <c r="AL38" s="2230"/>
      <c r="AM38" s="2230"/>
      <c r="AN38" s="2230"/>
      <c r="AO38" s="2230"/>
      <c r="AP38" s="2230"/>
      <c r="AQ38" s="2230"/>
      <c r="AR38" s="2230"/>
      <c r="AS38" s="2230"/>
      <c r="AT38" s="2230"/>
      <c r="AU38" s="2230"/>
      <c r="AV38" s="2230"/>
      <c r="AW38" s="2230"/>
      <c r="AX38" s="2230"/>
      <c r="AY38" s="2230"/>
      <c r="AZ38" s="2230"/>
      <c r="BA38" s="2230"/>
      <c r="BB38" s="2230"/>
      <c r="BC38" s="2230"/>
      <c r="BD38" s="2230"/>
      <c r="BE38" s="2230"/>
      <c r="BF38" s="2230"/>
      <c r="BG38" s="2230"/>
      <c r="BH38" s="2230"/>
      <c r="BI38" s="2230"/>
      <c r="BJ38" s="2230"/>
      <c r="BK38" s="2230"/>
      <c r="BL38" s="2230"/>
      <c r="BM38" s="2230"/>
      <c r="BN38" s="2230"/>
      <c r="BO38" s="2230"/>
      <c r="BP38" s="2230"/>
      <c r="BQ38" s="2230"/>
      <c r="BR38" s="2230"/>
      <c r="BS38" s="2230"/>
      <c r="BT38" s="2230"/>
      <c r="BV38" s="2230"/>
      <c r="BW38" s="2230"/>
      <c r="BX38" s="2230"/>
      <c r="BY38" s="2230"/>
      <c r="BZ38" s="2230"/>
      <c r="CA38" s="2230"/>
      <c r="CB38" s="2230"/>
      <c r="CC38" s="2230"/>
      <c r="CD38" s="2230"/>
      <c r="CE38" s="2230"/>
      <c r="CF38" s="2230"/>
      <c r="CG38" s="2230"/>
      <c r="CH38" s="2230"/>
      <c r="CI38" s="2230"/>
      <c r="CJ38" s="2230"/>
      <c r="CK38" s="2230"/>
      <c r="CL38" s="2230"/>
      <c r="CM38" s="2230"/>
      <c r="CN38" s="2230"/>
      <c r="CO38" s="2230"/>
      <c r="CP38" s="2230"/>
      <c r="CQ38" s="2230"/>
      <c r="CR38" s="2230"/>
      <c r="CS38" s="2230"/>
      <c r="CT38" s="2230"/>
      <c r="CU38" s="2230"/>
      <c r="CV38" s="2230"/>
      <c r="CW38" s="2230"/>
      <c r="CX38" s="2230"/>
      <c r="CY38" s="2230"/>
      <c r="CZ38" s="2230"/>
      <c r="DA38" s="2230"/>
      <c r="DB38" s="2230"/>
      <c r="DC38" s="2230"/>
      <c r="DD38" s="2230"/>
      <c r="DE38" s="2230"/>
      <c r="DF38" s="2230"/>
      <c r="DG38" s="2230"/>
      <c r="DH38" s="2230"/>
      <c r="DI38" s="2230"/>
      <c r="DJ38" s="2230"/>
      <c r="DK38" s="2230"/>
      <c r="DL38" s="2230"/>
      <c r="DM38" s="2230"/>
      <c r="DN38" s="2230"/>
      <c r="DO38" s="2230"/>
      <c r="DP38" s="2230"/>
      <c r="DQ38" s="2230"/>
      <c r="DR38" s="2230"/>
      <c r="DS38" s="2230"/>
      <c r="DT38" s="2230"/>
      <c r="DU38" s="2230"/>
      <c r="DV38" s="2230"/>
      <c r="DW38" s="2230"/>
      <c r="DX38" s="2230"/>
      <c r="DY38" s="2230"/>
      <c r="DZ38" s="2230"/>
      <c r="EA38" s="2230"/>
      <c r="EB38" s="2230"/>
      <c r="EC38" s="2230"/>
      <c r="ED38" s="2230"/>
      <c r="EE38" s="2230"/>
      <c r="EF38" s="2230"/>
      <c r="EG38" s="2230"/>
      <c r="EH38" s="2230"/>
      <c r="EI38" s="2230"/>
      <c r="EJ38" s="2230"/>
      <c r="EK38" s="2230"/>
      <c r="EL38" s="2230"/>
      <c r="EM38" s="2230"/>
    </row>
    <row r="39" spans="2:143" s="280" customFormat="1" ht="21" customHeight="1" x14ac:dyDescent="0.2">
      <c r="B39" s="2231" t="s">
        <v>473</v>
      </c>
      <c r="C39" s="2234" t="s">
        <v>493</v>
      </c>
      <c r="D39" s="2235"/>
      <c r="E39" s="2235"/>
      <c r="F39" s="2235"/>
      <c r="G39" s="2235"/>
      <c r="H39" s="2235"/>
      <c r="I39" s="2235"/>
      <c r="J39" s="2235"/>
      <c r="K39" s="2235"/>
      <c r="L39" s="2235"/>
      <c r="M39" s="2235"/>
      <c r="N39" s="2235"/>
      <c r="O39" s="2235"/>
      <c r="P39" s="2235"/>
      <c r="Q39" s="2235"/>
      <c r="R39" s="2235"/>
      <c r="S39" s="2235"/>
      <c r="T39" s="2235"/>
      <c r="U39" s="2235"/>
      <c r="V39" s="2235"/>
      <c r="W39" s="2235"/>
      <c r="X39" s="2235"/>
      <c r="Y39" s="2235"/>
      <c r="Z39" s="2235"/>
      <c r="AA39" s="2235"/>
      <c r="AB39" s="2235"/>
      <c r="AC39" s="2235"/>
      <c r="AD39" s="2235"/>
      <c r="AE39" s="2235"/>
      <c r="AF39" s="2235"/>
      <c r="AG39" s="2235"/>
      <c r="AH39" s="2235"/>
      <c r="AI39" s="2235"/>
      <c r="AJ39" s="2235"/>
      <c r="AK39" s="2235"/>
      <c r="AL39" s="2235"/>
      <c r="AM39" s="2235"/>
      <c r="AN39" s="2235"/>
      <c r="AO39" s="2235"/>
      <c r="AP39" s="2235"/>
      <c r="AQ39" s="2235"/>
      <c r="AR39" s="2235"/>
      <c r="AS39" s="2235"/>
      <c r="AT39" s="2235"/>
      <c r="AU39" s="2235"/>
      <c r="AV39" s="2235"/>
      <c r="AW39" s="2235"/>
      <c r="AX39" s="2235"/>
      <c r="AY39" s="2235"/>
      <c r="AZ39" s="2235"/>
      <c r="BA39" s="2235"/>
      <c r="BB39" s="2235"/>
      <c r="BC39" s="2235"/>
      <c r="BD39" s="2235"/>
      <c r="BE39" s="2235"/>
      <c r="BF39" s="2235"/>
      <c r="BG39" s="2235"/>
      <c r="BH39" s="2235"/>
      <c r="BI39" s="2235"/>
      <c r="BJ39" s="2235"/>
      <c r="BK39" s="2235"/>
      <c r="BL39" s="2235"/>
      <c r="BM39" s="2235"/>
      <c r="BN39" s="2235"/>
      <c r="BO39" s="2235"/>
      <c r="BP39" s="2235"/>
      <c r="BQ39" s="2235"/>
      <c r="BR39" s="2235"/>
      <c r="BS39" s="2235"/>
      <c r="BT39" s="2236"/>
      <c r="BV39" s="2237" t="s">
        <v>494</v>
      </c>
      <c r="BW39" s="2238"/>
      <c r="BX39" s="2238"/>
      <c r="BY39" s="2238"/>
      <c r="BZ39" s="2238"/>
      <c r="CA39" s="2238"/>
      <c r="CB39" s="2238"/>
      <c r="CC39" s="2238"/>
      <c r="CD39" s="2238"/>
      <c r="CE39" s="2238"/>
      <c r="CF39" s="2238"/>
      <c r="CG39" s="2238"/>
      <c r="CH39" s="2238"/>
      <c r="CI39" s="2238"/>
      <c r="CJ39" s="2238"/>
      <c r="CK39" s="2238"/>
      <c r="CL39" s="2238"/>
      <c r="CM39" s="2238"/>
      <c r="CN39" s="2238"/>
      <c r="CO39" s="2238"/>
      <c r="CP39" s="2238"/>
      <c r="CQ39" s="2238"/>
      <c r="CR39" s="2238"/>
      <c r="CS39" s="2238"/>
      <c r="CT39" s="2238"/>
      <c r="CU39" s="2238"/>
      <c r="CV39" s="2238"/>
      <c r="CW39" s="2238"/>
      <c r="CX39" s="2238"/>
      <c r="CY39" s="2238"/>
      <c r="CZ39" s="2238"/>
      <c r="DA39" s="2238"/>
      <c r="DB39" s="2238"/>
      <c r="DC39" s="2238"/>
      <c r="DD39" s="2238"/>
      <c r="DE39" s="2238"/>
      <c r="DF39" s="2238"/>
      <c r="DG39" s="2239" t="s">
        <v>517</v>
      </c>
      <c r="DH39" s="2240"/>
      <c r="DI39" s="2240"/>
      <c r="DJ39" s="2240"/>
      <c r="DK39" s="2240"/>
      <c r="DL39" s="2240"/>
      <c r="DM39" s="2240"/>
      <c r="DN39" s="2240"/>
      <c r="DO39" s="2240"/>
      <c r="DP39" s="2240"/>
      <c r="DQ39" s="2240"/>
      <c r="DR39" s="2240"/>
      <c r="DS39" s="2240"/>
      <c r="DT39" s="2240"/>
      <c r="DU39" s="2240"/>
      <c r="DV39" s="2240"/>
      <c r="DW39" s="2240"/>
      <c r="DX39" s="2240"/>
      <c r="DY39" s="2240"/>
      <c r="DZ39" s="2240"/>
      <c r="EA39" s="2240"/>
      <c r="EB39" s="2240"/>
      <c r="EC39" s="2240"/>
      <c r="ED39" s="2240"/>
      <c r="EE39" s="2240"/>
      <c r="EF39" s="2240"/>
      <c r="EG39" s="2240"/>
      <c r="EH39" s="2240"/>
      <c r="EI39" s="2240"/>
      <c r="EJ39" s="2240"/>
      <c r="EK39" s="2240"/>
      <c r="EL39" s="2240"/>
      <c r="EM39" s="2241"/>
    </row>
    <row r="40" spans="2:143" s="280" customFormat="1" ht="21" customHeight="1" x14ac:dyDescent="0.2">
      <c r="B40" s="2232"/>
      <c r="C40" s="2242" t="s">
        <v>109</v>
      </c>
      <c r="D40" s="2243"/>
      <c r="E40" s="2243"/>
      <c r="F40" s="2243"/>
      <c r="G40" s="2243"/>
      <c r="H40" s="2243"/>
      <c r="I40" s="2243"/>
      <c r="J40" s="2243"/>
      <c r="K40" s="2243"/>
      <c r="L40" s="2243"/>
      <c r="M40" s="2243"/>
      <c r="N40" s="2243"/>
      <c r="O40" s="2243"/>
      <c r="P40" s="2243"/>
      <c r="Q40" s="2243"/>
      <c r="R40" s="2243"/>
      <c r="S40" s="2243"/>
      <c r="T40" s="2243"/>
      <c r="U40" s="2243"/>
      <c r="V40" s="2243"/>
      <c r="W40" s="2243"/>
      <c r="X40" s="2243"/>
      <c r="Y40" s="2243"/>
      <c r="Z40" s="2244"/>
      <c r="AA40" s="2248" t="s">
        <v>492</v>
      </c>
      <c r="AB40" s="2249"/>
      <c r="AC40" s="2249"/>
      <c r="AD40" s="2249"/>
      <c r="AE40" s="2249"/>
      <c r="AF40" s="2249"/>
      <c r="AG40" s="2249"/>
      <c r="AH40" s="2249"/>
      <c r="AI40" s="2249"/>
      <c r="AJ40" s="2250"/>
      <c r="AK40" s="2249"/>
      <c r="AL40" s="2249"/>
      <c r="AM40" s="2249"/>
      <c r="AN40" s="2249"/>
      <c r="AO40" s="2249"/>
      <c r="AP40" s="2249"/>
      <c r="AQ40" s="2249"/>
      <c r="AR40" s="2249"/>
      <c r="AS40" s="2249"/>
      <c r="AT40" s="2249"/>
      <c r="AU40" s="2249"/>
      <c r="AV40" s="2249"/>
      <c r="AW40" s="2249"/>
      <c r="AX40" s="2251"/>
      <c r="AY40" s="2248" t="s">
        <v>495</v>
      </c>
      <c r="AZ40" s="2243"/>
      <c r="BA40" s="2243"/>
      <c r="BB40" s="2243"/>
      <c r="BC40" s="2243"/>
      <c r="BD40" s="2243"/>
      <c r="BE40" s="2243"/>
      <c r="BF40" s="2243"/>
      <c r="BG40" s="2243"/>
      <c r="BH40" s="2243"/>
      <c r="BI40" s="2243"/>
      <c r="BJ40" s="2243"/>
      <c r="BK40" s="2243"/>
      <c r="BL40" s="2243"/>
      <c r="BM40" s="2243"/>
      <c r="BN40" s="2243"/>
      <c r="BO40" s="2243"/>
      <c r="BP40" s="2243"/>
      <c r="BQ40" s="2243"/>
      <c r="BR40" s="2243"/>
      <c r="BS40" s="2243"/>
      <c r="BT40" s="2253"/>
      <c r="BV40" s="2207" t="s">
        <v>480</v>
      </c>
      <c r="BW40" s="2208"/>
      <c r="BX40" s="2208"/>
      <c r="BY40" s="2208"/>
      <c r="BZ40" s="2208"/>
      <c r="CA40" s="2208"/>
      <c r="CB40" s="2208"/>
      <c r="CC40" s="2208"/>
      <c r="CD40" s="2208"/>
      <c r="CE40" s="2208"/>
      <c r="CF40" s="2208"/>
      <c r="CG40" s="2208"/>
      <c r="CH40" s="2208"/>
      <c r="CI40" s="2208"/>
      <c r="CJ40" s="2208"/>
      <c r="CK40" s="2208"/>
      <c r="CL40" s="2208"/>
      <c r="CM40" s="2208" t="s">
        <v>496</v>
      </c>
      <c r="CN40" s="2208"/>
      <c r="CO40" s="2208"/>
      <c r="CP40" s="2208"/>
      <c r="CQ40" s="2208"/>
      <c r="CR40" s="2208"/>
      <c r="CS40" s="2208"/>
      <c r="CT40" s="2208"/>
      <c r="CU40" s="2208"/>
      <c r="CV40" s="2208"/>
      <c r="CW40" s="2208"/>
      <c r="CX40" s="2208"/>
      <c r="CY40" s="2208"/>
      <c r="CZ40" s="2208"/>
      <c r="DA40" s="2208"/>
      <c r="DB40" s="2208"/>
      <c r="DC40" s="2208"/>
      <c r="DD40" s="2208"/>
      <c r="DE40" s="2208"/>
      <c r="DF40" s="2208"/>
      <c r="DG40" s="2211" t="s">
        <v>219</v>
      </c>
      <c r="DH40" s="2212"/>
      <c r="DI40" s="2212"/>
      <c r="DJ40" s="2212"/>
      <c r="DK40" s="2212"/>
      <c r="DL40" s="2212"/>
      <c r="DM40" s="2212"/>
      <c r="DN40" s="2212"/>
      <c r="DO40" s="2212"/>
      <c r="DP40" s="2212"/>
      <c r="DQ40" s="2212"/>
      <c r="DR40" s="2212"/>
      <c r="DS40" s="2212"/>
      <c r="DT40" s="2211" t="s">
        <v>220</v>
      </c>
      <c r="DU40" s="2212"/>
      <c r="DV40" s="2212"/>
      <c r="DW40" s="2212"/>
      <c r="DX40" s="2212"/>
      <c r="DY40" s="2212"/>
      <c r="DZ40" s="2212"/>
      <c r="EA40" s="2212"/>
      <c r="EB40" s="2212"/>
      <c r="EC40" s="2212"/>
      <c r="ED40" s="2212"/>
      <c r="EE40" s="2212"/>
      <c r="EF40" s="2212"/>
      <c r="EG40" s="2212"/>
      <c r="EH40" s="2212"/>
      <c r="EI40" s="2212"/>
      <c r="EJ40" s="2212"/>
      <c r="EK40" s="2212"/>
      <c r="EL40" s="2212"/>
      <c r="EM40" s="2214"/>
    </row>
    <row r="41" spans="2:143" s="280" customFormat="1" ht="21" customHeight="1" thickBot="1" x14ac:dyDescent="0.25">
      <c r="B41" s="2233"/>
      <c r="C41" s="2245"/>
      <c r="D41" s="2246"/>
      <c r="E41" s="2246"/>
      <c r="F41" s="2246"/>
      <c r="G41" s="2246"/>
      <c r="H41" s="2246"/>
      <c r="I41" s="2246"/>
      <c r="J41" s="2246"/>
      <c r="K41" s="2246"/>
      <c r="L41" s="2246"/>
      <c r="M41" s="2246"/>
      <c r="N41" s="2246"/>
      <c r="O41" s="2246"/>
      <c r="P41" s="2246"/>
      <c r="Q41" s="2246"/>
      <c r="R41" s="2246"/>
      <c r="S41" s="2246"/>
      <c r="T41" s="2246"/>
      <c r="U41" s="2246"/>
      <c r="V41" s="2246"/>
      <c r="W41" s="2246"/>
      <c r="X41" s="2246"/>
      <c r="Y41" s="2246"/>
      <c r="Z41" s="2247"/>
      <c r="AA41" s="2252"/>
      <c r="AB41" s="2246"/>
      <c r="AC41" s="2246"/>
      <c r="AD41" s="2246"/>
      <c r="AE41" s="2246"/>
      <c r="AF41" s="2246"/>
      <c r="AG41" s="2246"/>
      <c r="AH41" s="2246"/>
      <c r="AI41" s="2246"/>
      <c r="AJ41" s="2246"/>
      <c r="AK41" s="2246"/>
      <c r="AL41" s="2246"/>
      <c r="AM41" s="2246"/>
      <c r="AN41" s="2246"/>
      <c r="AO41" s="2246"/>
      <c r="AP41" s="2246"/>
      <c r="AQ41" s="2246"/>
      <c r="AR41" s="2246"/>
      <c r="AS41" s="2246"/>
      <c r="AT41" s="2246"/>
      <c r="AU41" s="2246"/>
      <c r="AV41" s="2246"/>
      <c r="AW41" s="2246"/>
      <c r="AX41" s="2247"/>
      <c r="AY41" s="2252"/>
      <c r="AZ41" s="2246"/>
      <c r="BA41" s="2246"/>
      <c r="BB41" s="2246"/>
      <c r="BC41" s="2246"/>
      <c r="BD41" s="2246"/>
      <c r="BE41" s="2246"/>
      <c r="BF41" s="2246"/>
      <c r="BG41" s="2246"/>
      <c r="BH41" s="2246"/>
      <c r="BI41" s="2246"/>
      <c r="BJ41" s="2246"/>
      <c r="BK41" s="2246"/>
      <c r="BL41" s="2246"/>
      <c r="BM41" s="2246"/>
      <c r="BN41" s="2246"/>
      <c r="BO41" s="2246"/>
      <c r="BP41" s="2246"/>
      <c r="BQ41" s="2246"/>
      <c r="BR41" s="2246"/>
      <c r="BS41" s="2246"/>
      <c r="BT41" s="2254"/>
      <c r="BV41" s="2209"/>
      <c r="BW41" s="2210"/>
      <c r="BX41" s="2210"/>
      <c r="BY41" s="2210"/>
      <c r="BZ41" s="2210"/>
      <c r="CA41" s="2210"/>
      <c r="CB41" s="2210"/>
      <c r="CC41" s="2210"/>
      <c r="CD41" s="2210"/>
      <c r="CE41" s="2210"/>
      <c r="CF41" s="2210"/>
      <c r="CG41" s="2210"/>
      <c r="CH41" s="2210"/>
      <c r="CI41" s="2210"/>
      <c r="CJ41" s="2210"/>
      <c r="CK41" s="2210"/>
      <c r="CL41" s="2210"/>
      <c r="CM41" s="2210"/>
      <c r="CN41" s="2210"/>
      <c r="CO41" s="2210"/>
      <c r="CP41" s="2210"/>
      <c r="CQ41" s="2210"/>
      <c r="CR41" s="2210"/>
      <c r="CS41" s="2210"/>
      <c r="CT41" s="2210"/>
      <c r="CU41" s="2210"/>
      <c r="CV41" s="2210"/>
      <c r="CW41" s="2210"/>
      <c r="CX41" s="2210"/>
      <c r="CY41" s="2210"/>
      <c r="CZ41" s="2210"/>
      <c r="DA41" s="2210"/>
      <c r="DB41" s="2210"/>
      <c r="DC41" s="2210"/>
      <c r="DD41" s="2210"/>
      <c r="DE41" s="2210"/>
      <c r="DF41" s="2210"/>
      <c r="DG41" s="2213"/>
      <c r="DH41" s="2213"/>
      <c r="DI41" s="2213"/>
      <c r="DJ41" s="2213"/>
      <c r="DK41" s="2213"/>
      <c r="DL41" s="2213"/>
      <c r="DM41" s="2213"/>
      <c r="DN41" s="2213"/>
      <c r="DO41" s="2213"/>
      <c r="DP41" s="2213"/>
      <c r="DQ41" s="2213"/>
      <c r="DR41" s="2213"/>
      <c r="DS41" s="2213"/>
      <c r="DT41" s="2213"/>
      <c r="DU41" s="2213"/>
      <c r="DV41" s="2213"/>
      <c r="DW41" s="2213"/>
      <c r="DX41" s="2213"/>
      <c r="DY41" s="2213"/>
      <c r="DZ41" s="2213"/>
      <c r="EA41" s="2213"/>
      <c r="EB41" s="2213"/>
      <c r="EC41" s="2213"/>
      <c r="ED41" s="2213"/>
      <c r="EE41" s="2213"/>
      <c r="EF41" s="2213"/>
      <c r="EG41" s="2213"/>
      <c r="EH41" s="2213"/>
      <c r="EI41" s="2213"/>
      <c r="EJ41" s="2213"/>
      <c r="EK41" s="2213"/>
      <c r="EL41" s="2213"/>
      <c r="EM41" s="2215"/>
    </row>
    <row r="42" spans="2:143" s="280" customFormat="1" ht="21" customHeight="1" x14ac:dyDescent="0.2">
      <c r="B42" s="285"/>
      <c r="C42" s="2216"/>
      <c r="D42" s="2217"/>
      <c r="E42" s="2217"/>
      <c r="F42" s="2217"/>
      <c r="G42" s="2217"/>
      <c r="H42" s="2217"/>
      <c r="I42" s="2217"/>
      <c r="J42" s="2217"/>
      <c r="K42" s="2217"/>
      <c r="L42" s="2217"/>
      <c r="M42" s="2217"/>
      <c r="N42" s="2217"/>
      <c r="O42" s="2217"/>
      <c r="P42" s="2217"/>
      <c r="Q42" s="2217"/>
      <c r="R42" s="2217"/>
      <c r="S42" s="2217"/>
      <c r="T42" s="2217"/>
      <c r="U42" s="2217"/>
      <c r="V42" s="2217"/>
      <c r="W42" s="2217"/>
      <c r="X42" s="2217"/>
      <c r="Y42" s="2217"/>
      <c r="Z42" s="2218"/>
      <c r="AA42" s="2219"/>
      <c r="AB42" s="2220"/>
      <c r="AC42" s="2220"/>
      <c r="AD42" s="2220"/>
      <c r="AE42" s="2220"/>
      <c r="AF42" s="2220"/>
      <c r="AG42" s="2220"/>
      <c r="AH42" s="2220"/>
      <c r="AI42" s="2220"/>
      <c r="AJ42" s="2220"/>
      <c r="AK42" s="2220"/>
      <c r="AL42" s="2220"/>
      <c r="AM42" s="2220"/>
      <c r="AN42" s="2220"/>
      <c r="AO42" s="2220"/>
      <c r="AP42" s="2220"/>
      <c r="AQ42" s="2220"/>
      <c r="AR42" s="2220"/>
      <c r="AS42" s="2220"/>
      <c r="AT42" s="2220"/>
      <c r="AU42" s="2220"/>
      <c r="AV42" s="2220"/>
      <c r="AW42" s="2220"/>
      <c r="AX42" s="2221"/>
      <c r="AY42" s="2219"/>
      <c r="AZ42" s="2222"/>
      <c r="BA42" s="2222"/>
      <c r="BB42" s="2222"/>
      <c r="BC42" s="2222"/>
      <c r="BD42" s="2222"/>
      <c r="BE42" s="2222"/>
      <c r="BF42" s="2222"/>
      <c r="BG42" s="2222"/>
      <c r="BH42" s="2222"/>
      <c r="BI42" s="2222"/>
      <c r="BJ42" s="2222"/>
      <c r="BK42" s="2222"/>
      <c r="BL42" s="2222"/>
      <c r="BM42" s="2222"/>
      <c r="BN42" s="2222"/>
      <c r="BO42" s="2222"/>
      <c r="BP42" s="2222"/>
      <c r="BQ42" s="2222"/>
      <c r="BR42" s="2222"/>
      <c r="BS42" s="2222"/>
      <c r="BT42" s="2223"/>
      <c r="BU42" s="456"/>
      <c r="BV42" s="2224"/>
      <c r="BW42" s="2225"/>
      <c r="BX42" s="2225"/>
      <c r="BY42" s="2225"/>
      <c r="BZ42" s="2225"/>
      <c r="CA42" s="2225"/>
      <c r="CB42" s="2225"/>
      <c r="CC42" s="2225"/>
      <c r="CD42" s="2225"/>
      <c r="CE42" s="2225"/>
      <c r="CF42" s="2225"/>
      <c r="CG42" s="2225"/>
      <c r="CH42" s="2225"/>
      <c r="CI42" s="2225"/>
      <c r="CJ42" s="2225"/>
      <c r="CK42" s="2225"/>
      <c r="CL42" s="2225"/>
      <c r="CM42" s="2225"/>
      <c r="CN42" s="2225"/>
      <c r="CO42" s="2225"/>
      <c r="CP42" s="2225"/>
      <c r="CQ42" s="2225"/>
      <c r="CR42" s="2225"/>
      <c r="CS42" s="2225"/>
      <c r="CT42" s="2225"/>
      <c r="CU42" s="2225"/>
      <c r="CV42" s="2225"/>
      <c r="CW42" s="2225"/>
      <c r="CX42" s="2225"/>
      <c r="CY42" s="2225"/>
      <c r="CZ42" s="2225"/>
      <c r="DA42" s="2225"/>
      <c r="DB42" s="2225"/>
      <c r="DC42" s="2225"/>
      <c r="DD42" s="2225"/>
      <c r="DE42" s="2225"/>
      <c r="DF42" s="2225"/>
      <c r="DG42" s="2205"/>
      <c r="DH42" s="2205"/>
      <c r="DI42" s="2205"/>
      <c r="DJ42" s="2205"/>
      <c r="DK42" s="2205"/>
      <c r="DL42" s="2205"/>
      <c r="DM42" s="2205"/>
      <c r="DN42" s="2205"/>
      <c r="DO42" s="2205"/>
      <c r="DP42" s="2205"/>
      <c r="DQ42" s="2205"/>
      <c r="DR42" s="2205"/>
      <c r="DS42" s="2205"/>
      <c r="DT42" s="2205"/>
      <c r="DU42" s="2205"/>
      <c r="DV42" s="2205"/>
      <c r="DW42" s="2205"/>
      <c r="DX42" s="2205"/>
      <c r="DY42" s="2205"/>
      <c r="DZ42" s="2205"/>
      <c r="EA42" s="2205"/>
      <c r="EB42" s="2205"/>
      <c r="EC42" s="2205"/>
      <c r="ED42" s="2205"/>
      <c r="EE42" s="2205"/>
      <c r="EF42" s="2205"/>
      <c r="EG42" s="2205"/>
      <c r="EH42" s="2205"/>
      <c r="EI42" s="2205"/>
      <c r="EJ42" s="2205"/>
      <c r="EK42" s="2205"/>
      <c r="EL42" s="2205"/>
      <c r="EM42" s="2206"/>
    </row>
    <row r="43" spans="2:143" s="280" customFormat="1" ht="21" customHeight="1" x14ac:dyDescent="0.2">
      <c r="B43" s="276" t="s">
        <v>717</v>
      </c>
      <c r="C43" s="2196">
        <v>356697318240</v>
      </c>
      <c r="D43" s="2197"/>
      <c r="E43" s="2197"/>
      <c r="F43" s="2197"/>
      <c r="G43" s="2197"/>
      <c r="H43" s="2197"/>
      <c r="I43" s="2197"/>
      <c r="J43" s="2197"/>
      <c r="K43" s="2197"/>
      <c r="L43" s="2197"/>
      <c r="M43" s="2197"/>
      <c r="N43" s="2197"/>
      <c r="O43" s="2197"/>
      <c r="P43" s="2197"/>
      <c r="Q43" s="2197"/>
      <c r="R43" s="2197"/>
      <c r="S43" s="2197"/>
      <c r="T43" s="2197"/>
      <c r="U43" s="2197"/>
      <c r="V43" s="2197"/>
      <c r="W43" s="2197"/>
      <c r="X43" s="2197"/>
      <c r="Y43" s="2197"/>
      <c r="Z43" s="2198"/>
      <c r="AA43" s="2199">
        <v>118027321549</v>
      </c>
      <c r="AB43" s="2200"/>
      <c r="AC43" s="2200"/>
      <c r="AD43" s="2200"/>
      <c r="AE43" s="2200"/>
      <c r="AF43" s="2200"/>
      <c r="AG43" s="2200"/>
      <c r="AH43" s="2200"/>
      <c r="AI43" s="2200"/>
      <c r="AJ43" s="2200"/>
      <c r="AK43" s="2200"/>
      <c r="AL43" s="2200"/>
      <c r="AM43" s="2200"/>
      <c r="AN43" s="2200"/>
      <c r="AO43" s="2200"/>
      <c r="AP43" s="2200"/>
      <c r="AQ43" s="2200"/>
      <c r="AR43" s="2200"/>
      <c r="AS43" s="2200"/>
      <c r="AT43" s="2200"/>
      <c r="AU43" s="2200"/>
      <c r="AV43" s="2200"/>
      <c r="AW43" s="2200"/>
      <c r="AX43" s="2201"/>
      <c r="AY43" s="2199">
        <v>13253349335</v>
      </c>
      <c r="AZ43" s="2197"/>
      <c r="BA43" s="2197"/>
      <c r="BB43" s="2197"/>
      <c r="BC43" s="2197"/>
      <c r="BD43" s="2197"/>
      <c r="BE43" s="2197"/>
      <c r="BF43" s="2197"/>
      <c r="BG43" s="2197"/>
      <c r="BH43" s="2197"/>
      <c r="BI43" s="2197"/>
      <c r="BJ43" s="2197"/>
      <c r="BK43" s="2197"/>
      <c r="BL43" s="2197"/>
      <c r="BM43" s="2197"/>
      <c r="BN43" s="2197"/>
      <c r="BO43" s="2197"/>
      <c r="BP43" s="2197"/>
      <c r="BQ43" s="2197"/>
      <c r="BR43" s="2197"/>
      <c r="BS43" s="2197"/>
      <c r="BT43" s="2202"/>
      <c r="BU43" s="1458"/>
      <c r="BV43" s="2203">
        <v>941566</v>
      </c>
      <c r="BW43" s="2204"/>
      <c r="BX43" s="2204"/>
      <c r="BY43" s="2204"/>
      <c r="BZ43" s="2204"/>
      <c r="CA43" s="2204"/>
      <c r="CB43" s="2204"/>
      <c r="CC43" s="2204"/>
      <c r="CD43" s="2204"/>
      <c r="CE43" s="2204"/>
      <c r="CF43" s="2204"/>
      <c r="CG43" s="2204"/>
      <c r="CH43" s="2204"/>
      <c r="CI43" s="2204"/>
      <c r="CJ43" s="2204"/>
      <c r="CK43" s="2204"/>
      <c r="CL43" s="2204"/>
      <c r="CM43" s="2204">
        <v>49103500431</v>
      </c>
      <c r="CN43" s="2204"/>
      <c r="CO43" s="2204"/>
      <c r="CP43" s="2204"/>
      <c r="CQ43" s="2204"/>
      <c r="CR43" s="2204"/>
      <c r="CS43" s="2204"/>
      <c r="CT43" s="2204"/>
      <c r="CU43" s="2204"/>
      <c r="CV43" s="2204"/>
      <c r="CW43" s="2204"/>
      <c r="CX43" s="2204"/>
      <c r="CY43" s="2204"/>
      <c r="CZ43" s="2204"/>
      <c r="DA43" s="2204"/>
      <c r="DB43" s="2204"/>
      <c r="DC43" s="2204"/>
      <c r="DD43" s="2204"/>
      <c r="DE43" s="2204"/>
      <c r="DF43" s="2204"/>
      <c r="DG43" s="2183">
        <v>1556</v>
      </c>
      <c r="DH43" s="2183"/>
      <c r="DI43" s="2183"/>
      <c r="DJ43" s="2183"/>
      <c r="DK43" s="2183"/>
      <c r="DL43" s="2183"/>
      <c r="DM43" s="2183"/>
      <c r="DN43" s="2183"/>
      <c r="DO43" s="2183"/>
      <c r="DP43" s="2183"/>
      <c r="DQ43" s="2183"/>
      <c r="DR43" s="2183"/>
      <c r="DS43" s="2183"/>
      <c r="DT43" s="2183">
        <v>38353372</v>
      </c>
      <c r="DU43" s="2183"/>
      <c r="DV43" s="2183"/>
      <c r="DW43" s="2183"/>
      <c r="DX43" s="2183"/>
      <c r="DY43" s="2183"/>
      <c r="DZ43" s="2183"/>
      <c r="EA43" s="2183"/>
      <c r="EB43" s="2183"/>
      <c r="EC43" s="2183"/>
      <c r="ED43" s="2183"/>
      <c r="EE43" s="2183"/>
      <c r="EF43" s="2183"/>
      <c r="EG43" s="2183"/>
      <c r="EH43" s="2183"/>
      <c r="EI43" s="2183"/>
      <c r="EJ43" s="2183"/>
      <c r="EK43" s="2183"/>
      <c r="EL43" s="2183"/>
      <c r="EM43" s="2184"/>
    </row>
    <row r="44" spans="2:143" s="280" customFormat="1" ht="21" customHeight="1" x14ac:dyDescent="0.2">
      <c r="B44" s="276" t="s">
        <v>731</v>
      </c>
      <c r="C44" s="2196">
        <v>351802169493</v>
      </c>
      <c r="D44" s="2197"/>
      <c r="E44" s="2197"/>
      <c r="F44" s="2197"/>
      <c r="G44" s="2197"/>
      <c r="H44" s="2197"/>
      <c r="I44" s="2197"/>
      <c r="J44" s="2197"/>
      <c r="K44" s="2197"/>
      <c r="L44" s="2197"/>
      <c r="M44" s="2197"/>
      <c r="N44" s="2197"/>
      <c r="O44" s="2197"/>
      <c r="P44" s="2197"/>
      <c r="Q44" s="2197"/>
      <c r="R44" s="2197"/>
      <c r="S44" s="2197"/>
      <c r="T44" s="2197"/>
      <c r="U44" s="2197"/>
      <c r="V44" s="2197"/>
      <c r="W44" s="2197"/>
      <c r="X44" s="2197"/>
      <c r="Y44" s="2197"/>
      <c r="Z44" s="2198"/>
      <c r="AA44" s="2199">
        <v>116632255094</v>
      </c>
      <c r="AB44" s="2200"/>
      <c r="AC44" s="2200"/>
      <c r="AD44" s="2200"/>
      <c r="AE44" s="2200"/>
      <c r="AF44" s="2200"/>
      <c r="AG44" s="2200"/>
      <c r="AH44" s="2200"/>
      <c r="AI44" s="2200"/>
      <c r="AJ44" s="2200"/>
      <c r="AK44" s="2200"/>
      <c r="AL44" s="2200"/>
      <c r="AM44" s="2200"/>
      <c r="AN44" s="2200"/>
      <c r="AO44" s="2200"/>
      <c r="AP44" s="2200"/>
      <c r="AQ44" s="2200"/>
      <c r="AR44" s="2200"/>
      <c r="AS44" s="2200"/>
      <c r="AT44" s="2200"/>
      <c r="AU44" s="2200"/>
      <c r="AV44" s="2200"/>
      <c r="AW44" s="2200"/>
      <c r="AX44" s="2201"/>
      <c r="AY44" s="2199">
        <v>11697984485</v>
      </c>
      <c r="AZ44" s="2197"/>
      <c r="BA44" s="2197"/>
      <c r="BB44" s="2197"/>
      <c r="BC44" s="2197"/>
      <c r="BD44" s="2197"/>
      <c r="BE44" s="2197"/>
      <c r="BF44" s="2197"/>
      <c r="BG44" s="2197"/>
      <c r="BH44" s="2197"/>
      <c r="BI44" s="2197"/>
      <c r="BJ44" s="2197"/>
      <c r="BK44" s="2197"/>
      <c r="BL44" s="2197"/>
      <c r="BM44" s="2197"/>
      <c r="BN44" s="2197"/>
      <c r="BO44" s="2197"/>
      <c r="BP44" s="2197"/>
      <c r="BQ44" s="2197"/>
      <c r="BR44" s="2197"/>
      <c r="BS44" s="2197"/>
      <c r="BT44" s="2202"/>
      <c r="BU44" s="1458"/>
      <c r="BV44" s="2203">
        <v>926285</v>
      </c>
      <c r="BW44" s="2204"/>
      <c r="BX44" s="2204"/>
      <c r="BY44" s="2204"/>
      <c r="BZ44" s="2204"/>
      <c r="CA44" s="2204"/>
      <c r="CB44" s="2204"/>
      <c r="CC44" s="2204"/>
      <c r="CD44" s="2204"/>
      <c r="CE44" s="2204"/>
      <c r="CF44" s="2204"/>
      <c r="CG44" s="2204"/>
      <c r="CH44" s="2204"/>
      <c r="CI44" s="2204"/>
      <c r="CJ44" s="2204"/>
      <c r="CK44" s="2204"/>
      <c r="CL44" s="2204"/>
      <c r="CM44" s="2204">
        <v>49163435113</v>
      </c>
      <c r="CN44" s="2204"/>
      <c r="CO44" s="2204"/>
      <c r="CP44" s="2204"/>
      <c r="CQ44" s="2204"/>
      <c r="CR44" s="2204"/>
      <c r="CS44" s="2204"/>
      <c r="CT44" s="2204"/>
      <c r="CU44" s="2204"/>
      <c r="CV44" s="2204"/>
      <c r="CW44" s="2204"/>
      <c r="CX44" s="2204"/>
      <c r="CY44" s="2204"/>
      <c r="CZ44" s="2204"/>
      <c r="DA44" s="2204"/>
      <c r="DB44" s="2204"/>
      <c r="DC44" s="2204"/>
      <c r="DD44" s="2204"/>
      <c r="DE44" s="2204"/>
      <c r="DF44" s="2204"/>
      <c r="DG44" s="2204">
        <v>2033</v>
      </c>
      <c r="DH44" s="2204"/>
      <c r="DI44" s="2204"/>
      <c r="DJ44" s="2204"/>
      <c r="DK44" s="2204"/>
      <c r="DL44" s="2204"/>
      <c r="DM44" s="2204"/>
      <c r="DN44" s="2204"/>
      <c r="DO44" s="2204"/>
      <c r="DP44" s="2204"/>
      <c r="DQ44" s="2204"/>
      <c r="DR44" s="2204"/>
      <c r="DS44" s="2204"/>
      <c r="DT44" s="2183">
        <v>54906197</v>
      </c>
      <c r="DU44" s="2183"/>
      <c r="DV44" s="2183"/>
      <c r="DW44" s="2183"/>
      <c r="DX44" s="2183"/>
      <c r="DY44" s="2183"/>
      <c r="DZ44" s="2183"/>
      <c r="EA44" s="2183"/>
      <c r="EB44" s="2183"/>
      <c r="EC44" s="2183"/>
      <c r="ED44" s="2183"/>
      <c r="EE44" s="2183"/>
      <c r="EF44" s="2183"/>
      <c r="EG44" s="2183"/>
      <c r="EH44" s="2183"/>
      <c r="EI44" s="2183"/>
      <c r="EJ44" s="2183"/>
      <c r="EK44" s="2183"/>
      <c r="EL44" s="2183"/>
      <c r="EM44" s="2184"/>
    </row>
    <row r="45" spans="2:143" s="280" customFormat="1" ht="21" customHeight="1" x14ac:dyDescent="0.2">
      <c r="B45" s="276" t="s">
        <v>718</v>
      </c>
      <c r="C45" s="2196">
        <v>335008879208</v>
      </c>
      <c r="D45" s="2197"/>
      <c r="E45" s="2197"/>
      <c r="F45" s="2197"/>
      <c r="G45" s="2197"/>
      <c r="H45" s="2197"/>
      <c r="I45" s="2197"/>
      <c r="J45" s="2197"/>
      <c r="K45" s="2197"/>
      <c r="L45" s="2197"/>
      <c r="M45" s="2197"/>
      <c r="N45" s="2197"/>
      <c r="O45" s="2197"/>
      <c r="P45" s="2197"/>
      <c r="Q45" s="2197"/>
      <c r="R45" s="2197"/>
      <c r="S45" s="2197"/>
      <c r="T45" s="2197"/>
      <c r="U45" s="2197"/>
      <c r="V45" s="2197"/>
      <c r="W45" s="2197"/>
      <c r="X45" s="2197"/>
      <c r="Y45" s="2197"/>
      <c r="Z45" s="2198"/>
      <c r="AA45" s="2199">
        <v>109371064172</v>
      </c>
      <c r="AB45" s="2200"/>
      <c r="AC45" s="2200"/>
      <c r="AD45" s="2200"/>
      <c r="AE45" s="2200"/>
      <c r="AF45" s="2200"/>
      <c r="AG45" s="2200"/>
      <c r="AH45" s="2200"/>
      <c r="AI45" s="2200"/>
      <c r="AJ45" s="2200"/>
      <c r="AK45" s="2200"/>
      <c r="AL45" s="2200"/>
      <c r="AM45" s="2200"/>
      <c r="AN45" s="2200"/>
      <c r="AO45" s="2200"/>
      <c r="AP45" s="2200"/>
      <c r="AQ45" s="2200"/>
      <c r="AR45" s="2200"/>
      <c r="AS45" s="2200"/>
      <c r="AT45" s="2200"/>
      <c r="AU45" s="2200"/>
      <c r="AV45" s="2200"/>
      <c r="AW45" s="2200"/>
      <c r="AX45" s="2201"/>
      <c r="AY45" s="2199">
        <v>11405744613</v>
      </c>
      <c r="AZ45" s="2197"/>
      <c r="BA45" s="2197"/>
      <c r="BB45" s="2197"/>
      <c r="BC45" s="2197"/>
      <c r="BD45" s="2197"/>
      <c r="BE45" s="2197"/>
      <c r="BF45" s="2197"/>
      <c r="BG45" s="2197"/>
      <c r="BH45" s="2197"/>
      <c r="BI45" s="2197"/>
      <c r="BJ45" s="2197"/>
      <c r="BK45" s="2197"/>
      <c r="BL45" s="2197"/>
      <c r="BM45" s="2197"/>
      <c r="BN45" s="2197"/>
      <c r="BO45" s="2197"/>
      <c r="BP45" s="2197"/>
      <c r="BQ45" s="2197"/>
      <c r="BR45" s="2197"/>
      <c r="BS45" s="2197"/>
      <c r="BT45" s="2202"/>
      <c r="BU45" s="1458"/>
      <c r="BV45" s="2203">
        <v>924785</v>
      </c>
      <c r="BW45" s="2204"/>
      <c r="BX45" s="2204"/>
      <c r="BY45" s="2204"/>
      <c r="BZ45" s="2204"/>
      <c r="CA45" s="2204"/>
      <c r="CB45" s="2204"/>
      <c r="CC45" s="2204"/>
      <c r="CD45" s="2204"/>
      <c r="CE45" s="2204"/>
      <c r="CF45" s="2204"/>
      <c r="CG45" s="2204"/>
      <c r="CH45" s="2204"/>
      <c r="CI45" s="2204"/>
      <c r="CJ45" s="2204"/>
      <c r="CK45" s="2204"/>
      <c r="CL45" s="2204"/>
      <c r="CM45" s="2204">
        <v>48914047375</v>
      </c>
      <c r="CN45" s="2204"/>
      <c r="CO45" s="2204"/>
      <c r="CP45" s="2204"/>
      <c r="CQ45" s="2204"/>
      <c r="CR45" s="2204"/>
      <c r="CS45" s="2204"/>
      <c r="CT45" s="2204"/>
      <c r="CU45" s="2204"/>
      <c r="CV45" s="2204"/>
      <c r="CW45" s="2204"/>
      <c r="CX45" s="2204"/>
      <c r="CY45" s="2204"/>
      <c r="CZ45" s="2204"/>
      <c r="DA45" s="2204"/>
      <c r="DB45" s="2204"/>
      <c r="DC45" s="2204"/>
      <c r="DD45" s="2204"/>
      <c r="DE45" s="2204"/>
      <c r="DF45" s="2204"/>
      <c r="DG45" s="2204">
        <v>2214</v>
      </c>
      <c r="DH45" s="2204"/>
      <c r="DI45" s="2204"/>
      <c r="DJ45" s="2204"/>
      <c r="DK45" s="2204"/>
      <c r="DL45" s="2204"/>
      <c r="DM45" s="2204"/>
      <c r="DN45" s="2204"/>
      <c r="DO45" s="2204"/>
      <c r="DP45" s="2204"/>
      <c r="DQ45" s="2204"/>
      <c r="DR45" s="2204"/>
      <c r="DS45" s="2204"/>
      <c r="DT45" s="2183">
        <v>61195776</v>
      </c>
      <c r="DU45" s="2183"/>
      <c r="DV45" s="2183"/>
      <c r="DW45" s="2183"/>
      <c r="DX45" s="2183"/>
      <c r="DY45" s="2183"/>
      <c r="DZ45" s="2183"/>
      <c r="EA45" s="2183"/>
      <c r="EB45" s="2183"/>
      <c r="EC45" s="2183"/>
      <c r="ED45" s="2183"/>
      <c r="EE45" s="2183"/>
      <c r="EF45" s="2183"/>
      <c r="EG45" s="2183"/>
      <c r="EH45" s="2183"/>
      <c r="EI45" s="2183"/>
      <c r="EJ45" s="2183"/>
      <c r="EK45" s="2183"/>
      <c r="EL45" s="2183"/>
      <c r="EM45" s="2184"/>
    </row>
    <row r="46" spans="2:143" s="280" customFormat="1" ht="21" customHeight="1" x14ac:dyDescent="0.2">
      <c r="B46" s="276" t="s">
        <v>721</v>
      </c>
      <c r="C46" s="2196">
        <v>352908591642</v>
      </c>
      <c r="D46" s="2197"/>
      <c r="E46" s="2197"/>
      <c r="F46" s="2197"/>
      <c r="G46" s="2197"/>
      <c r="H46" s="2197"/>
      <c r="I46" s="2197"/>
      <c r="J46" s="2197"/>
      <c r="K46" s="2197"/>
      <c r="L46" s="2197"/>
      <c r="M46" s="2197"/>
      <c r="N46" s="2197"/>
      <c r="O46" s="2197"/>
      <c r="P46" s="2197"/>
      <c r="Q46" s="2197"/>
      <c r="R46" s="2197"/>
      <c r="S46" s="2197"/>
      <c r="T46" s="2197"/>
      <c r="U46" s="2197"/>
      <c r="V46" s="2197"/>
      <c r="W46" s="2197"/>
      <c r="X46" s="2197"/>
      <c r="Y46" s="2197"/>
      <c r="Z46" s="2198"/>
      <c r="AA46" s="2199">
        <v>113543962337</v>
      </c>
      <c r="AB46" s="2200"/>
      <c r="AC46" s="2200"/>
      <c r="AD46" s="2200"/>
      <c r="AE46" s="2200"/>
      <c r="AF46" s="2200"/>
      <c r="AG46" s="2200"/>
      <c r="AH46" s="2200"/>
      <c r="AI46" s="2200"/>
      <c r="AJ46" s="2200"/>
      <c r="AK46" s="2200"/>
      <c r="AL46" s="2200"/>
      <c r="AM46" s="2200"/>
      <c r="AN46" s="2200"/>
      <c r="AO46" s="2200"/>
      <c r="AP46" s="2200"/>
      <c r="AQ46" s="2200"/>
      <c r="AR46" s="2200"/>
      <c r="AS46" s="2200"/>
      <c r="AT46" s="2200"/>
      <c r="AU46" s="2200"/>
      <c r="AV46" s="2200"/>
      <c r="AW46" s="2200"/>
      <c r="AX46" s="2201"/>
      <c r="AY46" s="2199">
        <v>13144775817</v>
      </c>
      <c r="AZ46" s="2197"/>
      <c r="BA46" s="2197"/>
      <c r="BB46" s="2197"/>
      <c r="BC46" s="2197"/>
      <c r="BD46" s="2197"/>
      <c r="BE46" s="2197"/>
      <c r="BF46" s="2197"/>
      <c r="BG46" s="2197"/>
      <c r="BH46" s="2197"/>
      <c r="BI46" s="2197"/>
      <c r="BJ46" s="2197"/>
      <c r="BK46" s="2197"/>
      <c r="BL46" s="2197"/>
      <c r="BM46" s="2197"/>
      <c r="BN46" s="2197"/>
      <c r="BO46" s="2197"/>
      <c r="BP46" s="2197"/>
      <c r="BQ46" s="2197"/>
      <c r="BR46" s="2197"/>
      <c r="BS46" s="2197"/>
      <c r="BT46" s="2202"/>
      <c r="BU46" s="1458"/>
      <c r="BV46" s="2203">
        <v>987000</v>
      </c>
      <c r="BW46" s="2204"/>
      <c r="BX46" s="2204"/>
      <c r="BY46" s="2204"/>
      <c r="BZ46" s="2204"/>
      <c r="CA46" s="2204"/>
      <c r="CB46" s="2204"/>
      <c r="CC46" s="2204"/>
      <c r="CD46" s="2204"/>
      <c r="CE46" s="2204"/>
      <c r="CF46" s="2204"/>
      <c r="CG46" s="2204"/>
      <c r="CH46" s="2204"/>
      <c r="CI46" s="2204"/>
      <c r="CJ46" s="2204"/>
      <c r="CK46" s="2204"/>
      <c r="CL46" s="2204"/>
      <c r="CM46" s="2204">
        <v>51354910416</v>
      </c>
      <c r="CN46" s="2204"/>
      <c r="CO46" s="2204"/>
      <c r="CP46" s="2204"/>
      <c r="CQ46" s="2204"/>
      <c r="CR46" s="2204"/>
      <c r="CS46" s="2204"/>
      <c r="CT46" s="2204"/>
      <c r="CU46" s="2204"/>
      <c r="CV46" s="2204"/>
      <c r="CW46" s="2204"/>
      <c r="CX46" s="2204"/>
      <c r="CY46" s="2204"/>
      <c r="CZ46" s="2204"/>
      <c r="DA46" s="2204"/>
      <c r="DB46" s="2204"/>
      <c r="DC46" s="2204"/>
      <c r="DD46" s="2204"/>
      <c r="DE46" s="2204"/>
      <c r="DF46" s="2199"/>
      <c r="DG46" s="2204">
        <v>2194</v>
      </c>
      <c r="DH46" s="2204"/>
      <c r="DI46" s="2204"/>
      <c r="DJ46" s="2204"/>
      <c r="DK46" s="2204"/>
      <c r="DL46" s="2204"/>
      <c r="DM46" s="2204"/>
      <c r="DN46" s="2204"/>
      <c r="DO46" s="2204"/>
      <c r="DP46" s="2204"/>
      <c r="DQ46" s="2204"/>
      <c r="DR46" s="2204"/>
      <c r="DS46" s="2204"/>
      <c r="DT46" s="2183">
        <v>59831058</v>
      </c>
      <c r="DU46" s="2183"/>
      <c r="DV46" s="2183"/>
      <c r="DW46" s="2183"/>
      <c r="DX46" s="2183"/>
      <c r="DY46" s="2183"/>
      <c r="DZ46" s="2183"/>
      <c r="EA46" s="2183"/>
      <c r="EB46" s="2183"/>
      <c r="EC46" s="2183"/>
      <c r="ED46" s="2183"/>
      <c r="EE46" s="2183"/>
      <c r="EF46" s="2183"/>
      <c r="EG46" s="2183"/>
      <c r="EH46" s="2183"/>
      <c r="EI46" s="2183"/>
      <c r="EJ46" s="2183"/>
      <c r="EK46" s="2183"/>
      <c r="EL46" s="2183"/>
      <c r="EM46" s="2184"/>
    </row>
    <row r="47" spans="2:143" s="280" customFormat="1" ht="21" customHeight="1" thickBot="1" x14ac:dyDescent="0.25">
      <c r="B47" s="277" t="s">
        <v>732</v>
      </c>
      <c r="C47" s="2185">
        <v>346578010427</v>
      </c>
      <c r="D47" s="2186"/>
      <c r="E47" s="2186"/>
      <c r="F47" s="2186"/>
      <c r="G47" s="2186"/>
      <c r="H47" s="2186"/>
      <c r="I47" s="2186"/>
      <c r="J47" s="2186"/>
      <c r="K47" s="2186"/>
      <c r="L47" s="2186"/>
      <c r="M47" s="2186"/>
      <c r="N47" s="2186"/>
      <c r="O47" s="2186"/>
      <c r="P47" s="2186"/>
      <c r="Q47" s="2186"/>
      <c r="R47" s="2186"/>
      <c r="S47" s="2186"/>
      <c r="T47" s="2186"/>
      <c r="U47" s="2186"/>
      <c r="V47" s="2186"/>
      <c r="W47" s="2186"/>
      <c r="X47" s="2186"/>
      <c r="Y47" s="2186"/>
      <c r="Z47" s="2187"/>
      <c r="AA47" s="2188">
        <v>110764382667</v>
      </c>
      <c r="AB47" s="2189"/>
      <c r="AC47" s="2189"/>
      <c r="AD47" s="2189"/>
      <c r="AE47" s="2189"/>
      <c r="AF47" s="2189"/>
      <c r="AG47" s="2189"/>
      <c r="AH47" s="2189"/>
      <c r="AI47" s="2189"/>
      <c r="AJ47" s="2189"/>
      <c r="AK47" s="2189"/>
      <c r="AL47" s="2189"/>
      <c r="AM47" s="2189"/>
      <c r="AN47" s="2189"/>
      <c r="AO47" s="2189"/>
      <c r="AP47" s="2189"/>
      <c r="AQ47" s="2189"/>
      <c r="AR47" s="2189"/>
      <c r="AS47" s="2189"/>
      <c r="AT47" s="2189"/>
      <c r="AU47" s="2189"/>
      <c r="AV47" s="2189"/>
      <c r="AW47" s="2189"/>
      <c r="AX47" s="2190"/>
      <c r="AY47" s="2188">
        <v>13750106669</v>
      </c>
      <c r="AZ47" s="2191"/>
      <c r="BA47" s="2191"/>
      <c r="BB47" s="2191"/>
      <c r="BC47" s="2191"/>
      <c r="BD47" s="2191"/>
      <c r="BE47" s="2191"/>
      <c r="BF47" s="2191"/>
      <c r="BG47" s="2191"/>
      <c r="BH47" s="2191"/>
      <c r="BI47" s="2191"/>
      <c r="BJ47" s="2191"/>
      <c r="BK47" s="2191"/>
      <c r="BL47" s="2191"/>
      <c r="BM47" s="2191"/>
      <c r="BN47" s="2191"/>
      <c r="BO47" s="2191"/>
      <c r="BP47" s="2191"/>
      <c r="BQ47" s="2191"/>
      <c r="BR47" s="2191"/>
      <c r="BS47" s="2191"/>
      <c r="BT47" s="2192"/>
      <c r="BU47" s="1458"/>
      <c r="BV47" s="2193">
        <v>982187</v>
      </c>
      <c r="BW47" s="2194"/>
      <c r="BX47" s="2194"/>
      <c r="BY47" s="2194"/>
      <c r="BZ47" s="2194"/>
      <c r="CA47" s="2194"/>
      <c r="CB47" s="2194"/>
      <c r="CC47" s="2194"/>
      <c r="CD47" s="2194"/>
      <c r="CE47" s="2194"/>
      <c r="CF47" s="2194"/>
      <c r="CG47" s="2194"/>
      <c r="CH47" s="2194"/>
      <c r="CI47" s="2194"/>
      <c r="CJ47" s="2194"/>
      <c r="CK47" s="2194"/>
      <c r="CL47" s="2194"/>
      <c r="CM47" s="2194">
        <v>50555037927</v>
      </c>
      <c r="CN47" s="2194"/>
      <c r="CO47" s="2194"/>
      <c r="CP47" s="2194"/>
      <c r="CQ47" s="2194"/>
      <c r="CR47" s="2194"/>
      <c r="CS47" s="2194"/>
      <c r="CT47" s="2194"/>
      <c r="CU47" s="2194"/>
      <c r="CV47" s="2194"/>
      <c r="CW47" s="2194"/>
      <c r="CX47" s="2194"/>
      <c r="CY47" s="2194"/>
      <c r="CZ47" s="2194"/>
      <c r="DA47" s="2194"/>
      <c r="DB47" s="2194"/>
      <c r="DC47" s="2194"/>
      <c r="DD47" s="2194"/>
      <c r="DE47" s="2194"/>
      <c r="DF47" s="2194"/>
      <c r="DG47" s="2194">
        <v>2438</v>
      </c>
      <c r="DH47" s="2194"/>
      <c r="DI47" s="2194"/>
      <c r="DJ47" s="2194"/>
      <c r="DK47" s="2194"/>
      <c r="DL47" s="2194"/>
      <c r="DM47" s="2194"/>
      <c r="DN47" s="2194"/>
      <c r="DO47" s="2194"/>
      <c r="DP47" s="2194"/>
      <c r="DQ47" s="2194"/>
      <c r="DR47" s="2194"/>
      <c r="DS47" s="2194"/>
      <c r="DT47" s="2194">
        <v>70283289</v>
      </c>
      <c r="DU47" s="2194"/>
      <c r="DV47" s="2194"/>
      <c r="DW47" s="2194"/>
      <c r="DX47" s="2194"/>
      <c r="DY47" s="2194"/>
      <c r="DZ47" s="2194"/>
      <c r="EA47" s="2194"/>
      <c r="EB47" s="2194"/>
      <c r="EC47" s="2194"/>
      <c r="ED47" s="2194"/>
      <c r="EE47" s="2194"/>
      <c r="EF47" s="2194"/>
      <c r="EG47" s="2194"/>
      <c r="EH47" s="2194"/>
      <c r="EI47" s="2194"/>
      <c r="EJ47" s="2194"/>
      <c r="EK47" s="2194"/>
      <c r="EL47" s="2194"/>
      <c r="EM47" s="2195"/>
    </row>
    <row r="48" spans="2:143" ht="21" customHeight="1" x14ac:dyDescent="0.2">
      <c r="B48" s="2178"/>
      <c r="C48" s="2179"/>
      <c r="D48" s="2179"/>
      <c r="E48" s="2179"/>
      <c r="F48" s="2179"/>
      <c r="G48" s="2179"/>
      <c r="H48" s="2179"/>
      <c r="I48" s="2179"/>
      <c r="J48" s="2179"/>
      <c r="K48" s="2179"/>
      <c r="L48" s="2179"/>
      <c r="M48" s="2179"/>
      <c r="N48" s="2179"/>
      <c r="O48" s="2179"/>
      <c r="P48" s="2179"/>
      <c r="Q48" s="2179"/>
      <c r="R48" s="2179"/>
      <c r="S48" s="2179"/>
      <c r="T48" s="2179"/>
      <c r="U48" s="2179"/>
      <c r="V48" s="2179"/>
      <c r="W48" s="2179"/>
      <c r="X48" s="2179"/>
      <c r="Y48" s="2179"/>
      <c r="Z48" s="2179"/>
      <c r="AA48" s="2179"/>
      <c r="AB48" s="2179"/>
      <c r="AC48" s="2179"/>
      <c r="AD48" s="2179"/>
      <c r="AE48" s="2179"/>
      <c r="AF48" s="2179"/>
      <c r="AG48" s="2179"/>
      <c r="AH48" s="2179"/>
      <c r="AI48" s="2179"/>
      <c r="AJ48" s="2179"/>
      <c r="AK48" s="2179"/>
      <c r="AL48" s="2179"/>
      <c r="AM48" s="2179"/>
      <c r="AN48" s="2179"/>
      <c r="AO48" s="2179"/>
      <c r="AP48" s="2179"/>
      <c r="AQ48" s="2179"/>
      <c r="AR48" s="2179"/>
      <c r="AS48" s="2179"/>
      <c r="AT48" s="2179"/>
      <c r="AU48" s="2179"/>
      <c r="AV48" s="2179"/>
      <c r="AW48" s="2179"/>
      <c r="AX48" s="2179"/>
      <c r="AY48" s="2179"/>
      <c r="AZ48" s="2179"/>
      <c r="BA48" s="2179"/>
      <c r="BB48" s="2179"/>
      <c r="BC48" s="2179"/>
      <c r="BD48" s="2179"/>
      <c r="BE48" s="2179"/>
      <c r="BF48" s="2179"/>
      <c r="BG48" s="2179"/>
      <c r="BH48" s="2179"/>
      <c r="BI48" s="2179"/>
      <c r="BJ48" s="2179"/>
      <c r="BK48" s="2179"/>
      <c r="BL48" s="2179"/>
      <c r="BM48" s="2179"/>
      <c r="BN48" s="2179"/>
      <c r="BO48" s="2179"/>
      <c r="BP48" s="2179"/>
      <c r="BQ48" s="2179"/>
      <c r="BR48" s="2179"/>
      <c r="BS48" s="2179"/>
      <c r="BT48" s="2180"/>
      <c r="BW48" s="501"/>
      <c r="BX48" s="2181" t="s">
        <v>497</v>
      </c>
      <c r="BY48" s="2182"/>
      <c r="BZ48" s="2182"/>
      <c r="CA48" s="2182"/>
      <c r="CB48" s="2182"/>
      <c r="CC48" s="2182"/>
      <c r="CD48" s="2182"/>
      <c r="CE48" s="2182"/>
      <c r="CF48" s="2182"/>
      <c r="CG48" s="2182"/>
      <c r="CH48" s="2182"/>
      <c r="CI48" s="2182"/>
      <c r="CJ48" s="2182"/>
      <c r="CK48" s="2182"/>
      <c r="CL48" s="2182"/>
      <c r="CM48" s="2182"/>
      <c r="CN48" s="2182"/>
      <c r="CO48" s="2182"/>
      <c r="CP48" s="2182"/>
      <c r="CQ48" s="2182"/>
      <c r="CR48" s="2182"/>
      <c r="CS48" s="2182"/>
      <c r="CT48" s="2182"/>
      <c r="CU48" s="2182"/>
      <c r="CV48" s="2182"/>
      <c r="CW48" s="2182"/>
      <c r="CX48" s="2182"/>
      <c r="CY48" s="2182"/>
      <c r="CZ48" s="2182"/>
      <c r="DA48" s="2182"/>
      <c r="DB48" s="2182"/>
      <c r="DC48" s="2182"/>
      <c r="DD48" s="2182"/>
      <c r="DE48" s="2182"/>
      <c r="DF48" s="2182"/>
      <c r="DG48" s="2182"/>
      <c r="DH48" s="2182"/>
      <c r="DI48" s="2182"/>
      <c r="DJ48" s="2182"/>
      <c r="DK48" s="2182"/>
      <c r="DL48" s="2182"/>
      <c r="DM48" s="2182"/>
      <c r="DN48" s="2182"/>
      <c r="DO48" s="2182"/>
      <c r="DP48" s="2182"/>
      <c r="DQ48" s="2182"/>
      <c r="DR48" s="2182"/>
      <c r="DS48" s="2182"/>
      <c r="DT48" s="2182"/>
      <c r="DU48" s="2182"/>
      <c r="DV48" s="2182"/>
      <c r="DW48" s="2182"/>
      <c r="DX48" s="2182"/>
      <c r="DY48" s="2182"/>
      <c r="DZ48" s="2182"/>
      <c r="EA48" s="2182"/>
      <c r="EB48" s="2182"/>
      <c r="EC48" s="2182"/>
      <c r="ED48" s="2182"/>
      <c r="EE48" s="2182"/>
      <c r="EF48" s="2182"/>
      <c r="EG48" s="2182"/>
      <c r="EH48" s="2182"/>
      <c r="EI48" s="2182"/>
      <c r="EJ48" s="2182"/>
      <c r="EK48" s="2182"/>
      <c r="EL48" s="2182"/>
      <c r="EM48" s="2182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</sheetData>
  <mergeCells count="392">
    <mergeCell ref="EC2:EM2"/>
    <mergeCell ref="B3:B5"/>
    <mergeCell ref="C3:BT3"/>
    <mergeCell ref="BV3:EM3"/>
    <mergeCell ref="C4:AK4"/>
    <mergeCell ref="AL4:BT4"/>
    <mergeCell ref="BV4:DD4"/>
    <mergeCell ref="DE4:EM4"/>
    <mergeCell ref="C5:K5"/>
    <mergeCell ref="L5:U5"/>
    <mergeCell ref="C6:K6"/>
    <mergeCell ref="L6:U6"/>
    <mergeCell ref="V6:AK6"/>
    <mergeCell ref="AL6:AT6"/>
    <mergeCell ref="AU6:BD6"/>
    <mergeCell ref="BE6:BT6"/>
    <mergeCell ref="V5:AK5"/>
    <mergeCell ref="AL5:AT5"/>
    <mergeCell ref="AU5:BD5"/>
    <mergeCell ref="BE5:BT5"/>
    <mergeCell ref="BV6:CD6"/>
    <mergeCell ref="CE6:CN6"/>
    <mergeCell ref="CO6:DD6"/>
    <mergeCell ref="DE6:DM6"/>
    <mergeCell ref="DN6:DW6"/>
    <mergeCell ref="DX6:EM6"/>
    <mergeCell ref="CO5:DD5"/>
    <mergeCell ref="DE5:DM5"/>
    <mergeCell ref="DN5:DW5"/>
    <mergeCell ref="DX5:EM5"/>
    <mergeCell ref="BV5:CD5"/>
    <mergeCell ref="CE5:CN5"/>
    <mergeCell ref="BV7:CD7"/>
    <mergeCell ref="CE7:CN7"/>
    <mergeCell ref="CO7:DD7"/>
    <mergeCell ref="DE7:DM7"/>
    <mergeCell ref="DN7:DW7"/>
    <mergeCell ref="DX7:EM7"/>
    <mergeCell ref="C7:K7"/>
    <mergeCell ref="L7:U7"/>
    <mergeCell ref="V7:AK7"/>
    <mergeCell ref="AL7:AT7"/>
    <mergeCell ref="AU7:BD7"/>
    <mergeCell ref="BE7:BT7"/>
    <mergeCell ref="BV8:CD8"/>
    <mergeCell ref="CE8:CN8"/>
    <mergeCell ref="CO8:DD8"/>
    <mergeCell ref="DE8:DM8"/>
    <mergeCell ref="DN8:DW8"/>
    <mergeCell ref="DX8:EM8"/>
    <mergeCell ref="C8:K8"/>
    <mergeCell ref="L8:U8"/>
    <mergeCell ref="V8:AK8"/>
    <mergeCell ref="AL8:AT8"/>
    <mergeCell ref="AU8:BD8"/>
    <mergeCell ref="BE8:BT8"/>
    <mergeCell ref="BV9:CD9"/>
    <mergeCell ref="CE9:CN9"/>
    <mergeCell ref="CO9:DD9"/>
    <mergeCell ref="DE9:DM9"/>
    <mergeCell ref="DN9:DW9"/>
    <mergeCell ref="DX9:EM9"/>
    <mergeCell ref="C9:K9"/>
    <mergeCell ref="L9:U9"/>
    <mergeCell ref="V9:AK9"/>
    <mergeCell ref="AL9:AT9"/>
    <mergeCell ref="AU9:BD9"/>
    <mergeCell ref="BE9:BT9"/>
    <mergeCell ref="BV10:CD10"/>
    <mergeCell ref="CE10:CN10"/>
    <mergeCell ref="CO10:DD10"/>
    <mergeCell ref="DE10:DM10"/>
    <mergeCell ref="DN10:DW10"/>
    <mergeCell ref="DX10:EM10"/>
    <mergeCell ref="C10:K10"/>
    <mergeCell ref="L10:U10"/>
    <mergeCell ref="V10:AK10"/>
    <mergeCell ref="AL10:AT10"/>
    <mergeCell ref="AU10:BD10"/>
    <mergeCell ref="BE10:BT10"/>
    <mergeCell ref="BV11:CD11"/>
    <mergeCell ref="CE11:CN11"/>
    <mergeCell ref="CO11:DD11"/>
    <mergeCell ref="DE11:DM11"/>
    <mergeCell ref="DN11:DW11"/>
    <mergeCell ref="DX11:EM11"/>
    <mergeCell ref="C11:K11"/>
    <mergeCell ref="L11:U11"/>
    <mergeCell ref="V11:AK11"/>
    <mergeCell ref="AL11:AT11"/>
    <mergeCell ref="AU11:BD11"/>
    <mergeCell ref="BE11:BT11"/>
    <mergeCell ref="B12:BT14"/>
    <mergeCell ref="BV12:EM14"/>
    <mergeCell ref="B15:B17"/>
    <mergeCell ref="C15:BT15"/>
    <mergeCell ref="BV15:DE15"/>
    <mergeCell ref="DF15:EM15"/>
    <mergeCell ref="C16:AK16"/>
    <mergeCell ref="AL16:BT16"/>
    <mergeCell ref="BV16:CN16"/>
    <mergeCell ref="CO16:DE16"/>
    <mergeCell ref="DF16:DT16"/>
    <mergeCell ref="DU16:EM16"/>
    <mergeCell ref="C17:K17"/>
    <mergeCell ref="L17:U17"/>
    <mergeCell ref="V17:AK17"/>
    <mergeCell ref="AL17:AT17"/>
    <mergeCell ref="AU17:BD17"/>
    <mergeCell ref="BE17:BT17"/>
    <mergeCell ref="BV17:BZ17"/>
    <mergeCell ref="CA17:CE17"/>
    <mergeCell ref="EB17:EM17"/>
    <mergeCell ref="CF17:CN17"/>
    <mergeCell ref="CO17:CV17"/>
    <mergeCell ref="CW17:DE17"/>
    <mergeCell ref="C18:K18"/>
    <mergeCell ref="L18:U18"/>
    <mergeCell ref="V18:AK18"/>
    <mergeCell ref="AL18:AT18"/>
    <mergeCell ref="AU18:BD18"/>
    <mergeCell ref="BE18:BT18"/>
    <mergeCell ref="BV18:BZ18"/>
    <mergeCell ref="CA18:CE18"/>
    <mergeCell ref="CF18:CN18"/>
    <mergeCell ref="DF17:DJ17"/>
    <mergeCell ref="DK17:DT17"/>
    <mergeCell ref="DU17:EA17"/>
    <mergeCell ref="BE19:BT19"/>
    <mergeCell ref="DU20:EA20"/>
    <mergeCell ref="EB20:EM20"/>
    <mergeCell ref="CO18:CV18"/>
    <mergeCell ref="CW18:DE18"/>
    <mergeCell ref="DF18:DJ18"/>
    <mergeCell ref="DK18:DT18"/>
    <mergeCell ref="DU18:EA18"/>
    <mergeCell ref="EB18:EM18"/>
    <mergeCell ref="CF20:CN20"/>
    <mergeCell ref="CO20:CV20"/>
    <mergeCell ref="CW20:DE20"/>
    <mergeCell ref="DF20:DJ20"/>
    <mergeCell ref="DK20:DT20"/>
    <mergeCell ref="CA20:CE20"/>
    <mergeCell ref="DK19:DT19"/>
    <mergeCell ref="DU19:EA19"/>
    <mergeCell ref="EB19:EM19"/>
    <mergeCell ref="CF19:CN19"/>
    <mergeCell ref="CO19:CV19"/>
    <mergeCell ref="CW19:DE19"/>
    <mergeCell ref="DF19:DJ19"/>
    <mergeCell ref="C19:K19"/>
    <mergeCell ref="L19:U19"/>
    <mergeCell ref="V19:AK19"/>
    <mergeCell ref="AL19:AT19"/>
    <mergeCell ref="AU19:BD19"/>
    <mergeCell ref="DF22:DJ22"/>
    <mergeCell ref="DK22:DT22"/>
    <mergeCell ref="DU22:EA22"/>
    <mergeCell ref="BE21:BT21"/>
    <mergeCell ref="CO22:CV22"/>
    <mergeCell ref="CW22:DE22"/>
    <mergeCell ref="C20:K20"/>
    <mergeCell ref="L20:U20"/>
    <mergeCell ref="V20:AK20"/>
    <mergeCell ref="AL20:AT20"/>
    <mergeCell ref="AU20:BD20"/>
    <mergeCell ref="BE20:BT20"/>
    <mergeCell ref="BV20:BZ20"/>
    <mergeCell ref="BV19:BZ19"/>
    <mergeCell ref="CA19:CE19"/>
    <mergeCell ref="EB22:EM22"/>
    <mergeCell ref="EB21:EM21"/>
    <mergeCell ref="C22:K22"/>
    <mergeCell ref="L22:U22"/>
    <mergeCell ref="V22:AK22"/>
    <mergeCell ref="AL22:AT22"/>
    <mergeCell ref="AU22:BD22"/>
    <mergeCell ref="BE22:BT22"/>
    <mergeCell ref="BV22:BZ22"/>
    <mergeCell ref="CA22:CE22"/>
    <mergeCell ref="CF22:CN22"/>
    <mergeCell ref="CF21:CN21"/>
    <mergeCell ref="CO21:CV21"/>
    <mergeCell ref="CW21:DE21"/>
    <mergeCell ref="DF21:DJ21"/>
    <mergeCell ref="DK21:DT21"/>
    <mergeCell ref="DU21:EA21"/>
    <mergeCell ref="C21:K21"/>
    <mergeCell ref="L21:U21"/>
    <mergeCell ref="BV21:BZ21"/>
    <mergeCell ref="CA21:CE21"/>
    <mergeCell ref="V21:AK21"/>
    <mergeCell ref="AL21:AT21"/>
    <mergeCell ref="AU21:BD21"/>
    <mergeCell ref="DK23:DT23"/>
    <mergeCell ref="DU23:EA23"/>
    <mergeCell ref="EB23:EM23"/>
    <mergeCell ref="B24:AS26"/>
    <mergeCell ref="AU24:BT26"/>
    <mergeCell ref="BV24:EM26"/>
    <mergeCell ref="BV23:BZ23"/>
    <mergeCell ref="CA23:CE23"/>
    <mergeCell ref="CF23:CN23"/>
    <mergeCell ref="CO23:CV23"/>
    <mergeCell ref="CW23:DE23"/>
    <mergeCell ref="DF23:DJ23"/>
    <mergeCell ref="C23:K23"/>
    <mergeCell ref="L23:U23"/>
    <mergeCell ref="V23:AK23"/>
    <mergeCell ref="AL23:AT23"/>
    <mergeCell ref="AU23:BD23"/>
    <mergeCell ref="BE23:BT23"/>
    <mergeCell ref="B27:B29"/>
    <mergeCell ref="C27:BT27"/>
    <mergeCell ref="BV27:DP27"/>
    <mergeCell ref="DQ27:EM27"/>
    <mergeCell ref="C28:R28"/>
    <mergeCell ref="S28:AK28"/>
    <mergeCell ref="AL28:BA28"/>
    <mergeCell ref="BB28:BT28"/>
    <mergeCell ref="BV28:CN28"/>
    <mergeCell ref="CO28:DB28"/>
    <mergeCell ref="DC28:DP28"/>
    <mergeCell ref="DQ28:DZ29"/>
    <mergeCell ref="EA28:EM29"/>
    <mergeCell ref="C29:H29"/>
    <mergeCell ref="I29:R29"/>
    <mergeCell ref="S29:Y29"/>
    <mergeCell ref="Z29:AK29"/>
    <mergeCell ref="AL29:AQ29"/>
    <mergeCell ref="AR29:BA29"/>
    <mergeCell ref="BB29:BH29"/>
    <mergeCell ref="DI29:DP29"/>
    <mergeCell ref="BI29:BT29"/>
    <mergeCell ref="BV29:CB29"/>
    <mergeCell ref="CC29:CN29"/>
    <mergeCell ref="C30:H30"/>
    <mergeCell ref="I30:R30"/>
    <mergeCell ref="S30:Y30"/>
    <mergeCell ref="Z30:AK30"/>
    <mergeCell ref="AL30:AQ30"/>
    <mergeCell ref="AR30:BA30"/>
    <mergeCell ref="BB30:BH30"/>
    <mergeCell ref="BI30:BT30"/>
    <mergeCell ref="BV30:CB30"/>
    <mergeCell ref="CO29:CT29"/>
    <mergeCell ref="CU29:DB29"/>
    <mergeCell ref="DC29:DH29"/>
    <mergeCell ref="EA30:EM30"/>
    <mergeCell ref="C31:H31"/>
    <mergeCell ref="I31:R31"/>
    <mergeCell ref="S31:Y31"/>
    <mergeCell ref="Z31:AK31"/>
    <mergeCell ref="AL31:AQ31"/>
    <mergeCell ref="AR31:BA31"/>
    <mergeCell ref="BB31:BH31"/>
    <mergeCell ref="BI31:BT31"/>
    <mergeCell ref="BV31:CB31"/>
    <mergeCell ref="CC30:CN30"/>
    <mergeCell ref="CO30:CT30"/>
    <mergeCell ref="CU30:DB30"/>
    <mergeCell ref="DC30:DH30"/>
    <mergeCell ref="DI30:DP30"/>
    <mergeCell ref="DQ30:DZ30"/>
    <mergeCell ref="EA31:EM31"/>
    <mergeCell ref="CC31:CN31"/>
    <mergeCell ref="CO31:CT31"/>
    <mergeCell ref="CU31:DB31"/>
    <mergeCell ref="DC31:DH31"/>
    <mergeCell ref="C32:H32"/>
    <mergeCell ref="I32:R32"/>
    <mergeCell ref="S32:Y32"/>
    <mergeCell ref="Z32:AK32"/>
    <mergeCell ref="AL32:AQ32"/>
    <mergeCell ref="AR32:BA32"/>
    <mergeCell ref="BB32:BH32"/>
    <mergeCell ref="BI32:BT32"/>
    <mergeCell ref="BV32:CB32"/>
    <mergeCell ref="DI31:DP31"/>
    <mergeCell ref="DQ31:DZ31"/>
    <mergeCell ref="EA32:EM32"/>
    <mergeCell ref="C33:H33"/>
    <mergeCell ref="I33:R33"/>
    <mergeCell ref="S33:Y33"/>
    <mergeCell ref="Z33:AK33"/>
    <mergeCell ref="AL33:AQ33"/>
    <mergeCell ref="AR33:BA33"/>
    <mergeCell ref="BB33:BH33"/>
    <mergeCell ref="BI33:BT33"/>
    <mergeCell ref="BV33:CB33"/>
    <mergeCell ref="CC32:CN32"/>
    <mergeCell ref="CO32:CT32"/>
    <mergeCell ref="CU32:DB32"/>
    <mergeCell ref="DC32:DH32"/>
    <mergeCell ref="DI32:DP32"/>
    <mergeCell ref="DQ32:DZ32"/>
    <mergeCell ref="EA33:EM33"/>
    <mergeCell ref="CC33:CN33"/>
    <mergeCell ref="CO33:CT33"/>
    <mergeCell ref="CU33:DB33"/>
    <mergeCell ref="DC33:DH33"/>
    <mergeCell ref="DI33:DP33"/>
    <mergeCell ref="C34:H34"/>
    <mergeCell ref="I34:R34"/>
    <mergeCell ref="S34:Y34"/>
    <mergeCell ref="Z34:AK34"/>
    <mergeCell ref="AL34:AQ34"/>
    <mergeCell ref="AR34:BA34"/>
    <mergeCell ref="BB34:BH34"/>
    <mergeCell ref="BI34:BT34"/>
    <mergeCell ref="BV34:CB34"/>
    <mergeCell ref="DQ33:DZ33"/>
    <mergeCell ref="EA34:EM34"/>
    <mergeCell ref="C35:H35"/>
    <mergeCell ref="I35:R35"/>
    <mergeCell ref="S35:Y35"/>
    <mergeCell ref="Z35:AK35"/>
    <mergeCell ref="AL35:AQ35"/>
    <mergeCell ref="AR35:BA35"/>
    <mergeCell ref="BB35:BH35"/>
    <mergeCell ref="BI35:BT35"/>
    <mergeCell ref="BV35:CB35"/>
    <mergeCell ref="CC34:CN34"/>
    <mergeCell ref="CO34:CT34"/>
    <mergeCell ref="CU34:DB34"/>
    <mergeCell ref="DC34:DH34"/>
    <mergeCell ref="DI34:DP34"/>
    <mergeCell ref="DQ34:DZ34"/>
    <mergeCell ref="EA35:EM35"/>
    <mergeCell ref="CC35:CN35"/>
    <mergeCell ref="CO35:CT35"/>
    <mergeCell ref="CU35:DB35"/>
    <mergeCell ref="DC35:DH35"/>
    <mergeCell ref="DI35:DP35"/>
    <mergeCell ref="DQ35:DZ35"/>
    <mergeCell ref="B36:BT38"/>
    <mergeCell ref="BV36:EM38"/>
    <mergeCell ref="B39:B41"/>
    <mergeCell ref="C39:BT39"/>
    <mergeCell ref="BV39:DF39"/>
    <mergeCell ref="DG39:EM39"/>
    <mergeCell ref="C40:Z41"/>
    <mergeCell ref="AA40:AX41"/>
    <mergeCell ref="AY40:BT41"/>
    <mergeCell ref="DT42:EM42"/>
    <mergeCell ref="C43:Z43"/>
    <mergeCell ref="AA43:AX43"/>
    <mergeCell ref="AY43:BT43"/>
    <mergeCell ref="BV43:CL43"/>
    <mergeCell ref="CM43:DF43"/>
    <mergeCell ref="DG43:DS43"/>
    <mergeCell ref="DT43:EM43"/>
    <mergeCell ref="BV40:CL41"/>
    <mergeCell ref="CM40:DF41"/>
    <mergeCell ref="DG40:DS41"/>
    <mergeCell ref="DT40:EM41"/>
    <mergeCell ref="C42:Z42"/>
    <mergeCell ref="AA42:AX42"/>
    <mergeCell ref="AY42:BT42"/>
    <mergeCell ref="BV42:CL42"/>
    <mergeCell ref="CM42:DF42"/>
    <mergeCell ref="DG42:DS42"/>
    <mergeCell ref="DT44:EM44"/>
    <mergeCell ref="C45:Z45"/>
    <mergeCell ref="AA45:AX45"/>
    <mergeCell ref="AY45:BT45"/>
    <mergeCell ref="BV45:CL45"/>
    <mergeCell ref="CM45:DF45"/>
    <mergeCell ref="DG45:DS45"/>
    <mergeCell ref="DT45:EM45"/>
    <mergeCell ref="C44:Z44"/>
    <mergeCell ref="AA44:AX44"/>
    <mergeCell ref="AY44:BT44"/>
    <mergeCell ref="BV44:CL44"/>
    <mergeCell ref="CM44:DF44"/>
    <mergeCell ref="DG44:DS44"/>
    <mergeCell ref="B48:BT48"/>
    <mergeCell ref="BX48:EM48"/>
    <mergeCell ref="DT46:EM46"/>
    <mergeCell ref="C47:Z47"/>
    <mergeCell ref="AA47:AX47"/>
    <mergeCell ref="AY47:BT47"/>
    <mergeCell ref="BV47:CL47"/>
    <mergeCell ref="CM47:DF47"/>
    <mergeCell ref="DG47:DS47"/>
    <mergeCell ref="DT47:EM47"/>
    <mergeCell ref="C46:Z46"/>
    <mergeCell ref="AA46:AX46"/>
    <mergeCell ref="AY46:BT46"/>
    <mergeCell ref="BV46:CL46"/>
    <mergeCell ref="CM46:DF46"/>
    <mergeCell ref="DG46:DS46"/>
  </mergeCells>
  <phoneticPr fontId="3"/>
  <pageMargins left="0.86614173228346458" right="0.39370078740157483" top="0.98425196850393704" bottom="0.78740157480314965" header="0.51181102362204722" footer="0.51181102362204722"/>
  <pageSetup paperSize="9" scale="4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N613"/>
  <sheetViews>
    <sheetView showGridLines="0" view="pageBreakPreview" zoomScale="80" zoomScaleNormal="75" zoomScaleSheetLayoutView="80" workbookViewId="0">
      <pane ySplit="17" topLeftCell="A18" activePane="bottomLeft" state="frozen"/>
      <selection activeCell="C14" sqref="C14"/>
      <selection pane="bottomLeft" activeCell="F17" sqref="F17"/>
    </sheetView>
  </sheetViews>
  <sheetFormatPr defaultColWidth="9" defaultRowHeight="18.899999999999999" customHeight="1" x14ac:dyDescent="0.2"/>
  <cols>
    <col min="1" max="1" width="4.88671875" style="8" customWidth="1"/>
    <col min="2" max="2" width="21" style="6" customWidth="1"/>
    <col min="3" max="8" width="22.109375" style="100" customWidth="1"/>
    <col min="9" max="11" width="28.6640625" style="100" customWidth="1"/>
    <col min="12" max="12" width="6" style="8" customWidth="1"/>
    <col min="13" max="16384" width="9" style="6"/>
  </cols>
  <sheetData>
    <row r="1" spans="1:14" ht="30.9" customHeight="1" x14ac:dyDescent="0.2">
      <c r="A1" s="1472" t="s">
        <v>885</v>
      </c>
      <c r="B1" s="1473"/>
      <c r="C1" s="1561"/>
      <c r="D1" s="1561"/>
      <c r="E1" s="1561"/>
      <c r="F1" s="1561"/>
      <c r="G1" s="1561"/>
      <c r="H1" s="1561"/>
      <c r="I1" s="111"/>
      <c r="J1" s="111"/>
      <c r="K1" s="111"/>
      <c r="L1" s="3"/>
    </row>
    <row r="2" spans="1:14" s="81" customFormat="1" ht="22.5" customHeight="1" thickBot="1" x14ac:dyDescent="0.25">
      <c r="A2" s="939"/>
      <c r="B2" s="939"/>
      <c r="C2" s="940"/>
      <c r="D2" s="940"/>
      <c r="E2" s="940"/>
      <c r="F2" s="940"/>
      <c r="G2" s="940"/>
      <c r="H2" s="940"/>
      <c r="I2" s="941"/>
      <c r="J2" s="941" t="s">
        <v>397</v>
      </c>
      <c r="K2" s="941"/>
      <c r="L2" s="939"/>
    </row>
    <row r="3" spans="1:14" s="109" customFormat="1" ht="24.9" customHeight="1" x14ac:dyDescent="0.2">
      <c r="A3" s="26" t="s">
        <v>290</v>
      </c>
      <c r="B3" s="27"/>
      <c r="C3" s="1562" t="s">
        <v>431</v>
      </c>
      <c r="D3" s="1563" t="s">
        <v>245</v>
      </c>
      <c r="E3" s="1563" t="s">
        <v>230</v>
      </c>
      <c r="F3" s="1564" t="s">
        <v>61</v>
      </c>
      <c r="G3" s="2621" t="s">
        <v>449</v>
      </c>
      <c r="H3" s="2540"/>
      <c r="I3" s="1565" t="s">
        <v>602</v>
      </c>
      <c r="J3" s="1566" t="s">
        <v>141</v>
      </c>
      <c r="K3" s="1566"/>
      <c r="L3" s="25" t="s">
        <v>290</v>
      </c>
    </row>
    <row r="4" spans="1:14" s="109" customFormat="1" ht="24.9" customHeight="1" x14ac:dyDescent="0.2">
      <c r="A4" s="26" t="s">
        <v>291</v>
      </c>
      <c r="B4" s="27"/>
      <c r="C4" s="1562" t="s">
        <v>600</v>
      </c>
      <c r="D4" s="1564" t="s">
        <v>602</v>
      </c>
      <c r="E4" s="1564" t="s">
        <v>602</v>
      </c>
      <c r="F4" s="1564" t="s">
        <v>605</v>
      </c>
      <c r="G4" s="2452" t="s">
        <v>25</v>
      </c>
      <c r="H4" s="2452" t="s">
        <v>26</v>
      </c>
      <c r="I4" s="1565" t="s">
        <v>600</v>
      </c>
      <c r="J4" s="1566" t="s">
        <v>27</v>
      </c>
      <c r="K4" s="1566" t="s">
        <v>607</v>
      </c>
      <c r="L4" s="25" t="s">
        <v>291</v>
      </c>
    </row>
    <row r="5" spans="1:14" s="109" customFormat="1" ht="24.9" customHeight="1" x14ac:dyDescent="0.2">
      <c r="A5" s="26" t="s">
        <v>292</v>
      </c>
      <c r="B5" s="27" t="s">
        <v>260</v>
      </c>
      <c r="C5" s="1562" t="s">
        <v>601</v>
      </c>
      <c r="D5" s="1564" t="s">
        <v>600</v>
      </c>
      <c r="E5" s="1564" t="s">
        <v>600</v>
      </c>
      <c r="F5" s="1564" t="s">
        <v>600</v>
      </c>
      <c r="G5" s="2518"/>
      <c r="H5" s="2518"/>
      <c r="I5" s="1565" t="s">
        <v>601</v>
      </c>
      <c r="J5" s="1566" t="s">
        <v>172</v>
      </c>
      <c r="K5" s="1566" t="s">
        <v>608</v>
      </c>
      <c r="L5" s="25" t="s">
        <v>292</v>
      </c>
    </row>
    <row r="6" spans="1:14" s="109" customFormat="1" ht="24.9" customHeight="1" x14ac:dyDescent="0.2">
      <c r="A6" s="26" t="s">
        <v>293</v>
      </c>
      <c r="B6" s="27"/>
      <c r="C6" s="2622" t="s">
        <v>713</v>
      </c>
      <c r="D6" s="2519" t="s">
        <v>603</v>
      </c>
      <c r="E6" s="2519" t="s">
        <v>604</v>
      </c>
      <c r="F6" s="2519" t="s">
        <v>606</v>
      </c>
      <c r="G6" s="2425" t="s">
        <v>23</v>
      </c>
      <c r="H6" s="2425" t="s">
        <v>24</v>
      </c>
      <c r="I6" s="2619" t="s">
        <v>229</v>
      </c>
      <c r="J6" s="1566"/>
      <c r="K6" s="1566"/>
      <c r="L6" s="25" t="s">
        <v>293</v>
      </c>
    </row>
    <row r="7" spans="1:14" s="109" customFormat="1" ht="24.9" customHeight="1" thickBot="1" x14ac:dyDescent="0.25">
      <c r="A7" s="45" t="s">
        <v>294</v>
      </c>
      <c r="B7" s="46"/>
      <c r="C7" s="2623"/>
      <c r="D7" s="2454"/>
      <c r="E7" s="2454"/>
      <c r="F7" s="2454"/>
      <c r="G7" s="2426"/>
      <c r="H7" s="2426"/>
      <c r="I7" s="2620"/>
      <c r="J7" s="1567"/>
      <c r="K7" s="1567"/>
      <c r="L7" s="44" t="s">
        <v>294</v>
      </c>
    </row>
    <row r="8" spans="1:14" s="106" customFormat="1" ht="30" customHeight="1" x14ac:dyDescent="0.2">
      <c r="A8" s="2448" t="s">
        <v>6</v>
      </c>
      <c r="B8" s="1487" t="s">
        <v>857</v>
      </c>
      <c r="C8" s="392">
        <v>24403174314</v>
      </c>
      <c r="D8" s="387">
        <v>2771436469</v>
      </c>
      <c r="E8" s="372">
        <v>3424773577</v>
      </c>
      <c r="F8" s="372">
        <v>1960680645</v>
      </c>
      <c r="G8" s="378">
        <v>233848086</v>
      </c>
      <c r="H8" s="378">
        <v>13703000</v>
      </c>
      <c r="I8" s="878">
        <v>27237337153</v>
      </c>
      <c r="J8" s="873">
        <v>0</v>
      </c>
      <c r="K8" s="873">
        <v>0</v>
      </c>
      <c r="L8" s="28"/>
      <c r="M8" s="109"/>
      <c r="N8" s="109"/>
    </row>
    <row r="9" spans="1:14" s="106" customFormat="1" ht="30" customHeight="1" x14ac:dyDescent="0.2">
      <c r="A9" s="2449"/>
      <c r="B9" s="1487" t="s">
        <v>719</v>
      </c>
      <c r="C9" s="392">
        <v>27227335153</v>
      </c>
      <c r="D9" s="387">
        <v>3532660492</v>
      </c>
      <c r="E9" s="387">
        <v>2829600198</v>
      </c>
      <c r="F9" s="387">
        <v>1319061588</v>
      </c>
      <c r="G9" s="378">
        <v>105356725</v>
      </c>
      <c r="H9" s="378">
        <v>7298000</v>
      </c>
      <c r="I9" s="867">
        <v>27941395172</v>
      </c>
      <c r="J9" s="873">
        <v>0</v>
      </c>
      <c r="K9" s="873">
        <v>0</v>
      </c>
      <c r="L9" s="28"/>
    </row>
    <row r="10" spans="1:14" s="106" customFormat="1" ht="30" customHeight="1" x14ac:dyDescent="0.2">
      <c r="A10" s="2449"/>
      <c r="B10" s="1487" t="s">
        <v>858</v>
      </c>
      <c r="C10" s="392">
        <v>27967395172</v>
      </c>
      <c r="D10" s="387">
        <v>4825905000</v>
      </c>
      <c r="E10" s="387">
        <v>3526616468</v>
      </c>
      <c r="F10" s="387">
        <v>2636182930</v>
      </c>
      <c r="G10" s="378">
        <v>7106000</v>
      </c>
      <c r="H10" s="378">
        <v>7821000</v>
      </c>
      <c r="I10" s="867">
        <v>29303574570</v>
      </c>
      <c r="J10" s="873">
        <v>0</v>
      </c>
      <c r="K10" s="873">
        <v>0</v>
      </c>
      <c r="L10" s="28"/>
    </row>
    <row r="11" spans="1:14" s="106" customFormat="1" ht="30" customHeight="1" x14ac:dyDescent="0.2">
      <c r="A11" s="2449"/>
      <c r="B11" s="1487" t="s">
        <v>859</v>
      </c>
      <c r="C11" s="393">
        <v>29293743265</v>
      </c>
      <c r="D11" s="388">
        <v>7317024000</v>
      </c>
      <c r="E11" s="388">
        <v>2894318228</v>
      </c>
      <c r="F11" s="388">
        <v>2506488400</v>
      </c>
      <c r="G11" s="378">
        <v>9396000</v>
      </c>
      <c r="H11" s="378">
        <v>14673184</v>
      </c>
      <c r="I11" s="879">
        <v>27372248709</v>
      </c>
      <c r="J11" s="874">
        <v>0</v>
      </c>
      <c r="K11" s="874">
        <v>0</v>
      </c>
      <c r="L11" s="28"/>
    </row>
    <row r="12" spans="1:14" s="106" customFormat="1" ht="30" customHeight="1" x14ac:dyDescent="0.2">
      <c r="A12" s="2450"/>
      <c r="B12" s="1619" t="s">
        <v>860</v>
      </c>
      <c r="C12" s="394">
        <v>27372157709</v>
      </c>
      <c r="D12" s="390">
        <v>5595809000</v>
      </c>
      <c r="E12" s="390">
        <v>5536705268</v>
      </c>
      <c r="F12" s="390">
        <v>1774833767</v>
      </c>
      <c r="G12" s="389">
        <v>5072793</v>
      </c>
      <c r="H12" s="389">
        <v>4159000</v>
      </c>
      <c r="I12" s="868">
        <v>29088801537</v>
      </c>
      <c r="J12" s="875">
        <v>0</v>
      </c>
      <c r="K12" s="875">
        <v>0</v>
      </c>
      <c r="L12" s="108"/>
    </row>
    <row r="13" spans="1:14" s="106" customFormat="1" ht="30" customHeight="1" x14ac:dyDescent="0.2">
      <c r="A13" s="2451" t="s">
        <v>681</v>
      </c>
      <c r="B13" s="1487" t="s">
        <v>857</v>
      </c>
      <c r="C13" s="392">
        <v>22385389806</v>
      </c>
      <c r="D13" s="387">
        <v>2750517769</v>
      </c>
      <c r="E13" s="372">
        <v>3310473539</v>
      </c>
      <c r="F13" s="372">
        <v>1960680645</v>
      </c>
      <c r="G13" s="378">
        <v>233848086</v>
      </c>
      <c r="H13" s="378">
        <v>13703000</v>
      </c>
      <c r="I13" s="867">
        <v>25126171307</v>
      </c>
      <c r="J13" s="873">
        <v>0</v>
      </c>
      <c r="K13" s="873">
        <v>0</v>
      </c>
      <c r="L13" s="28"/>
      <c r="M13" s="109"/>
      <c r="N13" s="109"/>
    </row>
    <row r="14" spans="1:14" s="106" customFormat="1" ht="30" customHeight="1" x14ac:dyDescent="0.2">
      <c r="A14" s="2449"/>
      <c r="B14" s="1487" t="s">
        <v>719</v>
      </c>
      <c r="C14" s="392">
        <v>25116169307</v>
      </c>
      <c r="D14" s="387">
        <v>3434682900</v>
      </c>
      <c r="E14" s="387">
        <v>2816834385</v>
      </c>
      <c r="F14" s="387">
        <v>1319061588</v>
      </c>
      <c r="G14" s="378">
        <v>105356725</v>
      </c>
      <c r="H14" s="378">
        <v>7298000</v>
      </c>
      <c r="I14" s="867">
        <v>25915441105</v>
      </c>
      <c r="J14" s="873">
        <v>0</v>
      </c>
      <c r="K14" s="873">
        <v>0</v>
      </c>
      <c r="L14" s="28"/>
    </row>
    <row r="15" spans="1:14" s="106" customFormat="1" ht="30" customHeight="1" x14ac:dyDescent="0.2">
      <c r="A15" s="2449"/>
      <c r="B15" s="1487" t="s">
        <v>858</v>
      </c>
      <c r="C15" s="392">
        <v>25941441105</v>
      </c>
      <c r="D15" s="387">
        <v>4798905000</v>
      </c>
      <c r="E15" s="387">
        <v>3512467911</v>
      </c>
      <c r="F15" s="387">
        <v>2626182930</v>
      </c>
      <c r="G15" s="378">
        <v>7106000</v>
      </c>
      <c r="H15" s="378">
        <v>7821000</v>
      </c>
      <c r="I15" s="867">
        <v>27280471946</v>
      </c>
      <c r="J15" s="873">
        <v>0</v>
      </c>
      <c r="K15" s="873">
        <v>0</v>
      </c>
      <c r="L15" s="28"/>
    </row>
    <row r="16" spans="1:14" s="106" customFormat="1" ht="30" customHeight="1" x14ac:dyDescent="0.2">
      <c r="A16" s="2449"/>
      <c r="B16" s="1487" t="s">
        <v>859</v>
      </c>
      <c r="C16" s="393">
        <v>27280640641</v>
      </c>
      <c r="D16" s="388">
        <v>7294324000</v>
      </c>
      <c r="E16" s="388">
        <v>2871710253</v>
      </c>
      <c r="F16" s="388">
        <v>2506488400</v>
      </c>
      <c r="G16" s="378">
        <v>9396000</v>
      </c>
      <c r="H16" s="378">
        <v>14673184</v>
      </c>
      <c r="I16" s="879">
        <v>25359238110</v>
      </c>
      <c r="J16" s="874">
        <v>0</v>
      </c>
      <c r="K16" s="874">
        <v>0</v>
      </c>
      <c r="L16" s="28"/>
    </row>
    <row r="17" spans="1:12" s="106" customFormat="1" ht="30" customHeight="1" x14ac:dyDescent="0.2">
      <c r="A17" s="2450"/>
      <c r="B17" s="1619" t="s">
        <v>860</v>
      </c>
      <c r="C17" s="394">
        <v>25359147110</v>
      </c>
      <c r="D17" s="390">
        <v>5315809000</v>
      </c>
      <c r="E17" s="390">
        <v>5509188167</v>
      </c>
      <c r="F17" s="390">
        <v>1774833767</v>
      </c>
      <c r="G17" s="389">
        <v>5072793</v>
      </c>
      <c r="H17" s="389">
        <v>4159000</v>
      </c>
      <c r="I17" s="868">
        <v>27328273837</v>
      </c>
      <c r="J17" s="875">
        <v>0</v>
      </c>
      <c r="K17" s="875">
        <v>0</v>
      </c>
      <c r="L17" s="108"/>
    </row>
    <row r="18" spans="1:12" ht="23.1" customHeight="1" x14ac:dyDescent="0.2">
      <c r="A18" s="66">
        <v>1</v>
      </c>
      <c r="B18" s="58" t="s">
        <v>753</v>
      </c>
      <c r="C18" s="395">
        <v>2032932246</v>
      </c>
      <c r="D18" s="374">
        <v>0</v>
      </c>
      <c r="E18" s="374">
        <v>362900466</v>
      </c>
      <c r="F18" s="374">
        <v>0</v>
      </c>
      <c r="G18" s="374">
        <v>0</v>
      </c>
      <c r="H18" s="374">
        <v>0</v>
      </c>
      <c r="I18" s="880">
        <v>2395832712</v>
      </c>
      <c r="J18" s="876">
        <v>0</v>
      </c>
      <c r="K18" s="876">
        <v>0</v>
      </c>
      <c r="L18" s="59">
        <v>1</v>
      </c>
    </row>
    <row r="19" spans="1:12" ht="23.1" customHeight="1" x14ac:dyDescent="0.2">
      <c r="A19" s="62">
        <v>2</v>
      </c>
      <c r="B19" s="61" t="s">
        <v>755</v>
      </c>
      <c r="C19" s="396">
        <v>1023</v>
      </c>
      <c r="D19" s="372">
        <v>0</v>
      </c>
      <c r="E19" s="372">
        <v>40502000</v>
      </c>
      <c r="F19" s="372">
        <v>90000000</v>
      </c>
      <c r="G19" s="372">
        <v>0</v>
      </c>
      <c r="H19" s="372">
        <v>0</v>
      </c>
      <c r="I19" s="867">
        <v>130503023</v>
      </c>
      <c r="J19" s="873">
        <v>0</v>
      </c>
      <c r="K19" s="873">
        <v>0</v>
      </c>
      <c r="L19" s="55">
        <v>2</v>
      </c>
    </row>
    <row r="20" spans="1:12" ht="23.1" customHeight="1" x14ac:dyDescent="0.2">
      <c r="A20" s="62">
        <v>3</v>
      </c>
      <c r="B20" s="61" t="s">
        <v>757</v>
      </c>
      <c r="C20" s="392">
        <v>743326344</v>
      </c>
      <c r="D20" s="372">
        <v>400000000</v>
      </c>
      <c r="E20" s="372">
        <v>600462337</v>
      </c>
      <c r="F20" s="372">
        <v>0</v>
      </c>
      <c r="G20" s="387">
        <v>0</v>
      </c>
      <c r="H20" s="372">
        <v>0</v>
      </c>
      <c r="I20" s="867">
        <v>943788681</v>
      </c>
      <c r="J20" s="873">
        <v>0</v>
      </c>
      <c r="K20" s="873">
        <v>0</v>
      </c>
      <c r="L20" s="55">
        <v>3</v>
      </c>
    </row>
    <row r="21" spans="1:12" ht="23.1" customHeight="1" x14ac:dyDescent="0.2">
      <c r="A21" s="62">
        <v>4</v>
      </c>
      <c r="B21" s="61" t="s">
        <v>759</v>
      </c>
      <c r="C21" s="396">
        <v>321000116</v>
      </c>
      <c r="D21" s="372">
        <v>170000000</v>
      </c>
      <c r="E21" s="372">
        <v>0</v>
      </c>
      <c r="F21" s="372">
        <v>198000000</v>
      </c>
      <c r="G21" s="372">
        <v>0</v>
      </c>
      <c r="H21" s="372">
        <v>0</v>
      </c>
      <c r="I21" s="867">
        <v>349000116</v>
      </c>
      <c r="J21" s="873">
        <v>0</v>
      </c>
      <c r="K21" s="873">
        <v>0</v>
      </c>
      <c r="L21" s="55">
        <v>4</v>
      </c>
    </row>
    <row r="22" spans="1:12" ht="23.1" customHeight="1" x14ac:dyDescent="0.2">
      <c r="A22" s="62">
        <v>5</v>
      </c>
      <c r="B22" s="61" t="s">
        <v>761</v>
      </c>
      <c r="C22" s="397">
        <v>522124272</v>
      </c>
      <c r="D22" s="373">
        <v>210004000</v>
      </c>
      <c r="E22" s="373">
        <v>227448171</v>
      </c>
      <c r="F22" s="373">
        <v>0</v>
      </c>
      <c r="G22" s="373">
        <v>0</v>
      </c>
      <c r="H22" s="373">
        <v>0</v>
      </c>
      <c r="I22" s="868">
        <v>539568443</v>
      </c>
      <c r="J22" s="875">
        <v>0</v>
      </c>
      <c r="K22" s="873">
        <v>0</v>
      </c>
      <c r="L22" s="55">
        <v>5</v>
      </c>
    </row>
    <row r="23" spans="1:12" ht="23.1" customHeight="1" x14ac:dyDescent="0.2">
      <c r="A23" s="66">
        <v>6</v>
      </c>
      <c r="B23" s="58" t="s">
        <v>763</v>
      </c>
      <c r="C23" s="398">
        <v>567353975</v>
      </c>
      <c r="D23" s="374">
        <v>0</v>
      </c>
      <c r="E23" s="374">
        <v>975157</v>
      </c>
      <c r="F23" s="374">
        <v>222516481</v>
      </c>
      <c r="G23" s="870">
        <v>5071796</v>
      </c>
      <c r="H23" s="374">
        <v>4159000</v>
      </c>
      <c r="I23" s="880">
        <v>791758409</v>
      </c>
      <c r="J23" s="876">
        <v>0</v>
      </c>
      <c r="K23" s="876">
        <v>0</v>
      </c>
      <c r="L23" s="59">
        <v>6</v>
      </c>
    </row>
    <row r="24" spans="1:12" ht="23.1" customHeight="1" x14ac:dyDescent="0.2">
      <c r="A24" s="62">
        <v>7</v>
      </c>
      <c r="B24" s="61" t="s">
        <v>765</v>
      </c>
      <c r="C24" s="392">
        <v>755058000</v>
      </c>
      <c r="D24" s="372">
        <v>755058000</v>
      </c>
      <c r="E24" s="372">
        <v>1471127000</v>
      </c>
      <c r="F24" s="372">
        <v>0</v>
      </c>
      <c r="G24" s="387">
        <v>0</v>
      </c>
      <c r="H24" s="372">
        <v>0</v>
      </c>
      <c r="I24" s="867">
        <v>1471127000</v>
      </c>
      <c r="J24" s="873">
        <v>0</v>
      </c>
      <c r="K24" s="873">
        <v>0</v>
      </c>
      <c r="L24" s="55">
        <v>7</v>
      </c>
    </row>
    <row r="25" spans="1:12" ht="23.1" customHeight="1" x14ac:dyDescent="0.2">
      <c r="A25" s="62">
        <v>8</v>
      </c>
      <c r="B25" s="61" t="s">
        <v>767</v>
      </c>
      <c r="C25" s="392">
        <v>788338882</v>
      </c>
      <c r="D25" s="372">
        <v>573000000</v>
      </c>
      <c r="E25" s="372">
        <v>32000</v>
      </c>
      <c r="F25" s="372">
        <v>63768657</v>
      </c>
      <c r="G25" s="387">
        <v>0</v>
      </c>
      <c r="H25" s="372">
        <v>0</v>
      </c>
      <c r="I25" s="867">
        <v>279139539</v>
      </c>
      <c r="J25" s="873">
        <v>0</v>
      </c>
      <c r="K25" s="873">
        <v>0</v>
      </c>
      <c r="L25" s="55">
        <v>8</v>
      </c>
    </row>
    <row r="26" spans="1:12" s="98" customFormat="1" ht="23.1" customHeight="1" x14ac:dyDescent="0.2">
      <c r="A26" s="62">
        <v>9</v>
      </c>
      <c r="B26" s="61" t="s">
        <v>769</v>
      </c>
      <c r="C26" s="392">
        <v>1288117894</v>
      </c>
      <c r="D26" s="372">
        <v>435781000</v>
      </c>
      <c r="E26" s="372">
        <v>6107</v>
      </c>
      <c r="F26" s="372">
        <v>349563500</v>
      </c>
      <c r="G26" s="387">
        <v>0</v>
      </c>
      <c r="H26" s="372">
        <v>0</v>
      </c>
      <c r="I26" s="867">
        <v>1201906501</v>
      </c>
      <c r="J26" s="873">
        <v>0</v>
      </c>
      <c r="K26" s="873">
        <v>0</v>
      </c>
      <c r="L26" s="63">
        <v>9</v>
      </c>
    </row>
    <row r="27" spans="1:12" s="98" customFormat="1" ht="23.1" customHeight="1" x14ac:dyDescent="0.2">
      <c r="A27" s="62">
        <v>10</v>
      </c>
      <c r="B27" s="61" t="s">
        <v>771</v>
      </c>
      <c r="C27" s="399">
        <v>2181920055</v>
      </c>
      <c r="D27" s="373">
        <v>30000000</v>
      </c>
      <c r="E27" s="373">
        <v>26053</v>
      </c>
      <c r="F27" s="373">
        <v>0</v>
      </c>
      <c r="G27" s="871">
        <v>0</v>
      </c>
      <c r="H27" s="373">
        <v>0</v>
      </c>
      <c r="I27" s="868">
        <v>2151946108</v>
      </c>
      <c r="J27" s="875">
        <v>0</v>
      </c>
      <c r="K27" s="873">
        <v>0</v>
      </c>
      <c r="L27" s="63">
        <v>10</v>
      </c>
    </row>
    <row r="28" spans="1:12" s="98" customFormat="1" ht="23.1" customHeight="1" x14ac:dyDescent="0.2">
      <c r="A28" s="66">
        <v>11</v>
      </c>
      <c r="B28" s="58" t="s">
        <v>773</v>
      </c>
      <c r="C28" s="398">
        <v>13227567</v>
      </c>
      <c r="D28" s="374">
        <v>0</v>
      </c>
      <c r="E28" s="374">
        <v>6</v>
      </c>
      <c r="F28" s="374">
        <v>0</v>
      </c>
      <c r="G28" s="870">
        <v>0</v>
      </c>
      <c r="H28" s="374">
        <v>0</v>
      </c>
      <c r="I28" s="880">
        <v>13227573</v>
      </c>
      <c r="J28" s="876">
        <v>0</v>
      </c>
      <c r="K28" s="876">
        <v>0</v>
      </c>
      <c r="L28" s="67">
        <v>11</v>
      </c>
    </row>
    <row r="29" spans="1:12" s="98" customFormat="1" ht="23.1" customHeight="1" x14ac:dyDescent="0.2">
      <c r="A29" s="62">
        <v>12</v>
      </c>
      <c r="B29" s="61" t="s">
        <v>775</v>
      </c>
      <c r="C29" s="392">
        <v>3870000</v>
      </c>
      <c r="D29" s="372">
        <v>3870000</v>
      </c>
      <c r="E29" s="372">
        <v>0</v>
      </c>
      <c r="F29" s="372">
        <v>5150000</v>
      </c>
      <c r="G29" s="387">
        <v>0</v>
      </c>
      <c r="H29" s="372">
        <v>0</v>
      </c>
      <c r="I29" s="867">
        <v>5150000</v>
      </c>
      <c r="J29" s="873">
        <v>0</v>
      </c>
      <c r="K29" s="873">
        <v>0</v>
      </c>
      <c r="L29" s="63">
        <v>12</v>
      </c>
    </row>
    <row r="30" spans="1:12" s="98" customFormat="1" ht="23.1" customHeight="1" x14ac:dyDescent="0.2">
      <c r="A30" s="62">
        <v>13</v>
      </c>
      <c r="B30" s="61" t="s">
        <v>776</v>
      </c>
      <c r="C30" s="392">
        <v>659109919</v>
      </c>
      <c r="D30" s="372">
        <v>50000000</v>
      </c>
      <c r="E30" s="372">
        <v>28549</v>
      </c>
      <c r="F30" s="372">
        <v>68000000</v>
      </c>
      <c r="G30" s="387">
        <v>0</v>
      </c>
      <c r="H30" s="372">
        <v>0</v>
      </c>
      <c r="I30" s="867">
        <v>677138468</v>
      </c>
      <c r="J30" s="873">
        <v>0</v>
      </c>
      <c r="K30" s="873">
        <v>0</v>
      </c>
      <c r="L30" s="63">
        <v>13</v>
      </c>
    </row>
    <row r="31" spans="1:12" s="98" customFormat="1" ht="23.1" customHeight="1" x14ac:dyDescent="0.2">
      <c r="A31" s="62">
        <v>14</v>
      </c>
      <c r="B31" s="61" t="s">
        <v>778</v>
      </c>
      <c r="C31" s="392">
        <v>800119915</v>
      </c>
      <c r="D31" s="372">
        <v>164437000</v>
      </c>
      <c r="E31" s="372">
        <v>0</v>
      </c>
      <c r="F31" s="372">
        <v>108000000</v>
      </c>
      <c r="G31" s="387">
        <v>997</v>
      </c>
      <c r="H31" s="372">
        <v>0</v>
      </c>
      <c r="I31" s="867">
        <v>743683912</v>
      </c>
      <c r="J31" s="873">
        <v>0</v>
      </c>
      <c r="K31" s="873">
        <v>0</v>
      </c>
      <c r="L31" s="63">
        <v>14</v>
      </c>
    </row>
    <row r="32" spans="1:12" s="98" customFormat="1" ht="23.1" customHeight="1" x14ac:dyDescent="0.2">
      <c r="A32" s="62">
        <v>15</v>
      </c>
      <c r="B32" s="61" t="s">
        <v>780</v>
      </c>
      <c r="C32" s="399">
        <v>1258157971</v>
      </c>
      <c r="D32" s="373">
        <v>150000000</v>
      </c>
      <c r="E32" s="373">
        <v>23254</v>
      </c>
      <c r="F32" s="373">
        <v>175000000</v>
      </c>
      <c r="G32" s="871">
        <v>0</v>
      </c>
      <c r="H32" s="373">
        <v>0</v>
      </c>
      <c r="I32" s="868">
        <v>1283181225</v>
      </c>
      <c r="J32" s="875">
        <v>0</v>
      </c>
      <c r="K32" s="873">
        <v>0</v>
      </c>
      <c r="L32" s="63">
        <v>15</v>
      </c>
    </row>
    <row r="33" spans="1:12" s="98" customFormat="1" ht="23.1" customHeight="1" x14ac:dyDescent="0.2">
      <c r="A33" s="68">
        <v>16</v>
      </c>
      <c r="B33" s="58" t="s">
        <v>782</v>
      </c>
      <c r="C33" s="398">
        <v>1146353</v>
      </c>
      <c r="D33" s="374">
        <v>0</v>
      </c>
      <c r="E33" s="374">
        <v>20</v>
      </c>
      <c r="F33" s="374">
        <v>0</v>
      </c>
      <c r="G33" s="870">
        <v>0</v>
      </c>
      <c r="H33" s="374">
        <v>0</v>
      </c>
      <c r="I33" s="880">
        <v>1146373</v>
      </c>
      <c r="J33" s="876">
        <v>0</v>
      </c>
      <c r="K33" s="876">
        <v>0</v>
      </c>
      <c r="L33" s="69">
        <v>16</v>
      </c>
    </row>
    <row r="34" spans="1:12" s="98" customFormat="1" ht="23.1" customHeight="1" x14ac:dyDescent="0.2">
      <c r="A34" s="62">
        <v>17</v>
      </c>
      <c r="B34" s="61" t="s">
        <v>784</v>
      </c>
      <c r="C34" s="392">
        <v>1876756799</v>
      </c>
      <c r="D34" s="372">
        <v>1085771000</v>
      </c>
      <c r="E34" s="372">
        <v>1100000000</v>
      </c>
      <c r="F34" s="372">
        <v>68272255</v>
      </c>
      <c r="G34" s="387">
        <v>0</v>
      </c>
      <c r="H34" s="372">
        <v>0</v>
      </c>
      <c r="I34" s="867">
        <v>1959258054</v>
      </c>
      <c r="J34" s="873">
        <v>0</v>
      </c>
      <c r="K34" s="873">
        <v>0</v>
      </c>
      <c r="L34" s="63">
        <v>17</v>
      </c>
    </row>
    <row r="35" spans="1:12" s="98" customFormat="1" ht="23.1" customHeight="1" x14ac:dyDescent="0.2">
      <c r="A35" s="62">
        <v>18</v>
      </c>
      <c r="B35" s="61" t="s">
        <v>786</v>
      </c>
      <c r="C35" s="392">
        <v>100055769</v>
      </c>
      <c r="D35" s="372">
        <v>0</v>
      </c>
      <c r="E35" s="372">
        <v>101702000</v>
      </c>
      <c r="F35" s="372">
        <v>0</v>
      </c>
      <c r="G35" s="387">
        <v>0</v>
      </c>
      <c r="H35" s="372">
        <v>0</v>
      </c>
      <c r="I35" s="867">
        <v>201757769</v>
      </c>
      <c r="J35" s="873">
        <v>0</v>
      </c>
      <c r="K35" s="873">
        <v>0</v>
      </c>
      <c r="L35" s="63">
        <v>18</v>
      </c>
    </row>
    <row r="36" spans="1:12" s="98" customFormat="1" ht="23.1" customHeight="1" x14ac:dyDescent="0.2">
      <c r="A36" s="62">
        <v>19</v>
      </c>
      <c r="B36" s="61" t="s">
        <v>788</v>
      </c>
      <c r="C36" s="392">
        <v>231537415</v>
      </c>
      <c r="D36" s="372">
        <v>150664000</v>
      </c>
      <c r="E36" s="372">
        <v>190664000</v>
      </c>
      <c r="F36" s="372">
        <v>0</v>
      </c>
      <c r="G36" s="387">
        <v>0</v>
      </c>
      <c r="H36" s="372">
        <v>0</v>
      </c>
      <c r="I36" s="867">
        <v>271537415</v>
      </c>
      <c r="J36" s="873">
        <v>0</v>
      </c>
      <c r="K36" s="873">
        <v>0</v>
      </c>
      <c r="L36" s="63">
        <v>19</v>
      </c>
    </row>
    <row r="37" spans="1:12" s="98" customFormat="1" ht="23.1" customHeight="1" x14ac:dyDescent="0.2">
      <c r="A37" s="62">
        <v>20</v>
      </c>
      <c r="B37" s="61" t="s">
        <v>790</v>
      </c>
      <c r="C37" s="399">
        <v>643881000</v>
      </c>
      <c r="D37" s="373">
        <v>1484000</v>
      </c>
      <c r="E37" s="373">
        <v>76000</v>
      </c>
      <c r="F37" s="373">
        <v>190000000</v>
      </c>
      <c r="G37" s="871">
        <v>0</v>
      </c>
      <c r="H37" s="373">
        <v>0</v>
      </c>
      <c r="I37" s="868">
        <v>832473000</v>
      </c>
      <c r="J37" s="875">
        <v>0</v>
      </c>
      <c r="K37" s="873">
        <v>0</v>
      </c>
      <c r="L37" s="63">
        <v>20</v>
      </c>
    </row>
    <row r="38" spans="1:12" s="98" customFormat="1" ht="23.1" customHeight="1" x14ac:dyDescent="0.2">
      <c r="A38" s="66">
        <v>21</v>
      </c>
      <c r="B38" s="58" t="s">
        <v>792</v>
      </c>
      <c r="C38" s="398">
        <v>969546999</v>
      </c>
      <c r="D38" s="374">
        <v>4928000</v>
      </c>
      <c r="E38" s="374">
        <v>203672752</v>
      </c>
      <c r="F38" s="374">
        <v>70000000</v>
      </c>
      <c r="G38" s="870">
        <v>0</v>
      </c>
      <c r="H38" s="374">
        <v>0</v>
      </c>
      <c r="I38" s="880">
        <v>1238291751</v>
      </c>
      <c r="J38" s="876">
        <v>0</v>
      </c>
      <c r="K38" s="876">
        <v>0</v>
      </c>
      <c r="L38" s="67">
        <v>21</v>
      </c>
    </row>
    <row r="39" spans="1:12" s="98" customFormat="1" ht="23.1" customHeight="1" x14ac:dyDescent="0.2">
      <c r="A39" s="62">
        <v>22</v>
      </c>
      <c r="B39" s="61" t="s">
        <v>794</v>
      </c>
      <c r="C39" s="392">
        <v>93765000</v>
      </c>
      <c r="D39" s="372">
        <v>16214000</v>
      </c>
      <c r="E39" s="372">
        <v>17883000</v>
      </c>
      <c r="F39" s="372">
        <v>0</v>
      </c>
      <c r="G39" s="387">
        <v>0</v>
      </c>
      <c r="H39" s="372">
        <v>0</v>
      </c>
      <c r="I39" s="867">
        <v>95434000</v>
      </c>
      <c r="J39" s="873">
        <v>0</v>
      </c>
      <c r="K39" s="873">
        <v>0</v>
      </c>
      <c r="L39" s="63">
        <v>22</v>
      </c>
    </row>
    <row r="40" spans="1:12" s="98" customFormat="1" ht="23.1" customHeight="1" x14ac:dyDescent="0.2">
      <c r="A40" s="62">
        <v>23</v>
      </c>
      <c r="B40" s="61" t="s">
        <v>795</v>
      </c>
      <c r="C40" s="392">
        <v>267552419</v>
      </c>
      <c r="D40" s="372">
        <v>0</v>
      </c>
      <c r="E40" s="372">
        <v>8590000</v>
      </c>
      <c r="F40" s="372">
        <v>0</v>
      </c>
      <c r="G40" s="387">
        <v>0</v>
      </c>
      <c r="H40" s="372">
        <v>0</v>
      </c>
      <c r="I40" s="867">
        <v>276142419</v>
      </c>
      <c r="J40" s="873">
        <v>0</v>
      </c>
      <c r="K40" s="873">
        <v>0</v>
      </c>
      <c r="L40" s="63">
        <v>23</v>
      </c>
    </row>
    <row r="41" spans="1:12" s="98" customFormat="1" ht="23.1" customHeight="1" x14ac:dyDescent="0.2">
      <c r="A41" s="62">
        <v>24</v>
      </c>
      <c r="B41" s="61" t="s">
        <v>1180</v>
      </c>
      <c r="C41" s="392">
        <v>228045934</v>
      </c>
      <c r="D41" s="372">
        <v>192586000</v>
      </c>
      <c r="E41" s="372">
        <v>257733243</v>
      </c>
      <c r="F41" s="372">
        <v>0</v>
      </c>
      <c r="G41" s="387">
        <v>0</v>
      </c>
      <c r="H41" s="372">
        <v>0</v>
      </c>
      <c r="I41" s="867">
        <v>293193177</v>
      </c>
      <c r="J41" s="873">
        <v>0</v>
      </c>
      <c r="K41" s="873">
        <v>0</v>
      </c>
      <c r="L41" s="63">
        <v>24</v>
      </c>
    </row>
    <row r="42" spans="1:12" s="98" customFormat="1" ht="23.1" customHeight="1" x14ac:dyDescent="0.2">
      <c r="A42" s="62">
        <v>25</v>
      </c>
      <c r="B42" s="61" t="s">
        <v>798</v>
      </c>
      <c r="C42" s="399">
        <v>221164726</v>
      </c>
      <c r="D42" s="373">
        <v>0</v>
      </c>
      <c r="E42" s="373">
        <v>190065579</v>
      </c>
      <c r="F42" s="373">
        <v>0</v>
      </c>
      <c r="G42" s="871">
        <v>0</v>
      </c>
      <c r="H42" s="373">
        <v>0</v>
      </c>
      <c r="I42" s="868">
        <v>411230305</v>
      </c>
      <c r="J42" s="875">
        <v>0</v>
      </c>
      <c r="K42" s="873">
        <v>0</v>
      </c>
      <c r="L42" s="63">
        <v>25</v>
      </c>
    </row>
    <row r="43" spans="1:12" s="98" customFormat="1" ht="23.1" customHeight="1" x14ac:dyDescent="0.2">
      <c r="A43" s="68">
        <v>26</v>
      </c>
      <c r="B43" s="58" t="s">
        <v>800</v>
      </c>
      <c r="C43" s="398">
        <v>696154312</v>
      </c>
      <c r="D43" s="374">
        <v>120000000</v>
      </c>
      <c r="E43" s="374">
        <v>97085883</v>
      </c>
      <c r="F43" s="374">
        <v>0</v>
      </c>
      <c r="G43" s="870">
        <v>0</v>
      </c>
      <c r="H43" s="374">
        <v>0</v>
      </c>
      <c r="I43" s="880">
        <v>673240195</v>
      </c>
      <c r="J43" s="876">
        <v>0</v>
      </c>
      <c r="K43" s="876">
        <v>0</v>
      </c>
      <c r="L43" s="69">
        <v>26</v>
      </c>
    </row>
    <row r="44" spans="1:12" s="98" customFormat="1" ht="23.1" customHeight="1" x14ac:dyDescent="0.2">
      <c r="A44" s="62">
        <v>27</v>
      </c>
      <c r="B44" s="61" t="s">
        <v>802</v>
      </c>
      <c r="C44" s="392">
        <v>2779603</v>
      </c>
      <c r="D44" s="372">
        <v>0</v>
      </c>
      <c r="E44" s="372">
        <v>10055</v>
      </c>
      <c r="F44" s="372">
        <v>0</v>
      </c>
      <c r="G44" s="387">
        <v>0</v>
      </c>
      <c r="H44" s="372">
        <v>0</v>
      </c>
      <c r="I44" s="867">
        <v>2789658</v>
      </c>
      <c r="J44" s="873">
        <v>0</v>
      </c>
      <c r="K44" s="873">
        <v>0</v>
      </c>
      <c r="L44" s="63">
        <v>27</v>
      </c>
    </row>
    <row r="45" spans="1:12" s="98" customFormat="1" ht="23.1" customHeight="1" x14ac:dyDescent="0.2">
      <c r="A45" s="62">
        <v>30</v>
      </c>
      <c r="B45" s="61" t="s">
        <v>804</v>
      </c>
      <c r="C45" s="392">
        <v>246916763</v>
      </c>
      <c r="D45" s="372">
        <v>100000</v>
      </c>
      <c r="E45" s="372">
        <v>0</v>
      </c>
      <c r="F45" s="372">
        <v>64488400</v>
      </c>
      <c r="G45" s="387">
        <v>0</v>
      </c>
      <c r="H45" s="372">
        <v>0</v>
      </c>
      <c r="I45" s="867">
        <v>311305163</v>
      </c>
      <c r="J45" s="873">
        <v>0</v>
      </c>
      <c r="K45" s="873">
        <v>0</v>
      </c>
      <c r="L45" s="63">
        <v>30</v>
      </c>
    </row>
    <row r="46" spans="1:12" s="98" customFormat="1" ht="23.1" customHeight="1" x14ac:dyDescent="0.2">
      <c r="A46" s="62">
        <v>31</v>
      </c>
      <c r="B46" s="61" t="s">
        <v>806</v>
      </c>
      <c r="C46" s="392">
        <v>313097805</v>
      </c>
      <c r="D46" s="372">
        <v>67782000</v>
      </c>
      <c r="E46" s="372">
        <v>29112</v>
      </c>
      <c r="F46" s="372">
        <v>8254474</v>
      </c>
      <c r="G46" s="387">
        <v>0</v>
      </c>
      <c r="H46" s="372">
        <v>0</v>
      </c>
      <c r="I46" s="867">
        <v>253599391</v>
      </c>
      <c r="J46" s="873">
        <v>0</v>
      </c>
      <c r="K46" s="873">
        <v>0</v>
      </c>
      <c r="L46" s="63">
        <v>31</v>
      </c>
    </row>
    <row r="47" spans="1:12" s="98" customFormat="1" ht="23.1" customHeight="1" x14ac:dyDescent="0.2">
      <c r="A47" s="62">
        <v>32</v>
      </c>
      <c r="B47" s="61" t="s">
        <v>808</v>
      </c>
      <c r="C47" s="399">
        <v>715226886</v>
      </c>
      <c r="D47" s="373">
        <v>0</v>
      </c>
      <c r="E47" s="373">
        <v>51743246</v>
      </c>
      <c r="F47" s="373">
        <v>25820000</v>
      </c>
      <c r="G47" s="871">
        <v>0</v>
      </c>
      <c r="H47" s="373">
        <v>0</v>
      </c>
      <c r="I47" s="868">
        <v>792790132</v>
      </c>
      <c r="J47" s="875">
        <v>0</v>
      </c>
      <c r="K47" s="873">
        <v>0</v>
      </c>
      <c r="L47" s="63">
        <v>32</v>
      </c>
    </row>
    <row r="48" spans="1:12" s="98" customFormat="1" ht="23.1" customHeight="1" x14ac:dyDescent="0.2">
      <c r="A48" s="66">
        <v>33</v>
      </c>
      <c r="B48" s="58" t="s">
        <v>810</v>
      </c>
      <c r="C48" s="398">
        <v>622661412</v>
      </c>
      <c r="D48" s="374">
        <v>168276000</v>
      </c>
      <c r="E48" s="374">
        <v>78323000</v>
      </c>
      <c r="F48" s="374">
        <v>0</v>
      </c>
      <c r="G48" s="870">
        <v>0</v>
      </c>
      <c r="H48" s="374">
        <v>0</v>
      </c>
      <c r="I48" s="880">
        <v>532708412</v>
      </c>
      <c r="J48" s="876">
        <v>0</v>
      </c>
      <c r="K48" s="876">
        <v>0</v>
      </c>
      <c r="L48" s="67">
        <v>33</v>
      </c>
    </row>
    <row r="49" spans="1:12" s="98" customFormat="1" ht="23.1" customHeight="1" x14ac:dyDescent="0.2">
      <c r="A49" s="62">
        <v>35</v>
      </c>
      <c r="B49" s="61" t="s">
        <v>812</v>
      </c>
      <c r="C49" s="392">
        <v>256663816</v>
      </c>
      <c r="D49" s="372">
        <v>0</v>
      </c>
      <c r="E49" s="372">
        <v>71323000</v>
      </c>
      <c r="F49" s="372">
        <v>0</v>
      </c>
      <c r="G49" s="387">
        <v>0</v>
      </c>
      <c r="H49" s="372">
        <v>0</v>
      </c>
      <c r="I49" s="867">
        <v>327986816</v>
      </c>
      <c r="J49" s="873">
        <v>0</v>
      </c>
      <c r="K49" s="873">
        <v>0</v>
      </c>
      <c r="L49" s="63">
        <v>35</v>
      </c>
    </row>
    <row r="50" spans="1:12" s="98" customFormat="1" ht="23.1" customHeight="1" x14ac:dyDescent="0.2">
      <c r="A50" s="62">
        <v>36</v>
      </c>
      <c r="B50" s="61" t="s">
        <v>814</v>
      </c>
      <c r="C50" s="392">
        <v>30000990</v>
      </c>
      <c r="D50" s="372">
        <v>0</v>
      </c>
      <c r="E50" s="372">
        <v>0</v>
      </c>
      <c r="F50" s="372">
        <v>0</v>
      </c>
      <c r="G50" s="387">
        <v>0</v>
      </c>
      <c r="H50" s="372">
        <v>0</v>
      </c>
      <c r="I50" s="867">
        <v>30000990</v>
      </c>
      <c r="J50" s="873">
        <v>0</v>
      </c>
      <c r="K50" s="873">
        <v>0</v>
      </c>
      <c r="L50" s="63">
        <v>36</v>
      </c>
    </row>
    <row r="51" spans="1:12" s="98" customFormat="1" ht="23.1" customHeight="1" x14ac:dyDescent="0.2">
      <c r="A51" s="62">
        <v>38</v>
      </c>
      <c r="B51" s="61" t="s">
        <v>816</v>
      </c>
      <c r="C51" s="392">
        <v>301026000</v>
      </c>
      <c r="D51" s="372">
        <v>62868000</v>
      </c>
      <c r="E51" s="372">
        <v>30116000</v>
      </c>
      <c r="F51" s="372">
        <v>0</v>
      </c>
      <c r="G51" s="387">
        <v>0</v>
      </c>
      <c r="H51" s="372">
        <v>0</v>
      </c>
      <c r="I51" s="867">
        <v>268274000</v>
      </c>
      <c r="J51" s="873">
        <v>0</v>
      </c>
      <c r="K51" s="873">
        <v>0</v>
      </c>
      <c r="L51" s="63">
        <v>38</v>
      </c>
    </row>
    <row r="52" spans="1:12" s="98" customFormat="1" ht="23.1" customHeight="1" x14ac:dyDescent="0.2">
      <c r="A52" s="62">
        <v>39</v>
      </c>
      <c r="B52" s="61" t="s">
        <v>818</v>
      </c>
      <c r="C52" s="399">
        <v>157307000</v>
      </c>
      <c r="D52" s="373">
        <v>0</v>
      </c>
      <c r="E52" s="373">
        <v>13001000</v>
      </c>
      <c r="F52" s="373">
        <v>0</v>
      </c>
      <c r="G52" s="871">
        <v>0</v>
      </c>
      <c r="H52" s="373">
        <v>0</v>
      </c>
      <c r="I52" s="868">
        <v>170308000</v>
      </c>
      <c r="J52" s="875">
        <v>0</v>
      </c>
      <c r="K52" s="873">
        <v>0</v>
      </c>
      <c r="L52" s="63">
        <v>39</v>
      </c>
    </row>
    <row r="53" spans="1:12" s="98" customFormat="1" ht="23.1" customHeight="1" x14ac:dyDescent="0.2">
      <c r="A53" s="66">
        <v>40</v>
      </c>
      <c r="B53" s="58" t="s">
        <v>819</v>
      </c>
      <c r="C53" s="398">
        <v>56397826</v>
      </c>
      <c r="D53" s="374">
        <v>34167000</v>
      </c>
      <c r="E53" s="374">
        <v>4275000</v>
      </c>
      <c r="F53" s="374">
        <v>0</v>
      </c>
      <c r="G53" s="870">
        <v>0</v>
      </c>
      <c r="H53" s="374">
        <v>0</v>
      </c>
      <c r="I53" s="880">
        <v>26505826</v>
      </c>
      <c r="J53" s="876">
        <v>0</v>
      </c>
      <c r="K53" s="876">
        <v>0</v>
      </c>
      <c r="L53" s="67">
        <v>40</v>
      </c>
    </row>
    <row r="54" spans="1:12" s="98" customFormat="1" ht="23.1" customHeight="1" x14ac:dyDescent="0.2">
      <c r="A54" s="62">
        <v>41</v>
      </c>
      <c r="B54" s="61" t="s">
        <v>821</v>
      </c>
      <c r="C54" s="392">
        <v>105844000</v>
      </c>
      <c r="D54" s="372">
        <v>36450000</v>
      </c>
      <c r="E54" s="372">
        <v>1000</v>
      </c>
      <c r="F54" s="372">
        <v>0</v>
      </c>
      <c r="G54" s="387">
        <v>0</v>
      </c>
      <c r="H54" s="372">
        <v>0</v>
      </c>
      <c r="I54" s="867">
        <v>69395000</v>
      </c>
      <c r="J54" s="873">
        <v>0</v>
      </c>
      <c r="K54" s="873">
        <v>0</v>
      </c>
      <c r="L54" s="63">
        <v>41</v>
      </c>
    </row>
    <row r="55" spans="1:12" s="98" customFormat="1" ht="23.1" customHeight="1" x14ac:dyDescent="0.2">
      <c r="A55" s="62">
        <v>42</v>
      </c>
      <c r="B55" s="61" t="s">
        <v>823</v>
      </c>
      <c r="C55" s="392">
        <v>161723763</v>
      </c>
      <c r="D55" s="372">
        <v>0</v>
      </c>
      <c r="E55" s="372">
        <v>200000</v>
      </c>
      <c r="F55" s="372">
        <v>0</v>
      </c>
      <c r="G55" s="387">
        <v>0</v>
      </c>
      <c r="H55" s="372">
        <v>0</v>
      </c>
      <c r="I55" s="867">
        <v>161923763</v>
      </c>
      <c r="J55" s="873">
        <v>0</v>
      </c>
      <c r="K55" s="873">
        <v>0</v>
      </c>
      <c r="L55" s="63">
        <v>42</v>
      </c>
    </row>
    <row r="56" spans="1:12" s="98" customFormat="1" ht="23.1" customHeight="1" x14ac:dyDescent="0.2">
      <c r="A56" s="62">
        <v>43</v>
      </c>
      <c r="B56" s="61" t="s">
        <v>825</v>
      </c>
      <c r="C56" s="392">
        <v>155938054</v>
      </c>
      <c r="D56" s="372">
        <v>0</v>
      </c>
      <c r="E56" s="372">
        <v>53124</v>
      </c>
      <c r="F56" s="372">
        <v>0</v>
      </c>
      <c r="G56" s="387">
        <v>0</v>
      </c>
      <c r="H56" s="372">
        <v>0</v>
      </c>
      <c r="I56" s="867">
        <v>155991178</v>
      </c>
      <c r="J56" s="873">
        <v>0</v>
      </c>
      <c r="K56" s="873">
        <v>0</v>
      </c>
      <c r="L56" s="63">
        <v>43</v>
      </c>
    </row>
    <row r="57" spans="1:12" s="98" customFormat="1" ht="23.1" customHeight="1" x14ac:dyDescent="0.2">
      <c r="A57" s="62">
        <v>44</v>
      </c>
      <c r="B57" s="72" t="s">
        <v>827</v>
      </c>
      <c r="C57" s="399">
        <v>181142950</v>
      </c>
      <c r="D57" s="373">
        <v>0</v>
      </c>
      <c r="E57" s="373">
        <v>21001000</v>
      </c>
      <c r="F57" s="373">
        <v>0</v>
      </c>
      <c r="G57" s="871">
        <v>0</v>
      </c>
      <c r="H57" s="373">
        <v>0</v>
      </c>
      <c r="I57" s="868">
        <v>202143950</v>
      </c>
      <c r="J57" s="875">
        <v>0</v>
      </c>
      <c r="K57" s="873">
        <v>0</v>
      </c>
      <c r="L57" s="63">
        <v>44</v>
      </c>
    </row>
    <row r="58" spans="1:12" s="98" customFormat="1" ht="23.1" customHeight="1" x14ac:dyDescent="0.2">
      <c r="A58" s="66">
        <v>45</v>
      </c>
      <c r="B58" s="58" t="s">
        <v>828</v>
      </c>
      <c r="C58" s="398">
        <v>382921736</v>
      </c>
      <c r="D58" s="374">
        <v>0</v>
      </c>
      <c r="E58" s="374">
        <v>23129000</v>
      </c>
      <c r="F58" s="374">
        <v>52000000</v>
      </c>
      <c r="G58" s="870">
        <v>0</v>
      </c>
      <c r="H58" s="374">
        <v>0</v>
      </c>
      <c r="I58" s="880">
        <v>458050736</v>
      </c>
      <c r="J58" s="876">
        <v>0</v>
      </c>
      <c r="K58" s="876">
        <v>0</v>
      </c>
      <c r="L58" s="67">
        <v>45</v>
      </c>
    </row>
    <row r="59" spans="1:12" s="98" customFormat="1" ht="23.1" customHeight="1" x14ac:dyDescent="0.2">
      <c r="A59" s="62">
        <v>46</v>
      </c>
      <c r="B59" s="61" t="s">
        <v>829</v>
      </c>
      <c r="C59" s="392">
        <v>477680000</v>
      </c>
      <c r="D59" s="372">
        <v>124286000</v>
      </c>
      <c r="E59" s="372">
        <v>75129000</v>
      </c>
      <c r="F59" s="372">
        <v>0</v>
      </c>
      <c r="G59" s="387">
        <v>0</v>
      </c>
      <c r="H59" s="372">
        <v>0</v>
      </c>
      <c r="I59" s="867">
        <v>428523000</v>
      </c>
      <c r="J59" s="873">
        <v>0</v>
      </c>
      <c r="K59" s="873">
        <v>0</v>
      </c>
      <c r="L59" s="63">
        <v>46</v>
      </c>
    </row>
    <row r="60" spans="1:12" s="98" customFormat="1" ht="23.1" customHeight="1" x14ac:dyDescent="0.2">
      <c r="A60" s="62">
        <v>52</v>
      </c>
      <c r="B60" s="61" t="s">
        <v>830</v>
      </c>
      <c r="C60" s="392">
        <v>84402000</v>
      </c>
      <c r="D60" s="372">
        <v>0</v>
      </c>
      <c r="E60" s="372">
        <v>4000</v>
      </c>
      <c r="F60" s="372">
        <v>0</v>
      </c>
      <c r="G60" s="387">
        <v>0</v>
      </c>
      <c r="H60" s="372">
        <v>0</v>
      </c>
      <c r="I60" s="867">
        <v>84406000</v>
      </c>
      <c r="J60" s="873">
        <v>0</v>
      </c>
      <c r="K60" s="873">
        <v>0</v>
      </c>
      <c r="L60" s="63">
        <v>52</v>
      </c>
    </row>
    <row r="61" spans="1:12" s="98" customFormat="1" ht="23.1" customHeight="1" x14ac:dyDescent="0.2">
      <c r="A61" s="62">
        <v>54</v>
      </c>
      <c r="B61" s="61" t="s">
        <v>831</v>
      </c>
      <c r="C61" s="392">
        <v>151469431</v>
      </c>
      <c r="D61" s="372">
        <v>0</v>
      </c>
      <c r="E61" s="372">
        <v>23002329</v>
      </c>
      <c r="F61" s="372">
        <v>0</v>
      </c>
      <c r="G61" s="387">
        <v>0</v>
      </c>
      <c r="H61" s="372">
        <v>0</v>
      </c>
      <c r="I61" s="867">
        <v>174471760</v>
      </c>
      <c r="J61" s="873">
        <v>0</v>
      </c>
      <c r="K61" s="873">
        <v>0</v>
      </c>
      <c r="L61" s="63">
        <v>54</v>
      </c>
    </row>
    <row r="62" spans="1:12" s="98" customFormat="1" ht="23.1" customHeight="1" x14ac:dyDescent="0.2">
      <c r="A62" s="71">
        <v>59</v>
      </c>
      <c r="B62" s="72" t="s">
        <v>833</v>
      </c>
      <c r="C62" s="399">
        <v>190220984</v>
      </c>
      <c r="D62" s="373">
        <v>65985000</v>
      </c>
      <c r="E62" s="373">
        <v>50601848</v>
      </c>
      <c r="F62" s="373">
        <v>0</v>
      </c>
      <c r="G62" s="871">
        <v>0</v>
      </c>
      <c r="H62" s="373">
        <v>0</v>
      </c>
      <c r="I62" s="868">
        <v>174837832</v>
      </c>
      <c r="J62" s="875">
        <v>0</v>
      </c>
      <c r="K62" s="875">
        <v>0</v>
      </c>
      <c r="L62" s="73">
        <v>59</v>
      </c>
    </row>
    <row r="63" spans="1:12" s="98" customFormat="1" ht="23.1" customHeight="1" x14ac:dyDescent="0.2">
      <c r="A63" s="62">
        <v>61</v>
      </c>
      <c r="B63" s="61" t="s">
        <v>835</v>
      </c>
      <c r="C63" s="392">
        <v>240258806</v>
      </c>
      <c r="D63" s="372">
        <v>0</v>
      </c>
      <c r="E63" s="372">
        <v>3405</v>
      </c>
      <c r="F63" s="372">
        <v>0</v>
      </c>
      <c r="G63" s="387">
        <v>0</v>
      </c>
      <c r="H63" s="372">
        <v>0</v>
      </c>
      <c r="I63" s="867">
        <v>240262211</v>
      </c>
      <c r="J63" s="873">
        <v>0</v>
      </c>
      <c r="K63" s="873">
        <v>0</v>
      </c>
      <c r="L63" s="63">
        <v>61</v>
      </c>
    </row>
    <row r="64" spans="1:12" s="98" customFormat="1" ht="23.1" customHeight="1" x14ac:dyDescent="0.2">
      <c r="A64" s="62">
        <v>66</v>
      </c>
      <c r="B64" s="61" t="s">
        <v>1182</v>
      </c>
      <c r="C64" s="392">
        <v>515213726</v>
      </c>
      <c r="D64" s="372">
        <v>77542000</v>
      </c>
      <c r="E64" s="372">
        <v>5476950</v>
      </c>
      <c r="F64" s="372">
        <v>0</v>
      </c>
      <c r="G64" s="387">
        <v>0</v>
      </c>
      <c r="H64" s="372">
        <v>0</v>
      </c>
      <c r="I64" s="867">
        <v>443148676</v>
      </c>
      <c r="J64" s="873">
        <v>0</v>
      </c>
      <c r="K64" s="873">
        <v>0</v>
      </c>
      <c r="L64" s="63">
        <v>66</v>
      </c>
    </row>
    <row r="65" spans="1:12" s="98" customFormat="1" ht="23.1" customHeight="1" x14ac:dyDescent="0.2">
      <c r="A65" s="62">
        <v>67</v>
      </c>
      <c r="B65" s="61" t="s">
        <v>838</v>
      </c>
      <c r="C65" s="392">
        <v>111566000</v>
      </c>
      <c r="D65" s="372">
        <v>12493000</v>
      </c>
      <c r="E65" s="372">
        <v>0</v>
      </c>
      <c r="F65" s="1536">
        <v>0</v>
      </c>
      <c r="G65" s="387">
        <v>0</v>
      </c>
      <c r="H65" s="372">
        <v>0</v>
      </c>
      <c r="I65" s="867">
        <v>99073000</v>
      </c>
      <c r="J65" s="873">
        <v>0</v>
      </c>
      <c r="K65" s="873">
        <v>0</v>
      </c>
      <c r="L65" s="63">
        <v>67</v>
      </c>
    </row>
    <row r="66" spans="1:12" s="98" customFormat="1" ht="23.1" customHeight="1" x14ac:dyDescent="0.2">
      <c r="A66" s="62">
        <v>70</v>
      </c>
      <c r="B66" s="61" t="s">
        <v>840</v>
      </c>
      <c r="C66" s="392">
        <v>169619718</v>
      </c>
      <c r="D66" s="372">
        <v>0</v>
      </c>
      <c r="E66" s="372">
        <v>0</v>
      </c>
      <c r="F66" s="372">
        <v>0</v>
      </c>
      <c r="G66" s="387">
        <v>0</v>
      </c>
      <c r="H66" s="372">
        <v>0</v>
      </c>
      <c r="I66" s="867">
        <v>169619718</v>
      </c>
      <c r="J66" s="873">
        <v>0</v>
      </c>
      <c r="K66" s="873">
        <v>0</v>
      </c>
      <c r="L66" s="63">
        <v>70</v>
      </c>
    </row>
    <row r="67" spans="1:12" s="98" customFormat="1" ht="23.1" customHeight="1" x14ac:dyDescent="0.2">
      <c r="A67" s="71">
        <v>72</v>
      </c>
      <c r="B67" s="72" t="s">
        <v>842</v>
      </c>
      <c r="C67" s="399">
        <v>434669964</v>
      </c>
      <c r="D67" s="373">
        <v>100000000</v>
      </c>
      <c r="E67" s="373">
        <v>511342</v>
      </c>
      <c r="F67" s="373">
        <v>0</v>
      </c>
      <c r="G67" s="871">
        <v>0</v>
      </c>
      <c r="H67" s="373">
        <v>0</v>
      </c>
      <c r="I67" s="868">
        <v>335181306</v>
      </c>
      <c r="J67" s="875">
        <v>0</v>
      </c>
      <c r="K67" s="875">
        <v>0</v>
      </c>
      <c r="L67" s="73">
        <v>72</v>
      </c>
    </row>
    <row r="68" spans="1:12" s="98" customFormat="1" ht="23.1" customHeight="1" x14ac:dyDescent="0.2">
      <c r="A68" s="66">
        <v>74</v>
      </c>
      <c r="B68" s="58" t="s">
        <v>844</v>
      </c>
      <c r="C68" s="398">
        <v>187910388</v>
      </c>
      <c r="D68" s="374">
        <v>12000000</v>
      </c>
      <c r="E68" s="374">
        <v>9500000</v>
      </c>
      <c r="F68" s="374">
        <v>0</v>
      </c>
      <c r="G68" s="870">
        <v>0</v>
      </c>
      <c r="H68" s="374">
        <v>0</v>
      </c>
      <c r="I68" s="880">
        <v>185410388</v>
      </c>
      <c r="J68" s="876">
        <v>0</v>
      </c>
      <c r="K68" s="876">
        <v>0</v>
      </c>
      <c r="L68" s="67">
        <v>74</v>
      </c>
    </row>
    <row r="69" spans="1:12" s="98" customFormat="1" ht="23.1" customHeight="1" x14ac:dyDescent="0.2">
      <c r="A69" s="62">
        <v>81</v>
      </c>
      <c r="B69" s="61" t="s">
        <v>846</v>
      </c>
      <c r="C69" s="392">
        <v>650000000</v>
      </c>
      <c r="D69" s="372">
        <v>0</v>
      </c>
      <c r="E69" s="372">
        <v>150000000</v>
      </c>
      <c r="F69" s="372">
        <v>0</v>
      </c>
      <c r="G69" s="387">
        <v>0</v>
      </c>
      <c r="H69" s="372">
        <v>0</v>
      </c>
      <c r="I69" s="867">
        <v>800000000</v>
      </c>
      <c r="J69" s="873">
        <v>0</v>
      </c>
      <c r="K69" s="873">
        <v>0</v>
      </c>
      <c r="L69" s="63">
        <v>81</v>
      </c>
    </row>
    <row r="70" spans="1:12" s="98" customFormat="1" ht="23.1" customHeight="1" x14ac:dyDescent="0.2">
      <c r="A70" s="62">
        <v>82</v>
      </c>
      <c r="B70" s="61" t="s">
        <v>848</v>
      </c>
      <c r="C70" s="392">
        <v>915460584</v>
      </c>
      <c r="D70" s="372">
        <v>40063000</v>
      </c>
      <c r="E70" s="372">
        <v>68179</v>
      </c>
      <c r="F70" s="372">
        <v>16000000</v>
      </c>
      <c r="G70" s="387">
        <v>0</v>
      </c>
      <c r="H70" s="372">
        <v>0</v>
      </c>
      <c r="I70" s="867">
        <v>891465763</v>
      </c>
      <c r="J70" s="873">
        <v>0</v>
      </c>
      <c r="K70" s="873">
        <v>0</v>
      </c>
      <c r="L70" s="63">
        <v>82</v>
      </c>
    </row>
    <row r="71" spans="1:12" s="98" customFormat="1" ht="23.1" customHeight="1" x14ac:dyDescent="0.2">
      <c r="A71" s="62">
        <v>83</v>
      </c>
      <c r="B71" s="61" t="s">
        <v>849</v>
      </c>
      <c r="C71" s="392">
        <v>276762000</v>
      </c>
      <c r="D71" s="372">
        <v>0</v>
      </c>
      <c r="E71" s="372">
        <v>30683000</v>
      </c>
      <c r="F71" s="372">
        <v>0</v>
      </c>
      <c r="G71" s="387">
        <v>0</v>
      </c>
      <c r="H71" s="372">
        <v>0</v>
      </c>
      <c r="I71" s="867">
        <v>307445000</v>
      </c>
      <c r="J71" s="873">
        <v>0</v>
      </c>
      <c r="K71" s="873">
        <v>0</v>
      </c>
      <c r="L71" s="63">
        <v>83</v>
      </c>
    </row>
    <row r="72" spans="1:12" s="98" customFormat="1" ht="23.1" customHeight="1" x14ac:dyDescent="0.2">
      <c r="A72" s="62">
        <v>301</v>
      </c>
      <c r="B72" s="72" t="s">
        <v>850</v>
      </c>
      <c r="C72" s="399">
        <v>857358669</v>
      </c>
      <c r="D72" s="373">
        <v>0</v>
      </c>
      <c r="E72" s="373">
        <v>1000000</v>
      </c>
      <c r="F72" s="373">
        <v>0</v>
      </c>
      <c r="G72" s="871">
        <v>0</v>
      </c>
      <c r="H72" s="373">
        <v>0</v>
      </c>
      <c r="I72" s="868">
        <v>858358669</v>
      </c>
      <c r="J72" s="875">
        <v>0</v>
      </c>
      <c r="K72" s="873">
        <v>0</v>
      </c>
      <c r="L72" s="63">
        <v>301</v>
      </c>
    </row>
    <row r="73" spans="1:12" s="98" customFormat="1" ht="23.1" customHeight="1" x14ac:dyDescent="0.2">
      <c r="A73" s="66">
        <v>302</v>
      </c>
      <c r="B73" s="61" t="s">
        <v>852</v>
      </c>
      <c r="C73" s="398">
        <v>956886523</v>
      </c>
      <c r="D73" s="374">
        <v>280000000</v>
      </c>
      <c r="E73" s="374">
        <v>23517101</v>
      </c>
      <c r="F73" s="374">
        <v>0</v>
      </c>
      <c r="G73" s="870">
        <v>0</v>
      </c>
      <c r="H73" s="374">
        <v>0</v>
      </c>
      <c r="I73" s="880">
        <v>700403624</v>
      </c>
      <c r="J73" s="876">
        <v>0</v>
      </c>
      <c r="K73" s="876">
        <v>0</v>
      </c>
      <c r="L73" s="67">
        <v>302</v>
      </c>
    </row>
    <row r="74" spans="1:12" s="98" customFormat="1" ht="23.1" customHeight="1" thickBot="1" x14ac:dyDescent="0.25">
      <c r="A74" s="77">
        <v>303</v>
      </c>
      <c r="B74" s="78" t="s">
        <v>854</v>
      </c>
      <c r="C74" s="400">
        <v>198765407</v>
      </c>
      <c r="D74" s="380">
        <v>0</v>
      </c>
      <c r="E74" s="380">
        <v>3000000</v>
      </c>
      <c r="F74" s="380">
        <v>0</v>
      </c>
      <c r="G74" s="872">
        <v>0</v>
      </c>
      <c r="H74" s="380">
        <v>0</v>
      </c>
      <c r="I74" s="881">
        <v>201765407</v>
      </c>
      <c r="J74" s="877">
        <v>0</v>
      </c>
      <c r="K74" s="877">
        <v>0</v>
      </c>
      <c r="L74" s="79">
        <v>303</v>
      </c>
    </row>
    <row r="75" spans="1:12" s="98" customFormat="1" ht="23.1" customHeight="1" x14ac:dyDescent="0.2">
      <c r="A75" s="62"/>
      <c r="B75" s="61"/>
      <c r="C75" s="392"/>
      <c r="D75" s="372"/>
      <c r="E75" s="372"/>
      <c r="F75" s="372"/>
      <c r="G75" s="387"/>
      <c r="H75" s="372"/>
      <c r="I75" s="867"/>
      <c r="J75" s="873"/>
      <c r="K75" s="873"/>
      <c r="L75" s="63"/>
    </row>
    <row r="76" spans="1:12" s="98" customFormat="1" ht="23.1" customHeight="1" x14ac:dyDescent="0.2">
      <c r="A76" s="62"/>
      <c r="B76" s="61"/>
      <c r="C76" s="392"/>
      <c r="D76" s="372"/>
      <c r="E76" s="372"/>
      <c r="F76" s="372"/>
      <c r="G76" s="387"/>
      <c r="H76" s="372"/>
      <c r="I76" s="867"/>
      <c r="J76" s="873"/>
      <c r="K76" s="873"/>
      <c r="L76" s="63"/>
    </row>
    <row r="77" spans="1:12" s="98" customFormat="1" ht="23.1" customHeight="1" x14ac:dyDescent="0.2">
      <c r="A77" s="71"/>
      <c r="B77" s="72"/>
      <c r="C77" s="399"/>
      <c r="D77" s="373"/>
      <c r="E77" s="373"/>
      <c r="F77" s="373"/>
      <c r="G77" s="871"/>
      <c r="H77" s="373"/>
      <c r="I77" s="868"/>
      <c r="J77" s="875"/>
      <c r="K77" s="875"/>
      <c r="L77" s="73"/>
    </row>
    <row r="78" spans="1:12" s="109" customFormat="1" ht="23.1" customHeight="1" x14ac:dyDescent="0.2">
      <c r="A78" s="74"/>
      <c r="B78" s="61"/>
      <c r="C78" s="398"/>
      <c r="D78" s="374"/>
      <c r="E78" s="374"/>
      <c r="F78" s="374"/>
      <c r="G78" s="870"/>
      <c r="H78" s="374"/>
      <c r="I78" s="880"/>
      <c r="J78" s="876"/>
      <c r="K78" s="873"/>
      <c r="L78" s="75"/>
    </row>
    <row r="79" spans="1:12" s="109" customFormat="1" ht="23.1" customHeight="1" x14ac:dyDescent="0.2">
      <c r="A79" s="62"/>
      <c r="B79" s="61"/>
      <c r="C79" s="392"/>
      <c r="D79" s="372"/>
      <c r="E79" s="372"/>
      <c r="F79" s="372"/>
      <c r="G79" s="387"/>
      <c r="H79" s="372"/>
      <c r="I79" s="867"/>
      <c r="J79" s="873"/>
      <c r="K79" s="873"/>
      <c r="L79" s="63"/>
    </row>
    <row r="80" spans="1:12" s="109" customFormat="1" ht="23.1" customHeight="1" x14ac:dyDescent="0.2">
      <c r="A80" s="62"/>
      <c r="B80" s="61"/>
      <c r="C80" s="392"/>
      <c r="D80" s="372"/>
      <c r="E80" s="372"/>
      <c r="F80" s="372"/>
      <c r="G80" s="387"/>
      <c r="H80" s="372"/>
      <c r="I80" s="867"/>
      <c r="J80" s="873"/>
      <c r="K80" s="873"/>
      <c r="L80" s="63"/>
    </row>
    <row r="81" spans="1:12" s="109" customFormat="1" ht="23.1" customHeight="1" x14ac:dyDescent="0.2">
      <c r="A81" s="62"/>
      <c r="B81" s="61"/>
      <c r="C81" s="392"/>
      <c r="D81" s="372"/>
      <c r="E81" s="372"/>
      <c r="F81" s="372"/>
      <c r="G81" s="387"/>
      <c r="H81" s="372"/>
      <c r="I81" s="867"/>
      <c r="J81" s="873"/>
      <c r="K81" s="873"/>
      <c r="L81" s="63"/>
    </row>
    <row r="82" spans="1:12" s="109" customFormat="1" ht="23.1" customHeight="1" x14ac:dyDescent="0.2">
      <c r="A82" s="71"/>
      <c r="B82" s="72"/>
      <c r="C82" s="399"/>
      <c r="D82" s="373"/>
      <c r="E82" s="373"/>
      <c r="F82" s="373"/>
      <c r="G82" s="871"/>
      <c r="H82" s="373"/>
      <c r="I82" s="868"/>
      <c r="J82" s="875"/>
      <c r="K82" s="875"/>
      <c r="L82" s="73"/>
    </row>
    <row r="83" spans="1:12" ht="23.1" customHeight="1" x14ac:dyDescent="0.2">
      <c r="A83" s="62"/>
      <c r="B83" s="61"/>
      <c r="C83" s="392"/>
      <c r="D83" s="372"/>
      <c r="E83" s="372"/>
      <c r="F83" s="372"/>
      <c r="G83" s="387"/>
      <c r="H83" s="372"/>
      <c r="I83" s="867"/>
      <c r="J83" s="873"/>
      <c r="K83" s="873"/>
      <c r="L83" s="55"/>
    </row>
    <row r="84" spans="1:12" ht="23.1" customHeight="1" x14ac:dyDescent="0.2">
      <c r="A84" s="62"/>
      <c r="B84" s="61"/>
      <c r="C84" s="392"/>
      <c r="D84" s="372"/>
      <c r="E84" s="372"/>
      <c r="F84" s="372"/>
      <c r="G84" s="387"/>
      <c r="H84" s="372"/>
      <c r="I84" s="867"/>
      <c r="J84" s="873"/>
      <c r="K84" s="873"/>
      <c r="L84" s="55"/>
    </row>
    <row r="85" spans="1:12" ht="23.1" customHeight="1" x14ac:dyDescent="0.2">
      <c r="A85" s="62"/>
      <c r="B85" s="61"/>
      <c r="C85" s="392"/>
      <c r="D85" s="372"/>
      <c r="E85" s="372"/>
      <c r="F85" s="372"/>
      <c r="G85" s="387"/>
      <c r="H85" s="372"/>
      <c r="I85" s="867"/>
      <c r="J85" s="873"/>
      <c r="K85" s="873"/>
      <c r="L85" s="55"/>
    </row>
    <row r="86" spans="1:12" ht="23.1" customHeight="1" x14ac:dyDescent="0.2">
      <c r="A86" s="62"/>
      <c r="B86" s="61"/>
      <c r="C86" s="392"/>
      <c r="D86" s="372"/>
      <c r="E86" s="372"/>
      <c r="F86" s="372"/>
      <c r="G86" s="387"/>
      <c r="H86" s="372"/>
      <c r="I86" s="867"/>
      <c r="J86" s="873"/>
      <c r="K86" s="873"/>
      <c r="L86" s="55"/>
    </row>
    <row r="87" spans="1:12" ht="23.1" customHeight="1" x14ac:dyDescent="0.2">
      <c r="A87" s="62"/>
      <c r="B87" s="61"/>
      <c r="C87" s="399"/>
      <c r="D87" s="373"/>
      <c r="E87" s="373"/>
      <c r="F87" s="373"/>
      <c r="G87" s="871"/>
      <c r="H87" s="373"/>
      <c r="I87" s="868"/>
      <c r="J87" s="875"/>
      <c r="K87" s="873"/>
      <c r="L87" s="55"/>
    </row>
    <row r="88" spans="1:12" ht="23.1" customHeight="1" x14ac:dyDescent="0.2">
      <c r="A88" s="66"/>
      <c r="B88" s="58"/>
      <c r="C88" s="392"/>
      <c r="D88" s="372"/>
      <c r="E88" s="372"/>
      <c r="F88" s="372"/>
      <c r="G88" s="387"/>
      <c r="H88" s="372"/>
      <c r="I88" s="867"/>
      <c r="J88" s="873"/>
      <c r="K88" s="873"/>
      <c r="L88" s="59"/>
    </row>
    <row r="89" spans="1:12" ht="23.1" customHeight="1" x14ac:dyDescent="0.2">
      <c r="A89" s="62"/>
      <c r="B89" s="61"/>
      <c r="C89" s="392"/>
      <c r="D89" s="372"/>
      <c r="E89" s="372"/>
      <c r="F89" s="372"/>
      <c r="G89" s="387"/>
      <c r="H89" s="372"/>
      <c r="I89" s="867"/>
      <c r="J89" s="873"/>
      <c r="K89" s="873"/>
      <c r="L89" s="55"/>
    </row>
    <row r="90" spans="1:12" ht="23.1" customHeight="1" x14ac:dyDescent="0.2">
      <c r="A90" s="62"/>
      <c r="B90" s="61"/>
      <c r="C90" s="392"/>
      <c r="D90" s="372"/>
      <c r="E90" s="372"/>
      <c r="F90" s="372"/>
      <c r="G90" s="387"/>
      <c r="H90" s="372"/>
      <c r="I90" s="867"/>
      <c r="J90" s="873"/>
      <c r="K90" s="873"/>
      <c r="L90" s="55"/>
    </row>
    <row r="91" spans="1:12" s="98" customFormat="1" ht="23.1" customHeight="1" x14ac:dyDescent="0.2">
      <c r="A91" s="62"/>
      <c r="B91" s="61"/>
      <c r="C91" s="392"/>
      <c r="D91" s="372"/>
      <c r="E91" s="372"/>
      <c r="F91" s="372"/>
      <c r="G91" s="387"/>
      <c r="H91" s="372"/>
      <c r="I91" s="867"/>
      <c r="J91" s="873"/>
      <c r="K91" s="873"/>
      <c r="L91" s="63"/>
    </row>
    <row r="92" spans="1:12" s="98" customFormat="1" ht="23.1" customHeight="1" x14ac:dyDescent="0.2">
      <c r="A92" s="62"/>
      <c r="B92" s="61"/>
      <c r="C92" s="399"/>
      <c r="D92" s="373"/>
      <c r="E92" s="373"/>
      <c r="F92" s="373"/>
      <c r="G92" s="871"/>
      <c r="H92" s="373"/>
      <c r="I92" s="868"/>
      <c r="J92" s="875"/>
      <c r="K92" s="873"/>
      <c r="L92" s="63"/>
    </row>
    <row r="93" spans="1:12" s="98" customFormat="1" ht="23.1" customHeight="1" x14ac:dyDescent="0.2">
      <c r="A93" s="66"/>
      <c r="B93" s="58"/>
      <c r="C93" s="398"/>
      <c r="D93" s="374"/>
      <c r="E93" s="374"/>
      <c r="F93" s="374"/>
      <c r="G93" s="870"/>
      <c r="H93" s="374"/>
      <c r="I93" s="880"/>
      <c r="J93" s="876"/>
      <c r="K93" s="876"/>
      <c r="L93" s="67"/>
    </row>
    <row r="94" spans="1:12" s="98" customFormat="1" ht="23.1" customHeight="1" x14ac:dyDescent="0.2">
      <c r="A94" s="62"/>
      <c r="B94" s="61"/>
      <c r="C94" s="392"/>
      <c r="D94" s="372"/>
      <c r="E94" s="372"/>
      <c r="F94" s="372"/>
      <c r="G94" s="387"/>
      <c r="H94" s="372"/>
      <c r="I94" s="867"/>
      <c r="J94" s="873"/>
      <c r="K94" s="873"/>
      <c r="L94" s="63"/>
    </row>
    <row r="95" spans="1:12" s="98" customFormat="1" ht="23.1" customHeight="1" x14ac:dyDescent="0.2">
      <c r="A95" s="62"/>
      <c r="B95" s="61"/>
      <c r="C95" s="392"/>
      <c r="D95" s="372"/>
      <c r="E95" s="372"/>
      <c r="F95" s="372"/>
      <c r="G95" s="387"/>
      <c r="H95" s="372"/>
      <c r="I95" s="867"/>
      <c r="J95" s="873"/>
      <c r="K95" s="873"/>
      <c r="L95" s="63"/>
    </row>
    <row r="96" spans="1:12" s="98" customFormat="1" ht="23.1" customHeight="1" x14ac:dyDescent="0.2">
      <c r="A96" s="62"/>
      <c r="B96" s="61"/>
      <c r="C96" s="392"/>
      <c r="D96" s="372"/>
      <c r="E96" s="372"/>
      <c r="F96" s="372"/>
      <c r="G96" s="387"/>
      <c r="H96" s="372"/>
      <c r="I96" s="867"/>
      <c r="J96" s="873"/>
      <c r="K96" s="873"/>
      <c r="L96" s="63"/>
    </row>
    <row r="97" spans="1:12" s="98" customFormat="1" ht="23.1" customHeight="1" x14ac:dyDescent="0.2">
      <c r="A97" s="62"/>
      <c r="B97" s="61"/>
      <c r="C97" s="399"/>
      <c r="D97" s="373"/>
      <c r="E97" s="373"/>
      <c r="F97" s="373"/>
      <c r="G97" s="871"/>
      <c r="H97" s="373"/>
      <c r="I97" s="868"/>
      <c r="J97" s="875"/>
      <c r="K97" s="873"/>
      <c r="L97" s="63"/>
    </row>
    <row r="98" spans="1:12" s="98" customFormat="1" ht="23.1" customHeight="1" x14ac:dyDescent="0.2">
      <c r="A98" s="68"/>
      <c r="B98" s="58"/>
      <c r="C98" s="398"/>
      <c r="D98" s="374"/>
      <c r="E98" s="374"/>
      <c r="F98" s="374"/>
      <c r="G98" s="870"/>
      <c r="H98" s="374"/>
      <c r="I98" s="880"/>
      <c r="J98" s="876"/>
      <c r="K98" s="876"/>
      <c r="L98" s="69"/>
    </row>
    <row r="99" spans="1:12" s="98" customFormat="1" ht="23.1" customHeight="1" x14ac:dyDescent="0.2">
      <c r="A99" s="62"/>
      <c r="B99" s="61"/>
      <c r="C99" s="392"/>
      <c r="D99" s="372"/>
      <c r="E99" s="372"/>
      <c r="F99" s="372"/>
      <c r="G99" s="387"/>
      <c r="H99" s="372"/>
      <c r="I99" s="867"/>
      <c r="J99" s="873"/>
      <c r="K99" s="873"/>
      <c r="L99" s="63"/>
    </row>
    <row r="100" spans="1:12" s="98" customFormat="1" ht="23.1" customHeight="1" x14ac:dyDescent="0.2">
      <c r="A100" s="62"/>
      <c r="B100" s="61"/>
      <c r="C100" s="392"/>
      <c r="D100" s="372"/>
      <c r="E100" s="372"/>
      <c r="F100" s="372"/>
      <c r="G100" s="387"/>
      <c r="H100" s="372"/>
      <c r="I100" s="867"/>
      <c r="J100" s="873"/>
      <c r="K100" s="873"/>
      <c r="L100" s="63"/>
    </row>
    <row r="101" spans="1:12" s="98" customFormat="1" ht="23.1" customHeight="1" x14ac:dyDescent="0.2">
      <c r="A101" s="62"/>
      <c r="B101" s="61"/>
      <c r="C101" s="392"/>
      <c r="D101" s="372"/>
      <c r="E101" s="372"/>
      <c r="F101" s="372"/>
      <c r="G101" s="387"/>
      <c r="H101" s="372"/>
      <c r="I101" s="867"/>
      <c r="J101" s="873"/>
      <c r="K101" s="873"/>
      <c r="L101" s="63"/>
    </row>
    <row r="102" spans="1:12" s="98" customFormat="1" ht="23.1" customHeight="1" x14ac:dyDescent="0.2">
      <c r="A102" s="62"/>
      <c r="B102" s="61"/>
      <c r="C102" s="399"/>
      <c r="D102" s="373"/>
      <c r="E102" s="373"/>
      <c r="F102" s="373"/>
      <c r="G102" s="871"/>
      <c r="H102" s="373"/>
      <c r="I102" s="868"/>
      <c r="J102" s="875"/>
      <c r="K102" s="873"/>
      <c r="L102" s="63"/>
    </row>
    <row r="103" spans="1:12" s="98" customFormat="1" ht="23.1" customHeight="1" x14ac:dyDescent="0.2">
      <c r="A103" s="66"/>
      <c r="B103" s="58"/>
      <c r="C103" s="398"/>
      <c r="D103" s="374"/>
      <c r="E103" s="374"/>
      <c r="F103" s="374"/>
      <c r="G103" s="870"/>
      <c r="H103" s="374"/>
      <c r="I103" s="880"/>
      <c r="J103" s="876"/>
      <c r="K103" s="876"/>
      <c r="L103" s="67"/>
    </row>
    <row r="104" spans="1:12" s="98" customFormat="1" ht="23.1" customHeight="1" x14ac:dyDescent="0.2">
      <c r="A104" s="62"/>
      <c r="B104" s="61"/>
      <c r="C104" s="392"/>
      <c r="D104" s="372"/>
      <c r="E104" s="372"/>
      <c r="F104" s="372"/>
      <c r="G104" s="387"/>
      <c r="H104" s="372"/>
      <c r="I104" s="867"/>
      <c r="J104" s="873"/>
      <c r="K104" s="873"/>
      <c r="L104" s="63"/>
    </row>
    <row r="105" spans="1:12" s="98" customFormat="1" ht="23.1" customHeight="1" x14ac:dyDescent="0.2">
      <c r="A105" s="62"/>
      <c r="B105" s="61"/>
      <c r="C105" s="392"/>
      <c r="D105" s="372"/>
      <c r="E105" s="372"/>
      <c r="F105" s="372"/>
      <c r="G105" s="387"/>
      <c r="H105" s="372"/>
      <c r="I105" s="867"/>
      <c r="J105" s="873"/>
      <c r="K105" s="873"/>
      <c r="L105" s="63"/>
    </row>
    <row r="106" spans="1:12" s="98" customFormat="1" ht="23.1" customHeight="1" x14ac:dyDescent="0.2">
      <c r="A106" s="62"/>
      <c r="B106" s="61"/>
      <c r="C106" s="392"/>
      <c r="D106" s="372"/>
      <c r="E106" s="372"/>
      <c r="F106" s="372"/>
      <c r="G106" s="387"/>
      <c r="H106" s="372"/>
      <c r="I106" s="867"/>
      <c r="J106" s="873"/>
      <c r="K106" s="873"/>
      <c r="L106" s="63"/>
    </row>
    <row r="107" spans="1:12" s="98" customFormat="1" ht="23.1" customHeight="1" x14ac:dyDescent="0.2">
      <c r="A107" s="62"/>
      <c r="B107" s="61"/>
      <c r="C107" s="399"/>
      <c r="D107" s="373"/>
      <c r="E107" s="373"/>
      <c r="F107" s="373"/>
      <c r="G107" s="871"/>
      <c r="H107" s="373"/>
      <c r="I107" s="868"/>
      <c r="J107" s="875"/>
      <c r="K107" s="873"/>
      <c r="L107" s="63"/>
    </row>
    <row r="108" spans="1:12" s="98" customFormat="1" ht="23.1" customHeight="1" x14ac:dyDescent="0.2">
      <c r="A108" s="68"/>
      <c r="B108" s="58"/>
      <c r="C108" s="398"/>
      <c r="D108" s="374"/>
      <c r="E108" s="374"/>
      <c r="F108" s="374"/>
      <c r="G108" s="870"/>
      <c r="H108" s="374"/>
      <c r="I108" s="880"/>
      <c r="J108" s="876"/>
      <c r="K108" s="876"/>
      <c r="L108" s="69"/>
    </row>
    <row r="109" spans="1:12" s="98" customFormat="1" ht="23.1" customHeight="1" x14ac:dyDescent="0.2">
      <c r="A109" s="62"/>
      <c r="B109" s="61"/>
      <c r="C109" s="392"/>
      <c r="D109" s="372"/>
      <c r="E109" s="372"/>
      <c r="F109" s="372"/>
      <c r="G109" s="387"/>
      <c r="H109" s="372"/>
      <c r="I109" s="867"/>
      <c r="J109" s="873"/>
      <c r="K109" s="873"/>
      <c r="L109" s="63"/>
    </row>
    <row r="110" spans="1:12" s="98" customFormat="1" ht="23.1" customHeight="1" x14ac:dyDescent="0.2">
      <c r="A110" s="62"/>
      <c r="B110" s="61"/>
      <c r="C110" s="392"/>
      <c r="D110" s="372"/>
      <c r="E110" s="372"/>
      <c r="F110" s="372"/>
      <c r="G110" s="387"/>
      <c r="H110" s="372"/>
      <c r="I110" s="867"/>
      <c r="J110" s="873"/>
      <c r="K110" s="873"/>
      <c r="L110" s="63"/>
    </row>
    <row r="111" spans="1:12" s="98" customFormat="1" ht="23.1" customHeight="1" x14ac:dyDescent="0.2">
      <c r="A111" s="62"/>
      <c r="B111" s="61"/>
      <c r="C111" s="392"/>
      <c r="D111" s="372"/>
      <c r="E111" s="372"/>
      <c r="F111" s="372"/>
      <c r="G111" s="387"/>
      <c r="H111" s="372"/>
      <c r="I111" s="867"/>
      <c r="J111" s="873"/>
      <c r="K111" s="873"/>
      <c r="L111" s="63"/>
    </row>
    <row r="112" spans="1:12" s="98" customFormat="1" ht="23.1" customHeight="1" thickBot="1" x14ac:dyDescent="0.25">
      <c r="A112" s="77"/>
      <c r="B112" s="78"/>
      <c r="C112" s="400"/>
      <c r="D112" s="380"/>
      <c r="E112" s="380"/>
      <c r="F112" s="380"/>
      <c r="G112" s="872"/>
      <c r="H112" s="380"/>
      <c r="I112" s="881"/>
      <c r="J112" s="877"/>
      <c r="K112" s="877"/>
      <c r="L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</sheetData>
  <mergeCells count="12">
    <mergeCell ref="I6:I7"/>
    <mergeCell ref="A8:A12"/>
    <mergeCell ref="A13:A17"/>
    <mergeCell ref="G3:H3"/>
    <mergeCell ref="G4:G5"/>
    <mergeCell ref="H4:H5"/>
    <mergeCell ref="C6:C7"/>
    <mergeCell ref="D6:D7"/>
    <mergeCell ref="E6:E7"/>
    <mergeCell ref="F6:F7"/>
    <mergeCell ref="G6:G7"/>
    <mergeCell ref="H6:H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6" pageOrder="overThenDown" orientation="portrait" r:id="rId1"/>
  <headerFooter alignWithMargins="0"/>
  <rowBreaks count="1" manualBreakCount="1">
    <brk id="74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A1:N112"/>
  <sheetViews>
    <sheetView showGridLines="0" view="pageBreakPreview" zoomScale="70" zoomScaleNormal="75" zoomScaleSheetLayoutView="70" workbookViewId="0">
      <pane ySplit="17" topLeftCell="A18" activePane="bottomLeft" state="frozen"/>
      <selection activeCell="C14" sqref="C14"/>
      <selection pane="bottomLeft" activeCell="B46" sqref="B46"/>
    </sheetView>
  </sheetViews>
  <sheetFormatPr defaultColWidth="9" defaultRowHeight="23.1" customHeight="1" x14ac:dyDescent="0.2"/>
  <cols>
    <col min="1" max="1" width="5.21875" style="8" customWidth="1"/>
    <col min="2" max="2" width="21.6640625" style="6" customWidth="1"/>
    <col min="3" max="13" width="24.6640625" style="100" customWidth="1"/>
    <col min="14" max="14" width="5.6640625" style="8" customWidth="1"/>
    <col min="15" max="16384" width="9" style="6"/>
  </cols>
  <sheetData>
    <row r="1" spans="1:14" ht="30.9" customHeight="1" x14ac:dyDescent="0.2">
      <c r="A1" s="1742" t="s">
        <v>886</v>
      </c>
      <c r="B1" s="98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336"/>
    </row>
    <row r="2" spans="1:14" s="9" customFormat="1" ht="22.5" customHeight="1" thickBot="1" x14ac:dyDescent="0.25">
      <c r="A2" s="10"/>
      <c r="B2" s="10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869" t="s">
        <v>397</v>
      </c>
      <c r="N2" s="10"/>
    </row>
    <row r="3" spans="1:14" s="65" customFormat="1" ht="24.9" customHeight="1" x14ac:dyDescent="0.2">
      <c r="A3" s="17" t="s">
        <v>290</v>
      </c>
      <c r="B3" s="18"/>
      <c r="C3" s="2624" t="s">
        <v>174</v>
      </c>
      <c r="D3" s="2625"/>
      <c r="E3" s="2625"/>
      <c r="F3" s="2625"/>
      <c r="G3" s="2626"/>
      <c r="H3" s="2377" t="s">
        <v>192</v>
      </c>
      <c r="I3" s="2625"/>
      <c r="J3" s="2625"/>
      <c r="K3" s="2625"/>
      <c r="L3" s="2626"/>
      <c r="M3" s="401"/>
      <c r="N3" s="16" t="s">
        <v>290</v>
      </c>
    </row>
    <row r="4" spans="1:14" s="65" customFormat="1" ht="24.9" customHeight="1" x14ac:dyDescent="0.2">
      <c r="A4" s="26" t="s">
        <v>291</v>
      </c>
      <c r="B4" s="27"/>
      <c r="C4" s="863" t="s">
        <v>602</v>
      </c>
      <c r="D4" s="124" t="s">
        <v>176</v>
      </c>
      <c r="E4" s="103"/>
      <c r="F4" s="124" t="s">
        <v>178</v>
      </c>
      <c r="G4" s="103"/>
      <c r="H4" s="124" t="s">
        <v>181</v>
      </c>
      <c r="I4" s="103" t="s">
        <v>141</v>
      </c>
      <c r="J4" s="124"/>
      <c r="K4" s="124" t="s">
        <v>178</v>
      </c>
      <c r="L4" s="853"/>
      <c r="M4" s="126" t="s">
        <v>184</v>
      </c>
      <c r="N4" s="25" t="s">
        <v>291</v>
      </c>
    </row>
    <row r="5" spans="1:14" s="65" customFormat="1" ht="24.9" customHeight="1" x14ac:dyDescent="0.2">
      <c r="A5" s="26" t="s">
        <v>292</v>
      </c>
      <c r="B5" s="27" t="s">
        <v>260</v>
      </c>
      <c r="C5" s="126" t="s">
        <v>600</v>
      </c>
      <c r="D5" s="126"/>
      <c r="E5" s="126" t="s">
        <v>177</v>
      </c>
      <c r="F5" s="126"/>
      <c r="G5" s="104" t="s">
        <v>180</v>
      </c>
      <c r="H5" s="126"/>
      <c r="I5" s="104" t="s">
        <v>27</v>
      </c>
      <c r="J5" s="126" t="s">
        <v>609</v>
      </c>
      <c r="K5" s="126"/>
      <c r="L5" s="126" t="s">
        <v>183</v>
      </c>
      <c r="M5" s="126"/>
      <c r="N5" s="25" t="s">
        <v>292</v>
      </c>
    </row>
    <row r="6" spans="1:14" s="65" customFormat="1" ht="24.9" customHeight="1" x14ac:dyDescent="0.2">
      <c r="A6" s="26" t="s">
        <v>293</v>
      </c>
      <c r="B6" s="27"/>
      <c r="C6" s="126" t="s">
        <v>173</v>
      </c>
      <c r="D6" s="126" t="s">
        <v>247</v>
      </c>
      <c r="E6" s="126"/>
      <c r="F6" s="126" t="s">
        <v>179</v>
      </c>
      <c r="G6" s="104"/>
      <c r="H6" s="854" t="s">
        <v>182</v>
      </c>
      <c r="I6" s="104" t="s">
        <v>172</v>
      </c>
      <c r="J6" s="126" t="s">
        <v>610</v>
      </c>
      <c r="K6" s="126" t="s">
        <v>175</v>
      </c>
      <c r="L6" s="104"/>
      <c r="M6" s="2627" t="s">
        <v>28</v>
      </c>
      <c r="N6" s="25" t="s">
        <v>293</v>
      </c>
    </row>
    <row r="7" spans="1:14" s="65" customFormat="1" ht="24.9" customHeight="1" thickBot="1" x14ac:dyDescent="0.25">
      <c r="A7" s="45" t="s">
        <v>294</v>
      </c>
      <c r="B7" s="46"/>
      <c r="C7" s="864" t="s">
        <v>29</v>
      </c>
      <c r="D7" s="311" t="s">
        <v>30</v>
      </c>
      <c r="E7" s="311" t="s">
        <v>31</v>
      </c>
      <c r="F7" s="311" t="s">
        <v>32</v>
      </c>
      <c r="G7" s="865" t="s">
        <v>33</v>
      </c>
      <c r="H7" s="866" t="s">
        <v>34</v>
      </c>
      <c r="I7" s="105" t="s">
        <v>35</v>
      </c>
      <c r="J7" s="105"/>
      <c r="K7" s="311" t="s">
        <v>36</v>
      </c>
      <c r="L7" s="865" t="s">
        <v>37</v>
      </c>
      <c r="M7" s="2628"/>
      <c r="N7" s="44" t="s">
        <v>294</v>
      </c>
    </row>
    <row r="8" spans="1:14" s="106" customFormat="1" ht="30" customHeight="1" x14ac:dyDescent="0.2">
      <c r="A8" s="2448" t="s">
        <v>6</v>
      </c>
      <c r="B8" s="1487" t="s">
        <v>857</v>
      </c>
      <c r="C8" s="882">
        <v>27237337153</v>
      </c>
      <c r="D8" s="882">
        <v>11460696568</v>
      </c>
      <c r="E8" s="882">
        <v>6678706</v>
      </c>
      <c r="F8" s="882">
        <v>0</v>
      </c>
      <c r="G8" s="882">
        <v>38704712427</v>
      </c>
      <c r="H8" s="882">
        <v>136167573</v>
      </c>
      <c r="I8" s="882">
        <v>0</v>
      </c>
      <c r="J8" s="882">
        <v>0</v>
      </c>
      <c r="K8" s="882">
        <v>0</v>
      </c>
      <c r="L8" s="882">
        <v>136167573</v>
      </c>
      <c r="M8" s="882">
        <v>38568544854</v>
      </c>
      <c r="N8" s="16"/>
    </row>
    <row r="9" spans="1:14" s="106" customFormat="1" ht="30" customHeight="1" x14ac:dyDescent="0.2">
      <c r="A9" s="2449"/>
      <c r="B9" s="1487" t="s">
        <v>719</v>
      </c>
      <c r="C9" s="882">
        <v>27941395172</v>
      </c>
      <c r="D9" s="882">
        <v>9783350188</v>
      </c>
      <c r="E9" s="882">
        <v>7162537</v>
      </c>
      <c r="F9" s="882">
        <v>0</v>
      </c>
      <c r="G9" s="882">
        <v>37731907897</v>
      </c>
      <c r="H9" s="882">
        <v>74803411</v>
      </c>
      <c r="I9" s="882">
        <v>0</v>
      </c>
      <c r="J9" s="882">
        <v>0</v>
      </c>
      <c r="K9" s="882">
        <v>0</v>
      </c>
      <c r="L9" s="882">
        <v>74803411</v>
      </c>
      <c r="M9" s="882">
        <v>37657104486</v>
      </c>
      <c r="N9" s="25"/>
    </row>
    <row r="10" spans="1:14" s="106" customFormat="1" ht="30" customHeight="1" x14ac:dyDescent="0.2">
      <c r="A10" s="2449"/>
      <c r="B10" s="1487" t="s">
        <v>858</v>
      </c>
      <c r="C10" s="882">
        <v>29303574570</v>
      </c>
      <c r="D10" s="882">
        <v>9625846195</v>
      </c>
      <c r="E10" s="882">
        <v>6323537</v>
      </c>
      <c r="F10" s="882">
        <v>0</v>
      </c>
      <c r="G10" s="882">
        <v>38935744302</v>
      </c>
      <c r="H10" s="882">
        <v>63642939</v>
      </c>
      <c r="I10" s="882">
        <v>0</v>
      </c>
      <c r="J10" s="882">
        <v>0</v>
      </c>
      <c r="K10" s="882">
        <v>0</v>
      </c>
      <c r="L10" s="882">
        <v>63642939</v>
      </c>
      <c r="M10" s="882">
        <v>38872101363</v>
      </c>
      <c r="N10" s="25"/>
    </row>
    <row r="11" spans="1:14" s="106" customFormat="1" ht="30" customHeight="1" x14ac:dyDescent="0.2">
      <c r="A11" s="2449"/>
      <c r="B11" s="1487" t="s">
        <v>859</v>
      </c>
      <c r="C11" s="882">
        <v>27372248709</v>
      </c>
      <c r="D11" s="882">
        <v>8527778057</v>
      </c>
      <c r="E11" s="882">
        <v>3323537</v>
      </c>
      <c r="F11" s="882">
        <v>0</v>
      </c>
      <c r="G11" s="882">
        <v>35903350303</v>
      </c>
      <c r="H11" s="882">
        <v>0</v>
      </c>
      <c r="I11" s="882">
        <v>0</v>
      </c>
      <c r="J11" s="882">
        <v>0</v>
      </c>
      <c r="K11" s="882">
        <v>0</v>
      </c>
      <c r="L11" s="882">
        <v>0</v>
      </c>
      <c r="M11" s="1622">
        <v>35903350303</v>
      </c>
      <c r="N11" s="25"/>
    </row>
    <row r="12" spans="1:14" s="106" customFormat="1" ht="30" customHeight="1" x14ac:dyDescent="0.2">
      <c r="A12" s="2450"/>
      <c r="B12" s="1619" t="s">
        <v>860</v>
      </c>
      <c r="C12" s="1241">
        <v>29088801537</v>
      </c>
      <c r="D12" s="1241">
        <v>8250618689</v>
      </c>
      <c r="E12" s="1241">
        <v>3263537</v>
      </c>
      <c r="F12" s="1241">
        <v>0</v>
      </c>
      <c r="G12" s="1232">
        <v>37342683763</v>
      </c>
      <c r="H12" s="1241">
        <v>0</v>
      </c>
      <c r="I12" s="1241">
        <v>0</v>
      </c>
      <c r="J12" s="1241">
        <v>0</v>
      </c>
      <c r="K12" s="1241">
        <v>0</v>
      </c>
      <c r="L12" s="1241">
        <v>0</v>
      </c>
      <c r="M12" s="1273">
        <v>37342683763</v>
      </c>
      <c r="N12" s="402"/>
    </row>
    <row r="13" spans="1:14" s="106" customFormat="1" ht="30" customHeight="1" x14ac:dyDescent="0.2">
      <c r="A13" s="2451" t="s">
        <v>681</v>
      </c>
      <c r="B13" s="1487" t="s">
        <v>857</v>
      </c>
      <c r="C13" s="882">
        <v>25126171307</v>
      </c>
      <c r="D13" s="882">
        <v>10141020314</v>
      </c>
      <c r="E13" s="882">
        <v>6678706</v>
      </c>
      <c r="F13" s="882">
        <v>0</v>
      </c>
      <c r="G13" s="882">
        <v>35273870327</v>
      </c>
      <c r="H13" s="882">
        <v>136167573</v>
      </c>
      <c r="I13" s="882">
        <v>0</v>
      </c>
      <c r="J13" s="882">
        <v>0</v>
      </c>
      <c r="K13" s="882">
        <v>0</v>
      </c>
      <c r="L13" s="882">
        <v>136167573</v>
      </c>
      <c r="M13" s="882">
        <v>35137702754</v>
      </c>
      <c r="N13" s="25"/>
    </row>
    <row r="14" spans="1:14" s="106" customFormat="1" ht="30" customHeight="1" x14ac:dyDescent="0.2">
      <c r="A14" s="2449"/>
      <c r="B14" s="1487" t="s">
        <v>719</v>
      </c>
      <c r="C14" s="882">
        <v>25915441105</v>
      </c>
      <c r="D14" s="882">
        <v>8342746805</v>
      </c>
      <c r="E14" s="882">
        <v>7162537</v>
      </c>
      <c r="F14" s="882">
        <v>0</v>
      </c>
      <c r="G14" s="882">
        <v>34265350447</v>
      </c>
      <c r="H14" s="882">
        <v>74803411</v>
      </c>
      <c r="I14" s="882">
        <v>0</v>
      </c>
      <c r="J14" s="882">
        <v>0</v>
      </c>
      <c r="K14" s="882">
        <v>0</v>
      </c>
      <c r="L14" s="882">
        <v>74803411</v>
      </c>
      <c r="M14" s="882">
        <v>34190547036</v>
      </c>
      <c r="N14" s="25"/>
    </row>
    <row r="15" spans="1:14" s="106" customFormat="1" ht="30" customHeight="1" x14ac:dyDescent="0.2">
      <c r="A15" s="2449"/>
      <c r="B15" s="1487" t="s">
        <v>858</v>
      </c>
      <c r="C15" s="882">
        <v>27280471946</v>
      </c>
      <c r="D15" s="882">
        <v>7795250647</v>
      </c>
      <c r="E15" s="882">
        <v>6323537</v>
      </c>
      <c r="F15" s="882">
        <v>0</v>
      </c>
      <c r="G15" s="882">
        <v>35082046130</v>
      </c>
      <c r="H15" s="882">
        <v>63642939</v>
      </c>
      <c r="I15" s="882">
        <v>0</v>
      </c>
      <c r="J15" s="882">
        <v>0</v>
      </c>
      <c r="K15" s="882">
        <v>0</v>
      </c>
      <c r="L15" s="882">
        <v>63642939</v>
      </c>
      <c r="M15" s="882">
        <v>35018403191</v>
      </c>
      <c r="N15" s="25"/>
    </row>
    <row r="16" spans="1:14" s="106" customFormat="1" ht="30" customHeight="1" x14ac:dyDescent="0.2">
      <c r="A16" s="2449"/>
      <c r="B16" s="1487" t="s">
        <v>859</v>
      </c>
      <c r="C16" s="882">
        <v>25359238110</v>
      </c>
      <c r="D16" s="882">
        <v>6791273070</v>
      </c>
      <c r="E16" s="882">
        <v>3323537</v>
      </c>
      <c r="F16" s="882">
        <v>0</v>
      </c>
      <c r="G16" s="882">
        <v>32153834717</v>
      </c>
      <c r="H16" s="882">
        <v>0</v>
      </c>
      <c r="I16" s="882">
        <v>0</v>
      </c>
      <c r="J16" s="882">
        <v>0</v>
      </c>
      <c r="K16" s="882">
        <v>0</v>
      </c>
      <c r="L16" s="882">
        <v>0</v>
      </c>
      <c r="M16" s="882">
        <v>32153834717</v>
      </c>
      <c r="N16" s="25"/>
    </row>
    <row r="17" spans="1:14" s="106" customFormat="1" ht="30" customHeight="1" x14ac:dyDescent="0.2">
      <c r="A17" s="2450"/>
      <c r="B17" s="1619" t="s">
        <v>860</v>
      </c>
      <c r="C17" s="883">
        <v>27328273837</v>
      </c>
      <c r="D17" s="883">
        <v>6338803998</v>
      </c>
      <c r="E17" s="883">
        <v>3263537</v>
      </c>
      <c r="F17" s="883">
        <v>0</v>
      </c>
      <c r="G17" s="884">
        <v>33670341372</v>
      </c>
      <c r="H17" s="883">
        <v>0</v>
      </c>
      <c r="I17" s="883">
        <v>0</v>
      </c>
      <c r="J17" s="883">
        <v>0</v>
      </c>
      <c r="K17" s="883">
        <v>0</v>
      </c>
      <c r="L17" s="883">
        <v>0</v>
      </c>
      <c r="M17" s="883">
        <v>33670341372</v>
      </c>
      <c r="N17" s="402"/>
    </row>
    <row r="18" spans="1:14" ht="23.1" customHeight="1" x14ac:dyDescent="0.2">
      <c r="A18" s="66">
        <v>1</v>
      </c>
      <c r="B18" s="58" t="s">
        <v>753</v>
      </c>
      <c r="C18" s="395">
        <v>2395832712</v>
      </c>
      <c r="D18" s="374">
        <v>920260360</v>
      </c>
      <c r="E18" s="374">
        <v>0</v>
      </c>
      <c r="F18" s="374">
        <v>0</v>
      </c>
      <c r="G18" s="374">
        <v>3316093072</v>
      </c>
      <c r="H18" s="374">
        <v>0</v>
      </c>
      <c r="I18" s="374">
        <v>0</v>
      </c>
      <c r="J18" s="374">
        <v>0</v>
      </c>
      <c r="K18" s="374">
        <v>0</v>
      </c>
      <c r="L18" s="374">
        <v>0</v>
      </c>
      <c r="M18" s="374">
        <v>3316093072</v>
      </c>
      <c r="N18" s="67">
        <v>1</v>
      </c>
    </row>
    <row r="19" spans="1:14" ht="23.1" customHeight="1" x14ac:dyDescent="0.2">
      <c r="A19" s="62">
        <v>2</v>
      </c>
      <c r="B19" s="61" t="s">
        <v>755</v>
      </c>
      <c r="C19" s="396">
        <v>130503023</v>
      </c>
      <c r="D19" s="372">
        <v>11812075</v>
      </c>
      <c r="E19" s="372">
        <v>0</v>
      </c>
      <c r="F19" s="372">
        <v>0</v>
      </c>
      <c r="G19" s="372">
        <v>142315098</v>
      </c>
      <c r="H19" s="372">
        <v>0</v>
      </c>
      <c r="I19" s="372">
        <v>0</v>
      </c>
      <c r="J19" s="372">
        <v>0</v>
      </c>
      <c r="K19" s="372">
        <v>0</v>
      </c>
      <c r="L19" s="372">
        <v>0</v>
      </c>
      <c r="M19" s="372">
        <v>142315098</v>
      </c>
      <c r="N19" s="63">
        <v>2</v>
      </c>
    </row>
    <row r="20" spans="1:14" ht="23.1" customHeight="1" x14ac:dyDescent="0.2">
      <c r="A20" s="62">
        <v>3</v>
      </c>
      <c r="B20" s="61" t="s">
        <v>757</v>
      </c>
      <c r="C20" s="372">
        <v>943788681</v>
      </c>
      <c r="D20" s="885">
        <v>85185211</v>
      </c>
      <c r="E20" s="378">
        <v>0</v>
      </c>
      <c r="F20" s="378">
        <v>0</v>
      </c>
      <c r="G20" s="372">
        <v>1028973892</v>
      </c>
      <c r="H20" s="372">
        <v>0</v>
      </c>
      <c r="I20" s="372">
        <v>0</v>
      </c>
      <c r="J20" s="372">
        <v>0</v>
      </c>
      <c r="K20" s="372">
        <v>0</v>
      </c>
      <c r="L20" s="372">
        <v>0</v>
      </c>
      <c r="M20" s="372">
        <v>1028973892</v>
      </c>
      <c r="N20" s="63">
        <v>3</v>
      </c>
    </row>
    <row r="21" spans="1:14" ht="23.1" customHeight="1" x14ac:dyDescent="0.2">
      <c r="A21" s="62">
        <v>4</v>
      </c>
      <c r="B21" s="61" t="s">
        <v>759</v>
      </c>
      <c r="C21" s="396">
        <v>349000116</v>
      </c>
      <c r="D21" s="372">
        <v>896772</v>
      </c>
      <c r="E21" s="372">
        <v>0</v>
      </c>
      <c r="F21" s="372">
        <v>0</v>
      </c>
      <c r="G21" s="372">
        <v>349896888</v>
      </c>
      <c r="H21" s="372">
        <v>0</v>
      </c>
      <c r="I21" s="372">
        <v>0</v>
      </c>
      <c r="J21" s="372">
        <v>0</v>
      </c>
      <c r="K21" s="372">
        <v>0</v>
      </c>
      <c r="L21" s="372">
        <v>0</v>
      </c>
      <c r="M21" s="372">
        <v>349896888</v>
      </c>
      <c r="N21" s="63">
        <v>4</v>
      </c>
    </row>
    <row r="22" spans="1:14" ht="23.1" customHeight="1" x14ac:dyDescent="0.2">
      <c r="A22" s="62">
        <v>5</v>
      </c>
      <c r="B22" s="61" t="s">
        <v>761</v>
      </c>
      <c r="C22" s="397">
        <v>539568443</v>
      </c>
      <c r="D22" s="373">
        <v>257796044</v>
      </c>
      <c r="E22" s="373">
        <v>0</v>
      </c>
      <c r="F22" s="373">
        <v>0</v>
      </c>
      <c r="G22" s="373">
        <v>797364487</v>
      </c>
      <c r="H22" s="373">
        <v>0</v>
      </c>
      <c r="I22" s="373">
        <v>0</v>
      </c>
      <c r="J22" s="373">
        <v>0</v>
      </c>
      <c r="K22" s="373">
        <v>0</v>
      </c>
      <c r="L22" s="373">
        <v>0</v>
      </c>
      <c r="M22" s="373">
        <v>797364487</v>
      </c>
      <c r="N22" s="63">
        <v>5</v>
      </c>
    </row>
    <row r="23" spans="1:14" ht="23.1" customHeight="1" x14ac:dyDescent="0.2">
      <c r="A23" s="66">
        <v>6</v>
      </c>
      <c r="B23" s="58" t="s">
        <v>763</v>
      </c>
      <c r="C23" s="374">
        <v>791758409</v>
      </c>
      <c r="D23" s="886">
        <v>35085767</v>
      </c>
      <c r="E23" s="887">
        <v>0</v>
      </c>
      <c r="F23" s="887">
        <v>0</v>
      </c>
      <c r="G23" s="374">
        <v>826844176</v>
      </c>
      <c r="H23" s="372">
        <v>0</v>
      </c>
      <c r="I23" s="374">
        <v>0</v>
      </c>
      <c r="J23" s="374">
        <v>0</v>
      </c>
      <c r="K23" s="374">
        <v>0</v>
      </c>
      <c r="L23" s="374">
        <v>0</v>
      </c>
      <c r="M23" s="374">
        <v>826844176</v>
      </c>
      <c r="N23" s="67">
        <v>6</v>
      </c>
    </row>
    <row r="24" spans="1:14" ht="23.1" customHeight="1" x14ac:dyDescent="0.2">
      <c r="A24" s="62">
        <v>7</v>
      </c>
      <c r="B24" s="61" t="s">
        <v>765</v>
      </c>
      <c r="C24" s="372">
        <v>1471127000</v>
      </c>
      <c r="D24" s="885">
        <v>506251023</v>
      </c>
      <c r="E24" s="378">
        <v>0</v>
      </c>
      <c r="F24" s="378">
        <v>0</v>
      </c>
      <c r="G24" s="372">
        <v>1977378023</v>
      </c>
      <c r="H24" s="372">
        <v>0</v>
      </c>
      <c r="I24" s="372">
        <v>0</v>
      </c>
      <c r="J24" s="372">
        <v>0</v>
      </c>
      <c r="K24" s="372">
        <v>0</v>
      </c>
      <c r="L24" s="372">
        <v>0</v>
      </c>
      <c r="M24" s="372">
        <v>1977378023</v>
      </c>
      <c r="N24" s="63">
        <v>7</v>
      </c>
    </row>
    <row r="25" spans="1:14" ht="23.1" customHeight="1" x14ac:dyDescent="0.2">
      <c r="A25" s="62">
        <v>8</v>
      </c>
      <c r="B25" s="61" t="s">
        <v>767</v>
      </c>
      <c r="C25" s="372">
        <v>279139539</v>
      </c>
      <c r="D25" s="885">
        <v>42196000</v>
      </c>
      <c r="E25" s="378">
        <v>0</v>
      </c>
      <c r="F25" s="378">
        <v>0</v>
      </c>
      <c r="G25" s="372">
        <v>321335539</v>
      </c>
      <c r="H25" s="372">
        <v>0</v>
      </c>
      <c r="I25" s="372">
        <v>0</v>
      </c>
      <c r="J25" s="372">
        <v>0</v>
      </c>
      <c r="K25" s="372">
        <v>0</v>
      </c>
      <c r="L25" s="372">
        <v>0</v>
      </c>
      <c r="M25" s="372">
        <v>321335539</v>
      </c>
      <c r="N25" s="63">
        <v>8</v>
      </c>
    </row>
    <row r="26" spans="1:14" s="98" customFormat="1" ht="23.1" customHeight="1" x14ac:dyDescent="0.2">
      <c r="A26" s="62">
        <v>9</v>
      </c>
      <c r="B26" s="61" t="s">
        <v>769</v>
      </c>
      <c r="C26" s="372">
        <v>1201906501</v>
      </c>
      <c r="D26" s="885">
        <v>12871647</v>
      </c>
      <c r="E26" s="378">
        <v>0</v>
      </c>
      <c r="F26" s="378">
        <v>0</v>
      </c>
      <c r="G26" s="372">
        <v>1214778148</v>
      </c>
      <c r="H26" s="372">
        <v>0</v>
      </c>
      <c r="I26" s="372">
        <v>0</v>
      </c>
      <c r="J26" s="372">
        <v>0</v>
      </c>
      <c r="K26" s="372">
        <v>0</v>
      </c>
      <c r="L26" s="372">
        <v>0</v>
      </c>
      <c r="M26" s="372">
        <v>1214778148</v>
      </c>
      <c r="N26" s="63">
        <v>9</v>
      </c>
    </row>
    <row r="27" spans="1:14" s="98" customFormat="1" ht="23.1" customHeight="1" x14ac:dyDescent="0.2">
      <c r="A27" s="62">
        <v>10</v>
      </c>
      <c r="B27" s="61" t="s">
        <v>771</v>
      </c>
      <c r="C27" s="373">
        <v>2151946108</v>
      </c>
      <c r="D27" s="888">
        <v>30403806</v>
      </c>
      <c r="E27" s="389">
        <v>0</v>
      </c>
      <c r="F27" s="389">
        <v>0</v>
      </c>
      <c r="G27" s="373">
        <v>2182349914</v>
      </c>
      <c r="H27" s="373">
        <v>0</v>
      </c>
      <c r="I27" s="373">
        <v>0</v>
      </c>
      <c r="J27" s="373">
        <v>0</v>
      </c>
      <c r="K27" s="373">
        <v>0</v>
      </c>
      <c r="L27" s="373">
        <v>0</v>
      </c>
      <c r="M27" s="373">
        <v>2182349914</v>
      </c>
      <c r="N27" s="63">
        <v>10</v>
      </c>
    </row>
    <row r="28" spans="1:14" s="98" customFormat="1" ht="23.1" customHeight="1" x14ac:dyDescent="0.2">
      <c r="A28" s="66">
        <v>11</v>
      </c>
      <c r="B28" s="58" t="s">
        <v>773</v>
      </c>
      <c r="C28" s="374">
        <v>13227573</v>
      </c>
      <c r="D28" s="886">
        <v>194978898</v>
      </c>
      <c r="E28" s="887">
        <v>3263537</v>
      </c>
      <c r="F28" s="887">
        <v>0</v>
      </c>
      <c r="G28" s="374">
        <v>211470008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211470008</v>
      </c>
      <c r="N28" s="67">
        <v>11</v>
      </c>
    </row>
    <row r="29" spans="1:14" s="98" customFormat="1" ht="23.1" customHeight="1" x14ac:dyDescent="0.2">
      <c r="A29" s="62">
        <v>12</v>
      </c>
      <c r="B29" s="61" t="s">
        <v>775</v>
      </c>
      <c r="C29" s="372">
        <v>5150000</v>
      </c>
      <c r="D29" s="885">
        <v>5142677</v>
      </c>
      <c r="E29" s="378">
        <v>0</v>
      </c>
      <c r="F29" s="378">
        <v>0</v>
      </c>
      <c r="G29" s="372">
        <v>10292677</v>
      </c>
      <c r="H29" s="372">
        <v>0</v>
      </c>
      <c r="I29" s="372">
        <v>0</v>
      </c>
      <c r="J29" s="372">
        <v>0</v>
      </c>
      <c r="K29" s="372">
        <v>0</v>
      </c>
      <c r="L29" s="372">
        <v>0</v>
      </c>
      <c r="M29" s="372">
        <v>10292677</v>
      </c>
      <c r="N29" s="63">
        <v>12</v>
      </c>
    </row>
    <row r="30" spans="1:14" s="98" customFormat="1" ht="23.1" customHeight="1" x14ac:dyDescent="0.2">
      <c r="A30" s="62">
        <v>13</v>
      </c>
      <c r="B30" s="61" t="s">
        <v>776</v>
      </c>
      <c r="C30" s="372">
        <v>677138468</v>
      </c>
      <c r="D30" s="885">
        <v>66335918</v>
      </c>
      <c r="E30" s="378">
        <v>0</v>
      </c>
      <c r="F30" s="378">
        <v>0</v>
      </c>
      <c r="G30" s="372">
        <v>743474386</v>
      </c>
      <c r="H30" s="372">
        <v>0</v>
      </c>
      <c r="I30" s="372">
        <v>0</v>
      </c>
      <c r="J30" s="372">
        <v>0</v>
      </c>
      <c r="K30" s="372">
        <v>0</v>
      </c>
      <c r="L30" s="372">
        <v>0</v>
      </c>
      <c r="M30" s="372">
        <v>743474386</v>
      </c>
      <c r="N30" s="63">
        <v>13</v>
      </c>
    </row>
    <row r="31" spans="1:14" s="98" customFormat="1" ht="23.1" customHeight="1" x14ac:dyDescent="0.2">
      <c r="A31" s="62">
        <v>14</v>
      </c>
      <c r="B31" s="61" t="s">
        <v>778</v>
      </c>
      <c r="C31" s="372">
        <v>743683912</v>
      </c>
      <c r="D31" s="885">
        <v>107651248</v>
      </c>
      <c r="E31" s="378">
        <v>0</v>
      </c>
      <c r="F31" s="378">
        <v>0</v>
      </c>
      <c r="G31" s="372">
        <v>851335160</v>
      </c>
      <c r="H31" s="372">
        <v>0</v>
      </c>
      <c r="I31" s="372">
        <v>0</v>
      </c>
      <c r="J31" s="372">
        <v>0</v>
      </c>
      <c r="K31" s="372">
        <v>0</v>
      </c>
      <c r="L31" s="372">
        <v>0</v>
      </c>
      <c r="M31" s="372">
        <v>851335160</v>
      </c>
      <c r="N31" s="63">
        <v>14</v>
      </c>
    </row>
    <row r="32" spans="1:14" s="98" customFormat="1" ht="23.1" customHeight="1" x14ac:dyDescent="0.2">
      <c r="A32" s="62">
        <v>15</v>
      </c>
      <c r="B32" s="61" t="s">
        <v>780</v>
      </c>
      <c r="C32" s="373">
        <v>1283181225</v>
      </c>
      <c r="D32" s="888">
        <v>173275445</v>
      </c>
      <c r="E32" s="389">
        <v>0</v>
      </c>
      <c r="F32" s="389">
        <v>0</v>
      </c>
      <c r="G32" s="373">
        <v>1456456670</v>
      </c>
      <c r="H32" s="373">
        <v>0</v>
      </c>
      <c r="I32" s="373">
        <v>0</v>
      </c>
      <c r="J32" s="373">
        <v>0</v>
      </c>
      <c r="K32" s="373">
        <v>0</v>
      </c>
      <c r="L32" s="373">
        <v>0</v>
      </c>
      <c r="M32" s="373">
        <v>1456456670</v>
      </c>
      <c r="N32" s="63">
        <v>15</v>
      </c>
    </row>
    <row r="33" spans="1:14" s="98" customFormat="1" ht="23.1" customHeight="1" x14ac:dyDescent="0.2">
      <c r="A33" s="68">
        <v>16</v>
      </c>
      <c r="B33" s="58" t="s">
        <v>782</v>
      </c>
      <c r="C33" s="374">
        <v>1146373</v>
      </c>
      <c r="D33" s="886">
        <v>308946597</v>
      </c>
      <c r="E33" s="887">
        <v>0</v>
      </c>
      <c r="F33" s="887">
        <v>0</v>
      </c>
      <c r="G33" s="374">
        <v>310092970</v>
      </c>
      <c r="H33" s="374">
        <v>0</v>
      </c>
      <c r="I33" s="374">
        <v>0</v>
      </c>
      <c r="J33" s="374">
        <v>0</v>
      </c>
      <c r="K33" s="374">
        <v>0</v>
      </c>
      <c r="L33" s="374">
        <v>0</v>
      </c>
      <c r="M33" s="374">
        <v>310092970</v>
      </c>
      <c r="N33" s="69">
        <v>16</v>
      </c>
    </row>
    <row r="34" spans="1:14" s="98" customFormat="1" ht="23.1" customHeight="1" x14ac:dyDescent="0.2">
      <c r="A34" s="62">
        <v>17</v>
      </c>
      <c r="B34" s="61" t="s">
        <v>784</v>
      </c>
      <c r="C34" s="372">
        <v>1959258054</v>
      </c>
      <c r="D34" s="885">
        <v>52776196</v>
      </c>
      <c r="E34" s="378">
        <v>0</v>
      </c>
      <c r="F34" s="378">
        <v>0</v>
      </c>
      <c r="G34" s="372">
        <v>2012034250</v>
      </c>
      <c r="H34" s="372">
        <v>0</v>
      </c>
      <c r="I34" s="372">
        <v>0</v>
      </c>
      <c r="J34" s="372">
        <v>0</v>
      </c>
      <c r="K34" s="372">
        <v>0</v>
      </c>
      <c r="L34" s="372">
        <v>0</v>
      </c>
      <c r="M34" s="372">
        <v>2012034250</v>
      </c>
      <c r="N34" s="63">
        <v>17</v>
      </c>
    </row>
    <row r="35" spans="1:14" s="98" customFormat="1" ht="23.1" customHeight="1" x14ac:dyDescent="0.2">
      <c r="A35" s="62">
        <v>18</v>
      </c>
      <c r="B35" s="61" t="s">
        <v>786</v>
      </c>
      <c r="C35" s="372">
        <v>201757769</v>
      </c>
      <c r="D35" s="885">
        <v>49173861</v>
      </c>
      <c r="E35" s="378">
        <v>0</v>
      </c>
      <c r="F35" s="378">
        <v>0</v>
      </c>
      <c r="G35" s="372">
        <v>250931630</v>
      </c>
      <c r="H35" s="372">
        <v>0</v>
      </c>
      <c r="I35" s="372">
        <v>0</v>
      </c>
      <c r="J35" s="372">
        <v>0</v>
      </c>
      <c r="K35" s="372">
        <v>0</v>
      </c>
      <c r="L35" s="372">
        <v>0</v>
      </c>
      <c r="M35" s="372">
        <v>250931630</v>
      </c>
      <c r="N35" s="63">
        <v>18</v>
      </c>
    </row>
    <row r="36" spans="1:14" s="98" customFormat="1" ht="23.1" customHeight="1" x14ac:dyDescent="0.2">
      <c r="A36" s="62">
        <v>19</v>
      </c>
      <c r="B36" s="61" t="s">
        <v>788</v>
      </c>
      <c r="C36" s="372">
        <v>271537415</v>
      </c>
      <c r="D36" s="885">
        <v>215665573</v>
      </c>
      <c r="E36" s="378">
        <v>0</v>
      </c>
      <c r="F36" s="378">
        <v>0</v>
      </c>
      <c r="G36" s="372">
        <v>487202988</v>
      </c>
      <c r="H36" s="372">
        <v>0</v>
      </c>
      <c r="I36" s="372">
        <v>0</v>
      </c>
      <c r="J36" s="372">
        <v>0</v>
      </c>
      <c r="K36" s="372">
        <v>0</v>
      </c>
      <c r="L36" s="372">
        <v>0</v>
      </c>
      <c r="M36" s="372">
        <v>487202988</v>
      </c>
      <c r="N36" s="63">
        <v>19</v>
      </c>
    </row>
    <row r="37" spans="1:14" s="98" customFormat="1" ht="23.1" customHeight="1" x14ac:dyDescent="0.2">
      <c r="A37" s="62">
        <v>20</v>
      </c>
      <c r="B37" s="61" t="s">
        <v>790</v>
      </c>
      <c r="C37" s="373">
        <v>832473000</v>
      </c>
      <c r="D37" s="888">
        <v>27614633</v>
      </c>
      <c r="E37" s="389">
        <v>0</v>
      </c>
      <c r="F37" s="389">
        <v>0</v>
      </c>
      <c r="G37" s="373">
        <v>860087633</v>
      </c>
      <c r="H37" s="373">
        <v>0</v>
      </c>
      <c r="I37" s="373">
        <v>0</v>
      </c>
      <c r="J37" s="373">
        <v>0</v>
      </c>
      <c r="K37" s="373">
        <v>0</v>
      </c>
      <c r="L37" s="373">
        <v>0</v>
      </c>
      <c r="M37" s="373">
        <v>860087633</v>
      </c>
      <c r="N37" s="63">
        <v>20</v>
      </c>
    </row>
    <row r="38" spans="1:14" ht="23.1" customHeight="1" x14ac:dyDescent="0.2">
      <c r="A38" s="66">
        <v>21</v>
      </c>
      <c r="B38" s="58" t="s">
        <v>792</v>
      </c>
      <c r="C38" s="374">
        <v>1238291751</v>
      </c>
      <c r="D38" s="886">
        <v>52984827</v>
      </c>
      <c r="E38" s="887">
        <v>0</v>
      </c>
      <c r="F38" s="887">
        <v>0</v>
      </c>
      <c r="G38" s="374">
        <v>1291276578</v>
      </c>
      <c r="H38" s="372">
        <v>0</v>
      </c>
      <c r="I38" s="374">
        <v>0</v>
      </c>
      <c r="J38" s="374">
        <v>0</v>
      </c>
      <c r="K38" s="374">
        <v>0</v>
      </c>
      <c r="L38" s="374">
        <v>0</v>
      </c>
      <c r="M38" s="374">
        <v>1291276578</v>
      </c>
      <c r="N38" s="67">
        <v>21</v>
      </c>
    </row>
    <row r="39" spans="1:14" ht="23.1" customHeight="1" x14ac:dyDescent="0.2">
      <c r="A39" s="62">
        <v>22</v>
      </c>
      <c r="B39" s="61" t="s">
        <v>794</v>
      </c>
      <c r="C39" s="372">
        <v>95434000</v>
      </c>
      <c r="D39" s="885">
        <v>18003689</v>
      </c>
      <c r="E39" s="378">
        <v>0</v>
      </c>
      <c r="F39" s="378">
        <v>0</v>
      </c>
      <c r="G39" s="372">
        <v>113437689</v>
      </c>
      <c r="H39" s="372">
        <v>0</v>
      </c>
      <c r="I39" s="372">
        <v>0</v>
      </c>
      <c r="J39" s="372">
        <v>0</v>
      </c>
      <c r="K39" s="372">
        <v>0</v>
      </c>
      <c r="L39" s="372">
        <v>0</v>
      </c>
      <c r="M39" s="372">
        <v>113437689</v>
      </c>
      <c r="N39" s="63">
        <v>22</v>
      </c>
    </row>
    <row r="40" spans="1:14" ht="23.1" customHeight="1" x14ac:dyDescent="0.2">
      <c r="A40" s="62">
        <v>23</v>
      </c>
      <c r="B40" s="61" t="s">
        <v>795</v>
      </c>
      <c r="C40" s="372">
        <v>276142419</v>
      </c>
      <c r="D40" s="885">
        <v>23710007</v>
      </c>
      <c r="E40" s="378">
        <v>0</v>
      </c>
      <c r="F40" s="378">
        <v>0</v>
      </c>
      <c r="G40" s="372">
        <v>299852426</v>
      </c>
      <c r="H40" s="372">
        <v>0</v>
      </c>
      <c r="I40" s="372">
        <v>0</v>
      </c>
      <c r="J40" s="372">
        <v>0</v>
      </c>
      <c r="K40" s="372">
        <v>0</v>
      </c>
      <c r="L40" s="372">
        <v>0</v>
      </c>
      <c r="M40" s="372">
        <v>299852426</v>
      </c>
      <c r="N40" s="63">
        <v>23</v>
      </c>
    </row>
    <row r="41" spans="1:14" s="98" customFormat="1" ht="23.1" customHeight="1" x14ac:dyDescent="0.2">
      <c r="A41" s="62">
        <v>24</v>
      </c>
      <c r="B41" s="61" t="s">
        <v>1180</v>
      </c>
      <c r="C41" s="372">
        <v>293193177</v>
      </c>
      <c r="D41" s="885">
        <v>62472893</v>
      </c>
      <c r="E41" s="378">
        <v>0</v>
      </c>
      <c r="F41" s="378">
        <v>0</v>
      </c>
      <c r="G41" s="372">
        <v>355666070</v>
      </c>
      <c r="H41" s="372">
        <v>0</v>
      </c>
      <c r="I41" s="372">
        <v>0</v>
      </c>
      <c r="J41" s="372">
        <v>0</v>
      </c>
      <c r="K41" s="372">
        <v>0</v>
      </c>
      <c r="L41" s="372">
        <v>0</v>
      </c>
      <c r="M41" s="372">
        <v>355666070</v>
      </c>
      <c r="N41" s="63">
        <v>24</v>
      </c>
    </row>
    <row r="42" spans="1:14" s="98" customFormat="1" ht="23.1" customHeight="1" x14ac:dyDescent="0.2">
      <c r="A42" s="62">
        <v>25</v>
      </c>
      <c r="B42" s="61" t="s">
        <v>798</v>
      </c>
      <c r="C42" s="373">
        <v>411230305</v>
      </c>
      <c r="D42" s="888">
        <v>699696018</v>
      </c>
      <c r="E42" s="389">
        <v>0</v>
      </c>
      <c r="F42" s="389">
        <v>0</v>
      </c>
      <c r="G42" s="373">
        <v>1110926323</v>
      </c>
      <c r="H42" s="373">
        <v>0</v>
      </c>
      <c r="I42" s="373">
        <v>0</v>
      </c>
      <c r="J42" s="373">
        <v>0</v>
      </c>
      <c r="K42" s="373">
        <v>0</v>
      </c>
      <c r="L42" s="373">
        <v>0</v>
      </c>
      <c r="M42" s="373">
        <v>1110926323</v>
      </c>
      <c r="N42" s="63">
        <v>25</v>
      </c>
    </row>
    <row r="43" spans="1:14" s="98" customFormat="1" ht="23.1" customHeight="1" x14ac:dyDescent="0.2">
      <c r="A43" s="66">
        <v>26</v>
      </c>
      <c r="B43" s="58" t="s">
        <v>800</v>
      </c>
      <c r="C43" s="374">
        <v>673240195</v>
      </c>
      <c r="D43" s="886">
        <v>84478070</v>
      </c>
      <c r="E43" s="887">
        <v>0</v>
      </c>
      <c r="F43" s="887">
        <v>0</v>
      </c>
      <c r="G43" s="374">
        <v>757718265</v>
      </c>
      <c r="H43" s="374">
        <v>0</v>
      </c>
      <c r="I43" s="374">
        <v>0</v>
      </c>
      <c r="J43" s="374">
        <v>0</v>
      </c>
      <c r="K43" s="374">
        <v>0</v>
      </c>
      <c r="L43" s="374">
        <v>0</v>
      </c>
      <c r="M43" s="374">
        <v>757718265</v>
      </c>
      <c r="N43" s="67">
        <v>26</v>
      </c>
    </row>
    <row r="44" spans="1:14" s="98" customFormat="1" ht="23.1" customHeight="1" x14ac:dyDescent="0.2">
      <c r="A44" s="62">
        <v>27</v>
      </c>
      <c r="B44" s="61" t="s">
        <v>802</v>
      </c>
      <c r="C44" s="372">
        <v>2789658</v>
      </c>
      <c r="D44" s="885">
        <v>65823458</v>
      </c>
      <c r="E44" s="378">
        <v>0</v>
      </c>
      <c r="F44" s="378">
        <v>0</v>
      </c>
      <c r="G44" s="372">
        <v>68613116</v>
      </c>
      <c r="H44" s="372">
        <v>0</v>
      </c>
      <c r="I44" s="372">
        <v>0</v>
      </c>
      <c r="J44" s="372">
        <v>0</v>
      </c>
      <c r="K44" s="372">
        <v>0</v>
      </c>
      <c r="L44" s="372">
        <v>0</v>
      </c>
      <c r="M44" s="372">
        <v>68613116</v>
      </c>
      <c r="N44" s="63">
        <v>27</v>
      </c>
    </row>
    <row r="45" spans="1:14" s="98" customFormat="1" ht="23.1" customHeight="1" x14ac:dyDescent="0.2">
      <c r="A45" s="62">
        <v>30</v>
      </c>
      <c r="B45" s="61" t="s">
        <v>804</v>
      </c>
      <c r="C45" s="372">
        <v>311305163</v>
      </c>
      <c r="D45" s="885">
        <v>18896084</v>
      </c>
      <c r="E45" s="378">
        <v>0</v>
      </c>
      <c r="F45" s="378">
        <v>0</v>
      </c>
      <c r="G45" s="372">
        <v>330201247</v>
      </c>
      <c r="H45" s="372">
        <v>0</v>
      </c>
      <c r="I45" s="372">
        <v>0</v>
      </c>
      <c r="J45" s="372">
        <v>0</v>
      </c>
      <c r="K45" s="372">
        <v>0</v>
      </c>
      <c r="L45" s="372">
        <v>0</v>
      </c>
      <c r="M45" s="372">
        <v>330201247</v>
      </c>
      <c r="N45" s="63">
        <v>30</v>
      </c>
    </row>
    <row r="46" spans="1:14" s="98" customFormat="1" ht="23.1" customHeight="1" x14ac:dyDescent="0.2">
      <c r="A46" s="62">
        <v>31</v>
      </c>
      <c r="B46" s="61" t="s">
        <v>806</v>
      </c>
      <c r="C46" s="372">
        <v>253599391</v>
      </c>
      <c r="D46" s="885">
        <v>8253000</v>
      </c>
      <c r="E46" s="378">
        <v>0</v>
      </c>
      <c r="F46" s="378">
        <v>0</v>
      </c>
      <c r="G46" s="372">
        <v>261852391</v>
      </c>
      <c r="H46" s="372">
        <v>0</v>
      </c>
      <c r="I46" s="372">
        <v>0</v>
      </c>
      <c r="J46" s="372">
        <v>0</v>
      </c>
      <c r="K46" s="372">
        <v>0</v>
      </c>
      <c r="L46" s="372">
        <v>0</v>
      </c>
      <c r="M46" s="372">
        <v>261852391</v>
      </c>
      <c r="N46" s="63">
        <v>31</v>
      </c>
    </row>
    <row r="47" spans="1:14" s="98" customFormat="1" ht="23.1" customHeight="1" x14ac:dyDescent="0.2">
      <c r="A47" s="62">
        <v>32</v>
      </c>
      <c r="B47" s="61" t="s">
        <v>808</v>
      </c>
      <c r="C47" s="373">
        <v>792790132</v>
      </c>
      <c r="D47" s="888">
        <v>60277817</v>
      </c>
      <c r="E47" s="389">
        <v>0</v>
      </c>
      <c r="F47" s="389">
        <v>0</v>
      </c>
      <c r="G47" s="373">
        <v>853067949</v>
      </c>
      <c r="H47" s="373">
        <v>0</v>
      </c>
      <c r="I47" s="373">
        <v>0</v>
      </c>
      <c r="J47" s="373">
        <v>0</v>
      </c>
      <c r="K47" s="373">
        <v>0</v>
      </c>
      <c r="L47" s="373">
        <v>0</v>
      </c>
      <c r="M47" s="373">
        <v>853067949</v>
      </c>
      <c r="N47" s="63">
        <v>32</v>
      </c>
    </row>
    <row r="48" spans="1:14" s="98" customFormat="1" ht="23.1" customHeight="1" x14ac:dyDescent="0.2">
      <c r="A48" s="68">
        <v>33</v>
      </c>
      <c r="B48" s="58" t="s">
        <v>810</v>
      </c>
      <c r="C48" s="374">
        <v>532708412</v>
      </c>
      <c r="D48" s="886">
        <v>85151646</v>
      </c>
      <c r="E48" s="887">
        <v>0</v>
      </c>
      <c r="F48" s="887">
        <v>0</v>
      </c>
      <c r="G48" s="374">
        <v>617860058</v>
      </c>
      <c r="H48" s="374">
        <v>0</v>
      </c>
      <c r="I48" s="374">
        <v>0</v>
      </c>
      <c r="J48" s="374">
        <v>0</v>
      </c>
      <c r="K48" s="374">
        <v>0</v>
      </c>
      <c r="L48" s="374">
        <v>0</v>
      </c>
      <c r="M48" s="374">
        <v>617860058</v>
      </c>
      <c r="N48" s="69">
        <v>33</v>
      </c>
    </row>
    <row r="49" spans="1:14" s="98" customFormat="1" ht="23.1" customHeight="1" x14ac:dyDescent="0.2">
      <c r="A49" s="62">
        <v>35</v>
      </c>
      <c r="B49" s="61" t="s">
        <v>812</v>
      </c>
      <c r="C49" s="372">
        <v>327986816</v>
      </c>
      <c r="D49" s="885">
        <v>219264669</v>
      </c>
      <c r="E49" s="378">
        <v>0</v>
      </c>
      <c r="F49" s="378">
        <v>0</v>
      </c>
      <c r="G49" s="372">
        <v>547251485</v>
      </c>
      <c r="H49" s="372">
        <v>0</v>
      </c>
      <c r="I49" s="372">
        <v>0</v>
      </c>
      <c r="J49" s="372">
        <v>0</v>
      </c>
      <c r="K49" s="372">
        <v>0</v>
      </c>
      <c r="L49" s="372">
        <v>0</v>
      </c>
      <c r="M49" s="372">
        <v>547251485</v>
      </c>
      <c r="N49" s="63">
        <v>35</v>
      </c>
    </row>
    <row r="50" spans="1:14" s="98" customFormat="1" ht="23.1" customHeight="1" x14ac:dyDescent="0.2">
      <c r="A50" s="62">
        <v>36</v>
      </c>
      <c r="B50" s="61" t="s">
        <v>814</v>
      </c>
      <c r="C50" s="372">
        <v>30000990</v>
      </c>
      <c r="D50" s="885">
        <v>0</v>
      </c>
      <c r="E50" s="378">
        <v>0</v>
      </c>
      <c r="F50" s="378">
        <v>0</v>
      </c>
      <c r="G50" s="372">
        <v>30000990</v>
      </c>
      <c r="H50" s="372">
        <v>0</v>
      </c>
      <c r="I50" s="372">
        <v>0</v>
      </c>
      <c r="J50" s="372">
        <v>0</v>
      </c>
      <c r="K50" s="372">
        <v>0</v>
      </c>
      <c r="L50" s="372">
        <v>0</v>
      </c>
      <c r="M50" s="372">
        <v>30000990</v>
      </c>
      <c r="N50" s="63">
        <v>36</v>
      </c>
    </row>
    <row r="51" spans="1:14" s="98" customFormat="1" ht="23.1" customHeight="1" x14ac:dyDescent="0.2">
      <c r="A51" s="62">
        <v>38</v>
      </c>
      <c r="B51" s="61" t="s">
        <v>816</v>
      </c>
      <c r="C51" s="372">
        <v>268274000</v>
      </c>
      <c r="D51" s="885">
        <v>25522716</v>
      </c>
      <c r="E51" s="378">
        <v>0</v>
      </c>
      <c r="F51" s="378">
        <v>0</v>
      </c>
      <c r="G51" s="372">
        <v>293796716</v>
      </c>
      <c r="H51" s="372">
        <v>0</v>
      </c>
      <c r="I51" s="372">
        <v>0</v>
      </c>
      <c r="J51" s="372">
        <v>0</v>
      </c>
      <c r="K51" s="372">
        <v>0</v>
      </c>
      <c r="L51" s="372">
        <v>0</v>
      </c>
      <c r="M51" s="372">
        <v>293796716</v>
      </c>
      <c r="N51" s="63">
        <v>38</v>
      </c>
    </row>
    <row r="52" spans="1:14" s="98" customFormat="1" ht="23.1" customHeight="1" x14ac:dyDescent="0.2">
      <c r="A52" s="62">
        <v>39</v>
      </c>
      <c r="B52" s="61" t="s">
        <v>818</v>
      </c>
      <c r="C52" s="373">
        <v>170308000</v>
      </c>
      <c r="D52" s="888">
        <v>104499224</v>
      </c>
      <c r="E52" s="389">
        <v>0</v>
      </c>
      <c r="F52" s="389">
        <v>0</v>
      </c>
      <c r="G52" s="373">
        <v>274807224</v>
      </c>
      <c r="H52" s="373">
        <v>0</v>
      </c>
      <c r="I52" s="373">
        <v>0</v>
      </c>
      <c r="J52" s="373">
        <v>0</v>
      </c>
      <c r="K52" s="373">
        <v>0</v>
      </c>
      <c r="L52" s="373">
        <v>0</v>
      </c>
      <c r="M52" s="373">
        <v>274807224</v>
      </c>
      <c r="N52" s="63">
        <v>39</v>
      </c>
    </row>
    <row r="53" spans="1:14" s="98" customFormat="1" ht="23.1" customHeight="1" x14ac:dyDescent="0.2">
      <c r="A53" s="66">
        <v>40</v>
      </c>
      <c r="B53" s="58" t="s">
        <v>819</v>
      </c>
      <c r="C53" s="374">
        <v>26505826</v>
      </c>
      <c r="D53" s="886">
        <v>8437978</v>
      </c>
      <c r="E53" s="887">
        <v>0</v>
      </c>
      <c r="F53" s="887">
        <v>0</v>
      </c>
      <c r="G53" s="374">
        <v>34943804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374">
        <v>34943804</v>
      </c>
      <c r="N53" s="67">
        <v>40</v>
      </c>
    </row>
    <row r="54" spans="1:14" s="98" customFormat="1" ht="23.1" customHeight="1" x14ac:dyDescent="0.2">
      <c r="A54" s="62">
        <v>41</v>
      </c>
      <c r="B54" s="61" t="s">
        <v>821</v>
      </c>
      <c r="C54" s="372">
        <v>69395000</v>
      </c>
      <c r="D54" s="885">
        <v>180401769</v>
      </c>
      <c r="E54" s="378">
        <v>0</v>
      </c>
      <c r="F54" s="378">
        <v>0</v>
      </c>
      <c r="G54" s="372">
        <v>249796769</v>
      </c>
      <c r="H54" s="372">
        <v>0</v>
      </c>
      <c r="I54" s="372">
        <v>0</v>
      </c>
      <c r="J54" s="372">
        <v>0</v>
      </c>
      <c r="K54" s="372">
        <v>0</v>
      </c>
      <c r="L54" s="372">
        <v>0</v>
      </c>
      <c r="M54" s="372">
        <v>249796769</v>
      </c>
      <c r="N54" s="63">
        <v>41</v>
      </c>
    </row>
    <row r="55" spans="1:14" s="98" customFormat="1" ht="23.1" customHeight="1" x14ac:dyDescent="0.2">
      <c r="A55" s="62">
        <v>42</v>
      </c>
      <c r="B55" s="61" t="s">
        <v>823</v>
      </c>
      <c r="C55" s="372">
        <v>161923763</v>
      </c>
      <c r="D55" s="885">
        <v>127297115</v>
      </c>
      <c r="E55" s="378">
        <v>0</v>
      </c>
      <c r="F55" s="378">
        <v>0</v>
      </c>
      <c r="G55" s="372">
        <v>289220878</v>
      </c>
      <c r="H55" s="372">
        <v>0</v>
      </c>
      <c r="I55" s="372">
        <v>0</v>
      </c>
      <c r="J55" s="372">
        <v>0</v>
      </c>
      <c r="K55" s="372">
        <v>0</v>
      </c>
      <c r="L55" s="372">
        <v>0</v>
      </c>
      <c r="M55" s="372">
        <v>289220878</v>
      </c>
      <c r="N55" s="63">
        <v>42</v>
      </c>
    </row>
    <row r="56" spans="1:14" s="98" customFormat="1" ht="23.1" customHeight="1" x14ac:dyDescent="0.2">
      <c r="A56" s="62">
        <v>43</v>
      </c>
      <c r="B56" s="61" t="s">
        <v>825</v>
      </c>
      <c r="C56" s="372">
        <v>155991178</v>
      </c>
      <c r="D56" s="885">
        <v>118156762</v>
      </c>
      <c r="E56" s="378">
        <v>0</v>
      </c>
      <c r="F56" s="378">
        <v>0</v>
      </c>
      <c r="G56" s="372">
        <v>274147940</v>
      </c>
      <c r="H56" s="372">
        <v>0</v>
      </c>
      <c r="I56" s="372">
        <v>0</v>
      </c>
      <c r="J56" s="372">
        <v>0</v>
      </c>
      <c r="K56" s="372">
        <v>0</v>
      </c>
      <c r="L56" s="372">
        <v>0</v>
      </c>
      <c r="M56" s="372">
        <v>274147940</v>
      </c>
      <c r="N56" s="63">
        <v>43</v>
      </c>
    </row>
    <row r="57" spans="1:14" s="98" customFormat="1" ht="23.1" customHeight="1" x14ac:dyDescent="0.2">
      <c r="A57" s="62">
        <v>44</v>
      </c>
      <c r="B57" s="61" t="s">
        <v>827</v>
      </c>
      <c r="C57" s="373">
        <v>202143950</v>
      </c>
      <c r="D57" s="888">
        <v>49627165</v>
      </c>
      <c r="E57" s="389">
        <v>0</v>
      </c>
      <c r="F57" s="389">
        <v>0</v>
      </c>
      <c r="G57" s="373">
        <v>251771115</v>
      </c>
      <c r="H57" s="373">
        <v>0</v>
      </c>
      <c r="I57" s="373">
        <v>0</v>
      </c>
      <c r="J57" s="373">
        <v>0</v>
      </c>
      <c r="K57" s="373">
        <v>0</v>
      </c>
      <c r="L57" s="373">
        <v>0</v>
      </c>
      <c r="M57" s="373">
        <v>251771115</v>
      </c>
      <c r="N57" s="63">
        <v>44</v>
      </c>
    </row>
    <row r="58" spans="1:14" s="98" customFormat="1" ht="23.1" customHeight="1" x14ac:dyDescent="0.2">
      <c r="A58" s="66">
        <v>45</v>
      </c>
      <c r="B58" s="58" t="s">
        <v>828</v>
      </c>
      <c r="C58" s="374">
        <v>458050736</v>
      </c>
      <c r="D58" s="886">
        <v>50307727</v>
      </c>
      <c r="E58" s="887">
        <v>0</v>
      </c>
      <c r="F58" s="887">
        <v>0</v>
      </c>
      <c r="G58" s="374">
        <v>508358463</v>
      </c>
      <c r="H58" s="374">
        <v>0</v>
      </c>
      <c r="I58" s="374">
        <v>0</v>
      </c>
      <c r="J58" s="374">
        <v>0</v>
      </c>
      <c r="K58" s="374">
        <v>0</v>
      </c>
      <c r="L58" s="374">
        <v>0</v>
      </c>
      <c r="M58" s="374">
        <v>508358463</v>
      </c>
      <c r="N58" s="67">
        <v>45</v>
      </c>
    </row>
    <row r="59" spans="1:14" s="98" customFormat="1" ht="23.1" customHeight="1" x14ac:dyDescent="0.2">
      <c r="A59" s="62">
        <v>46</v>
      </c>
      <c r="B59" s="61" t="s">
        <v>829</v>
      </c>
      <c r="C59" s="372">
        <v>428523000</v>
      </c>
      <c r="D59" s="885">
        <v>38857719</v>
      </c>
      <c r="E59" s="378">
        <v>0</v>
      </c>
      <c r="F59" s="378">
        <v>0</v>
      </c>
      <c r="G59" s="372">
        <v>467380719</v>
      </c>
      <c r="H59" s="372">
        <v>0</v>
      </c>
      <c r="I59" s="372">
        <v>0</v>
      </c>
      <c r="J59" s="372">
        <v>0</v>
      </c>
      <c r="K59" s="372">
        <v>0</v>
      </c>
      <c r="L59" s="372">
        <v>0</v>
      </c>
      <c r="M59" s="372">
        <v>467380719</v>
      </c>
      <c r="N59" s="63">
        <v>46</v>
      </c>
    </row>
    <row r="60" spans="1:14" s="98" customFormat="1" ht="23.1" customHeight="1" x14ac:dyDescent="0.2">
      <c r="A60" s="62">
        <v>52</v>
      </c>
      <c r="B60" s="61" t="s">
        <v>830</v>
      </c>
      <c r="C60" s="372">
        <v>84406000</v>
      </c>
      <c r="D60" s="885">
        <v>41783400</v>
      </c>
      <c r="E60" s="378">
        <v>0</v>
      </c>
      <c r="F60" s="378">
        <v>0</v>
      </c>
      <c r="G60" s="372">
        <v>126189400</v>
      </c>
      <c r="H60" s="372">
        <v>0</v>
      </c>
      <c r="I60" s="372">
        <v>0</v>
      </c>
      <c r="J60" s="372">
        <v>0</v>
      </c>
      <c r="K60" s="372">
        <v>0</v>
      </c>
      <c r="L60" s="372">
        <v>0</v>
      </c>
      <c r="M60" s="372">
        <v>126189400</v>
      </c>
      <c r="N60" s="63">
        <v>52</v>
      </c>
    </row>
    <row r="61" spans="1:14" s="98" customFormat="1" ht="23.1" customHeight="1" x14ac:dyDescent="0.2">
      <c r="A61" s="62">
        <v>54</v>
      </c>
      <c r="B61" s="61" t="s">
        <v>831</v>
      </c>
      <c r="C61" s="372">
        <v>174471760</v>
      </c>
      <c r="D61" s="885">
        <v>31169110</v>
      </c>
      <c r="E61" s="378">
        <v>0</v>
      </c>
      <c r="F61" s="378">
        <v>0</v>
      </c>
      <c r="G61" s="372">
        <v>205640870</v>
      </c>
      <c r="H61" s="372">
        <v>0</v>
      </c>
      <c r="I61" s="372">
        <v>0</v>
      </c>
      <c r="J61" s="372">
        <v>0</v>
      </c>
      <c r="K61" s="372">
        <v>0</v>
      </c>
      <c r="L61" s="372">
        <v>0</v>
      </c>
      <c r="M61" s="372">
        <v>205640870</v>
      </c>
      <c r="N61" s="63">
        <v>54</v>
      </c>
    </row>
    <row r="62" spans="1:14" s="98" customFormat="1" ht="23.1" customHeight="1" x14ac:dyDescent="0.2">
      <c r="A62" s="71">
        <v>59</v>
      </c>
      <c r="B62" s="72" t="s">
        <v>833</v>
      </c>
      <c r="C62" s="373">
        <v>174837832</v>
      </c>
      <c r="D62" s="888">
        <v>108310670</v>
      </c>
      <c r="E62" s="389">
        <v>0</v>
      </c>
      <c r="F62" s="389">
        <v>0</v>
      </c>
      <c r="G62" s="373">
        <v>283148502</v>
      </c>
      <c r="H62" s="373">
        <v>0</v>
      </c>
      <c r="I62" s="373">
        <v>0</v>
      </c>
      <c r="J62" s="373">
        <v>0</v>
      </c>
      <c r="K62" s="373">
        <v>0</v>
      </c>
      <c r="L62" s="373">
        <v>0</v>
      </c>
      <c r="M62" s="373">
        <v>283148502</v>
      </c>
      <c r="N62" s="73">
        <v>59</v>
      </c>
    </row>
    <row r="63" spans="1:14" s="98" customFormat="1" ht="23.1" customHeight="1" x14ac:dyDescent="0.2">
      <c r="A63" s="62">
        <v>61</v>
      </c>
      <c r="B63" s="61" t="s">
        <v>835</v>
      </c>
      <c r="C63" s="372">
        <v>240262211</v>
      </c>
      <c r="D63" s="885">
        <v>228580003</v>
      </c>
      <c r="E63" s="378">
        <v>0</v>
      </c>
      <c r="F63" s="378">
        <v>0</v>
      </c>
      <c r="G63" s="372">
        <v>468842214</v>
      </c>
      <c r="H63" s="372">
        <v>0</v>
      </c>
      <c r="I63" s="372">
        <v>0</v>
      </c>
      <c r="J63" s="372">
        <v>0</v>
      </c>
      <c r="K63" s="372">
        <v>0</v>
      </c>
      <c r="L63" s="372">
        <v>0</v>
      </c>
      <c r="M63" s="372">
        <v>468842214</v>
      </c>
      <c r="N63" s="63">
        <v>61</v>
      </c>
    </row>
    <row r="64" spans="1:14" s="98" customFormat="1" ht="23.1" customHeight="1" x14ac:dyDescent="0.2">
      <c r="A64" s="62">
        <v>66</v>
      </c>
      <c r="B64" s="61" t="s">
        <v>1182</v>
      </c>
      <c r="C64" s="372">
        <v>443148676</v>
      </c>
      <c r="D64" s="885">
        <v>37180623</v>
      </c>
      <c r="E64" s="378">
        <v>0</v>
      </c>
      <c r="F64" s="378">
        <v>0</v>
      </c>
      <c r="G64" s="372">
        <v>480329299</v>
      </c>
      <c r="H64" s="372">
        <v>0</v>
      </c>
      <c r="I64" s="372">
        <v>0</v>
      </c>
      <c r="J64" s="372">
        <v>0</v>
      </c>
      <c r="K64" s="372">
        <v>0</v>
      </c>
      <c r="L64" s="372">
        <v>0</v>
      </c>
      <c r="M64" s="372">
        <v>480329299</v>
      </c>
      <c r="N64" s="63">
        <v>66</v>
      </c>
    </row>
    <row r="65" spans="1:14" s="98" customFormat="1" ht="23.1" customHeight="1" x14ac:dyDescent="0.2">
      <c r="A65" s="62">
        <v>67</v>
      </c>
      <c r="B65" s="61" t="s">
        <v>838</v>
      </c>
      <c r="C65" s="372">
        <v>99073000</v>
      </c>
      <c r="D65" s="885">
        <v>31466041</v>
      </c>
      <c r="E65" s="378">
        <v>0</v>
      </c>
      <c r="F65" s="378">
        <v>0</v>
      </c>
      <c r="G65" s="372">
        <v>130539041</v>
      </c>
      <c r="H65" s="372">
        <v>0</v>
      </c>
      <c r="I65" s="372">
        <v>0</v>
      </c>
      <c r="J65" s="372">
        <v>0</v>
      </c>
      <c r="K65" s="372">
        <v>0</v>
      </c>
      <c r="L65" s="372">
        <v>0</v>
      </c>
      <c r="M65" s="372">
        <v>130539041</v>
      </c>
      <c r="N65" s="63">
        <v>67</v>
      </c>
    </row>
    <row r="66" spans="1:14" s="98" customFormat="1" ht="23.1" customHeight="1" x14ac:dyDescent="0.2">
      <c r="A66" s="62">
        <v>70</v>
      </c>
      <c r="B66" s="61" t="s">
        <v>840</v>
      </c>
      <c r="C66" s="372">
        <v>169619718</v>
      </c>
      <c r="D66" s="885">
        <v>81034201</v>
      </c>
      <c r="E66" s="378">
        <v>0</v>
      </c>
      <c r="F66" s="378">
        <v>0</v>
      </c>
      <c r="G66" s="372">
        <v>250653919</v>
      </c>
      <c r="H66" s="372">
        <v>0</v>
      </c>
      <c r="I66" s="372">
        <v>0</v>
      </c>
      <c r="J66" s="372">
        <v>0</v>
      </c>
      <c r="K66" s="372">
        <v>0</v>
      </c>
      <c r="L66" s="372">
        <v>0</v>
      </c>
      <c r="M66" s="372">
        <v>250653919</v>
      </c>
      <c r="N66" s="63">
        <v>70</v>
      </c>
    </row>
    <row r="67" spans="1:14" s="98" customFormat="1" ht="23.1" customHeight="1" x14ac:dyDescent="0.2">
      <c r="A67" s="71">
        <v>72</v>
      </c>
      <c r="B67" s="72" t="s">
        <v>842</v>
      </c>
      <c r="C67" s="373">
        <v>335181306</v>
      </c>
      <c r="D67" s="888">
        <v>225280359</v>
      </c>
      <c r="E67" s="389">
        <v>0</v>
      </c>
      <c r="F67" s="389">
        <v>0</v>
      </c>
      <c r="G67" s="373">
        <v>560461665</v>
      </c>
      <c r="H67" s="373">
        <v>0</v>
      </c>
      <c r="I67" s="373">
        <v>0</v>
      </c>
      <c r="J67" s="373">
        <v>0</v>
      </c>
      <c r="K67" s="373">
        <v>0</v>
      </c>
      <c r="L67" s="373">
        <v>0</v>
      </c>
      <c r="M67" s="373">
        <v>560461665</v>
      </c>
      <c r="N67" s="73">
        <v>72</v>
      </c>
    </row>
    <row r="68" spans="1:14" s="98" customFormat="1" ht="23.1" customHeight="1" x14ac:dyDescent="0.2">
      <c r="A68" s="66">
        <v>74</v>
      </c>
      <c r="B68" s="58" t="s">
        <v>844</v>
      </c>
      <c r="C68" s="374">
        <v>185410388</v>
      </c>
      <c r="D68" s="886">
        <v>22701481</v>
      </c>
      <c r="E68" s="887">
        <v>0</v>
      </c>
      <c r="F68" s="887">
        <v>0</v>
      </c>
      <c r="G68" s="374">
        <v>208111869</v>
      </c>
      <c r="H68" s="374">
        <v>0</v>
      </c>
      <c r="I68" s="374">
        <v>0</v>
      </c>
      <c r="J68" s="374">
        <v>0</v>
      </c>
      <c r="K68" s="374">
        <v>0</v>
      </c>
      <c r="L68" s="374">
        <v>0</v>
      </c>
      <c r="M68" s="374">
        <v>208111869</v>
      </c>
      <c r="N68" s="67">
        <v>74</v>
      </c>
    </row>
    <row r="69" spans="1:14" s="98" customFormat="1" ht="23.1" customHeight="1" x14ac:dyDescent="0.2">
      <c r="A69" s="62">
        <v>81</v>
      </c>
      <c r="B69" s="61" t="s">
        <v>846</v>
      </c>
      <c r="C69" s="372">
        <v>800000000</v>
      </c>
      <c r="D69" s="885">
        <v>292314933</v>
      </c>
      <c r="E69" s="378">
        <v>0</v>
      </c>
      <c r="F69" s="378">
        <v>0</v>
      </c>
      <c r="G69" s="372">
        <v>1092314933</v>
      </c>
      <c r="H69" s="372">
        <v>0</v>
      </c>
      <c r="I69" s="372">
        <v>0</v>
      </c>
      <c r="J69" s="372">
        <v>0</v>
      </c>
      <c r="K69" s="372">
        <v>0</v>
      </c>
      <c r="L69" s="372">
        <v>0</v>
      </c>
      <c r="M69" s="372">
        <v>1092314933</v>
      </c>
      <c r="N69" s="63">
        <v>81</v>
      </c>
    </row>
    <row r="70" spans="1:14" s="98" customFormat="1" ht="23.1" customHeight="1" x14ac:dyDescent="0.2">
      <c r="A70" s="62">
        <v>82</v>
      </c>
      <c r="B70" s="61" t="s">
        <v>848</v>
      </c>
      <c r="C70" s="372">
        <v>891465763</v>
      </c>
      <c r="D70" s="885">
        <v>15665388</v>
      </c>
      <c r="E70" s="378">
        <v>0</v>
      </c>
      <c r="F70" s="378">
        <v>0</v>
      </c>
      <c r="G70" s="372">
        <v>907131151</v>
      </c>
      <c r="H70" s="372">
        <v>0</v>
      </c>
      <c r="I70" s="372">
        <v>0</v>
      </c>
      <c r="J70" s="372">
        <v>0</v>
      </c>
      <c r="K70" s="372">
        <v>0</v>
      </c>
      <c r="L70" s="372">
        <v>0</v>
      </c>
      <c r="M70" s="372">
        <v>907131151</v>
      </c>
      <c r="N70" s="63">
        <v>82</v>
      </c>
    </row>
    <row r="71" spans="1:14" s="98" customFormat="1" ht="23.1" customHeight="1" x14ac:dyDescent="0.2">
      <c r="A71" s="62">
        <v>83</v>
      </c>
      <c r="B71" s="61" t="s">
        <v>849</v>
      </c>
      <c r="C71" s="372">
        <v>307445000</v>
      </c>
      <c r="D71" s="885">
        <v>16877685</v>
      </c>
      <c r="E71" s="378">
        <v>0</v>
      </c>
      <c r="F71" s="378">
        <v>0</v>
      </c>
      <c r="G71" s="372">
        <v>324322685</v>
      </c>
      <c r="H71" s="372">
        <v>0</v>
      </c>
      <c r="I71" s="372">
        <v>0</v>
      </c>
      <c r="J71" s="372">
        <v>0</v>
      </c>
      <c r="K71" s="372">
        <v>0</v>
      </c>
      <c r="L71" s="372">
        <v>0</v>
      </c>
      <c r="M71" s="372">
        <v>324322685</v>
      </c>
      <c r="N71" s="63">
        <v>83</v>
      </c>
    </row>
    <row r="72" spans="1:14" s="98" customFormat="1" ht="23.1" customHeight="1" x14ac:dyDescent="0.2">
      <c r="A72" s="71">
        <v>301</v>
      </c>
      <c r="B72" s="72" t="s">
        <v>850</v>
      </c>
      <c r="C72" s="373">
        <v>858358669</v>
      </c>
      <c r="D72" s="888">
        <v>1388130800</v>
      </c>
      <c r="E72" s="389">
        <v>0</v>
      </c>
      <c r="F72" s="389">
        <v>0</v>
      </c>
      <c r="G72" s="373">
        <v>2246489469</v>
      </c>
      <c r="H72" s="373">
        <v>0</v>
      </c>
      <c r="I72" s="373">
        <v>0</v>
      </c>
      <c r="J72" s="373">
        <v>0</v>
      </c>
      <c r="K72" s="373">
        <v>0</v>
      </c>
      <c r="L72" s="373">
        <v>0</v>
      </c>
      <c r="M72" s="373">
        <v>2246489469</v>
      </c>
      <c r="N72" s="73">
        <v>301</v>
      </c>
    </row>
    <row r="73" spans="1:14" s="109" customFormat="1" ht="23.1" customHeight="1" x14ac:dyDescent="0.2">
      <c r="A73" s="74">
        <v>302</v>
      </c>
      <c r="B73" s="61" t="s">
        <v>852</v>
      </c>
      <c r="C73" s="374">
        <v>700403624</v>
      </c>
      <c r="D73" s="886">
        <v>404938579</v>
      </c>
      <c r="E73" s="887">
        <v>0</v>
      </c>
      <c r="F73" s="887">
        <v>0</v>
      </c>
      <c r="G73" s="374">
        <v>1105342203</v>
      </c>
      <c r="H73" s="374">
        <v>0</v>
      </c>
      <c r="I73" s="374">
        <v>0</v>
      </c>
      <c r="J73" s="374">
        <v>0</v>
      </c>
      <c r="K73" s="374">
        <v>0</v>
      </c>
      <c r="L73" s="374">
        <v>0</v>
      </c>
      <c r="M73" s="374">
        <v>1105342203</v>
      </c>
      <c r="N73" s="75">
        <v>302</v>
      </c>
    </row>
    <row r="74" spans="1:14" s="109" customFormat="1" ht="23.1" customHeight="1" thickBot="1" x14ac:dyDescent="0.25">
      <c r="A74" s="77">
        <v>303</v>
      </c>
      <c r="B74" s="78" t="s">
        <v>854</v>
      </c>
      <c r="C74" s="380">
        <v>201765407</v>
      </c>
      <c r="D74" s="889">
        <v>118745312</v>
      </c>
      <c r="E74" s="890">
        <v>0</v>
      </c>
      <c r="F74" s="890">
        <v>0</v>
      </c>
      <c r="G74" s="380">
        <v>320510719</v>
      </c>
      <c r="H74" s="380">
        <v>0</v>
      </c>
      <c r="I74" s="380">
        <v>0</v>
      </c>
      <c r="J74" s="380">
        <v>0</v>
      </c>
      <c r="K74" s="380">
        <v>0</v>
      </c>
      <c r="L74" s="380">
        <v>0</v>
      </c>
      <c r="M74" s="380">
        <v>320510719</v>
      </c>
      <c r="N74" s="79">
        <v>303</v>
      </c>
    </row>
    <row r="75" spans="1:14" s="109" customFormat="1" ht="23.1" customHeight="1" x14ac:dyDescent="0.2">
      <c r="A75" s="62"/>
      <c r="B75" s="61"/>
      <c r="C75" s="372"/>
      <c r="D75" s="885"/>
      <c r="E75" s="378"/>
      <c r="F75" s="378"/>
      <c r="G75" s="372"/>
      <c r="H75" s="372"/>
      <c r="I75" s="372"/>
      <c r="J75" s="372"/>
      <c r="K75" s="372"/>
      <c r="L75" s="372"/>
      <c r="M75" s="372"/>
      <c r="N75" s="63"/>
    </row>
    <row r="76" spans="1:14" s="109" customFormat="1" ht="23.1" customHeight="1" x14ac:dyDescent="0.2">
      <c r="A76" s="62"/>
      <c r="B76" s="61"/>
      <c r="C76" s="372"/>
      <c r="D76" s="885"/>
      <c r="E76" s="378"/>
      <c r="F76" s="378"/>
      <c r="G76" s="372"/>
      <c r="H76" s="372"/>
      <c r="I76" s="372"/>
      <c r="J76" s="372"/>
      <c r="K76" s="372"/>
      <c r="L76" s="372"/>
      <c r="M76" s="372"/>
      <c r="N76" s="63"/>
    </row>
    <row r="77" spans="1:14" s="109" customFormat="1" ht="23.1" customHeight="1" x14ac:dyDescent="0.2">
      <c r="A77" s="71"/>
      <c r="B77" s="72"/>
      <c r="C77" s="373"/>
      <c r="D77" s="888"/>
      <c r="E77" s="389"/>
      <c r="F77" s="389"/>
      <c r="G77" s="373"/>
      <c r="H77" s="373"/>
      <c r="I77" s="373"/>
      <c r="J77" s="373"/>
      <c r="K77" s="373"/>
      <c r="L77" s="373"/>
      <c r="M77" s="373"/>
      <c r="N77" s="73"/>
    </row>
    <row r="78" spans="1:14" ht="23.1" customHeight="1" x14ac:dyDescent="0.2">
      <c r="A78" s="62"/>
      <c r="B78" s="61"/>
      <c r="C78" s="392"/>
      <c r="D78" s="885"/>
      <c r="E78" s="378"/>
      <c r="F78" s="378"/>
      <c r="G78" s="372"/>
      <c r="H78" s="372"/>
      <c r="I78" s="372"/>
      <c r="J78" s="372"/>
      <c r="K78" s="372"/>
      <c r="L78" s="372"/>
      <c r="M78" s="867"/>
      <c r="N78" s="63"/>
    </row>
    <row r="79" spans="1:14" ht="23.1" customHeight="1" x14ac:dyDescent="0.2">
      <c r="A79" s="62"/>
      <c r="B79" s="61"/>
      <c r="C79" s="392"/>
      <c r="D79" s="885"/>
      <c r="E79" s="378"/>
      <c r="F79" s="378"/>
      <c r="G79" s="372"/>
      <c r="H79" s="372"/>
      <c r="I79" s="372"/>
      <c r="J79" s="372"/>
      <c r="K79" s="372"/>
      <c r="L79" s="372"/>
      <c r="M79" s="867"/>
      <c r="N79" s="63"/>
    </row>
    <row r="80" spans="1:14" ht="23.1" customHeight="1" x14ac:dyDescent="0.2">
      <c r="A80" s="62"/>
      <c r="B80" s="61"/>
      <c r="C80" s="392"/>
      <c r="D80" s="885"/>
      <c r="E80" s="378"/>
      <c r="F80" s="378"/>
      <c r="G80" s="372"/>
      <c r="H80" s="372"/>
      <c r="I80" s="372"/>
      <c r="J80" s="372"/>
      <c r="K80" s="372"/>
      <c r="L80" s="372"/>
      <c r="M80" s="867"/>
      <c r="N80" s="63"/>
    </row>
    <row r="81" spans="1:14" ht="23.1" customHeight="1" x14ac:dyDescent="0.2">
      <c r="A81" s="62"/>
      <c r="B81" s="61"/>
      <c r="C81" s="392"/>
      <c r="D81" s="885"/>
      <c r="E81" s="378"/>
      <c r="F81" s="378"/>
      <c r="G81" s="372"/>
      <c r="H81" s="372"/>
      <c r="I81" s="372"/>
      <c r="J81" s="372"/>
      <c r="K81" s="372"/>
      <c r="L81" s="372"/>
      <c r="M81" s="867"/>
      <c r="N81" s="63"/>
    </row>
    <row r="82" spans="1:14" ht="23.1" customHeight="1" x14ac:dyDescent="0.2">
      <c r="A82" s="62"/>
      <c r="B82" s="61"/>
      <c r="C82" s="399"/>
      <c r="D82" s="888"/>
      <c r="E82" s="389"/>
      <c r="F82" s="389"/>
      <c r="G82" s="373"/>
      <c r="H82" s="373"/>
      <c r="I82" s="373"/>
      <c r="J82" s="373"/>
      <c r="K82" s="373"/>
      <c r="L82" s="373"/>
      <c r="M82" s="868"/>
      <c r="N82" s="63"/>
    </row>
    <row r="83" spans="1:14" ht="23.1" customHeight="1" x14ac:dyDescent="0.2">
      <c r="A83" s="66"/>
      <c r="B83" s="58"/>
      <c r="C83" s="372"/>
      <c r="D83" s="885"/>
      <c r="E83" s="378"/>
      <c r="F83" s="378"/>
      <c r="G83" s="372"/>
      <c r="H83" s="372"/>
      <c r="I83" s="372"/>
      <c r="J83" s="372"/>
      <c r="K83" s="372"/>
      <c r="L83" s="372"/>
      <c r="M83" s="372"/>
      <c r="N83" s="67"/>
    </row>
    <row r="84" spans="1:14" ht="23.1" customHeight="1" x14ac:dyDescent="0.2">
      <c r="A84" s="62"/>
      <c r="B84" s="61"/>
      <c r="C84" s="372"/>
      <c r="D84" s="885"/>
      <c r="E84" s="378"/>
      <c r="F84" s="378"/>
      <c r="G84" s="372"/>
      <c r="H84" s="372"/>
      <c r="I84" s="372"/>
      <c r="J84" s="372"/>
      <c r="K84" s="372"/>
      <c r="L84" s="372"/>
      <c r="M84" s="372"/>
      <c r="N84" s="63"/>
    </row>
    <row r="85" spans="1:14" ht="23.1" customHeight="1" x14ac:dyDescent="0.2">
      <c r="A85" s="62"/>
      <c r="B85" s="61"/>
      <c r="C85" s="372"/>
      <c r="D85" s="885"/>
      <c r="E85" s="378"/>
      <c r="F85" s="378"/>
      <c r="G85" s="372"/>
      <c r="H85" s="372"/>
      <c r="I85" s="372"/>
      <c r="J85" s="372"/>
      <c r="K85" s="372"/>
      <c r="L85" s="372"/>
      <c r="M85" s="372"/>
      <c r="N85" s="63"/>
    </row>
    <row r="86" spans="1:14" s="98" customFormat="1" ht="23.1" customHeight="1" x14ac:dyDescent="0.2">
      <c r="A86" s="62"/>
      <c r="B86" s="61"/>
      <c r="C86" s="372"/>
      <c r="D86" s="885"/>
      <c r="E86" s="378"/>
      <c r="F86" s="378"/>
      <c r="G86" s="372"/>
      <c r="H86" s="372"/>
      <c r="I86" s="372"/>
      <c r="J86" s="372"/>
      <c r="K86" s="372"/>
      <c r="L86" s="372"/>
      <c r="M86" s="372"/>
      <c r="N86" s="63"/>
    </row>
    <row r="87" spans="1:14" s="98" customFormat="1" ht="23.1" customHeight="1" x14ac:dyDescent="0.2">
      <c r="A87" s="62"/>
      <c r="B87" s="61"/>
      <c r="C87" s="373"/>
      <c r="D87" s="888"/>
      <c r="E87" s="389"/>
      <c r="F87" s="389"/>
      <c r="G87" s="373"/>
      <c r="H87" s="373"/>
      <c r="I87" s="373"/>
      <c r="J87" s="373"/>
      <c r="K87" s="373"/>
      <c r="L87" s="373"/>
      <c r="M87" s="373"/>
      <c r="N87" s="63"/>
    </row>
    <row r="88" spans="1:14" s="98" customFormat="1" ht="23.1" customHeight="1" x14ac:dyDescent="0.2">
      <c r="A88" s="66"/>
      <c r="B88" s="58"/>
      <c r="C88" s="374"/>
      <c r="D88" s="886"/>
      <c r="E88" s="887"/>
      <c r="F88" s="887"/>
      <c r="G88" s="374"/>
      <c r="H88" s="374"/>
      <c r="I88" s="374"/>
      <c r="J88" s="374"/>
      <c r="K88" s="374"/>
      <c r="L88" s="374"/>
      <c r="M88" s="374"/>
      <c r="N88" s="67"/>
    </row>
    <row r="89" spans="1:14" s="98" customFormat="1" ht="23.1" customHeight="1" x14ac:dyDescent="0.2">
      <c r="A89" s="62"/>
      <c r="B89" s="61"/>
      <c r="C89" s="372"/>
      <c r="D89" s="885"/>
      <c r="E89" s="378"/>
      <c r="F89" s="378"/>
      <c r="G89" s="372"/>
      <c r="H89" s="372"/>
      <c r="I89" s="372"/>
      <c r="J89" s="372"/>
      <c r="K89" s="372"/>
      <c r="L89" s="372"/>
      <c r="M89" s="372"/>
      <c r="N89" s="63"/>
    </row>
    <row r="90" spans="1:14" s="98" customFormat="1" ht="23.1" customHeight="1" x14ac:dyDescent="0.2">
      <c r="A90" s="62"/>
      <c r="B90" s="61"/>
      <c r="C90" s="372"/>
      <c r="D90" s="885"/>
      <c r="E90" s="378"/>
      <c r="F90" s="378"/>
      <c r="G90" s="372"/>
      <c r="H90" s="372"/>
      <c r="I90" s="372"/>
      <c r="J90" s="372"/>
      <c r="K90" s="372"/>
      <c r="L90" s="372"/>
      <c r="M90" s="372"/>
      <c r="N90" s="63"/>
    </row>
    <row r="91" spans="1:14" s="98" customFormat="1" ht="23.1" customHeight="1" x14ac:dyDescent="0.2">
      <c r="A91" s="62"/>
      <c r="B91" s="61"/>
      <c r="C91" s="372"/>
      <c r="D91" s="885"/>
      <c r="E91" s="378"/>
      <c r="F91" s="378"/>
      <c r="G91" s="372"/>
      <c r="H91" s="372"/>
      <c r="I91" s="372"/>
      <c r="J91" s="372"/>
      <c r="K91" s="372"/>
      <c r="L91" s="372"/>
      <c r="M91" s="372"/>
      <c r="N91" s="63"/>
    </row>
    <row r="92" spans="1:14" s="98" customFormat="1" ht="23.1" customHeight="1" x14ac:dyDescent="0.2">
      <c r="A92" s="62"/>
      <c r="B92" s="61"/>
      <c r="C92" s="373"/>
      <c r="D92" s="888"/>
      <c r="E92" s="389"/>
      <c r="F92" s="389"/>
      <c r="G92" s="373"/>
      <c r="H92" s="373"/>
      <c r="I92" s="373"/>
      <c r="J92" s="373"/>
      <c r="K92" s="373"/>
      <c r="L92" s="373"/>
      <c r="M92" s="373"/>
      <c r="N92" s="63"/>
    </row>
    <row r="93" spans="1:14" s="98" customFormat="1" ht="23.1" customHeight="1" x14ac:dyDescent="0.2">
      <c r="A93" s="68"/>
      <c r="B93" s="58"/>
      <c r="C93" s="374"/>
      <c r="D93" s="886"/>
      <c r="E93" s="887"/>
      <c r="F93" s="887"/>
      <c r="G93" s="374"/>
      <c r="H93" s="374"/>
      <c r="I93" s="374"/>
      <c r="J93" s="374"/>
      <c r="K93" s="374"/>
      <c r="L93" s="374"/>
      <c r="M93" s="374"/>
      <c r="N93" s="69"/>
    </row>
    <row r="94" spans="1:14" s="98" customFormat="1" ht="23.1" customHeight="1" x14ac:dyDescent="0.2">
      <c r="A94" s="62"/>
      <c r="B94" s="61"/>
      <c r="C94" s="372"/>
      <c r="D94" s="885"/>
      <c r="E94" s="378"/>
      <c r="F94" s="378"/>
      <c r="G94" s="372"/>
      <c r="H94" s="372"/>
      <c r="I94" s="372"/>
      <c r="J94" s="372"/>
      <c r="K94" s="372"/>
      <c r="L94" s="372"/>
      <c r="M94" s="372"/>
      <c r="N94" s="63"/>
    </row>
    <row r="95" spans="1:14" s="98" customFormat="1" ht="23.1" customHeight="1" x14ac:dyDescent="0.2">
      <c r="A95" s="62"/>
      <c r="B95" s="61"/>
      <c r="C95" s="372"/>
      <c r="D95" s="885"/>
      <c r="E95" s="378"/>
      <c r="F95" s="378"/>
      <c r="G95" s="372"/>
      <c r="H95" s="372"/>
      <c r="I95" s="372"/>
      <c r="J95" s="372"/>
      <c r="K95" s="372"/>
      <c r="L95" s="372"/>
      <c r="M95" s="372"/>
      <c r="N95" s="63"/>
    </row>
    <row r="96" spans="1:14" s="98" customFormat="1" ht="23.1" customHeight="1" x14ac:dyDescent="0.2">
      <c r="A96" s="62"/>
      <c r="B96" s="61"/>
      <c r="C96" s="372"/>
      <c r="D96" s="885"/>
      <c r="E96" s="378"/>
      <c r="F96" s="378"/>
      <c r="G96" s="372"/>
      <c r="H96" s="372"/>
      <c r="I96" s="372"/>
      <c r="J96" s="372"/>
      <c r="K96" s="372"/>
      <c r="L96" s="372"/>
      <c r="M96" s="372"/>
      <c r="N96" s="63"/>
    </row>
    <row r="97" spans="1:14" s="98" customFormat="1" ht="23.1" customHeight="1" x14ac:dyDescent="0.2">
      <c r="A97" s="62"/>
      <c r="B97" s="61"/>
      <c r="C97" s="373"/>
      <c r="D97" s="888"/>
      <c r="E97" s="389"/>
      <c r="F97" s="389"/>
      <c r="G97" s="373"/>
      <c r="H97" s="373"/>
      <c r="I97" s="373"/>
      <c r="J97" s="373"/>
      <c r="K97" s="373"/>
      <c r="L97" s="373"/>
      <c r="M97" s="373"/>
      <c r="N97" s="63"/>
    </row>
    <row r="98" spans="1:14" ht="23.1" customHeight="1" x14ac:dyDescent="0.2">
      <c r="A98" s="66"/>
      <c r="B98" s="58"/>
      <c r="C98" s="374"/>
      <c r="D98" s="886"/>
      <c r="E98" s="887"/>
      <c r="F98" s="887"/>
      <c r="G98" s="374"/>
      <c r="H98" s="372"/>
      <c r="I98" s="374"/>
      <c r="J98" s="374"/>
      <c r="K98" s="374"/>
      <c r="L98" s="374"/>
      <c r="M98" s="374"/>
      <c r="N98" s="67"/>
    </row>
    <row r="99" spans="1:14" ht="23.1" customHeight="1" x14ac:dyDescent="0.2">
      <c r="A99" s="62"/>
      <c r="B99" s="61"/>
      <c r="C99" s="372"/>
      <c r="D99" s="885"/>
      <c r="E99" s="378"/>
      <c r="F99" s="378"/>
      <c r="G99" s="372"/>
      <c r="H99" s="372"/>
      <c r="I99" s="372"/>
      <c r="J99" s="372"/>
      <c r="K99" s="372"/>
      <c r="L99" s="372"/>
      <c r="M99" s="372"/>
      <c r="N99" s="63"/>
    </row>
    <row r="100" spans="1:14" ht="23.1" customHeight="1" x14ac:dyDescent="0.2">
      <c r="A100" s="62"/>
      <c r="B100" s="61"/>
      <c r="C100" s="372"/>
      <c r="D100" s="885"/>
      <c r="E100" s="378"/>
      <c r="F100" s="378"/>
      <c r="G100" s="372"/>
      <c r="H100" s="372"/>
      <c r="I100" s="372"/>
      <c r="J100" s="372"/>
      <c r="K100" s="372"/>
      <c r="L100" s="372"/>
      <c r="M100" s="372"/>
      <c r="N100" s="63"/>
    </row>
    <row r="101" spans="1:14" s="98" customFormat="1" ht="23.1" customHeight="1" x14ac:dyDescent="0.2">
      <c r="A101" s="62"/>
      <c r="B101" s="61"/>
      <c r="C101" s="372"/>
      <c r="D101" s="885"/>
      <c r="E101" s="378"/>
      <c r="F101" s="378"/>
      <c r="G101" s="372"/>
      <c r="H101" s="372"/>
      <c r="I101" s="372"/>
      <c r="J101" s="372"/>
      <c r="K101" s="372"/>
      <c r="L101" s="372"/>
      <c r="M101" s="372"/>
      <c r="N101" s="63"/>
    </row>
    <row r="102" spans="1:14" s="98" customFormat="1" ht="23.1" customHeight="1" x14ac:dyDescent="0.2">
      <c r="A102" s="62"/>
      <c r="B102" s="61"/>
      <c r="C102" s="373"/>
      <c r="D102" s="888"/>
      <c r="E102" s="389"/>
      <c r="F102" s="389"/>
      <c r="G102" s="373"/>
      <c r="H102" s="373"/>
      <c r="I102" s="373"/>
      <c r="J102" s="373"/>
      <c r="K102" s="373"/>
      <c r="L102" s="373"/>
      <c r="M102" s="373"/>
      <c r="N102" s="63"/>
    </row>
    <row r="103" spans="1:14" s="98" customFormat="1" ht="23.1" customHeight="1" x14ac:dyDescent="0.2">
      <c r="A103" s="66"/>
      <c r="B103" s="58"/>
      <c r="C103" s="374"/>
      <c r="D103" s="886"/>
      <c r="E103" s="887"/>
      <c r="F103" s="887"/>
      <c r="G103" s="374"/>
      <c r="H103" s="374"/>
      <c r="I103" s="374"/>
      <c r="J103" s="374"/>
      <c r="K103" s="374"/>
      <c r="L103" s="374"/>
      <c r="M103" s="374"/>
      <c r="N103" s="67"/>
    </row>
    <row r="104" spans="1:14" s="98" customFormat="1" ht="23.1" customHeight="1" x14ac:dyDescent="0.2">
      <c r="A104" s="62"/>
      <c r="B104" s="61"/>
      <c r="C104" s="372"/>
      <c r="D104" s="885"/>
      <c r="E104" s="378"/>
      <c r="F104" s="378"/>
      <c r="G104" s="372"/>
      <c r="H104" s="372"/>
      <c r="I104" s="372"/>
      <c r="J104" s="372"/>
      <c r="K104" s="372"/>
      <c r="L104" s="372"/>
      <c r="M104" s="372"/>
      <c r="N104" s="63"/>
    </row>
    <row r="105" spans="1:14" s="98" customFormat="1" ht="23.1" customHeight="1" x14ac:dyDescent="0.2">
      <c r="A105" s="62"/>
      <c r="B105" s="61"/>
      <c r="C105" s="372"/>
      <c r="D105" s="885"/>
      <c r="E105" s="378"/>
      <c r="F105" s="378"/>
      <c r="G105" s="372"/>
      <c r="H105" s="372"/>
      <c r="I105" s="372"/>
      <c r="J105" s="372"/>
      <c r="K105" s="372"/>
      <c r="L105" s="372"/>
      <c r="M105" s="372"/>
      <c r="N105" s="63"/>
    </row>
    <row r="106" spans="1:14" s="98" customFormat="1" ht="23.1" customHeight="1" x14ac:dyDescent="0.2">
      <c r="A106" s="62"/>
      <c r="B106" s="61"/>
      <c r="C106" s="372"/>
      <c r="D106" s="885"/>
      <c r="E106" s="378"/>
      <c r="F106" s="378"/>
      <c r="G106" s="372"/>
      <c r="H106" s="372"/>
      <c r="I106" s="372"/>
      <c r="J106" s="372"/>
      <c r="K106" s="372"/>
      <c r="L106" s="372"/>
      <c r="M106" s="372"/>
      <c r="N106" s="63"/>
    </row>
    <row r="107" spans="1:14" s="98" customFormat="1" ht="23.1" customHeight="1" x14ac:dyDescent="0.2">
      <c r="A107" s="62"/>
      <c r="B107" s="61"/>
      <c r="C107" s="373"/>
      <c r="D107" s="888"/>
      <c r="E107" s="389"/>
      <c r="F107" s="389"/>
      <c r="G107" s="373"/>
      <c r="H107" s="373"/>
      <c r="I107" s="373"/>
      <c r="J107" s="373"/>
      <c r="K107" s="373"/>
      <c r="L107" s="373"/>
      <c r="M107" s="373"/>
      <c r="N107" s="63"/>
    </row>
    <row r="108" spans="1:14" s="98" customFormat="1" ht="23.1" customHeight="1" x14ac:dyDescent="0.2">
      <c r="A108" s="68"/>
      <c r="B108" s="58"/>
      <c r="C108" s="374"/>
      <c r="D108" s="886"/>
      <c r="E108" s="887"/>
      <c r="F108" s="887"/>
      <c r="G108" s="374"/>
      <c r="H108" s="374"/>
      <c r="I108" s="374"/>
      <c r="J108" s="374"/>
      <c r="K108" s="374"/>
      <c r="L108" s="374"/>
      <c r="M108" s="374"/>
      <c r="N108" s="69"/>
    </row>
    <row r="109" spans="1:14" s="98" customFormat="1" ht="23.1" customHeight="1" x14ac:dyDescent="0.2">
      <c r="A109" s="62"/>
      <c r="B109" s="61"/>
      <c r="C109" s="372"/>
      <c r="D109" s="885"/>
      <c r="E109" s="378"/>
      <c r="F109" s="378"/>
      <c r="G109" s="372"/>
      <c r="H109" s="372"/>
      <c r="I109" s="372"/>
      <c r="J109" s="372"/>
      <c r="K109" s="372"/>
      <c r="L109" s="372"/>
      <c r="M109" s="372"/>
      <c r="N109" s="63"/>
    </row>
    <row r="110" spans="1:14" s="98" customFormat="1" ht="23.1" customHeight="1" x14ac:dyDescent="0.2">
      <c r="A110" s="62"/>
      <c r="B110" s="61"/>
      <c r="C110" s="372"/>
      <c r="D110" s="885"/>
      <c r="E110" s="378"/>
      <c r="F110" s="378"/>
      <c r="G110" s="372"/>
      <c r="H110" s="372"/>
      <c r="I110" s="372"/>
      <c r="J110" s="372"/>
      <c r="K110" s="372"/>
      <c r="L110" s="372"/>
      <c r="M110" s="372"/>
      <c r="N110" s="63"/>
    </row>
    <row r="111" spans="1:14" s="98" customFormat="1" ht="23.1" customHeight="1" x14ac:dyDescent="0.2">
      <c r="A111" s="62"/>
      <c r="B111" s="61"/>
      <c r="C111" s="372"/>
      <c r="D111" s="885"/>
      <c r="E111" s="378"/>
      <c r="F111" s="378"/>
      <c r="G111" s="372"/>
      <c r="H111" s="372"/>
      <c r="I111" s="372"/>
      <c r="J111" s="372"/>
      <c r="K111" s="372"/>
      <c r="L111" s="372"/>
      <c r="M111" s="372"/>
      <c r="N111" s="63"/>
    </row>
    <row r="112" spans="1:14" s="98" customFormat="1" ht="23.1" customHeight="1" thickBot="1" x14ac:dyDescent="0.25">
      <c r="A112" s="77"/>
      <c r="B112" s="78"/>
      <c r="C112" s="380"/>
      <c r="D112" s="889"/>
      <c r="E112" s="890"/>
      <c r="F112" s="890"/>
      <c r="G112" s="380"/>
      <c r="H112" s="380"/>
      <c r="I112" s="380"/>
      <c r="J112" s="380"/>
      <c r="K112" s="380"/>
      <c r="L112" s="380"/>
      <c r="M112" s="380"/>
      <c r="N112" s="79"/>
    </row>
  </sheetData>
  <mergeCells count="5">
    <mergeCell ref="C3:G3"/>
    <mergeCell ref="H3:L3"/>
    <mergeCell ref="M6:M7"/>
    <mergeCell ref="A8:A12"/>
    <mergeCell ref="A13:A1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74" max="13" man="1"/>
  </rowBreaks>
  <colBreaks count="1" manualBreakCount="1">
    <brk id="7" max="7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A1:AN123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 activeCell="X1" sqref="X1"/>
    </sheetView>
  </sheetViews>
  <sheetFormatPr defaultColWidth="9" defaultRowHeight="23.1" customHeight="1" x14ac:dyDescent="0.2"/>
  <cols>
    <col min="1" max="1" width="5.88671875" style="8" customWidth="1"/>
    <col min="2" max="2" width="17" style="6" customWidth="1"/>
    <col min="3" max="11" width="14.6640625" style="100" customWidth="1"/>
    <col min="12" max="12" width="13.44140625" style="100" customWidth="1"/>
    <col min="13" max="13" width="14.44140625" style="100" customWidth="1"/>
    <col min="14" max="20" width="13.44140625" style="100" customWidth="1"/>
    <col min="21" max="21" width="12.44140625" style="100" customWidth="1"/>
    <col min="22" max="22" width="13.44140625" style="100" customWidth="1"/>
    <col min="23" max="23" width="5.88671875" style="8" customWidth="1"/>
    <col min="24" max="16384" width="9" style="6"/>
  </cols>
  <sheetData>
    <row r="1" spans="1:40" ht="30.9" customHeight="1" x14ac:dyDescent="0.2">
      <c r="A1" s="4" t="s">
        <v>887</v>
      </c>
      <c r="W1" s="101"/>
    </row>
    <row r="2" spans="1:40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02" t="s">
        <v>397</v>
      </c>
      <c r="W2" s="82"/>
    </row>
    <row r="3" spans="1:40" s="109" customFormat="1" ht="24.9" customHeight="1" x14ac:dyDescent="0.2">
      <c r="A3" s="17" t="s">
        <v>290</v>
      </c>
      <c r="B3" s="18"/>
      <c r="C3" s="1537"/>
      <c r="D3" s="1538"/>
      <c r="E3" s="1538" t="s">
        <v>77</v>
      </c>
      <c r="F3" s="1538"/>
      <c r="G3" s="1538"/>
      <c r="H3" s="1538"/>
      <c r="I3" s="1538"/>
      <c r="J3" s="1539" t="s">
        <v>78</v>
      </c>
      <c r="K3" s="1539"/>
      <c r="L3" s="1538"/>
      <c r="M3" s="1538" t="s">
        <v>79</v>
      </c>
      <c r="N3" s="1538"/>
      <c r="O3" s="1538"/>
      <c r="P3" s="1538"/>
      <c r="Q3" s="1538"/>
      <c r="R3" s="1538"/>
      <c r="S3" s="1538"/>
      <c r="T3" s="1538"/>
      <c r="U3" s="1538"/>
      <c r="V3" s="1538"/>
      <c r="W3" s="828" t="s">
        <v>290</v>
      </c>
    </row>
    <row r="4" spans="1:40" s="109" customFormat="1" ht="24.9" customHeight="1" x14ac:dyDescent="0.2">
      <c r="A4" s="26" t="s">
        <v>291</v>
      </c>
      <c r="B4" s="27"/>
      <c r="C4" s="1540" t="s">
        <v>317</v>
      </c>
      <c r="D4" s="1541"/>
      <c r="E4" s="1542"/>
      <c r="F4" s="2631" t="s">
        <v>614</v>
      </c>
      <c r="G4" s="2632"/>
      <c r="H4" s="2632"/>
      <c r="I4" s="2632"/>
      <c r="J4" s="2632"/>
      <c r="K4" s="1623"/>
      <c r="L4" s="2499" t="s">
        <v>665</v>
      </c>
      <c r="M4" s="1544"/>
      <c r="N4" s="2632" t="s">
        <v>193</v>
      </c>
      <c r="O4" s="2632"/>
      <c r="P4" s="2632"/>
      <c r="Q4" s="2632"/>
      <c r="R4" s="2632"/>
      <c r="S4" s="2632"/>
      <c r="T4" s="2632"/>
      <c r="U4" s="2632"/>
      <c r="V4" s="1542"/>
      <c r="W4" s="220" t="s">
        <v>291</v>
      </c>
    </row>
    <row r="5" spans="1:40" s="109" customFormat="1" ht="24.9" customHeight="1" x14ac:dyDescent="0.2">
      <c r="A5" s="26" t="s">
        <v>292</v>
      </c>
      <c r="B5" s="27" t="s">
        <v>260</v>
      </c>
      <c r="C5" s="125" t="s">
        <v>80</v>
      </c>
      <c r="D5" s="125" t="s">
        <v>81</v>
      </c>
      <c r="E5" s="125"/>
      <c r="F5" s="125" t="s">
        <v>82</v>
      </c>
      <c r="G5" s="125" t="s">
        <v>48</v>
      </c>
      <c r="H5" s="125" t="s">
        <v>375</v>
      </c>
      <c r="I5" s="125" t="s">
        <v>142</v>
      </c>
      <c r="J5" s="125" t="s">
        <v>611</v>
      </c>
      <c r="K5" s="125"/>
      <c r="L5" s="2500"/>
      <c r="M5" s="2499" t="s">
        <v>615</v>
      </c>
      <c r="N5" s="2631" t="s">
        <v>616</v>
      </c>
      <c r="O5" s="2632"/>
      <c r="P5" s="2632"/>
      <c r="Q5" s="2632"/>
      <c r="R5" s="2633"/>
      <c r="S5" s="2500" t="s">
        <v>619</v>
      </c>
      <c r="T5" s="2500" t="s">
        <v>620</v>
      </c>
      <c r="U5" s="2634" t="s">
        <v>371</v>
      </c>
      <c r="V5" s="113"/>
      <c r="W5" s="220" t="s">
        <v>292</v>
      </c>
    </row>
    <row r="6" spans="1:40" s="109" customFormat="1" ht="24.9" customHeight="1" x14ac:dyDescent="0.2">
      <c r="A6" s="26" t="s">
        <v>293</v>
      </c>
      <c r="B6" s="27"/>
      <c r="C6" s="113"/>
      <c r="D6" s="113"/>
      <c r="E6" s="113" t="s">
        <v>259</v>
      </c>
      <c r="F6" s="113"/>
      <c r="G6" s="113"/>
      <c r="H6" s="113" t="s">
        <v>376</v>
      </c>
      <c r="I6" s="113" t="s">
        <v>191</v>
      </c>
      <c r="J6" s="113" t="s">
        <v>612</v>
      </c>
      <c r="K6" s="113" t="s">
        <v>372</v>
      </c>
      <c r="L6" s="2500"/>
      <c r="M6" s="2500"/>
      <c r="N6" s="2499" t="s">
        <v>617</v>
      </c>
      <c r="O6" s="2499" t="s">
        <v>701</v>
      </c>
      <c r="P6" s="2499" t="s">
        <v>618</v>
      </c>
      <c r="Q6" s="2630" t="s">
        <v>666</v>
      </c>
      <c r="R6" s="2630" t="s">
        <v>691</v>
      </c>
      <c r="S6" s="2634"/>
      <c r="T6" s="2634"/>
      <c r="U6" s="2634"/>
      <c r="V6" s="113" t="s">
        <v>372</v>
      </c>
      <c r="W6" s="220" t="s">
        <v>293</v>
      </c>
    </row>
    <row r="7" spans="1:40" s="109" customFormat="1" ht="24.9" customHeight="1" thickBot="1" x14ac:dyDescent="0.25">
      <c r="A7" s="45" t="s">
        <v>294</v>
      </c>
      <c r="B7" s="46"/>
      <c r="C7" s="1543" t="s">
        <v>318</v>
      </c>
      <c r="D7" s="629" t="s">
        <v>319</v>
      </c>
      <c r="E7" s="629"/>
      <c r="F7" s="629" t="s">
        <v>289</v>
      </c>
      <c r="G7" s="629" t="s">
        <v>144</v>
      </c>
      <c r="H7" s="629" t="s">
        <v>377</v>
      </c>
      <c r="I7" s="629" t="s">
        <v>145</v>
      </c>
      <c r="J7" s="629" t="s">
        <v>613</v>
      </c>
      <c r="K7" s="629"/>
      <c r="L7" s="2501"/>
      <c r="M7" s="2501"/>
      <c r="N7" s="2501"/>
      <c r="O7" s="2629"/>
      <c r="P7" s="2629"/>
      <c r="Q7" s="2629"/>
      <c r="R7" s="2629"/>
      <c r="S7" s="2629"/>
      <c r="T7" s="2629"/>
      <c r="U7" s="2629"/>
      <c r="V7" s="1545"/>
      <c r="W7" s="225" t="s">
        <v>294</v>
      </c>
    </row>
    <row r="8" spans="1:40" s="106" customFormat="1" ht="30" customHeight="1" x14ac:dyDescent="0.2">
      <c r="A8" s="13"/>
      <c r="B8" s="94" t="s">
        <v>6</v>
      </c>
      <c r="C8" s="893">
        <v>101910</v>
      </c>
      <c r="D8" s="891">
        <v>7831024</v>
      </c>
      <c r="E8" s="891">
        <v>101928</v>
      </c>
      <c r="F8" s="891">
        <v>972</v>
      </c>
      <c r="G8" s="891">
        <v>37850</v>
      </c>
      <c r="H8" s="891">
        <v>546</v>
      </c>
      <c r="I8" s="891">
        <v>105</v>
      </c>
      <c r="J8" s="891">
        <v>1095</v>
      </c>
      <c r="K8" s="891">
        <v>687</v>
      </c>
      <c r="L8" s="891">
        <v>62</v>
      </c>
      <c r="M8" s="891">
        <v>315494</v>
      </c>
      <c r="N8" s="891">
        <v>1969</v>
      </c>
      <c r="O8" s="891">
        <v>1144</v>
      </c>
      <c r="P8" s="891">
        <v>2552</v>
      </c>
      <c r="Q8" s="891">
        <v>1170</v>
      </c>
      <c r="R8" s="891">
        <v>6834</v>
      </c>
      <c r="S8" s="891">
        <v>0</v>
      </c>
      <c r="T8" s="891">
        <v>0</v>
      </c>
      <c r="U8" s="891">
        <v>17</v>
      </c>
      <c r="V8" s="891">
        <v>316932</v>
      </c>
      <c r="W8" s="16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</row>
    <row r="9" spans="1:40" s="106" customFormat="1" ht="30" customHeight="1" x14ac:dyDescent="0.2">
      <c r="A9" s="22"/>
      <c r="B9" s="29" t="s">
        <v>532</v>
      </c>
      <c r="C9" s="1000">
        <v>99420</v>
      </c>
      <c r="D9" s="1000">
        <v>7831024</v>
      </c>
      <c r="E9" s="377">
        <v>99438</v>
      </c>
      <c r="F9" s="376">
        <v>0</v>
      </c>
      <c r="G9" s="376">
        <v>0</v>
      </c>
      <c r="H9" s="376">
        <v>0</v>
      </c>
      <c r="I9" s="376">
        <v>0</v>
      </c>
      <c r="J9" s="376">
        <v>0</v>
      </c>
      <c r="K9" s="376">
        <v>6</v>
      </c>
      <c r="L9" s="376">
        <v>0</v>
      </c>
      <c r="M9" s="376">
        <v>315494</v>
      </c>
      <c r="N9" s="376">
        <v>1969</v>
      </c>
      <c r="O9" s="376">
        <v>1144</v>
      </c>
      <c r="P9" s="376">
        <v>2552</v>
      </c>
      <c r="Q9" s="376">
        <v>1170</v>
      </c>
      <c r="R9" s="376">
        <v>6834</v>
      </c>
      <c r="S9" s="376">
        <v>0</v>
      </c>
      <c r="T9" s="376">
        <v>0</v>
      </c>
      <c r="U9" s="376">
        <v>17</v>
      </c>
      <c r="V9" s="376">
        <v>322345</v>
      </c>
      <c r="W9" s="28"/>
    </row>
    <row r="10" spans="1:40" s="106" customFormat="1" ht="30" customHeight="1" x14ac:dyDescent="0.2">
      <c r="A10" s="22"/>
      <c r="B10" s="29" t="s">
        <v>533</v>
      </c>
      <c r="C10" s="1000">
        <v>247704</v>
      </c>
      <c r="D10" s="1000">
        <v>0</v>
      </c>
      <c r="E10" s="377">
        <v>247704</v>
      </c>
      <c r="F10" s="376">
        <v>972</v>
      </c>
      <c r="G10" s="376">
        <v>37850</v>
      </c>
      <c r="H10" s="376">
        <v>546</v>
      </c>
      <c r="I10" s="376">
        <v>105</v>
      </c>
      <c r="J10" s="376">
        <v>1095</v>
      </c>
      <c r="K10" s="376">
        <v>40573</v>
      </c>
      <c r="L10" s="376">
        <v>62</v>
      </c>
      <c r="M10" s="376">
        <v>0</v>
      </c>
      <c r="N10" s="376">
        <v>0</v>
      </c>
      <c r="O10" s="376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376">
        <v>0</v>
      </c>
      <c r="V10" s="376">
        <v>0</v>
      </c>
      <c r="W10" s="28"/>
    </row>
    <row r="11" spans="1:40" s="106" customFormat="1" ht="30" customHeight="1" x14ac:dyDescent="0.2">
      <c r="A11" s="22"/>
      <c r="B11" s="29" t="s">
        <v>534</v>
      </c>
      <c r="C11" s="377">
        <v>99726</v>
      </c>
      <c r="D11" s="1001">
        <v>7119429</v>
      </c>
      <c r="E11" s="377">
        <v>99743</v>
      </c>
      <c r="F11" s="376">
        <v>0</v>
      </c>
      <c r="G11" s="376">
        <v>0</v>
      </c>
      <c r="H11" s="376">
        <v>0</v>
      </c>
      <c r="I11" s="376">
        <v>0</v>
      </c>
      <c r="J11" s="376">
        <v>0</v>
      </c>
      <c r="K11" s="376">
        <v>6</v>
      </c>
      <c r="L11" s="376">
        <v>0</v>
      </c>
      <c r="M11" s="376">
        <v>314430</v>
      </c>
      <c r="N11" s="376">
        <v>1951</v>
      </c>
      <c r="O11" s="376">
        <v>1110</v>
      </c>
      <c r="P11" s="376">
        <v>2489</v>
      </c>
      <c r="Q11" s="376">
        <v>1162</v>
      </c>
      <c r="R11" s="376">
        <v>6712</v>
      </c>
      <c r="S11" s="376">
        <v>0</v>
      </c>
      <c r="T11" s="376">
        <v>0</v>
      </c>
      <c r="U11" s="376">
        <v>18</v>
      </c>
      <c r="V11" s="376">
        <v>321160</v>
      </c>
      <c r="W11" s="28"/>
    </row>
    <row r="12" spans="1:40" s="106" customFormat="1" ht="30" customHeight="1" x14ac:dyDescent="0.2">
      <c r="A12" s="107"/>
      <c r="B12" s="130" t="s">
        <v>535</v>
      </c>
      <c r="C12" s="379">
        <v>92554</v>
      </c>
      <c r="D12" s="379">
        <v>0</v>
      </c>
      <c r="E12" s="379">
        <v>92594</v>
      </c>
      <c r="F12" s="379">
        <v>0</v>
      </c>
      <c r="G12" s="379">
        <v>0</v>
      </c>
      <c r="H12" s="379">
        <v>0</v>
      </c>
      <c r="I12" s="379">
        <v>0</v>
      </c>
      <c r="J12" s="379">
        <v>0</v>
      </c>
      <c r="K12" s="379">
        <v>3</v>
      </c>
      <c r="L12" s="379">
        <v>0</v>
      </c>
      <c r="M12" s="379">
        <v>339368</v>
      </c>
      <c r="N12" s="379">
        <v>2355</v>
      </c>
      <c r="O12" s="379">
        <v>1897</v>
      </c>
      <c r="P12" s="379">
        <v>3978</v>
      </c>
      <c r="Q12" s="379">
        <v>1337</v>
      </c>
      <c r="R12" s="379">
        <v>9567</v>
      </c>
      <c r="S12" s="379">
        <v>0</v>
      </c>
      <c r="T12" s="379">
        <v>0</v>
      </c>
      <c r="U12" s="379">
        <v>0</v>
      </c>
      <c r="V12" s="379">
        <v>348934</v>
      </c>
      <c r="W12" s="108"/>
    </row>
    <row r="13" spans="1:40" ht="23.1" customHeight="1" x14ac:dyDescent="0.2">
      <c r="A13" s="57">
        <v>1</v>
      </c>
      <c r="B13" s="91" t="s">
        <v>753</v>
      </c>
      <c r="C13" s="892">
        <v>104158</v>
      </c>
      <c r="D13" s="892">
        <v>0</v>
      </c>
      <c r="E13" s="892">
        <v>104160</v>
      </c>
      <c r="F13" s="384">
        <v>0</v>
      </c>
      <c r="G13" s="384">
        <v>0</v>
      </c>
      <c r="H13" s="384">
        <v>0</v>
      </c>
      <c r="I13" s="374">
        <v>0</v>
      </c>
      <c r="J13" s="374">
        <v>0</v>
      </c>
      <c r="K13" s="374">
        <v>4</v>
      </c>
      <c r="L13" s="374">
        <v>0</v>
      </c>
      <c r="M13" s="374">
        <v>309261</v>
      </c>
      <c r="N13" s="374">
        <v>1887</v>
      </c>
      <c r="O13" s="374">
        <v>1008</v>
      </c>
      <c r="P13" s="374">
        <v>2633</v>
      </c>
      <c r="Q13" s="374">
        <v>1015</v>
      </c>
      <c r="R13" s="384">
        <v>6543</v>
      </c>
      <c r="S13" s="384">
        <v>0</v>
      </c>
      <c r="T13" s="384">
        <v>0</v>
      </c>
      <c r="U13" s="384">
        <v>0</v>
      </c>
      <c r="V13" s="384">
        <v>315804</v>
      </c>
      <c r="W13" s="59">
        <v>1</v>
      </c>
    </row>
    <row r="14" spans="1:40" ht="23.1" customHeight="1" x14ac:dyDescent="0.2">
      <c r="A14" s="60">
        <v>2</v>
      </c>
      <c r="B14" s="92" t="s">
        <v>755</v>
      </c>
      <c r="C14" s="377">
        <v>103484</v>
      </c>
      <c r="D14" s="377">
        <v>0</v>
      </c>
      <c r="E14" s="377">
        <v>103484</v>
      </c>
      <c r="F14" s="376">
        <v>0</v>
      </c>
      <c r="G14" s="376">
        <v>0</v>
      </c>
      <c r="H14" s="376">
        <v>0</v>
      </c>
      <c r="I14" s="372">
        <v>0</v>
      </c>
      <c r="J14" s="372">
        <v>0</v>
      </c>
      <c r="K14" s="372">
        <v>0</v>
      </c>
      <c r="L14" s="372">
        <v>0</v>
      </c>
      <c r="M14" s="372">
        <v>321133</v>
      </c>
      <c r="N14" s="372">
        <v>1853</v>
      </c>
      <c r="O14" s="372">
        <v>1205</v>
      </c>
      <c r="P14" s="372">
        <v>2630</v>
      </c>
      <c r="Q14" s="372">
        <v>1012</v>
      </c>
      <c r="R14" s="376">
        <v>6700</v>
      </c>
      <c r="S14" s="376">
        <v>0</v>
      </c>
      <c r="T14" s="376">
        <v>0</v>
      </c>
      <c r="U14" s="376">
        <v>0</v>
      </c>
      <c r="V14" s="376">
        <v>327833</v>
      </c>
      <c r="W14" s="55">
        <v>2</v>
      </c>
    </row>
    <row r="15" spans="1:40" ht="23.1" customHeight="1" x14ac:dyDescent="0.2">
      <c r="A15" s="60">
        <v>3</v>
      </c>
      <c r="B15" s="92" t="s">
        <v>757</v>
      </c>
      <c r="C15" s="377">
        <v>101066</v>
      </c>
      <c r="D15" s="377">
        <v>674811</v>
      </c>
      <c r="E15" s="377">
        <v>101079</v>
      </c>
      <c r="F15" s="376">
        <v>0</v>
      </c>
      <c r="G15" s="376">
        <v>0</v>
      </c>
      <c r="H15" s="376">
        <v>0</v>
      </c>
      <c r="I15" s="882">
        <v>0</v>
      </c>
      <c r="J15" s="372">
        <v>0</v>
      </c>
      <c r="K15" s="372">
        <v>2</v>
      </c>
      <c r="L15" s="372">
        <v>0</v>
      </c>
      <c r="M15" s="372">
        <v>305248</v>
      </c>
      <c r="N15" s="372">
        <v>1572</v>
      </c>
      <c r="O15" s="372">
        <v>928</v>
      </c>
      <c r="P15" s="882">
        <v>1880</v>
      </c>
      <c r="Q15" s="372">
        <v>1153</v>
      </c>
      <c r="R15" s="376">
        <v>5532</v>
      </c>
      <c r="S15" s="376">
        <v>0</v>
      </c>
      <c r="T15" s="376">
        <v>0</v>
      </c>
      <c r="U15" s="376">
        <v>0</v>
      </c>
      <c r="V15" s="376">
        <v>310780</v>
      </c>
      <c r="W15" s="55">
        <v>3</v>
      </c>
    </row>
    <row r="16" spans="1:40" ht="23.1" customHeight="1" x14ac:dyDescent="0.2">
      <c r="A16" s="60">
        <v>4</v>
      </c>
      <c r="B16" s="92" t="s">
        <v>759</v>
      </c>
      <c r="C16" s="377">
        <v>98665</v>
      </c>
      <c r="D16" s="377">
        <v>0</v>
      </c>
      <c r="E16" s="377">
        <v>98673</v>
      </c>
      <c r="F16" s="376">
        <v>0</v>
      </c>
      <c r="G16" s="376">
        <v>0</v>
      </c>
      <c r="H16" s="376">
        <v>0</v>
      </c>
      <c r="I16" s="372">
        <v>0</v>
      </c>
      <c r="J16" s="372">
        <v>0</v>
      </c>
      <c r="K16" s="372">
        <v>8</v>
      </c>
      <c r="L16" s="372">
        <v>0</v>
      </c>
      <c r="M16" s="372">
        <v>299238</v>
      </c>
      <c r="N16" s="372">
        <v>2198</v>
      </c>
      <c r="O16" s="372">
        <v>1434</v>
      </c>
      <c r="P16" s="372">
        <v>2284</v>
      </c>
      <c r="Q16" s="372">
        <v>1459</v>
      </c>
      <c r="R16" s="372">
        <v>7375</v>
      </c>
      <c r="S16" s="372">
        <v>0</v>
      </c>
      <c r="T16" s="372">
        <v>0</v>
      </c>
      <c r="U16" s="372">
        <v>132</v>
      </c>
      <c r="V16" s="376">
        <v>306745</v>
      </c>
      <c r="W16" s="55">
        <v>4</v>
      </c>
    </row>
    <row r="17" spans="1:23" ht="23.1" customHeight="1" x14ac:dyDescent="0.2">
      <c r="A17" s="60">
        <v>5</v>
      </c>
      <c r="B17" s="92" t="s">
        <v>761</v>
      </c>
      <c r="C17" s="379">
        <v>89717</v>
      </c>
      <c r="D17" s="379">
        <v>0</v>
      </c>
      <c r="E17" s="379">
        <v>89730</v>
      </c>
      <c r="F17" s="391">
        <v>0</v>
      </c>
      <c r="G17" s="391">
        <v>0</v>
      </c>
      <c r="H17" s="391">
        <v>0</v>
      </c>
      <c r="I17" s="373">
        <v>0</v>
      </c>
      <c r="J17" s="373">
        <v>0</v>
      </c>
      <c r="K17" s="373">
        <v>1</v>
      </c>
      <c r="L17" s="373">
        <v>0</v>
      </c>
      <c r="M17" s="373">
        <v>332168</v>
      </c>
      <c r="N17" s="373">
        <v>1749</v>
      </c>
      <c r="O17" s="373">
        <v>860</v>
      </c>
      <c r="P17" s="373">
        <v>2987</v>
      </c>
      <c r="Q17" s="373">
        <v>1187</v>
      </c>
      <c r="R17" s="373">
        <v>6784</v>
      </c>
      <c r="S17" s="373">
        <v>0</v>
      </c>
      <c r="T17" s="373">
        <v>0</v>
      </c>
      <c r="U17" s="373">
        <v>2</v>
      </c>
      <c r="V17" s="391">
        <v>338954</v>
      </c>
      <c r="W17" s="55">
        <v>5</v>
      </c>
    </row>
    <row r="18" spans="1:23" ht="23.1" customHeight="1" x14ac:dyDescent="0.2">
      <c r="A18" s="57">
        <v>6</v>
      </c>
      <c r="B18" s="91" t="s">
        <v>763</v>
      </c>
      <c r="C18" s="892">
        <v>109014</v>
      </c>
      <c r="D18" s="892">
        <v>0</v>
      </c>
      <c r="E18" s="892">
        <v>109056</v>
      </c>
      <c r="F18" s="384">
        <v>0</v>
      </c>
      <c r="G18" s="384">
        <v>0</v>
      </c>
      <c r="H18" s="384">
        <v>0</v>
      </c>
      <c r="I18" s="384">
        <v>0</v>
      </c>
      <c r="J18" s="384">
        <v>0</v>
      </c>
      <c r="K18" s="384">
        <v>2</v>
      </c>
      <c r="L18" s="384">
        <v>0</v>
      </c>
      <c r="M18" s="384">
        <v>319666</v>
      </c>
      <c r="N18" s="384">
        <v>1616</v>
      </c>
      <c r="O18" s="384">
        <v>1115</v>
      </c>
      <c r="P18" s="384">
        <v>2324</v>
      </c>
      <c r="Q18" s="384">
        <v>1269</v>
      </c>
      <c r="R18" s="384">
        <v>6324</v>
      </c>
      <c r="S18" s="384">
        <v>0</v>
      </c>
      <c r="T18" s="384">
        <v>0</v>
      </c>
      <c r="U18" s="384">
        <v>0</v>
      </c>
      <c r="V18" s="384">
        <v>325990</v>
      </c>
      <c r="W18" s="59">
        <v>6</v>
      </c>
    </row>
    <row r="19" spans="1:23" ht="23.1" customHeight="1" x14ac:dyDescent="0.2">
      <c r="A19" s="60">
        <v>7</v>
      </c>
      <c r="B19" s="92" t="s">
        <v>765</v>
      </c>
      <c r="C19" s="377">
        <v>98568</v>
      </c>
      <c r="D19" s="377">
        <v>844887</v>
      </c>
      <c r="E19" s="377">
        <v>98575</v>
      </c>
      <c r="F19" s="376">
        <v>0</v>
      </c>
      <c r="G19" s="376">
        <v>0</v>
      </c>
      <c r="H19" s="376">
        <v>0</v>
      </c>
      <c r="I19" s="376">
        <v>0</v>
      </c>
      <c r="J19" s="376">
        <v>0</v>
      </c>
      <c r="K19" s="376">
        <v>7</v>
      </c>
      <c r="L19" s="376">
        <v>0</v>
      </c>
      <c r="M19" s="376">
        <v>291216</v>
      </c>
      <c r="N19" s="376">
        <v>2392</v>
      </c>
      <c r="O19" s="376">
        <v>878</v>
      </c>
      <c r="P19" s="376">
        <v>2456</v>
      </c>
      <c r="Q19" s="376">
        <v>1063</v>
      </c>
      <c r="R19" s="376">
        <v>6789</v>
      </c>
      <c r="S19" s="376">
        <v>0</v>
      </c>
      <c r="T19" s="376">
        <v>0</v>
      </c>
      <c r="U19" s="376">
        <v>0</v>
      </c>
      <c r="V19" s="376">
        <v>298004</v>
      </c>
      <c r="W19" s="55">
        <v>7</v>
      </c>
    </row>
    <row r="20" spans="1:23" ht="23.1" customHeight="1" x14ac:dyDescent="0.2">
      <c r="A20" s="60">
        <v>8</v>
      </c>
      <c r="B20" s="92" t="s">
        <v>767</v>
      </c>
      <c r="C20" s="377">
        <v>86266</v>
      </c>
      <c r="D20" s="377">
        <v>0</v>
      </c>
      <c r="E20" s="377">
        <v>86290</v>
      </c>
      <c r="F20" s="376">
        <v>0</v>
      </c>
      <c r="G20" s="376">
        <v>0</v>
      </c>
      <c r="H20" s="376">
        <v>0</v>
      </c>
      <c r="I20" s="376">
        <v>0</v>
      </c>
      <c r="J20" s="376">
        <v>0</v>
      </c>
      <c r="K20" s="376">
        <v>4</v>
      </c>
      <c r="L20" s="376">
        <v>0</v>
      </c>
      <c r="M20" s="376">
        <v>337218</v>
      </c>
      <c r="N20" s="376">
        <v>1811</v>
      </c>
      <c r="O20" s="376">
        <v>971</v>
      </c>
      <c r="P20" s="376">
        <v>3105</v>
      </c>
      <c r="Q20" s="376">
        <v>974</v>
      </c>
      <c r="R20" s="376">
        <v>6861</v>
      </c>
      <c r="S20" s="376">
        <v>0</v>
      </c>
      <c r="T20" s="376">
        <v>0</v>
      </c>
      <c r="U20" s="376">
        <v>0</v>
      </c>
      <c r="V20" s="376">
        <v>344079</v>
      </c>
      <c r="W20" s="55">
        <v>8</v>
      </c>
    </row>
    <row r="21" spans="1:23" s="98" customFormat="1" ht="23.1" customHeight="1" x14ac:dyDescent="0.2">
      <c r="A21" s="62">
        <v>9</v>
      </c>
      <c r="B21" s="61" t="s">
        <v>769</v>
      </c>
      <c r="C21" s="378">
        <v>97467</v>
      </c>
      <c r="D21" s="378">
        <v>0</v>
      </c>
      <c r="E21" s="378">
        <v>97479</v>
      </c>
      <c r="F21" s="372">
        <v>0</v>
      </c>
      <c r="G21" s="372">
        <v>0</v>
      </c>
      <c r="H21" s="372">
        <v>0</v>
      </c>
      <c r="I21" s="372">
        <v>0</v>
      </c>
      <c r="J21" s="372">
        <v>0</v>
      </c>
      <c r="K21" s="372">
        <v>4</v>
      </c>
      <c r="L21" s="372">
        <v>0</v>
      </c>
      <c r="M21" s="372">
        <v>358371</v>
      </c>
      <c r="N21" s="372">
        <v>1841</v>
      </c>
      <c r="O21" s="372">
        <v>854</v>
      </c>
      <c r="P21" s="372">
        <v>2689</v>
      </c>
      <c r="Q21" s="372">
        <v>1304</v>
      </c>
      <c r="R21" s="372">
        <v>6689</v>
      </c>
      <c r="S21" s="372">
        <v>0</v>
      </c>
      <c r="T21" s="372">
        <v>0</v>
      </c>
      <c r="U21" s="372">
        <v>0</v>
      </c>
      <c r="V21" s="372">
        <v>365060</v>
      </c>
      <c r="W21" s="63">
        <v>9</v>
      </c>
    </row>
    <row r="22" spans="1:23" s="98" customFormat="1" ht="23.1" customHeight="1" x14ac:dyDescent="0.2">
      <c r="A22" s="62">
        <v>10</v>
      </c>
      <c r="B22" s="61" t="s">
        <v>771</v>
      </c>
      <c r="C22" s="389">
        <v>93822</v>
      </c>
      <c r="D22" s="389">
        <v>0</v>
      </c>
      <c r="E22" s="389">
        <v>93850</v>
      </c>
      <c r="F22" s="373">
        <v>0</v>
      </c>
      <c r="G22" s="373">
        <v>0</v>
      </c>
      <c r="H22" s="373">
        <v>0</v>
      </c>
      <c r="I22" s="373">
        <v>0</v>
      </c>
      <c r="J22" s="373">
        <v>0</v>
      </c>
      <c r="K22" s="373">
        <v>3</v>
      </c>
      <c r="L22" s="373">
        <v>0</v>
      </c>
      <c r="M22" s="373">
        <v>343507</v>
      </c>
      <c r="N22" s="373">
        <v>1890</v>
      </c>
      <c r="O22" s="373">
        <v>864</v>
      </c>
      <c r="P22" s="373">
        <v>2625</v>
      </c>
      <c r="Q22" s="373">
        <v>1080</v>
      </c>
      <c r="R22" s="373">
        <v>6459</v>
      </c>
      <c r="S22" s="373">
        <v>0</v>
      </c>
      <c r="T22" s="373">
        <v>0</v>
      </c>
      <c r="U22" s="373">
        <v>0</v>
      </c>
      <c r="V22" s="373">
        <v>349966</v>
      </c>
      <c r="W22" s="63">
        <v>10</v>
      </c>
    </row>
    <row r="23" spans="1:23" s="98" customFormat="1" ht="23.1" customHeight="1" x14ac:dyDescent="0.2">
      <c r="A23" s="66">
        <v>11</v>
      </c>
      <c r="B23" s="58" t="s">
        <v>773</v>
      </c>
      <c r="C23" s="887">
        <v>90282</v>
      </c>
      <c r="D23" s="887">
        <v>0</v>
      </c>
      <c r="E23" s="887">
        <v>90325</v>
      </c>
      <c r="F23" s="374">
        <v>0</v>
      </c>
      <c r="G23" s="374">
        <v>0</v>
      </c>
      <c r="H23" s="374">
        <v>0</v>
      </c>
      <c r="I23" s="374">
        <v>0</v>
      </c>
      <c r="J23" s="374">
        <v>0</v>
      </c>
      <c r="K23" s="374">
        <v>4</v>
      </c>
      <c r="L23" s="374">
        <v>0</v>
      </c>
      <c r="M23" s="374">
        <v>328819</v>
      </c>
      <c r="N23" s="374">
        <v>1364</v>
      </c>
      <c r="O23" s="374">
        <v>1007</v>
      </c>
      <c r="P23" s="374">
        <v>2610</v>
      </c>
      <c r="Q23" s="374">
        <v>902</v>
      </c>
      <c r="R23" s="374">
        <v>5883</v>
      </c>
      <c r="S23" s="374">
        <v>0</v>
      </c>
      <c r="T23" s="374">
        <v>0</v>
      </c>
      <c r="U23" s="374">
        <v>0</v>
      </c>
      <c r="V23" s="374">
        <v>334702</v>
      </c>
      <c r="W23" s="67">
        <v>11</v>
      </c>
    </row>
    <row r="24" spans="1:23" s="98" customFormat="1" ht="23.1" customHeight="1" x14ac:dyDescent="0.2">
      <c r="A24" s="62">
        <v>12</v>
      </c>
      <c r="B24" s="61" t="s">
        <v>775</v>
      </c>
      <c r="C24" s="378">
        <v>93555</v>
      </c>
      <c r="D24" s="378">
        <v>0</v>
      </c>
      <c r="E24" s="378">
        <v>93589</v>
      </c>
      <c r="F24" s="372">
        <v>0</v>
      </c>
      <c r="G24" s="372">
        <v>0</v>
      </c>
      <c r="H24" s="372">
        <v>0</v>
      </c>
      <c r="I24" s="372">
        <v>0</v>
      </c>
      <c r="J24" s="372">
        <v>0</v>
      </c>
      <c r="K24" s="372">
        <v>0</v>
      </c>
      <c r="L24" s="372">
        <v>0</v>
      </c>
      <c r="M24" s="372">
        <v>333837</v>
      </c>
      <c r="N24" s="372">
        <v>1457</v>
      </c>
      <c r="O24" s="372">
        <v>1138</v>
      </c>
      <c r="P24" s="372">
        <v>2115</v>
      </c>
      <c r="Q24" s="372">
        <v>934</v>
      </c>
      <c r="R24" s="372">
        <v>5644</v>
      </c>
      <c r="S24" s="372">
        <v>0</v>
      </c>
      <c r="T24" s="372">
        <v>0</v>
      </c>
      <c r="U24" s="372">
        <v>0</v>
      </c>
      <c r="V24" s="372">
        <v>339482</v>
      </c>
      <c r="W24" s="63">
        <v>12</v>
      </c>
    </row>
    <row r="25" spans="1:23" s="98" customFormat="1" ht="23.1" customHeight="1" x14ac:dyDescent="0.2">
      <c r="A25" s="62">
        <v>13</v>
      </c>
      <c r="B25" s="61" t="s">
        <v>776</v>
      </c>
      <c r="C25" s="378">
        <v>94258</v>
      </c>
      <c r="D25" s="378">
        <v>0</v>
      </c>
      <c r="E25" s="378">
        <v>94260</v>
      </c>
      <c r="F25" s="372">
        <v>0</v>
      </c>
      <c r="G25" s="372">
        <v>0</v>
      </c>
      <c r="H25" s="372">
        <v>0</v>
      </c>
      <c r="I25" s="372">
        <v>0</v>
      </c>
      <c r="J25" s="372">
        <v>0</v>
      </c>
      <c r="K25" s="372">
        <v>1</v>
      </c>
      <c r="L25" s="372">
        <v>0</v>
      </c>
      <c r="M25" s="372">
        <v>294991</v>
      </c>
      <c r="N25" s="372">
        <v>1880</v>
      </c>
      <c r="O25" s="372">
        <v>1237</v>
      </c>
      <c r="P25" s="372">
        <v>2612</v>
      </c>
      <c r="Q25" s="372">
        <v>606</v>
      </c>
      <c r="R25" s="372">
        <v>6335</v>
      </c>
      <c r="S25" s="372">
        <v>0</v>
      </c>
      <c r="T25" s="372">
        <v>0</v>
      </c>
      <c r="U25" s="372">
        <v>0</v>
      </c>
      <c r="V25" s="372">
        <v>301325</v>
      </c>
      <c r="W25" s="63">
        <v>13</v>
      </c>
    </row>
    <row r="26" spans="1:23" s="98" customFormat="1" ht="23.1" customHeight="1" x14ac:dyDescent="0.2">
      <c r="A26" s="62">
        <v>14</v>
      </c>
      <c r="B26" s="61" t="s">
        <v>778</v>
      </c>
      <c r="C26" s="378">
        <v>97817</v>
      </c>
      <c r="D26" s="378">
        <v>0</v>
      </c>
      <c r="E26" s="378">
        <v>97829</v>
      </c>
      <c r="F26" s="372">
        <v>0</v>
      </c>
      <c r="G26" s="372">
        <v>0</v>
      </c>
      <c r="H26" s="372">
        <v>0</v>
      </c>
      <c r="I26" s="372">
        <v>0</v>
      </c>
      <c r="J26" s="372">
        <v>0</v>
      </c>
      <c r="K26" s="372">
        <v>2</v>
      </c>
      <c r="L26" s="372">
        <v>0</v>
      </c>
      <c r="M26" s="372">
        <v>302164</v>
      </c>
      <c r="N26" s="372">
        <v>1785</v>
      </c>
      <c r="O26" s="372">
        <v>1797</v>
      </c>
      <c r="P26" s="372">
        <v>3415</v>
      </c>
      <c r="Q26" s="372">
        <v>1351</v>
      </c>
      <c r="R26" s="372">
        <v>8348</v>
      </c>
      <c r="S26" s="372">
        <v>0</v>
      </c>
      <c r="T26" s="372">
        <v>0</v>
      </c>
      <c r="U26" s="372">
        <v>0</v>
      </c>
      <c r="V26" s="372">
        <v>310512</v>
      </c>
      <c r="W26" s="63">
        <v>14</v>
      </c>
    </row>
    <row r="27" spans="1:23" s="98" customFormat="1" ht="23.1" customHeight="1" x14ac:dyDescent="0.2">
      <c r="A27" s="62">
        <v>15</v>
      </c>
      <c r="B27" s="61" t="s">
        <v>780</v>
      </c>
      <c r="C27" s="389">
        <v>104842</v>
      </c>
      <c r="D27" s="389">
        <v>0</v>
      </c>
      <c r="E27" s="389">
        <v>104842</v>
      </c>
      <c r="F27" s="373">
        <v>0</v>
      </c>
      <c r="G27" s="373">
        <v>0</v>
      </c>
      <c r="H27" s="373">
        <v>0</v>
      </c>
      <c r="I27" s="373">
        <v>0</v>
      </c>
      <c r="J27" s="373">
        <v>0</v>
      </c>
      <c r="K27" s="373">
        <v>0</v>
      </c>
      <c r="L27" s="373">
        <v>0</v>
      </c>
      <c r="M27" s="373">
        <v>298063</v>
      </c>
      <c r="N27" s="373">
        <v>2683</v>
      </c>
      <c r="O27" s="373">
        <v>2070</v>
      </c>
      <c r="P27" s="373">
        <v>3723</v>
      </c>
      <c r="Q27" s="373">
        <v>1395</v>
      </c>
      <c r="R27" s="373">
        <v>9872</v>
      </c>
      <c r="S27" s="373">
        <v>0</v>
      </c>
      <c r="T27" s="373">
        <v>0</v>
      </c>
      <c r="U27" s="373">
        <v>0</v>
      </c>
      <c r="V27" s="373">
        <v>307935</v>
      </c>
      <c r="W27" s="63">
        <v>15</v>
      </c>
    </row>
    <row r="28" spans="1:23" s="98" customFormat="1" ht="23.1" customHeight="1" x14ac:dyDescent="0.2">
      <c r="A28" s="68">
        <v>16</v>
      </c>
      <c r="B28" s="58" t="s">
        <v>782</v>
      </c>
      <c r="C28" s="887">
        <v>107067</v>
      </c>
      <c r="D28" s="887">
        <v>0</v>
      </c>
      <c r="E28" s="887">
        <v>107076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311212</v>
      </c>
      <c r="N28" s="374">
        <v>1712</v>
      </c>
      <c r="O28" s="374">
        <v>1177</v>
      </c>
      <c r="P28" s="374">
        <v>2713</v>
      </c>
      <c r="Q28" s="374">
        <v>1193</v>
      </c>
      <c r="R28" s="374">
        <v>6795</v>
      </c>
      <c r="S28" s="374">
        <v>0</v>
      </c>
      <c r="T28" s="374">
        <v>0</v>
      </c>
      <c r="U28" s="374">
        <v>18</v>
      </c>
      <c r="V28" s="374">
        <v>318025</v>
      </c>
      <c r="W28" s="69">
        <v>16</v>
      </c>
    </row>
    <row r="29" spans="1:23" s="98" customFormat="1" ht="23.1" customHeight="1" x14ac:dyDescent="0.2">
      <c r="A29" s="62">
        <v>17</v>
      </c>
      <c r="B29" s="61" t="s">
        <v>784</v>
      </c>
      <c r="C29" s="378">
        <v>99172</v>
      </c>
      <c r="D29" s="378">
        <v>0</v>
      </c>
      <c r="E29" s="378">
        <v>99209</v>
      </c>
      <c r="F29" s="372">
        <v>0</v>
      </c>
      <c r="G29" s="372">
        <v>0</v>
      </c>
      <c r="H29" s="372">
        <v>0</v>
      </c>
      <c r="I29" s="372">
        <v>0</v>
      </c>
      <c r="J29" s="372">
        <v>0</v>
      </c>
      <c r="K29" s="372">
        <v>11</v>
      </c>
      <c r="L29" s="372">
        <v>0</v>
      </c>
      <c r="M29" s="372">
        <v>303016</v>
      </c>
      <c r="N29" s="372">
        <v>2298</v>
      </c>
      <c r="O29" s="372">
        <v>758</v>
      </c>
      <c r="P29" s="372">
        <v>1947</v>
      </c>
      <c r="Q29" s="372">
        <v>1297</v>
      </c>
      <c r="R29" s="372">
        <v>6300</v>
      </c>
      <c r="S29" s="372">
        <v>0</v>
      </c>
      <c r="T29" s="372">
        <v>0</v>
      </c>
      <c r="U29" s="372">
        <v>50</v>
      </c>
      <c r="V29" s="372">
        <v>309366</v>
      </c>
      <c r="W29" s="63">
        <v>17</v>
      </c>
    </row>
    <row r="30" spans="1:23" s="98" customFormat="1" ht="23.1" customHeight="1" x14ac:dyDescent="0.2">
      <c r="A30" s="62">
        <v>18</v>
      </c>
      <c r="B30" s="61" t="s">
        <v>786</v>
      </c>
      <c r="C30" s="378">
        <v>96294</v>
      </c>
      <c r="D30" s="378">
        <v>0</v>
      </c>
      <c r="E30" s="378">
        <v>96305</v>
      </c>
      <c r="F30" s="372">
        <v>0</v>
      </c>
      <c r="G30" s="372">
        <v>0</v>
      </c>
      <c r="H30" s="372">
        <v>0</v>
      </c>
      <c r="I30" s="372">
        <v>0</v>
      </c>
      <c r="J30" s="372">
        <v>0</v>
      </c>
      <c r="K30" s="372">
        <v>128</v>
      </c>
      <c r="L30" s="372">
        <v>0</v>
      </c>
      <c r="M30" s="372">
        <v>374387</v>
      </c>
      <c r="N30" s="372">
        <v>2341</v>
      </c>
      <c r="O30" s="372">
        <v>2562</v>
      </c>
      <c r="P30" s="372">
        <v>2519</v>
      </c>
      <c r="Q30" s="372">
        <v>1366</v>
      </c>
      <c r="R30" s="372">
        <v>8787</v>
      </c>
      <c r="S30" s="372">
        <v>0</v>
      </c>
      <c r="T30" s="372">
        <v>0</v>
      </c>
      <c r="U30" s="372">
        <v>0</v>
      </c>
      <c r="V30" s="372">
        <v>383174</v>
      </c>
      <c r="W30" s="63">
        <v>18</v>
      </c>
    </row>
    <row r="31" spans="1:23" s="98" customFormat="1" ht="23.1" customHeight="1" x14ac:dyDescent="0.2">
      <c r="A31" s="62">
        <v>19</v>
      </c>
      <c r="B31" s="61" t="s">
        <v>788</v>
      </c>
      <c r="C31" s="378">
        <v>97382</v>
      </c>
      <c r="D31" s="378">
        <v>0</v>
      </c>
      <c r="E31" s="378">
        <v>97409</v>
      </c>
      <c r="F31" s="372">
        <v>0</v>
      </c>
      <c r="G31" s="372">
        <v>0</v>
      </c>
      <c r="H31" s="372">
        <v>0</v>
      </c>
      <c r="I31" s="372">
        <v>0</v>
      </c>
      <c r="J31" s="372">
        <v>0</v>
      </c>
      <c r="K31" s="372">
        <v>14</v>
      </c>
      <c r="L31" s="372">
        <v>0</v>
      </c>
      <c r="M31" s="372">
        <v>328652</v>
      </c>
      <c r="N31" s="372">
        <v>2117</v>
      </c>
      <c r="O31" s="372">
        <v>1005</v>
      </c>
      <c r="P31" s="372">
        <v>2674</v>
      </c>
      <c r="Q31" s="372">
        <v>1210</v>
      </c>
      <c r="R31" s="372">
        <v>7006</v>
      </c>
      <c r="S31" s="372">
        <v>0</v>
      </c>
      <c r="T31" s="372">
        <v>0</v>
      </c>
      <c r="U31" s="372">
        <v>0</v>
      </c>
      <c r="V31" s="372">
        <v>335658</v>
      </c>
      <c r="W31" s="63">
        <v>19</v>
      </c>
    </row>
    <row r="32" spans="1:23" s="98" customFormat="1" ht="23.1" customHeight="1" x14ac:dyDescent="0.2">
      <c r="A32" s="62">
        <v>20</v>
      </c>
      <c r="B32" s="61" t="s">
        <v>790</v>
      </c>
      <c r="C32" s="389">
        <v>103239</v>
      </c>
      <c r="D32" s="389">
        <v>0</v>
      </c>
      <c r="E32" s="389">
        <v>103246</v>
      </c>
      <c r="F32" s="373">
        <v>0</v>
      </c>
      <c r="G32" s="373">
        <v>0</v>
      </c>
      <c r="H32" s="373">
        <v>0</v>
      </c>
      <c r="I32" s="373">
        <v>0</v>
      </c>
      <c r="J32" s="373">
        <v>0</v>
      </c>
      <c r="K32" s="373">
        <v>8</v>
      </c>
      <c r="L32" s="373">
        <v>0</v>
      </c>
      <c r="M32" s="373">
        <v>309978</v>
      </c>
      <c r="N32" s="373">
        <v>1775</v>
      </c>
      <c r="O32" s="373">
        <v>1124</v>
      </c>
      <c r="P32" s="373">
        <v>2201</v>
      </c>
      <c r="Q32" s="373">
        <v>1422</v>
      </c>
      <c r="R32" s="373">
        <v>6523</v>
      </c>
      <c r="S32" s="373">
        <v>0</v>
      </c>
      <c r="T32" s="373">
        <v>0</v>
      </c>
      <c r="U32" s="373">
        <v>0</v>
      </c>
      <c r="V32" s="373">
        <v>316500</v>
      </c>
      <c r="W32" s="63">
        <v>20</v>
      </c>
    </row>
    <row r="33" spans="1:23" s="98" customFormat="1" ht="23.1" customHeight="1" x14ac:dyDescent="0.2">
      <c r="A33" s="66">
        <v>21</v>
      </c>
      <c r="B33" s="58" t="s">
        <v>792</v>
      </c>
      <c r="C33" s="887">
        <v>105673</v>
      </c>
      <c r="D33" s="887">
        <v>0</v>
      </c>
      <c r="E33" s="887">
        <v>105681</v>
      </c>
      <c r="F33" s="374">
        <v>0</v>
      </c>
      <c r="G33" s="374">
        <v>0</v>
      </c>
      <c r="H33" s="374">
        <v>0</v>
      </c>
      <c r="I33" s="374">
        <v>0</v>
      </c>
      <c r="J33" s="374">
        <v>0</v>
      </c>
      <c r="K33" s="374">
        <v>19</v>
      </c>
      <c r="L33" s="374">
        <v>0</v>
      </c>
      <c r="M33" s="374">
        <v>313413</v>
      </c>
      <c r="N33" s="374">
        <v>1442</v>
      </c>
      <c r="O33" s="374">
        <v>1161</v>
      </c>
      <c r="P33" s="374">
        <v>1733</v>
      </c>
      <c r="Q33" s="374">
        <v>977</v>
      </c>
      <c r="R33" s="374">
        <v>5312</v>
      </c>
      <c r="S33" s="374">
        <v>0</v>
      </c>
      <c r="T33" s="374">
        <v>0</v>
      </c>
      <c r="U33" s="374">
        <v>0</v>
      </c>
      <c r="V33" s="374">
        <v>318725</v>
      </c>
      <c r="W33" s="67">
        <v>21</v>
      </c>
    </row>
    <row r="34" spans="1:23" s="98" customFormat="1" ht="23.1" customHeight="1" x14ac:dyDescent="0.2">
      <c r="A34" s="62">
        <v>22</v>
      </c>
      <c r="B34" s="61" t="s">
        <v>794</v>
      </c>
      <c r="C34" s="378">
        <v>96004</v>
      </c>
      <c r="D34" s="378">
        <v>0</v>
      </c>
      <c r="E34" s="378">
        <v>96015</v>
      </c>
      <c r="F34" s="372">
        <v>0</v>
      </c>
      <c r="G34" s="372">
        <v>0</v>
      </c>
      <c r="H34" s="372">
        <v>0</v>
      </c>
      <c r="I34" s="372">
        <v>0</v>
      </c>
      <c r="J34" s="372">
        <v>0</v>
      </c>
      <c r="K34" s="372">
        <v>8</v>
      </c>
      <c r="L34" s="372">
        <v>0</v>
      </c>
      <c r="M34" s="372">
        <v>300311</v>
      </c>
      <c r="N34" s="372">
        <v>1938</v>
      </c>
      <c r="O34" s="372">
        <v>1145</v>
      </c>
      <c r="P34" s="372">
        <v>2378</v>
      </c>
      <c r="Q34" s="372">
        <v>1084</v>
      </c>
      <c r="R34" s="372">
        <v>6544</v>
      </c>
      <c r="S34" s="372">
        <v>0</v>
      </c>
      <c r="T34" s="372">
        <v>0</v>
      </c>
      <c r="U34" s="372">
        <v>0</v>
      </c>
      <c r="V34" s="372">
        <v>306855</v>
      </c>
      <c r="W34" s="63">
        <v>22</v>
      </c>
    </row>
    <row r="35" spans="1:23" s="98" customFormat="1" ht="23.1" customHeight="1" x14ac:dyDescent="0.2">
      <c r="A35" s="62">
        <v>23</v>
      </c>
      <c r="B35" s="61" t="s">
        <v>795</v>
      </c>
      <c r="C35" s="378">
        <v>96143</v>
      </c>
      <c r="D35" s="378">
        <v>0</v>
      </c>
      <c r="E35" s="378">
        <v>96149</v>
      </c>
      <c r="F35" s="372">
        <v>0</v>
      </c>
      <c r="G35" s="372">
        <v>0</v>
      </c>
      <c r="H35" s="372">
        <v>0</v>
      </c>
      <c r="I35" s="372">
        <v>0</v>
      </c>
      <c r="J35" s="372">
        <v>0</v>
      </c>
      <c r="K35" s="372">
        <v>7</v>
      </c>
      <c r="L35" s="372">
        <v>0</v>
      </c>
      <c r="M35" s="372">
        <v>381886</v>
      </c>
      <c r="N35" s="372">
        <v>1505</v>
      </c>
      <c r="O35" s="372">
        <v>1058</v>
      </c>
      <c r="P35" s="372">
        <v>3490</v>
      </c>
      <c r="Q35" s="372">
        <v>929</v>
      </c>
      <c r="R35" s="372">
        <v>6982</v>
      </c>
      <c r="S35" s="372">
        <v>0</v>
      </c>
      <c r="T35" s="372">
        <v>0</v>
      </c>
      <c r="U35" s="372">
        <v>0</v>
      </c>
      <c r="V35" s="372">
        <v>388867</v>
      </c>
      <c r="W35" s="63">
        <v>23</v>
      </c>
    </row>
    <row r="36" spans="1:23" s="98" customFormat="1" ht="23.1" customHeight="1" x14ac:dyDescent="0.2">
      <c r="A36" s="62">
        <v>24</v>
      </c>
      <c r="B36" s="61" t="s">
        <v>1180</v>
      </c>
      <c r="C36" s="378">
        <v>95167</v>
      </c>
      <c r="D36" s="378">
        <v>0</v>
      </c>
      <c r="E36" s="378">
        <v>95175</v>
      </c>
      <c r="F36" s="372">
        <v>0</v>
      </c>
      <c r="G36" s="372">
        <v>0</v>
      </c>
      <c r="H36" s="372">
        <v>0</v>
      </c>
      <c r="I36" s="372">
        <v>0</v>
      </c>
      <c r="J36" s="372">
        <v>0</v>
      </c>
      <c r="K36" s="372">
        <v>3</v>
      </c>
      <c r="L36" s="372">
        <v>0</v>
      </c>
      <c r="M36" s="372">
        <v>319716</v>
      </c>
      <c r="N36" s="372">
        <v>2858</v>
      </c>
      <c r="O36" s="372">
        <v>751</v>
      </c>
      <c r="P36" s="372">
        <v>2636</v>
      </c>
      <c r="Q36" s="372">
        <v>1049</v>
      </c>
      <c r="R36" s="372">
        <v>7294</v>
      </c>
      <c r="S36" s="372">
        <v>0</v>
      </c>
      <c r="T36" s="372">
        <v>0</v>
      </c>
      <c r="U36" s="372">
        <v>0</v>
      </c>
      <c r="V36" s="372">
        <v>327010</v>
      </c>
      <c r="W36" s="63">
        <v>24</v>
      </c>
    </row>
    <row r="37" spans="1:23" s="98" customFormat="1" ht="23.1" customHeight="1" x14ac:dyDescent="0.2">
      <c r="A37" s="62">
        <v>25</v>
      </c>
      <c r="B37" s="61" t="s">
        <v>798</v>
      </c>
      <c r="C37" s="389">
        <v>103646</v>
      </c>
      <c r="D37" s="389">
        <v>0</v>
      </c>
      <c r="E37" s="389">
        <v>103747</v>
      </c>
      <c r="F37" s="373">
        <v>0</v>
      </c>
      <c r="G37" s="373">
        <v>0</v>
      </c>
      <c r="H37" s="373">
        <v>0</v>
      </c>
      <c r="I37" s="373">
        <v>0</v>
      </c>
      <c r="J37" s="373">
        <v>0</v>
      </c>
      <c r="K37" s="373">
        <v>6</v>
      </c>
      <c r="L37" s="373">
        <v>0</v>
      </c>
      <c r="M37" s="373">
        <v>348001</v>
      </c>
      <c r="N37" s="373">
        <v>2039</v>
      </c>
      <c r="O37" s="373">
        <v>1688</v>
      </c>
      <c r="P37" s="373">
        <v>3020</v>
      </c>
      <c r="Q37" s="373">
        <v>1388</v>
      </c>
      <c r="R37" s="373">
        <v>8135</v>
      </c>
      <c r="S37" s="373">
        <v>0</v>
      </c>
      <c r="T37" s="373">
        <v>0</v>
      </c>
      <c r="U37" s="373">
        <v>0</v>
      </c>
      <c r="V37" s="373">
        <v>356136</v>
      </c>
      <c r="W37" s="63">
        <v>25</v>
      </c>
    </row>
    <row r="38" spans="1:23" s="98" customFormat="1" ht="23.1" customHeight="1" x14ac:dyDescent="0.2">
      <c r="A38" s="66">
        <v>26</v>
      </c>
      <c r="B38" s="58" t="s">
        <v>800</v>
      </c>
      <c r="C38" s="887">
        <v>98601</v>
      </c>
      <c r="D38" s="887">
        <v>0</v>
      </c>
      <c r="E38" s="887">
        <v>98661</v>
      </c>
      <c r="F38" s="374">
        <v>0</v>
      </c>
      <c r="G38" s="374">
        <v>0</v>
      </c>
      <c r="H38" s="374">
        <v>0</v>
      </c>
      <c r="I38" s="374">
        <v>0</v>
      </c>
      <c r="J38" s="374">
        <v>0</v>
      </c>
      <c r="K38" s="374">
        <v>8</v>
      </c>
      <c r="L38" s="374">
        <v>0</v>
      </c>
      <c r="M38" s="374">
        <v>373307</v>
      </c>
      <c r="N38" s="374">
        <v>3013</v>
      </c>
      <c r="O38" s="374">
        <v>1175</v>
      </c>
      <c r="P38" s="374">
        <v>3968</v>
      </c>
      <c r="Q38" s="374">
        <v>1671</v>
      </c>
      <c r="R38" s="374">
        <v>9827</v>
      </c>
      <c r="S38" s="374">
        <v>0</v>
      </c>
      <c r="T38" s="374">
        <v>0</v>
      </c>
      <c r="U38" s="374">
        <v>209</v>
      </c>
      <c r="V38" s="374">
        <v>383343</v>
      </c>
      <c r="W38" s="67">
        <v>26</v>
      </c>
    </row>
    <row r="39" spans="1:23" s="98" customFormat="1" ht="23.1" customHeight="1" x14ac:dyDescent="0.2">
      <c r="A39" s="62">
        <v>27</v>
      </c>
      <c r="B39" s="61" t="s">
        <v>802</v>
      </c>
      <c r="C39" s="378">
        <v>117123</v>
      </c>
      <c r="D39" s="378">
        <v>0</v>
      </c>
      <c r="E39" s="378">
        <v>117124</v>
      </c>
      <c r="F39" s="372">
        <v>0</v>
      </c>
      <c r="G39" s="372">
        <v>0</v>
      </c>
      <c r="H39" s="372">
        <v>0</v>
      </c>
      <c r="I39" s="372">
        <v>0</v>
      </c>
      <c r="J39" s="372">
        <v>0</v>
      </c>
      <c r="K39" s="372">
        <v>0</v>
      </c>
      <c r="L39" s="372">
        <v>0</v>
      </c>
      <c r="M39" s="372">
        <v>301013</v>
      </c>
      <c r="N39" s="372">
        <v>1146</v>
      </c>
      <c r="O39" s="372">
        <v>1438</v>
      </c>
      <c r="P39" s="372">
        <v>2157</v>
      </c>
      <c r="Q39" s="372">
        <v>1060</v>
      </c>
      <c r="R39" s="372">
        <v>5801</v>
      </c>
      <c r="S39" s="372">
        <v>0</v>
      </c>
      <c r="T39" s="372">
        <v>0</v>
      </c>
      <c r="U39" s="372">
        <v>0</v>
      </c>
      <c r="V39" s="372">
        <v>306814</v>
      </c>
      <c r="W39" s="63">
        <v>27</v>
      </c>
    </row>
    <row r="40" spans="1:23" s="98" customFormat="1" ht="23.1" customHeight="1" x14ac:dyDescent="0.2">
      <c r="A40" s="62">
        <v>30</v>
      </c>
      <c r="B40" s="61" t="s">
        <v>804</v>
      </c>
      <c r="C40" s="378">
        <v>102915</v>
      </c>
      <c r="D40" s="378">
        <v>0</v>
      </c>
      <c r="E40" s="378">
        <v>102942</v>
      </c>
      <c r="F40" s="372">
        <v>0</v>
      </c>
      <c r="G40" s="372">
        <v>0</v>
      </c>
      <c r="H40" s="372">
        <v>0</v>
      </c>
      <c r="I40" s="372">
        <v>0</v>
      </c>
      <c r="J40" s="372">
        <v>0</v>
      </c>
      <c r="K40" s="372">
        <v>2</v>
      </c>
      <c r="L40" s="372">
        <v>0</v>
      </c>
      <c r="M40" s="372">
        <v>312893</v>
      </c>
      <c r="N40" s="372">
        <v>2018</v>
      </c>
      <c r="O40" s="372">
        <v>1509</v>
      </c>
      <c r="P40" s="372">
        <v>2706</v>
      </c>
      <c r="Q40" s="372">
        <v>1148</v>
      </c>
      <c r="R40" s="372">
        <v>7382</v>
      </c>
      <c r="S40" s="372">
        <v>0</v>
      </c>
      <c r="T40" s="372">
        <v>0</v>
      </c>
      <c r="U40" s="372">
        <v>0</v>
      </c>
      <c r="V40" s="372">
        <v>320275</v>
      </c>
      <c r="W40" s="63">
        <v>30</v>
      </c>
    </row>
    <row r="41" spans="1:23" s="98" customFormat="1" ht="23.1" customHeight="1" x14ac:dyDescent="0.2">
      <c r="A41" s="62">
        <v>31</v>
      </c>
      <c r="B41" s="61" t="s">
        <v>806</v>
      </c>
      <c r="C41" s="378">
        <v>88424</v>
      </c>
      <c r="D41" s="378">
        <v>0</v>
      </c>
      <c r="E41" s="378">
        <v>88449</v>
      </c>
      <c r="F41" s="372">
        <v>0</v>
      </c>
      <c r="G41" s="372">
        <v>0</v>
      </c>
      <c r="H41" s="372">
        <v>0</v>
      </c>
      <c r="I41" s="372">
        <v>0</v>
      </c>
      <c r="J41" s="372">
        <v>0</v>
      </c>
      <c r="K41" s="372">
        <v>18</v>
      </c>
      <c r="L41" s="372">
        <v>0</v>
      </c>
      <c r="M41" s="372">
        <v>325281</v>
      </c>
      <c r="N41" s="372">
        <v>2480</v>
      </c>
      <c r="O41" s="372">
        <v>1041</v>
      </c>
      <c r="P41" s="372">
        <v>2903</v>
      </c>
      <c r="Q41" s="372">
        <v>1551</v>
      </c>
      <c r="R41" s="372">
        <v>7976</v>
      </c>
      <c r="S41" s="372">
        <v>0</v>
      </c>
      <c r="T41" s="372">
        <v>0</v>
      </c>
      <c r="U41" s="372">
        <v>0</v>
      </c>
      <c r="V41" s="372">
        <v>333258</v>
      </c>
      <c r="W41" s="63">
        <v>31</v>
      </c>
    </row>
    <row r="42" spans="1:23" s="98" customFormat="1" ht="23.1" customHeight="1" x14ac:dyDescent="0.2">
      <c r="A42" s="62">
        <v>32</v>
      </c>
      <c r="B42" s="72" t="s">
        <v>808</v>
      </c>
      <c r="C42" s="389">
        <v>95838</v>
      </c>
      <c r="D42" s="389">
        <v>0</v>
      </c>
      <c r="E42" s="389">
        <v>95851</v>
      </c>
      <c r="F42" s="373">
        <v>0</v>
      </c>
      <c r="G42" s="373">
        <v>0</v>
      </c>
      <c r="H42" s="373">
        <v>0</v>
      </c>
      <c r="I42" s="373">
        <v>0</v>
      </c>
      <c r="J42" s="373">
        <v>0</v>
      </c>
      <c r="K42" s="373">
        <v>0</v>
      </c>
      <c r="L42" s="373">
        <v>0</v>
      </c>
      <c r="M42" s="373">
        <v>310587</v>
      </c>
      <c r="N42" s="373">
        <v>2073</v>
      </c>
      <c r="O42" s="373">
        <v>1293</v>
      </c>
      <c r="P42" s="373">
        <v>2821</v>
      </c>
      <c r="Q42" s="373">
        <v>1274</v>
      </c>
      <c r="R42" s="373">
        <v>7461</v>
      </c>
      <c r="S42" s="373">
        <v>0</v>
      </c>
      <c r="T42" s="373">
        <v>0</v>
      </c>
      <c r="U42" s="373">
        <v>0</v>
      </c>
      <c r="V42" s="373">
        <v>318047</v>
      </c>
      <c r="W42" s="63">
        <v>32</v>
      </c>
    </row>
    <row r="43" spans="1:23" s="98" customFormat="1" ht="23.1" customHeight="1" x14ac:dyDescent="0.2">
      <c r="A43" s="66">
        <v>33</v>
      </c>
      <c r="B43" s="61" t="s">
        <v>810</v>
      </c>
      <c r="C43" s="887">
        <v>90568</v>
      </c>
      <c r="D43" s="887">
        <v>0</v>
      </c>
      <c r="E43" s="887">
        <v>90605</v>
      </c>
      <c r="F43" s="374">
        <v>0</v>
      </c>
      <c r="G43" s="374">
        <v>0</v>
      </c>
      <c r="H43" s="374">
        <v>0</v>
      </c>
      <c r="I43" s="374">
        <v>0</v>
      </c>
      <c r="J43" s="374">
        <v>0</v>
      </c>
      <c r="K43" s="374">
        <v>6</v>
      </c>
      <c r="L43" s="374">
        <v>0</v>
      </c>
      <c r="M43" s="374">
        <v>311514</v>
      </c>
      <c r="N43" s="374">
        <v>1673</v>
      </c>
      <c r="O43" s="374">
        <v>1334</v>
      </c>
      <c r="P43" s="374">
        <v>2307</v>
      </c>
      <c r="Q43" s="374">
        <v>1151</v>
      </c>
      <c r="R43" s="374">
        <v>6465</v>
      </c>
      <c r="S43" s="374">
        <v>0</v>
      </c>
      <c r="T43" s="374">
        <v>0</v>
      </c>
      <c r="U43" s="374">
        <v>0</v>
      </c>
      <c r="V43" s="374">
        <v>317979</v>
      </c>
      <c r="W43" s="67">
        <v>33</v>
      </c>
    </row>
    <row r="44" spans="1:23" s="98" customFormat="1" ht="23.1" customHeight="1" x14ac:dyDescent="0.2">
      <c r="A44" s="62">
        <v>35</v>
      </c>
      <c r="B44" s="61" t="s">
        <v>812</v>
      </c>
      <c r="C44" s="378">
        <v>114379</v>
      </c>
      <c r="D44" s="378">
        <v>0</v>
      </c>
      <c r="E44" s="378">
        <v>114454</v>
      </c>
      <c r="F44" s="372">
        <v>0</v>
      </c>
      <c r="G44" s="372">
        <v>0</v>
      </c>
      <c r="H44" s="372">
        <v>0</v>
      </c>
      <c r="I44" s="372">
        <v>0</v>
      </c>
      <c r="J44" s="372">
        <v>0</v>
      </c>
      <c r="K44" s="372">
        <v>7</v>
      </c>
      <c r="L44" s="372">
        <v>0</v>
      </c>
      <c r="M44" s="372">
        <v>320766</v>
      </c>
      <c r="N44" s="372">
        <v>2143</v>
      </c>
      <c r="O44" s="372">
        <v>1159</v>
      </c>
      <c r="P44" s="372">
        <v>2636</v>
      </c>
      <c r="Q44" s="372">
        <v>1340</v>
      </c>
      <c r="R44" s="372">
        <v>7277</v>
      </c>
      <c r="S44" s="372">
        <v>0</v>
      </c>
      <c r="T44" s="372">
        <v>0</v>
      </c>
      <c r="U44" s="372">
        <v>9</v>
      </c>
      <c r="V44" s="372">
        <v>328052</v>
      </c>
      <c r="W44" s="63">
        <v>35</v>
      </c>
    </row>
    <row r="45" spans="1:23" s="98" customFormat="1" ht="23.1" customHeight="1" x14ac:dyDescent="0.2">
      <c r="A45" s="62">
        <v>36</v>
      </c>
      <c r="B45" s="61" t="s">
        <v>814</v>
      </c>
      <c r="C45" s="378">
        <v>104415</v>
      </c>
      <c r="D45" s="378">
        <v>0</v>
      </c>
      <c r="E45" s="378">
        <v>104444</v>
      </c>
      <c r="F45" s="372">
        <v>0</v>
      </c>
      <c r="G45" s="372">
        <v>0</v>
      </c>
      <c r="H45" s="372">
        <v>0</v>
      </c>
      <c r="I45" s="372">
        <v>0</v>
      </c>
      <c r="J45" s="372">
        <v>0</v>
      </c>
      <c r="K45" s="372">
        <v>8</v>
      </c>
      <c r="L45" s="372">
        <v>0</v>
      </c>
      <c r="M45" s="372">
        <v>335486</v>
      </c>
      <c r="N45" s="372">
        <v>2061</v>
      </c>
      <c r="O45" s="372">
        <v>1335</v>
      </c>
      <c r="P45" s="372">
        <v>2654</v>
      </c>
      <c r="Q45" s="372">
        <v>1146</v>
      </c>
      <c r="R45" s="372">
        <v>7196</v>
      </c>
      <c r="S45" s="372">
        <v>0</v>
      </c>
      <c r="T45" s="372">
        <v>0</v>
      </c>
      <c r="U45" s="372">
        <v>0</v>
      </c>
      <c r="V45" s="372">
        <v>342682</v>
      </c>
      <c r="W45" s="63">
        <v>36</v>
      </c>
    </row>
    <row r="46" spans="1:23" s="98" customFormat="1" ht="23.1" customHeight="1" x14ac:dyDescent="0.2">
      <c r="A46" s="62">
        <v>38</v>
      </c>
      <c r="B46" s="61" t="s">
        <v>816</v>
      </c>
      <c r="C46" s="378">
        <v>91510</v>
      </c>
      <c r="D46" s="378">
        <v>0</v>
      </c>
      <c r="E46" s="378">
        <v>91700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2">
        <v>0</v>
      </c>
      <c r="M46" s="372">
        <v>347570</v>
      </c>
      <c r="N46" s="372">
        <v>2890</v>
      </c>
      <c r="O46" s="372">
        <v>1182</v>
      </c>
      <c r="P46" s="372">
        <v>3569</v>
      </c>
      <c r="Q46" s="372">
        <v>1120</v>
      </c>
      <c r="R46" s="372">
        <v>8761</v>
      </c>
      <c r="S46" s="372">
        <v>0</v>
      </c>
      <c r="T46" s="372">
        <v>0</v>
      </c>
      <c r="U46" s="372">
        <v>0</v>
      </c>
      <c r="V46" s="372">
        <v>356331</v>
      </c>
      <c r="W46" s="63">
        <v>38</v>
      </c>
    </row>
    <row r="47" spans="1:23" s="98" customFormat="1" ht="23.1" customHeight="1" x14ac:dyDescent="0.2">
      <c r="A47" s="71">
        <v>39</v>
      </c>
      <c r="B47" s="72" t="s">
        <v>818</v>
      </c>
      <c r="C47" s="389">
        <v>101460</v>
      </c>
      <c r="D47" s="389">
        <v>0</v>
      </c>
      <c r="E47" s="389">
        <v>101460</v>
      </c>
      <c r="F47" s="373">
        <v>0</v>
      </c>
      <c r="G47" s="373">
        <v>0</v>
      </c>
      <c r="H47" s="373">
        <v>0</v>
      </c>
      <c r="I47" s="373">
        <v>0</v>
      </c>
      <c r="J47" s="373">
        <v>0</v>
      </c>
      <c r="K47" s="373">
        <v>4</v>
      </c>
      <c r="L47" s="373">
        <v>0</v>
      </c>
      <c r="M47" s="373">
        <v>296317</v>
      </c>
      <c r="N47" s="373">
        <v>1275</v>
      </c>
      <c r="O47" s="373">
        <v>1953</v>
      </c>
      <c r="P47" s="373">
        <v>2972</v>
      </c>
      <c r="Q47" s="373">
        <v>1224</v>
      </c>
      <c r="R47" s="373">
        <v>7424</v>
      </c>
      <c r="S47" s="373">
        <v>0</v>
      </c>
      <c r="T47" s="373">
        <v>0</v>
      </c>
      <c r="U47" s="373">
        <v>0</v>
      </c>
      <c r="V47" s="373">
        <v>303741</v>
      </c>
      <c r="W47" s="73">
        <v>39</v>
      </c>
    </row>
    <row r="48" spans="1:23" s="98" customFormat="1" ht="23.1" customHeight="1" x14ac:dyDescent="0.2">
      <c r="A48" s="66">
        <v>40</v>
      </c>
      <c r="B48" s="58" t="s">
        <v>819</v>
      </c>
      <c r="C48" s="887">
        <v>88272</v>
      </c>
      <c r="D48" s="887">
        <v>0</v>
      </c>
      <c r="E48" s="887">
        <v>88293</v>
      </c>
      <c r="F48" s="374">
        <v>0</v>
      </c>
      <c r="G48" s="374">
        <v>0</v>
      </c>
      <c r="H48" s="374">
        <v>0</v>
      </c>
      <c r="I48" s="374">
        <v>0</v>
      </c>
      <c r="J48" s="374">
        <v>0</v>
      </c>
      <c r="K48" s="374">
        <v>0</v>
      </c>
      <c r="L48" s="374">
        <v>0</v>
      </c>
      <c r="M48" s="374">
        <v>395210</v>
      </c>
      <c r="N48" s="374">
        <v>3588</v>
      </c>
      <c r="O48" s="374">
        <v>1384</v>
      </c>
      <c r="P48" s="374">
        <v>6142</v>
      </c>
      <c r="Q48" s="374">
        <v>1758</v>
      </c>
      <c r="R48" s="374">
        <v>12872</v>
      </c>
      <c r="S48" s="374">
        <v>0</v>
      </c>
      <c r="T48" s="374">
        <v>0</v>
      </c>
      <c r="U48" s="374">
        <v>0</v>
      </c>
      <c r="V48" s="374">
        <v>408082</v>
      </c>
      <c r="W48" s="67">
        <v>40</v>
      </c>
    </row>
    <row r="49" spans="1:23" s="98" customFormat="1" ht="23.1" customHeight="1" x14ac:dyDescent="0.2">
      <c r="A49" s="62">
        <v>41</v>
      </c>
      <c r="B49" s="61" t="s">
        <v>821</v>
      </c>
      <c r="C49" s="378">
        <v>91937</v>
      </c>
      <c r="D49" s="378">
        <v>0</v>
      </c>
      <c r="E49" s="378">
        <v>91975</v>
      </c>
      <c r="F49" s="372">
        <v>0</v>
      </c>
      <c r="G49" s="372">
        <v>0</v>
      </c>
      <c r="H49" s="372">
        <v>0</v>
      </c>
      <c r="I49" s="372">
        <v>0</v>
      </c>
      <c r="J49" s="372">
        <v>0</v>
      </c>
      <c r="K49" s="372">
        <v>0</v>
      </c>
      <c r="L49" s="372">
        <v>0</v>
      </c>
      <c r="M49" s="372">
        <v>357659</v>
      </c>
      <c r="N49" s="372">
        <v>1471</v>
      </c>
      <c r="O49" s="372">
        <v>1026</v>
      </c>
      <c r="P49" s="372">
        <v>2901</v>
      </c>
      <c r="Q49" s="372">
        <v>1145</v>
      </c>
      <c r="R49" s="372">
        <v>6543</v>
      </c>
      <c r="S49" s="372">
        <v>0</v>
      </c>
      <c r="T49" s="372">
        <v>0</v>
      </c>
      <c r="U49" s="372">
        <v>0</v>
      </c>
      <c r="V49" s="372">
        <v>364202</v>
      </c>
      <c r="W49" s="63">
        <v>41</v>
      </c>
    </row>
    <row r="50" spans="1:23" s="98" customFormat="1" ht="23.1" customHeight="1" x14ac:dyDescent="0.2">
      <c r="A50" s="62">
        <v>42</v>
      </c>
      <c r="B50" s="61" t="s">
        <v>823</v>
      </c>
      <c r="C50" s="378">
        <v>87588</v>
      </c>
      <c r="D50" s="378">
        <v>0</v>
      </c>
      <c r="E50" s="378">
        <v>87588</v>
      </c>
      <c r="F50" s="372">
        <v>0</v>
      </c>
      <c r="G50" s="372">
        <v>0</v>
      </c>
      <c r="H50" s="372">
        <v>0</v>
      </c>
      <c r="I50" s="372">
        <v>0</v>
      </c>
      <c r="J50" s="372">
        <v>0</v>
      </c>
      <c r="K50" s="372">
        <v>0</v>
      </c>
      <c r="L50" s="372">
        <v>0</v>
      </c>
      <c r="M50" s="372">
        <v>341703</v>
      </c>
      <c r="N50" s="372">
        <v>2175</v>
      </c>
      <c r="O50" s="372">
        <v>956</v>
      </c>
      <c r="P50" s="372">
        <v>3120</v>
      </c>
      <c r="Q50" s="372">
        <v>790</v>
      </c>
      <c r="R50" s="372">
        <v>7042</v>
      </c>
      <c r="S50" s="372">
        <v>0</v>
      </c>
      <c r="T50" s="372">
        <v>0</v>
      </c>
      <c r="U50" s="372">
        <v>0</v>
      </c>
      <c r="V50" s="372">
        <v>348745</v>
      </c>
      <c r="W50" s="63">
        <v>42</v>
      </c>
    </row>
    <row r="51" spans="1:23" s="98" customFormat="1" ht="23.1" customHeight="1" x14ac:dyDescent="0.2">
      <c r="A51" s="62">
        <v>43</v>
      </c>
      <c r="B51" s="61" t="s">
        <v>825</v>
      </c>
      <c r="C51" s="378">
        <v>97267</v>
      </c>
      <c r="D51" s="378">
        <v>0</v>
      </c>
      <c r="E51" s="378">
        <v>97267</v>
      </c>
      <c r="F51" s="372">
        <v>0</v>
      </c>
      <c r="G51" s="372">
        <v>0</v>
      </c>
      <c r="H51" s="372">
        <v>0</v>
      </c>
      <c r="I51" s="372">
        <v>0</v>
      </c>
      <c r="J51" s="372">
        <v>0</v>
      </c>
      <c r="K51" s="372">
        <v>0</v>
      </c>
      <c r="L51" s="372">
        <v>0</v>
      </c>
      <c r="M51" s="372">
        <v>338195</v>
      </c>
      <c r="N51" s="372">
        <v>2917</v>
      </c>
      <c r="O51" s="372">
        <v>1212</v>
      </c>
      <c r="P51" s="372">
        <v>5788</v>
      </c>
      <c r="Q51" s="372">
        <v>1355</v>
      </c>
      <c r="R51" s="372">
        <v>11272</v>
      </c>
      <c r="S51" s="372">
        <v>0</v>
      </c>
      <c r="T51" s="372">
        <v>0</v>
      </c>
      <c r="U51" s="372">
        <v>0</v>
      </c>
      <c r="V51" s="372">
        <v>349468</v>
      </c>
      <c r="W51" s="63">
        <v>43</v>
      </c>
    </row>
    <row r="52" spans="1:23" s="98" customFormat="1" ht="23.1" customHeight="1" x14ac:dyDescent="0.2">
      <c r="A52" s="62">
        <v>44</v>
      </c>
      <c r="B52" s="61" t="s">
        <v>827</v>
      </c>
      <c r="C52" s="389">
        <v>102976</v>
      </c>
      <c r="D52" s="389">
        <v>0</v>
      </c>
      <c r="E52" s="389">
        <v>102976</v>
      </c>
      <c r="F52" s="373">
        <v>0</v>
      </c>
      <c r="G52" s="373">
        <v>0</v>
      </c>
      <c r="H52" s="373">
        <v>0</v>
      </c>
      <c r="I52" s="373">
        <v>0</v>
      </c>
      <c r="J52" s="373">
        <v>0</v>
      </c>
      <c r="K52" s="373">
        <v>0</v>
      </c>
      <c r="L52" s="373">
        <v>0</v>
      </c>
      <c r="M52" s="373">
        <v>380279</v>
      </c>
      <c r="N52" s="373">
        <v>3525</v>
      </c>
      <c r="O52" s="373">
        <v>1404</v>
      </c>
      <c r="P52" s="373">
        <v>4733</v>
      </c>
      <c r="Q52" s="373">
        <v>625</v>
      </c>
      <c r="R52" s="373">
        <v>10288</v>
      </c>
      <c r="S52" s="373">
        <v>0</v>
      </c>
      <c r="T52" s="373">
        <v>0</v>
      </c>
      <c r="U52" s="373">
        <v>0</v>
      </c>
      <c r="V52" s="373">
        <v>390567</v>
      </c>
      <c r="W52" s="63">
        <v>44</v>
      </c>
    </row>
    <row r="53" spans="1:23" s="98" customFormat="1" ht="23.1" customHeight="1" x14ac:dyDescent="0.2">
      <c r="A53" s="66">
        <v>45</v>
      </c>
      <c r="B53" s="58" t="s">
        <v>828</v>
      </c>
      <c r="C53" s="887">
        <v>100162</v>
      </c>
      <c r="D53" s="887">
        <v>0</v>
      </c>
      <c r="E53" s="887">
        <v>100190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374">
        <v>305297</v>
      </c>
      <c r="N53" s="374">
        <v>1763</v>
      </c>
      <c r="O53" s="374">
        <v>1177</v>
      </c>
      <c r="P53" s="374">
        <v>2280</v>
      </c>
      <c r="Q53" s="374">
        <v>1231</v>
      </c>
      <c r="R53" s="374">
        <v>6450</v>
      </c>
      <c r="S53" s="374">
        <v>0</v>
      </c>
      <c r="T53" s="374">
        <v>0</v>
      </c>
      <c r="U53" s="374">
        <v>0</v>
      </c>
      <c r="V53" s="374">
        <v>311748</v>
      </c>
      <c r="W53" s="67">
        <v>45</v>
      </c>
    </row>
    <row r="54" spans="1:23" s="98" customFormat="1" ht="23.1" customHeight="1" x14ac:dyDescent="0.2">
      <c r="A54" s="62">
        <v>46</v>
      </c>
      <c r="B54" s="61" t="s">
        <v>829</v>
      </c>
      <c r="C54" s="378">
        <v>77932</v>
      </c>
      <c r="D54" s="378">
        <v>0</v>
      </c>
      <c r="E54" s="378">
        <v>78008</v>
      </c>
      <c r="F54" s="372">
        <v>0</v>
      </c>
      <c r="G54" s="372">
        <v>0</v>
      </c>
      <c r="H54" s="372">
        <v>0</v>
      </c>
      <c r="I54" s="372">
        <v>0</v>
      </c>
      <c r="J54" s="372">
        <v>0</v>
      </c>
      <c r="K54" s="372">
        <v>0</v>
      </c>
      <c r="L54" s="372">
        <v>0</v>
      </c>
      <c r="M54" s="372">
        <v>348714</v>
      </c>
      <c r="N54" s="372">
        <v>2601</v>
      </c>
      <c r="O54" s="372">
        <v>1402</v>
      </c>
      <c r="P54" s="372">
        <v>3186</v>
      </c>
      <c r="Q54" s="372">
        <v>1590</v>
      </c>
      <c r="R54" s="372">
        <v>8779</v>
      </c>
      <c r="S54" s="372">
        <v>0</v>
      </c>
      <c r="T54" s="372">
        <v>0</v>
      </c>
      <c r="U54" s="372">
        <v>0</v>
      </c>
      <c r="V54" s="372">
        <v>357493</v>
      </c>
      <c r="W54" s="63">
        <v>46</v>
      </c>
    </row>
    <row r="55" spans="1:23" s="98" customFormat="1" ht="23.1" customHeight="1" x14ac:dyDescent="0.2">
      <c r="A55" s="62">
        <v>52</v>
      </c>
      <c r="B55" s="61" t="s">
        <v>830</v>
      </c>
      <c r="C55" s="378">
        <v>97212</v>
      </c>
      <c r="D55" s="378">
        <v>0</v>
      </c>
      <c r="E55" s="378">
        <v>97212</v>
      </c>
      <c r="F55" s="372">
        <v>0</v>
      </c>
      <c r="G55" s="372">
        <v>0</v>
      </c>
      <c r="H55" s="372">
        <v>0</v>
      </c>
      <c r="I55" s="372">
        <v>0</v>
      </c>
      <c r="J55" s="372">
        <v>0</v>
      </c>
      <c r="K55" s="372">
        <v>0</v>
      </c>
      <c r="L55" s="372">
        <v>0</v>
      </c>
      <c r="M55" s="372">
        <v>295449</v>
      </c>
      <c r="N55" s="372">
        <v>2853</v>
      </c>
      <c r="O55" s="372">
        <v>3174</v>
      </c>
      <c r="P55" s="372">
        <v>4838</v>
      </c>
      <c r="Q55" s="372">
        <v>1495</v>
      </c>
      <c r="R55" s="372">
        <v>12360</v>
      </c>
      <c r="S55" s="372">
        <v>0</v>
      </c>
      <c r="T55" s="372">
        <v>0</v>
      </c>
      <c r="U55" s="372">
        <v>0</v>
      </c>
      <c r="V55" s="372">
        <v>307809</v>
      </c>
      <c r="W55" s="63">
        <v>52</v>
      </c>
    </row>
    <row r="56" spans="1:23" s="98" customFormat="1" ht="23.1" customHeight="1" x14ac:dyDescent="0.2">
      <c r="A56" s="62">
        <v>54</v>
      </c>
      <c r="B56" s="61" t="s">
        <v>831</v>
      </c>
      <c r="C56" s="378">
        <v>99659</v>
      </c>
      <c r="D56" s="378">
        <v>0</v>
      </c>
      <c r="E56" s="378">
        <v>99659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2">
        <v>0</v>
      </c>
      <c r="M56" s="372">
        <v>338856</v>
      </c>
      <c r="N56" s="372">
        <v>2978</v>
      </c>
      <c r="O56" s="372">
        <v>1583</v>
      </c>
      <c r="P56" s="372">
        <v>7156</v>
      </c>
      <c r="Q56" s="372">
        <v>1271</v>
      </c>
      <c r="R56" s="372">
        <v>12988</v>
      </c>
      <c r="S56" s="372">
        <v>0</v>
      </c>
      <c r="T56" s="372">
        <v>0</v>
      </c>
      <c r="U56" s="372">
        <v>0</v>
      </c>
      <c r="V56" s="372">
        <v>351844</v>
      </c>
      <c r="W56" s="63">
        <v>54</v>
      </c>
    </row>
    <row r="57" spans="1:23" s="98" customFormat="1" ht="23.1" customHeight="1" x14ac:dyDescent="0.2">
      <c r="A57" s="71">
        <v>59</v>
      </c>
      <c r="B57" s="72" t="s">
        <v>833</v>
      </c>
      <c r="C57" s="389">
        <v>104726</v>
      </c>
      <c r="D57" s="389">
        <v>0</v>
      </c>
      <c r="E57" s="389">
        <v>104771</v>
      </c>
      <c r="F57" s="373">
        <v>0</v>
      </c>
      <c r="G57" s="373">
        <v>0</v>
      </c>
      <c r="H57" s="373">
        <v>0</v>
      </c>
      <c r="I57" s="373">
        <v>0</v>
      </c>
      <c r="J57" s="373">
        <v>0</v>
      </c>
      <c r="K57" s="373">
        <v>12</v>
      </c>
      <c r="L57" s="373">
        <v>0</v>
      </c>
      <c r="M57" s="373">
        <v>342790</v>
      </c>
      <c r="N57" s="373">
        <v>1645</v>
      </c>
      <c r="O57" s="373">
        <v>3861</v>
      </c>
      <c r="P57" s="373">
        <v>3554</v>
      </c>
      <c r="Q57" s="373">
        <v>1288</v>
      </c>
      <c r="R57" s="373">
        <v>10347</v>
      </c>
      <c r="S57" s="373">
        <v>0</v>
      </c>
      <c r="T57" s="373">
        <v>0</v>
      </c>
      <c r="U57" s="373">
        <v>0</v>
      </c>
      <c r="V57" s="373">
        <v>353138</v>
      </c>
      <c r="W57" s="73">
        <v>59</v>
      </c>
    </row>
    <row r="58" spans="1:23" s="98" customFormat="1" ht="23.1" customHeight="1" x14ac:dyDescent="0.2">
      <c r="A58" s="62">
        <v>61</v>
      </c>
      <c r="B58" s="61" t="s">
        <v>835</v>
      </c>
      <c r="C58" s="378">
        <v>96485</v>
      </c>
      <c r="D58" s="378">
        <v>0</v>
      </c>
      <c r="E58" s="378">
        <v>96485</v>
      </c>
      <c r="F58" s="372">
        <v>0</v>
      </c>
      <c r="G58" s="372">
        <v>0</v>
      </c>
      <c r="H58" s="372">
        <v>0</v>
      </c>
      <c r="I58" s="372">
        <v>0</v>
      </c>
      <c r="J58" s="372">
        <v>0</v>
      </c>
      <c r="K58" s="372">
        <v>7</v>
      </c>
      <c r="L58" s="372">
        <v>0</v>
      </c>
      <c r="M58" s="372">
        <v>319011</v>
      </c>
      <c r="N58" s="372">
        <v>2218</v>
      </c>
      <c r="O58" s="372">
        <v>3021</v>
      </c>
      <c r="P58" s="372">
        <v>4120</v>
      </c>
      <c r="Q58" s="372">
        <v>2128</v>
      </c>
      <c r="R58" s="372">
        <v>11487</v>
      </c>
      <c r="S58" s="372">
        <v>0</v>
      </c>
      <c r="T58" s="372">
        <v>0</v>
      </c>
      <c r="U58" s="372">
        <v>0</v>
      </c>
      <c r="V58" s="372">
        <v>330498</v>
      </c>
      <c r="W58" s="63">
        <v>61</v>
      </c>
    </row>
    <row r="59" spans="1:23" s="98" customFormat="1" ht="23.1" customHeight="1" x14ac:dyDescent="0.2">
      <c r="A59" s="62">
        <v>66</v>
      </c>
      <c r="B59" s="61" t="s">
        <v>1182</v>
      </c>
      <c r="C59" s="378">
        <v>98353</v>
      </c>
      <c r="D59" s="378">
        <v>0</v>
      </c>
      <c r="E59" s="378">
        <v>98373</v>
      </c>
      <c r="F59" s="372">
        <v>0</v>
      </c>
      <c r="G59" s="372">
        <v>0</v>
      </c>
      <c r="H59" s="372">
        <v>0</v>
      </c>
      <c r="I59" s="372">
        <v>0</v>
      </c>
      <c r="J59" s="372">
        <v>0</v>
      </c>
      <c r="K59" s="372">
        <v>0</v>
      </c>
      <c r="L59" s="372">
        <v>0</v>
      </c>
      <c r="M59" s="372">
        <v>324186</v>
      </c>
      <c r="N59" s="372">
        <v>1905</v>
      </c>
      <c r="O59" s="372">
        <v>1762</v>
      </c>
      <c r="P59" s="372">
        <v>3224</v>
      </c>
      <c r="Q59" s="372">
        <v>1591</v>
      </c>
      <c r="R59" s="372">
        <v>8482</v>
      </c>
      <c r="S59" s="372">
        <v>0</v>
      </c>
      <c r="T59" s="372">
        <v>0</v>
      </c>
      <c r="U59" s="372">
        <v>0</v>
      </c>
      <c r="V59" s="372">
        <v>332668</v>
      </c>
      <c r="W59" s="63">
        <v>66</v>
      </c>
    </row>
    <row r="60" spans="1:23" s="98" customFormat="1" ht="23.1" customHeight="1" x14ac:dyDescent="0.2">
      <c r="A60" s="62">
        <v>67</v>
      </c>
      <c r="B60" s="61" t="s">
        <v>838</v>
      </c>
      <c r="C60" s="378">
        <v>92986</v>
      </c>
      <c r="D60" s="378">
        <v>0</v>
      </c>
      <c r="E60" s="378">
        <v>92990</v>
      </c>
      <c r="F60" s="372">
        <v>0</v>
      </c>
      <c r="G60" s="372">
        <v>0</v>
      </c>
      <c r="H60" s="372">
        <v>0</v>
      </c>
      <c r="I60" s="372">
        <v>0</v>
      </c>
      <c r="J60" s="372">
        <v>0</v>
      </c>
      <c r="K60" s="372">
        <v>0</v>
      </c>
      <c r="L60" s="372">
        <v>0</v>
      </c>
      <c r="M60" s="372">
        <v>342854</v>
      </c>
      <c r="N60" s="372">
        <v>1603</v>
      </c>
      <c r="O60" s="372">
        <v>815</v>
      </c>
      <c r="P60" s="372">
        <v>5182</v>
      </c>
      <c r="Q60" s="372">
        <v>1637</v>
      </c>
      <c r="R60" s="372">
        <v>9237</v>
      </c>
      <c r="S60" s="372">
        <v>0</v>
      </c>
      <c r="T60" s="372">
        <v>0</v>
      </c>
      <c r="U60" s="372">
        <v>0</v>
      </c>
      <c r="V60" s="372">
        <v>352091</v>
      </c>
      <c r="W60" s="63">
        <v>67</v>
      </c>
    </row>
    <row r="61" spans="1:23" s="98" customFormat="1" ht="23.1" customHeight="1" x14ac:dyDescent="0.2">
      <c r="A61" s="62">
        <v>70</v>
      </c>
      <c r="B61" s="61" t="s">
        <v>840</v>
      </c>
      <c r="C61" s="378">
        <v>87982</v>
      </c>
      <c r="D61" s="378">
        <v>0</v>
      </c>
      <c r="E61" s="378">
        <v>88019</v>
      </c>
      <c r="F61" s="372">
        <v>0</v>
      </c>
      <c r="G61" s="372">
        <v>0</v>
      </c>
      <c r="H61" s="372">
        <v>0</v>
      </c>
      <c r="I61" s="372">
        <v>0</v>
      </c>
      <c r="J61" s="372">
        <v>0</v>
      </c>
      <c r="K61" s="372">
        <v>0</v>
      </c>
      <c r="L61" s="372">
        <v>0</v>
      </c>
      <c r="M61" s="372">
        <v>343491</v>
      </c>
      <c r="N61" s="372">
        <v>2434</v>
      </c>
      <c r="O61" s="372">
        <v>2077</v>
      </c>
      <c r="P61" s="372">
        <v>4384</v>
      </c>
      <c r="Q61" s="372">
        <v>1293</v>
      </c>
      <c r="R61" s="372">
        <v>10189</v>
      </c>
      <c r="S61" s="372">
        <v>0</v>
      </c>
      <c r="T61" s="372">
        <v>0</v>
      </c>
      <c r="U61" s="372">
        <v>0</v>
      </c>
      <c r="V61" s="372">
        <v>353680</v>
      </c>
      <c r="W61" s="63">
        <v>70</v>
      </c>
    </row>
    <row r="62" spans="1:23" s="98" customFormat="1" ht="23.1" customHeight="1" x14ac:dyDescent="0.2">
      <c r="A62" s="71">
        <v>72</v>
      </c>
      <c r="B62" s="72" t="s">
        <v>842</v>
      </c>
      <c r="C62" s="389">
        <v>84490</v>
      </c>
      <c r="D62" s="389">
        <v>0</v>
      </c>
      <c r="E62" s="389">
        <v>84495</v>
      </c>
      <c r="F62" s="373">
        <v>0</v>
      </c>
      <c r="G62" s="373">
        <v>0</v>
      </c>
      <c r="H62" s="373">
        <v>0</v>
      </c>
      <c r="I62" s="373">
        <v>0</v>
      </c>
      <c r="J62" s="373">
        <v>0</v>
      </c>
      <c r="K62" s="373">
        <v>0</v>
      </c>
      <c r="L62" s="373">
        <v>0</v>
      </c>
      <c r="M62" s="373">
        <v>387587</v>
      </c>
      <c r="N62" s="373">
        <v>1616</v>
      </c>
      <c r="O62" s="373">
        <v>652</v>
      </c>
      <c r="P62" s="373">
        <v>3187</v>
      </c>
      <c r="Q62" s="373">
        <v>1029</v>
      </c>
      <c r="R62" s="373">
        <v>6484</v>
      </c>
      <c r="S62" s="373">
        <v>0</v>
      </c>
      <c r="T62" s="373">
        <v>0</v>
      </c>
      <c r="U62" s="373">
        <v>0</v>
      </c>
      <c r="V62" s="373">
        <v>394071</v>
      </c>
      <c r="W62" s="73">
        <v>72</v>
      </c>
    </row>
    <row r="63" spans="1:23" s="109" customFormat="1" ht="23.1" customHeight="1" x14ac:dyDescent="0.2">
      <c r="A63" s="68">
        <v>74</v>
      </c>
      <c r="B63" s="58" t="s">
        <v>844</v>
      </c>
      <c r="C63" s="887">
        <v>88863</v>
      </c>
      <c r="D63" s="887">
        <v>0</v>
      </c>
      <c r="E63" s="887">
        <v>88863</v>
      </c>
      <c r="F63" s="374">
        <v>0</v>
      </c>
      <c r="G63" s="374">
        <v>0</v>
      </c>
      <c r="H63" s="374">
        <v>0</v>
      </c>
      <c r="I63" s="374">
        <v>0</v>
      </c>
      <c r="J63" s="374">
        <v>0</v>
      </c>
      <c r="K63" s="374">
        <v>0</v>
      </c>
      <c r="L63" s="374">
        <v>0</v>
      </c>
      <c r="M63" s="374">
        <v>404796</v>
      </c>
      <c r="N63" s="374">
        <v>2055</v>
      </c>
      <c r="O63" s="374">
        <v>6381</v>
      </c>
      <c r="P63" s="374">
        <v>6061</v>
      </c>
      <c r="Q63" s="374">
        <v>1305</v>
      </c>
      <c r="R63" s="374">
        <v>15803</v>
      </c>
      <c r="S63" s="374">
        <v>0</v>
      </c>
      <c r="T63" s="374">
        <v>0</v>
      </c>
      <c r="U63" s="374">
        <v>0</v>
      </c>
      <c r="V63" s="374">
        <v>420599</v>
      </c>
      <c r="W63" s="69">
        <v>74</v>
      </c>
    </row>
    <row r="64" spans="1:23" s="109" customFormat="1" ht="23.1" customHeight="1" x14ac:dyDescent="0.2">
      <c r="A64" s="62">
        <v>81</v>
      </c>
      <c r="B64" s="61" t="s">
        <v>846</v>
      </c>
      <c r="C64" s="378">
        <v>91539</v>
      </c>
      <c r="D64" s="378">
        <v>0</v>
      </c>
      <c r="E64" s="378">
        <v>91601</v>
      </c>
      <c r="F64" s="372">
        <v>0</v>
      </c>
      <c r="G64" s="372">
        <v>0</v>
      </c>
      <c r="H64" s="372">
        <v>0</v>
      </c>
      <c r="I64" s="372">
        <v>0</v>
      </c>
      <c r="J64" s="372">
        <v>0</v>
      </c>
      <c r="K64" s="372">
        <v>0</v>
      </c>
      <c r="L64" s="372">
        <v>0</v>
      </c>
      <c r="M64" s="372">
        <v>351872</v>
      </c>
      <c r="N64" s="372">
        <v>2190</v>
      </c>
      <c r="O64" s="372">
        <v>1524</v>
      </c>
      <c r="P64" s="372">
        <v>3103</v>
      </c>
      <c r="Q64" s="372">
        <v>1097</v>
      </c>
      <c r="R64" s="372">
        <v>7915</v>
      </c>
      <c r="S64" s="372">
        <v>0</v>
      </c>
      <c r="T64" s="372">
        <v>0</v>
      </c>
      <c r="U64" s="372">
        <v>0</v>
      </c>
      <c r="V64" s="372">
        <v>359787</v>
      </c>
      <c r="W64" s="63">
        <v>81</v>
      </c>
    </row>
    <row r="65" spans="1:23" s="109" customFormat="1" ht="23.1" customHeight="1" x14ac:dyDescent="0.2">
      <c r="A65" s="62">
        <v>82</v>
      </c>
      <c r="B65" s="61" t="s">
        <v>848</v>
      </c>
      <c r="C65" s="378">
        <v>85718</v>
      </c>
      <c r="D65" s="378">
        <v>0</v>
      </c>
      <c r="E65" s="378">
        <v>85721</v>
      </c>
      <c r="F65" s="372">
        <v>0</v>
      </c>
      <c r="G65" s="372">
        <v>0</v>
      </c>
      <c r="H65" s="372">
        <v>0</v>
      </c>
      <c r="I65" s="372">
        <v>0</v>
      </c>
      <c r="J65" s="372">
        <v>0</v>
      </c>
      <c r="K65" s="372">
        <v>8</v>
      </c>
      <c r="L65" s="372">
        <v>0</v>
      </c>
      <c r="M65" s="372">
        <v>321143</v>
      </c>
      <c r="N65" s="372">
        <v>1924</v>
      </c>
      <c r="O65" s="372">
        <v>918</v>
      </c>
      <c r="P65" s="372">
        <v>2803</v>
      </c>
      <c r="Q65" s="372">
        <v>1218</v>
      </c>
      <c r="R65" s="372">
        <v>6863</v>
      </c>
      <c r="S65" s="372">
        <v>0</v>
      </c>
      <c r="T65" s="372">
        <v>0</v>
      </c>
      <c r="U65" s="372">
        <v>16</v>
      </c>
      <c r="V65" s="372">
        <v>328022</v>
      </c>
      <c r="W65" s="63">
        <v>82</v>
      </c>
    </row>
    <row r="66" spans="1:23" s="109" customFormat="1" ht="23.1" customHeight="1" x14ac:dyDescent="0.2">
      <c r="A66" s="62">
        <v>83</v>
      </c>
      <c r="B66" s="61" t="s">
        <v>849</v>
      </c>
      <c r="C66" s="378">
        <v>90601</v>
      </c>
      <c r="D66" s="378">
        <v>0</v>
      </c>
      <c r="E66" s="378">
        <v>90638</v>
      </c>
      <c r="F66" s="372">
        <v>0</v>
      </c>
      <c r="G66" s="372">
        <v>0</v>
      </c>
      <c r="H66" s="372">
        <v>0</v>
      </c>
      <c r="I66" s="372">
        <v>0</v>
      </c>
      <c r="J66" s="372">
        <v>0</v>
      </c>
      <c r="K66" s="372">
        <v>2</v>
      </c>
      <c r="L66" s="372">
        <v>0</v>
      </c>
      <c r="M66" s="372">
        <v>317659</v>
      </c>
      <c r="N66" s="372">
        <v>2417</v>
      </c>
      <c r="O66" s="372">
        <v>1619</v>
      </c>
      <c r="P66" s="372">
        <v>3694</v>
      </c>
      <c r="Q66" s="372">
        <v>1200</v>
      </c>
      <c r="R66" s="372">
        <v>8930</v>
      </c>
      <c r="S66" s="372">
        <v>0</v>
      </c>
      <c r="T66" s="372">
        <v>0</v>
      </c>
      <c r="U66" s="372">
        <v>0</v>
      </c>
      <c r="V66" s="372">
        <v>326589</v>
      </c>
      <c r="W66" s="63">
        <v>83</v>
      </c>
    </row>
    <row r="67" spans="1:23" s="109" customFormat="1" ht="23.1" customHeight="1" x14ac:dyDescent="0.2">
      <c r="A67" s="71">
        <v>301</v>
      </c>
      <c r="B67" s="72" t="s">
        <v>850</v>
      </c>
      <c r="C67" s="389">
        <v>280694</v>
      </c>
      <c r="D67" s="389">
        <v>0</v>
      </c>
      <c r="E67" s="389">
        <v>280694</v>
      </c>
      <c r="F67" s="373">
        <v>926</v>
      </c>
      <c r="G67" s="373">
        <v>29956</v>
      </c>
      <c r="H67" s="373">
        <v>718</v>
      </c>
      <c r="I67" s="373">
        <v>7</v>
      </c>
      <c r="J67" s="373">
        <v>586</v>
      </c>
      <c r="K67" s="373">
        <v>32195</v>
      </c>
      <c r="L67" s="373">
        <v>0</v>
      </c>
      <c r="M67" s="373">
        <v>0</v>
      </c>
      <c r="N67" s="373">
        <v>0</v>
      </c>
      <c r="O67" s="373">
        <v>0</v>
      </c>
      <c r="P67" s="373">
        <v>0</v>
      </c>
      <c r="Q67" s="373">
        <v>0</v>
      </c>
      <c r="R67" s="373">
        <v>0</v>
      </c>
      <c r="S67" s="373">
        <v>0</v>
      </c>
      <c r="T67" s="373">
        <v>0</v>
      </c>
      <c r="U67" s="373">
        <v>0</v>
      </c>
      <c r="V67" s="373">
        <v>0</v>
      </c>
      <c r="W67" s="73">
        <v>301</v>
      </c>
    </row>
    <row r="68" spans="1:23" ht="23.1" customHeight="1" x14ac:dyDescent="0.2">
      <c r="A68" s="60">
        <v>302</v>
      </c>
      <c r="B68" s="92" t="s">
        <v>852</v>
      </c>
      <c r="C68" s="377">
        <v>220104</v>
      </c>
      <c r="D68" s="377">
        <v>0</v>
      </c>
      <c r="E68" s="377">
        <v>220104</v>
      </c>
      <c r="F68" s="376">
        <v>934</v>
      </c>
      <c r="G68" s="376">
        <v>43817</v>
      </c>
      <c r="H68" s="376">
        <v>400</v>
      </c>
      <c r="I68" s="372">
        <v>186</v>
      </c>
      <c r="J68" s="372">
        <v>1494</v>
      </c>
      <c r="K68" s="372">
        <v>46831</v>
      </c>
      <c r="L68" s="372">
        <v>0</v>
      </c>
      <c r="M68" s="372">
        <v>0</v>
      </c>
      <c r="N68" s="372">
        <v>0</v>
      </c>
      <c r="O68" s="372">
        <v>0</v>
      </c>
      <c r="P68" s="372">
        <v>0</v>
      </c>
      <c r="Q68" s="372">
        <v>0</v>
      </c>
      <c r="R68" s="376">
        <v>0</v>
      </c>
      <c r="S68" s="376">
        <v>0</v>
      </c>
      <c r="T68" s="376">
        <v>0</v>
      </c>
      <c r="U68" s="376">
        <v>0</v>
      </c>
      <c r="V68" s="376">
        <v>0</v>
      </c>
      <c r="W68" s="55">
        <v>302</v>
      </c>
    </row>
    <row r="69" spans="1:23" ht="23.1" customHeight="1" thickBot="1" x14ac:dyDescent="0.25">
      <c r="A69" s="626">
        <v>303</v>
      </c>
      <c r="B69" s="627" t="s">
        <v>854</v>
      </c>
      <c r="C69" s="1011">
        <v>244732</v>
      </c>
      <c r="D69" s="1011">
        <v>0</v>
      </c>
      <c r="E69" s="1011">
        <v>244732</v>
      </c>
      <c r="F69" s="1029">
        <v>1786</v>
      </c>
      <c r="G69" s="1029">
        <v>45363</v>
      </c>
      <c r="H69" s="1029">
        <v>540</v>
      </c>
      <c r="I69" s="380">
        <v>125</v>
      </c>
      <c r="J69" s="380">
        <v>1423</v>
      </c>
      <c r="K69" s="380">
        <v>49359</v>
      </c>
      <c r="L69" s="380">
        <v>1287</v>
      </c>
      <c r="M69" s="380">
        <v>0</v>
      </c>
      <c r="N69" s="380">
        <v>0</v>
      </c>
      <c r="O69" s="380">
        <v>0</v>
      </c>
      <c r="P69" s="380">
        <v>0</v>
      </c>
      <c r="Q69" s="380">
        <v>0</v>
      </c>
      <c r="R69" s="1029">
        <v>0</v>
      </c>
      <c r="S69" s="1029">
        <v>0</v>
      </c>
      <c r="T69" s="1029">
        <v>0</v>
      </c>
      <c r="U69" s="1029">
        <v>0</v>
      </c>
      <c r="V69" s="1029">
        <v>0</v>
      </c>
      <c r="W69" s="628">
        <v>303</v>
      </c>
    </row>
    <row r="70" spans="1:23" ht="23.1" customHeight="1" x14ac:dyDescent="0.2">
      <c r="A70" s="60"/>
      <c r="B70" s="92"/>
      <c r="C70" s="377"/>
      <c r="D70" s="377"/>
      <c r="E70" s="377"/>
      <c r="F70" s="376"/>
      <c r="G70" s="376"/>
      <c r="H70" s="376"/>
      <c r="I70" s="882"/>
      <c r="J70" s="372"/>
      <c r="K70" s="372"/>
      <c r="L70" s="372"/>
      <c r="M70" s="372"/>
      <c r="N70" s="372"/>
      <c r="O70" s="372"/>
      <c r="P70" s="882"/>
      <c r="Q70" s="372"/>
      <c r="R70" s="376"/>
      <c r="S70" s="376"/>
      <c r="T70" s="376"/>
      <c r="U70" s="376"/>
      <c r="V70" s="376"/>
      <c r="W70" s="55"/>
    </row>
    <row r="71" spans="1:23" ht="23.1" customHeight="1" x14ac:dyDescent="0.2">
      <c r="A71" s="60"/>
      <c r="B71" s="92"/>
      <c r="C71" s="377"/>
      <c r="D71" s="377"/>
      <c r="E71" s="377"/>
      <c r="F71" s="376"/>
      <c r="G71" s="376"/>
      <c r="H71" s="376"/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6"/>
      <c r="W71" s="55"/>
    </row>
    <row r="72" spans="1:23" ht="23.1" customHeight="1" x14ac:dyDescent="0.2">
      <c r="A72" s="60"/>
      <c r="B72" s="92"/>
      <c r="C72" s="379"/>
      <c r="D72" s="379"/>
      <c r="E72" s="379"/>
      <c r="F72" s="391"/>
      <c r="G72" s="391"/>
      <c r="H72" s="391"/>
      <c r="I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91"/>
      <c r="W72" s="55"/>
    </row>
    <row r="73" spans="1:23" ht="23.1" customHeight="1" x14ac:dyDescent="0.2">
      <c r="A73" s="57"/>
      <c r="B73" s="91"/>
      <c r="C73" s="892"/>
      <c r="D73" s="892"/>
      <c r="E73" s="892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R73" s="384"/>
      <c r="S73" s="384"/>
      <c r="T73" s="384"/>
      <c r="U73" s="384"/>
      <c r="V73" s="384"/>
      <c r="W73" s="59"/>
    </row>
    <row r="74" spans="1:23" ht="23.1" customHeight="1" x14ac:dyDescent="0.2">
      <c r="A74" s="60"/>
      <c r="B74" s="92"/>
      <c r="C74" s="377"/>
      <c r="D74" s="377"/>
      <c r="E74" s="377"/>
      <c r="F74" s="376"/>
      <c r="G74" s="376"/>
      <c r="H74" s="376"/>
      <c r="I74" s="376"/>
      <c r="J74" s="376"/>
      <c r="K74" s="376"/>
      <c r="L74" s="376"/>
      <c r="M74" s="376"/>
      <c r="N74" s="376"/>
      <c r="O74" s="376"/>
      <c r="P74" s="376"/>
      <c r="Q74" s="376"/>
      <c r="R74" s="376"/>
      <c r="S74" s="376"/>
      <c r="T74" s="376"/>
      <c r="U74" s="376"/>
      <c r="V74" s="376"/>
      <c r="W74" s="55"/>
    </row>
    <row r="75" spans="1:23" ht="23.1" customHeight="1" x14ac:dyDescent="0.2">
      <c r="A75" s="60"/>
      <c r="B75" s="92"/>
      <c r="C75" s="377"/>
      <c r="D75" s="377"/>
      <c r="E75" s="377"/>
      <c r="F75" s="376"/>
      <c r="G75" s="376"/>
      <c r="H75" s="376"/>
      <c r="I75" s="376"/>
      <c r="J75" s="376"/>
      <c r="K75" s="376"/>
      <c r="L75" s="376"/>
      <c r="M75" s="376"/>
      <c r="N75" s="376"/>
      <c r="O75" s="376"/>
      <c r="P75" s="376"/>
      <c r="Q75" s="376"/>
      <c r="R75" s="376"/>
      <c r="S75" s="376"/>
      <c r="T75" s="376"/>
      <c r="U75" s="376"/>
      <c r="V75" s="376"/>
      <c r="W75" s="55"/>
    </row>
    <row r="76" spans="1:23" s="98" customFormat="1" ht="23.1" customHeight="1" x14ac:dyDescent="0.2">
      <c r="A76" s="62"/>
      <c r="B76" s="61"/>
      <c r="C76" s="378"/>
      <c r="D76" s="378"/>
      <c r="E76" s="378"/>
      <c r="F76" s="372"/>
      <c r="G76" s="372"/>
      <c r="H76" s="372"/>
      <c r="I76" s="372"/>
      <c r="J76" s="372"/>
      <c r="K76" s="372"/>
      <c r="L76" s="372"/>
      <c r="M76" s="372"/>
      <c r="N76" s="372"/>
      <c r="O76" s="372"/>
      <c r="P76" s="372"/>
      <c r="Q76" s="372"/>
      <c r="R76" s="372"/>
      <c r="S76" s="372"/>
      <c r="T76" s="372"/>
      <c r="U76" s="372"/>
      <c r="V76" s="372"/>
      <c r="W76" s="63"/>
    </row>
    <row r="77" spans="1:23" s="98" customFormat="1" ht="23.1" customHeight="1" x14ac:dyDescent="0.2">
      <c r="A77" s="62"/>
      <c r="B77" s="61"/>
      <c r="C77" s="389"/>
      <c r="D77" s="389"/>
      <c r="E77" s="389"/>
      <c r="F77" s="373"/>
      <c r="G77" s="373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373"/>
      <c r="S77" s="373"/>
      <c r="T77" s="373"/>
      <c r="U77" s="373"/>
      <c r="V77" s="373"/>
      <c r="W77" s="63"/>
    </row>
    <row r="78" spans="1:23" s="98" customFormat="1" ht="23.1" customHeight="1" x14ac:dyDescent="0.2">
      <c r="A78" s="66"/>
      <c r="B78" s="58"/>
      <c r="C78" s="887"/>
      <c r="D78" s="887"/>
      <c r="E78" s="887"/>
      <c r="F78" s="374"/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67"/>
    </row>
    <row r="79" spans="1:23" s="98" customFormat="1" ht="23.1" customHeight="1" x14ac:dyDescent="0.2">
      <c r="A79" s="62"/>
      <c r="B79" s="61"/>
      <c r="C79" s="378"/>
      <c r="D79" s="378"/>
      <c r="E79" s="378"/>
      <c r="F79" s="372"/>
      <c r="G79" s="372"/>
      <c r="H79" s="372"/>
      <c r="I79" s="372"/>
      <c r="J79" s="372"/>
      <c r="K79" s="372"/>
      <c r="L79" s="372"/>
      <c r="M79" s="372"/>
      <c r="N79" s="372"/>
      <c r="O79" s="372"/>
      <c r="P79" s="372"/>
      <c r="Q79" s="372"/>
      <c r="R79" s="372"/>
      <c r="S79" s="372"/>
      <c r="T79" s="372"/>
      <c r="U79" s="372"/>
      <c r="V79" s="372"/>
      <c r="W79" s="63"/>
    </row>
    <row r="80" spans="1:23" s="98" customFormat="1" ht="23.1" customHeight="1" x14ac:dyDescent="0.2">
      <c r="A80" s="62"/>
      <c r="B80" s="61"/>
      <c r="C80" s="378"/>
      <c r="D80" s="378"/>
      <c r="E80" s="378"/>
      <c r="F80" s="372"/>
      <c r="G80" s="372"/>
      <c r="H80" s="372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  <c r="T80" s="372"/>
      <c r="U80" s="372"/>
      <c r="V80" s="372"/>
      <c r="W80" s="63"/>
    </row>
    <row r="81" spans="1:23" s="98" customFormat="1" ht="23.1" customHeight="1" x14ac:dyDescent="0.2">
      <c r="A81" s="62"/>
      <c r="B81" s="61"/>
      <c r="C81" s="378"/>
      <c r="D81" s="378"/>
      <c r="E81" s="378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63"/>
    </row>
    <row r="82" spans="1:23" s="98" customFormat="1" ht="23.1" customHeight="1" x14ac:dyDescent="0.2">
      <c r="A82" s="62"/>
      <c r="B82" s="61"/>
      <c r="C82" s="389"/>
      <c r="D82" s="389"/>
      <c r="E82" s="389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63"/>
    </row>
    <row r="83" spans="1:23" s="98" customFormat="1" ht="23.1" customHeight="1" x14ac:dyDescent="0.2">
      <c r="A83" s="68"/>
      <c r="B83" s="58"/>
      <c r="C83" s="887"/>
      <c r="D83" s="887"/>
      <c r="E83" s="887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69"/>
    </row>
    <row r="84" spans="1:23" s="98" customFormat="1" ht="23.1" customHeight="1" x14ac:dyDescent="0.2">
      <c r="A84" s="62"/>
      <c r="B84" s="61"/>
      <c r="C84" s="378"/>
      <c r="D84" s="378"/>
      <c r="E84" s="378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63"/>
    </row>
    <row r="85" spans="1:23" s="98" customFormat="1" ht="23.1" customHeight="1" x14ac:dyDescent="0.2">
      <c r="A85" s="62"/>
      <c r="B85" s="61"/>
      <c r="C85" s="378"/>
      <c r="D85" s="378"/>
      <c r="E85" s="378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372"/>
      <c r="S85" s="372"/>
      <c r="T85" s="372"/>
      <c r="U85" s="372"/>
      <c r="V85" s="372"/>
      <c r="W85" s="63"/>
    </row>
    <row r="86" spans="1:23" s="98" customFormat="1" ht="23.1" customHeight="1" x14ac:dyDescent="0.2">
      <c r="A86" s="62"/>
      <c r="B86" s="61"/>
      <c r="C86" s="378"/>
      <c r="D86" s="378"/>
      <c r="E86" s="378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  <c r="T86" s="372"/>
      <c r="U86" s="372"/>
      <c r="V86" s="372"/>
      <c r="W86" s="63"/>
    </row>
    <row r="87" spans="1:23" s="98" customFormat="1" ht="23.1" customHeight="1" x14ac:dyDescent="0.2">
      <c r="A87" s="62"/>
      <c r="B87" s="61"/>
      <c r="C87" s="389"/>
      <c r="D87" s="389"/>
      <c r="E87" s="389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63"/>
    </row>
    <row r="88" spans="1:23" s="98" customFormat="1" ht="23.1" customHeight="1" x14ac:dyDescent="0.2">
      <c r="A88" s="66"/>
      <c r="B88" s="58"/>
      <c r="C88" s="887"/>
      <c r="D88" s="887"/>
      <c r="E88" s="887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67"/>
    </row>
    <row r="89" spans="1:23" s="98" customFormat="1" ht="23.1" customHeight="1" x14ac:dyDescent="0.2">
      <c r="A89" s="62"/>
      <c r="B89" s="61"/>
      <c r="C89" s="378"/>
      <c r="D89" s="378"/>
      <c r="E89" s="378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  <c r="V89" s="372"/>
      <c r="W89" s="63"/>
    </row>
    <row r="90" spans="1:23" s="98" customFormat="1" ht="23.1" customHeight="1" x14ac:dyDescent="0.2">
      <c r="A90" s="62"/>
      <c r="B90" s="61"/>
      <c r="C90" s="378"/>
      <c r="D90" s="378"/>
      <c r="E90" s="378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372"/>
      <c r="T90" s="372"/>
      <c r="U90" s="372"/>
      <c r="V90" s="372"/>
      <c r="W90" s="63"/>
    </row>
    <row r="91" spans="1:23" s="98" customFormat="1" ht="23.1" customHeight="1" x14ac:dyDescent="0.2">
      <c r="A91" s="62"/>
      <c r="B91" s="61"/>
      <c r="C91" s="378"/>
      <c r="D91" s="378"/>
      <c r="E91" s="378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372"/>
      <c r="S91" s="372"/>
      <c r="T91" s="372"/>
      <c r="U91" s="372"/>
      <c r="V91" s="372"/>
      <c r="W91" s="63"/>
    </row>
    <row r="92" spans="1:23" s="98" customFormat="1" ht="23.1" customHeight="1" x14ac:dyDescent="0.2">
      <c r="A92" s="62"/>
      <c r="B92" s="61"/>
      <c r="C92" s="389"/>
      <c r="D92" s="389"/>
      <c r="E92" s="389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373"/>
      <c r="T92" s="373"/>
      <c r="U92" s="373"/>
      <c r="V92" s="373"/>
      <c r="W92" s="63"/>
    </row>
    <row r="93" spans="1:23" s="98" customFormat="1" ht="23.1" customHeight="1" x14ac:dyDescent="0.2">
      <c r="A93" s="66"/>
      <c r="B93" s="58"/>
      <c r="C93" s="887"/>
      <c r="D93" s="887"/>
      <c r="E93" s="887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67"/>
    </row>
    <row r="94" spans="1:23" s="98" customFormat="1" ht="23.1" customHeight="1" x14ac:dyDescent="0.2">
      <c r="A94" s="62"/>
      <c r="B94" s="61"/>
      <c r="C94" s="378"/>
      <c r="D94" s="378"/>
      <c r="E94" s="378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372"/>
      <c r="T94" s="372"/>
      <c r="U94" s="372"/>
      <c r="V94" s="372"/>
      <c r="W94" s="63"/>
    </row>
    <row r="95" spans="1:23" s="98" customFormat="1" ht="23.1" customHeight="1" x14ac:dyDescent="0.2">
      <c r="A95" s="62"/>
      <c r="B95" s="61"/>
      <c r="C95" s="378"/>
      <c r="D95" s="378"/>
      <c r="E95" s="378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372"/>
      <c r="S95" s="372"/>
      <c r="T95" s="372"/>
      <c r="U95" s="372"/>
      <c r="V95" s="372"/>
      <c r="W95" s="63"/>
    </row>
    <row r="96" spans="1:23" s="98" customFormat="1" ht="23.1" customHeight="1" x14ac:dyDescent="0.2">
      <c r="A96" s="62"/>
      <c r="B96" s="61"/>
      <c r="C96" s="378"/>
      <c r="D96" s="378"/>
      <c r="E96" s="378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372"/>
      <c r="S96" s="372"/>
      <c r="T96" s="372"/>
      <c r="U96" s="372"/>
      <c r="V96" s="372"/>
      <c r="W96" s="63"/>
    </row>
    <row r="97" spans="1:23" s="98" customFormat="1" ht="23.1" customHeight="1" x14ac:dyDescent="0.2">
      <c r="A97" s="62"/>
      <c r="B97" s="72"/>
      <c r="C97" s="389"/>
      <c r="D97" s="389"/>
      <c r="E97" s="389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3"/>
      <c r="R97" s="373"/>
      <c r="S97" s="373"/>
      <c r="T97" s="373"/>
      <c r="U97" s="373"/>
      <c r="V97" s="373"/>
      <c r="W97" s="63"/>
    </row>
    <row r="98" spans="1:23" s="98" customFormat="1" ht="23.1" customHeight="1" x14ac:dyDescent="0.2">
      <c r="A98" s="66"/>
      <c r="B98" s="61"/>
      <c r="C98" s="887"/>
      <c r="D98" s="887"/>
      <c r="E98" s="887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67"/>
    </row>
    <row r="99" spans="1:23" s="98" customFormat="1" ht="23.1" customHeight="1" x14ac:dyDescent="0.2">
      <c r="A99" s="62"/>
      <c r="B99" s="61"/>
      <c r="C99" s="378"/>
      <c r="D99" s="378"/>
      <c r="E99" s="378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63"/>
    </row>
    <row r="100" spans="1:23" s="98" customFormat="1" ht="23.1" customHeight="1" x14ac:dyDescent="0.2">
      <c r="A100" s="62"/>
      <c r="B100" s="61"/>
      <c r="C100" s="378"/>
      <c r="D100" s="378"/>
      <c r="E100" s="378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372"/>
      <c r="T100" s="372"/>
      <c r="U100" s="372"/>
      <c r="V100" s="372"/>
      <c r="W100" s="63"/>
    </row>
    <row r="101" spans="1:23" s="98" customFormat="1" ht="23.1" customHeight="1" x14ac:dyDescent="0.2">
      <c r="A101" s="62"/>
      <c r="B101" s="61"/>
      <c r="C101" s="378"/>
      <c r="D101" s="378"/>
      <c r="E101" s="378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372"/>
      <c r="T101" s="372"/>
      <c r="U101" s="372"/>
      <c r="V101" s="372"/>
      <c r="W101" s="63"/>
    </row>
    <row r="102" spans="1:23" s="98" customFormat="1" ht="23.1" customHeight="1" x14ac:dyDescent="0.2">
      <c r="A102" s="71"/>
      <c r="B102" s="72"/>
      <c r="C102" s="389"/>
      <c r="D102" s="389"/>
      <c r="E102" s="389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3"/>
      <c r="S102" s="373"/>
      <c r="T102" s="373"/>
      <c r="U102" s="373"/>
      <c r="V102" s="373"/>
      <c r="W102" s="73"/>
    </row>
    <row r="103" spans="1:23" s="98" customFormat="1" ht="23.1" customHeight="1" x14ac:dyDescent="0.2">
      <c r="A103" s="66"/>
      <c r="B103" s="58"/>
      <c r="C103" s="887"/>
      <c r="D103" s="887"/>
      <c r="E103" s="887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67"/>
    </row>
    <row r="104" spans="1:23" s="98" customFormat="1" ht="23.1" customHeight="1" x14ac:dyDescent="0.2">
      <c r="A104" s="62"/>
      <c r="B104" s="61"/>
      <c r="C104" s="378"/>
      <c r="D104" s="378"/>
      <c r="E104" s="378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  <c r="T104" s="372"/>
      <c r="U104" s="372"/>
      <c r="V104" s="372"/>
      <c r="W104" s="63"/>
    </row>
    <row r="105" spans="1:23" s="98" customFormat="1" ht="23.1" customHeight="1" x14ac:dyDescent="0.2">
      <c r="A105" s="62"/>
      <c r="B105" s="61"/>
      <c r="C105" s="378"/>
      <c r="D105" s="378"/>
      <c r="E105" s="378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372"/>
      <c r="T105" s="372"/>
      <c r="U105" s="372"/>
      <c r="V105" s="372"/>
      <c r="W105" s="63"/>
    </row>
    <row r="106" spans="1:23" s="98" customFormat="1" ht="23.1" customHeight="1" x14ac:dyDescent="0.2">
      <c r="A106" s="62"/>
      <c r="B106" s="61"/>
      <c r="C106" s="378"/>
      <c r="D106" s="378"/>
      <c r="E106" s="378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372"/>
      <c r="T106" s="372"/>
      <c r="U106" s="372"/>
      <c r="V106" s="372"/>
      <c r="W106" s="63"/>
    </row>
    <row r="107" spans="1:23" s="98" customFormat="1" ht="23.1" customHeight="1" thickBot="1" x14ac:dyDescent="0.25">
      <c r="A107" s="77"/>
      <c r="B107" s="78"/>
      <c r="C107" s="890"/>
      <c r="D107" s="890"/>
      <c r="E107" s="890"/>
      <c r="F107" s="380"/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380"/>
      <c r="S107" s="380"/>
      <c r="T107" s="380"/>
      <c r="U107" s="380"/>
      <c r="V107" s="380"/>
      <c r="W107" s="79"/>
    </row>
    <row r="108" spans="1:23" s="98" customFormat="1" ht="23.1" customHeight="1" x14ac:dyDescent="0.2">
      <c r="A108" s="65"/>
      <c r="C108" s="403"/>
      <c r="D108" s="403"/>
      <c r="E108" s="403"/>
      <c r="F108" s="403"/>
      <c r="G108" s="403"/>
      <c r="H108" s="403"/>
      <c r="I108" s="403"/>
      <c r="J108" s="403"/>
      <c r="K108" s="403"/>
      <c r="L108" s="403"/>
      <c r="M108" s="403"/>
      <c r="N108" s="403"/>
      <c r="O108" s="403"/>
      <c r="P108" s="403"/>
      <c r="Q108" s="403"/>
      <c r="R108" s="403"/>
      <c r="S108" s="403"/>
      <c r="T108" s="403"/>
      <c r="U108" s="403"/>
      <c r="V108" s="403"/>
      <c r="W108" s="65"/>
    </row>
    <row r="109" spans="1:23" s="98" customFormat="1" ht="23.1" customHeight="1" x14ac:dyDescent="0.2">
      <c r="A109" s="65"/>
      <c r="C109" s="403"/>
      <c r="D109" s="403"/>
      <c r="E109" s="403"/>
      <c r="F109" s="403"/>
      <c r="G109" s="403"/>
      <c r="H109" s="403"/>
      <c r="I109" s="403"/>
      <c r="J109" s="403"/>
      <c r="K109" s="403"/>
      <c r="L109" s="403"/>
      <c r="M109" s="403"/>
      <c r="N109" s="403"/>
      <c r="O109" s="403"/>
      <c r="P109" s="403"/>
      <c r="Q109" s="403"/>
      <c r="R109" s="403"/>
      <c r="S109" s="403"/>
      <c r="T109" s="403"/>
      <c r="U109" s="403"/>
      <c r="V109" s="403"/>
      <c r="W109" s="65"/>
    </row>
    <row r="110" spans="1:23" s="98" customFormat="1" ht="23.1" customHeight="1" x14ac:dyDescent="0.2">
      <c r="A110" s="65"/>
      <c r="C110" s="403"/>
      <c r="D110" s="403"/>
      <c r="E110" s="403"/>
      <c r="F110" s="403"/>
      <c r="G110" s="403"/>
      <c r="H110" s="403"/>
      <c r="I110" s="403"/>
      <c r="J110" s="403"/>
      <c r="K110" s="403"/>
      <c r="L110" s="403"/>
      <c r="M110" s="403"/>
      <c r="N110" s="403"/>
      <c r="O110" s="403"/>
      <c r="P110" s="403"/>
      <c r="Q110" s="403"/>
      <c r="R110" s="403"/>
      <c r="S110" s="403"/>
      <c r="T110" s="403"/>
      <c r="U110" s="403"/>
      <c r="V110" s="403"/>
      <c r="W110" s="65"/>
    </row>
    <row r="111" spans="1:23" s="98" customFormat="1" ht="23.1" customHeight="1" x14ac:dyDescent="0.2">
      <c r="A111" s="65"/>
      <c r="C111" s="403"/>
      <c r="D111" s="403"/>
      <c r="E111" s="403"/>
      <c r="F111" s="403"/>
      <c r="G111" s="403"/>
      <c r="H111" s="403"/>
      <c r="I111" s="403"/>
      <c r="J111" s="403"/>
      <c r="K111" s="403"/>
      <c r="L111" s="403"/>
      <c r="M111" s="403"/>
      <c r="N111" s="403"/>
      <c r="O111" s="403"/>
      <c r="P111" s="403"/>
      <c r="Q111" s="403"/>
      <c r="R111" s="403"/>
      <c r="S111" s="403"/>
      <c r="T111" s="403"/>
      <c r="U111" s="403"/>
      <c r="V111" s="403"/>
      <c r="W111" s="65"/>
    </row>
    <row r="112" spans="1:23" s="98" customFormat="1" ht="23.1" customHeight="1" x14ac:dyDescent="0.2">
      <c r="A112" s="65"/>
      <c r="C112" s="403"/>
      <c r="D112" s="403"/>
      <c r="E112" s="403"/>
      <c r="F112" s="403"/>
      <c r="G112" s="403"/>
      <c r="H112" s="403"/>
      <c r="I112" s="403"/>
      <c r="J112" s="403"/>
      <c r="K112" s="403"/>
      <c r="L112" s="403"/>
      <c r="M112" s="403"/>
      <c r="N112" s="403"/>
      <c r="O112" s="403"/>
      <c r="P112" s="403"/>
      <c r="Q112" s="403"/>
      <c r="R112" s="403"/>
      <c r="S112" s="403"/>
      <c r="T112" s="403"/>
      <c r="U112" s="403"/>
      <c r="V112" s="403"/>
      <c r="W112" s="65"/>
    </row>
    <row r="113" spans="1:23" s="98" customFormat="1" ht="23.1" customHeight="1" x14ac:dyDescent="0.2">
      <c r="A113" s="65"/>
      <c r="C113" s="403"/>
      <c r="D113" s="403"/>
      <c r="E113" s="403"/>
      <c r="F113" s="403"/>
      <c r="G113" s="403"/>
      <c r="H113" s="403"/>
      <c r="I113" s="403"/>
      <c r="J113" s="403"/>
      <c r="K113" s="403"/>
      <c r="L113" s="403"/>
      <c r="M113" s="403"/>
      <c r="N113" s="403"/>
      <c r="O113" s="403"/>
      <c r="P113" s="403"/>
      <c r="Q113" s="403"/>
      <c r="R113" s="403"/>
      <c r="S113" s="403"/>
      <c r="T113" s="403"/>
      <c r="U113" s="403"/>
      <c r="V113" s="403"/>
      <c r="W113" s="65"/>
    </row>
    <row r="114" spans="1:23" s="98" customFormat="1" ht="23.1" customHeight="1" x14ac:dyDescent="0.2">
      <c r="A114" s="65"/>
      <c r="C114" s="403"/>
      <c r="D114" s="403"/>
      <c r="E114" s="403"/>
      <c r="F114" s="403"/>
      <c r="G114" s="403"/>
      <c r="H114" s="403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  <c r="S114" s="403"/>
      <c r="T114" s="403"/>
      <c r="U114" s="403"/>
      <c r="V114" s="403"/>
      <c r="W114" s="65"/>
    </row>
    <row r="115" spans="1:23" s="98" customFormat="1" ht="23.1" customHeight="1" x14ac:dyDescent="0.2">
      <c r="A115" s="65"/>
      <c r="C115" s="403"/>
      <c r="D115" s="403"/>
      <c r="E115" s="403"/>
      <c r="F115" s="403"/>
      <c r="G115" s="403"/>
      <c r="H115" s="403"/>
      <c r="I115" s="403"/>
      <c r="J115" s="403"/>
      <c r="K115" s="403"/>
      <c r="L115" s="403"/>
      <c r="M115" s="403"/>
      <c r="N115" s="403"/>
      <c r="O115" s="403"/>
      <c r="P115" s="403"/>
      <c r="Q115" s="403"/>
      <c r="R115" s="403"/>
      <c r="S115" s="403"/>
      <c r="T115" s="403"/>
      <c r="U115" s="403"/>
      <c r="V115" s="403"/>
      <c r="W115" s="65"/>
    </row>
    <row r="116" spans="1:23" s="98" customFormat="1" ht="23.1" customHeight="1" x14ac:dyDescent="0.2">
      <c r="A116" s="65"/>
      <c r="C116" s="403"/>
      <c r="D116" s="403"/>
      <c r="E116" s="403"/>
      <c r="F116" s="403"/>
      <c r="G116" s="403"/>
      <c r="H116" s="403"/>
      <c r="I116" s="403"/>
      <c r="J116" s="403"/>
      <c r="K116" s="403"/>
      <c r="L116" s="403"/>
      <c r="M116" s="403"/>
      <c r="N116" s="403"/>
      <c r="O116" s="403"/>
      <c r="P116" s="403"/>
      <c r="Q116" s="403"/>
      <c r="R116" s="403"/>
      <c r="S116" s="403"/>
      <c r="T116" s="403"/>
      <c r="U116" s="403"/>
      <c r="V116" s="403"/>
      <c r="W116" s="65"/>
    </row>
    <row r="117" spans="1:23" ht="23.1" customHeight="1" x14ac:dyDescent="0.2"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5"/>
      <c r="P117" s="385"/>
      <c r="Q117" s="385"/>
      <c r="R117" s="385"/>
      <c r="S117" s="385"/>
      <c r="T117" s="385"/>
      <c r="U117" s="385"/>
      <c r="V117" s="385"/>
    </row>
    <row r="118" spans="1:23" ht="23.1" customHeight="1" x14ac:dyDescent="0.2"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5"/>
      <c r="P118" s="385"/>
      <c r="Q118" s="385"/>
      <c r="R118" s="385"/>
      <c r="S118" s="385"/>
      <c r="T118" s="385"/>
      <c r="U118" s="385"/>
      <c r="V118" s="385"/>
    </row>
    <row r="119" spans="1:23" ht="23.1" customHeight="1" x14ac:dyDescent="0.2"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5"/>
      <c r="P119" s="385"/>
      <c r="Q119" s="385"/>
      <c r="R119" s="385"/>
      <c r="S119" s="385"/>
      <c r="T119" s="385"/>
      <c r="U119" s="385"/>
      <c r="V119" s="385"/>
    </row>
    <row r="120" spans="1:23" ht="23.1" customHeight="1" x14ac:dyDescent="0.2"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5"/>
      <c r="P120" s="385"/>
      <c r="Q120" s="385"/>
      <c r="R120" s="385"/>
      <c r="S120" s="385"/>
      <c r="T120" s="385"/>
      <c r="U120" s="385"/>
      <c r="V120" s="385"/>
    </row>
    <row r="121" spans="1:23" ht="23.1" customHeight="1" x14ac:dyDescent="0.2"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  <c r="R121" s="385"/>
      <c r="S121" s="385"/>
      <c r="T121" s="385"/>
      <c r="U121" s="385"/>
      <c r="V121" s="385"/>
    </row>
    <row r="122" spans="1:23" ht="23.1" customHeight="1" x14ac:dyDescent="0.2"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</row>
    <row r="123" spans="1:23" ht="23.1" customHeight="1" x14ac:dyDescent="0.2"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</row>
  </sheetData>
  <mergeCells count="13">
    <mergeCell ref="P6:P7"/>
    <mergeCell ref="Q6:Q7"/>
    <mergeCell ref="R6:R7"/>
    <mergeCell ref="F4:J4"/>
    <mergeCell ref="L4:L7"/>
    <mergeCell ref="N4:U4"/>
    <mergeCell ref="M5:M7"/>
    <mergeCell ref="N5:R5"/>
    <mergeCell ref="S5:S7"/>
    <mergeCell ref="T5:T7"/>
    <mergeCell ref="U5:U7"/>
    <mergeCell ref="N6:N7"/>
    <mergeCell ref="O6:O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22" man="1"/>
  </rowBreaks>
  <colBreaks count="1" manualBreakCount="1">
    <brk id="12" max="6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/>
  <dimension ref="A1:AL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 activeCell="H66" sqref="H66"/>
    </sheetView>
  </sheetViews>
  <sheetFormatPr defaultColWidth="9" defaultRowHeight="23.1" customHeight="1" x14ac:dyDescent="0.2"/>
  <cols>
    <col min="1" max="1" width="5.88671875" style="8" customWidth="1"/>
    <col min="2" max="2" width="21.77734375" style="6" customWidth="1"/>
    <col min="3" max="3" width="12.6640625" style="100" customWidth="1"/>
    <col min="4" max="4" width="14.33203125" style="100" bestFit="1" customWidth="1"/>
    <col min="5" max="6" width="15.109375" style="100" customWidth="1"/>
    <col min="7" max="7" width="17.6640625" style="111" customWidth="1"/>
    <col min="8" max="8" width="13.6640625" style="100" customWidth="1"/>
    <col min="9" max="9" width="14.21875" style="100" customWidth="1"/>
    <col min="10" max="10" width="14.33203125" style="100" customWidth="1"/>
    <col min="11" max="11" width="14.33203125" style="100" bestFit="1" customWidth="1"/>
    <col min="12" max="12" width="12.88671875" style="100" customWidth="1"/>
    <col min="13" max="13" width="15" style="100" customWidth="1"/>
    <col min="14" max="14" width="16.33203125" style="100" customWidth="1"/>
    <col min="15" max="15" width="17" style="100" customWidth="1"/>
    <col min="16" max="17" width="15.77734375" style="100" customWidth="1"/>
    <col min="18" max="18" width="17.44140625" style="100" customWidth="1"/>
    <col min="19" max="19" width="5.88671875" style="131" customWidth="1"/>
    <col min="20" max="16384" width="9" style="6"/>
  </cols>
  <sheetData>
    <row r="1" spans="1:38" ht="30.9" customHeight="1" x14ac:dyDescent="0.2">
      <c r="A1" s="4" t="s">
        <v>888</v>
      </c>
      <c r="S1" s="6"/>
    </row>
    <row r="2" spans="1:38" s="81" customFormat="1" ht="22.5" customHeight="1" thickBot="1" x14ac:dyDescent="0.25"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6" t="s">
        <v>397</v>
      </c>
      <c r="S2" s="82"/>
      <c r="T2" s="82"/>
    </row>
    <row r="3" spans="1:38" s="109" customFormat="1" ht="24.9" customHeight="1" x14ac:dyDescent="0.2">
      <c r="A3" s="17" t="s">
        <v>83</v>
      </c>
      <c r="B3" s="18"/>
      <c r="C3" s="323"/>
      <c r="D3" s="404"/>
      <c r="E3" s="404"/>
      <c r="F3" s="404"/>
      <c r="G3" s="404"/>
      <c r="H3" s="404"/>
      <c r="I3" s="404"/>
      <c r="J3" s="1560" t="s">
        <v>667</v>
      </c>
      <c r="K3" s="404"/>
      <c r="L3" s="404"/>
      <c r="M3" s="404"/>
      <c r="N3" s="404"/>
      <c r="O3" s="404"/>
      <c r="P3" s="404"/>
      <c r="Q3" s="404"/>
      <c r="R3" s="405"/>
      <c r="S3" s="16" t="s">
        <v>290</v>
      </c>
    </row>
    <row r="4" spans="1:38" s="109" customFormat="1" ht="24.9" customHeight="1" x14ac:dyDescent="0.2">
      <c r="A4" s="26" t="s">
        <v>291</v>
      </c>
      <c r="B4" s="27"/>
      <c r="C4" s="318"/>
      <c r="D4" s="2635" t="s">
        <v>621</v>
      </c>
      <c r="E4" s="2638" t="s">
        <v>622</v>
      </c>
      <c r="F4" s="2639"/>
      <c r="G4" s="2639"/>
      <c r="H4" s="2639"/>
      <c r="I4" s="2639"/>
      <c r="J4" s="2639"/>
      <c r="K4" s="2639"/>
      <c r="L4" s="2640" t="s">
        <v>623</v>
      </c>
      <c r="M4" s="103"/>
      <c r="N4" s="124"/>
      <c r="O4" s="124"/>
      <c r="P4" s="124"/>
      <c r="Q4" s="124"/>
      <c r="R4" s="124"/>
      <c r="S4" s="25" t="s">
        <v>291</v>
      </c>
    </row>
    <row r="5" spans="1:38" s="109" customFormat="1" ht="24.9" customHeight="1" x14ac:dyDescent="0.2">
      <c r="A5" s="26" t="s">
        <v>292</v>
      </c>
      <c r="B5" s="27" t="s">
        <v>260</v>
      </c>
      <c r="C5" s="317" t="s">
        <v>301</v>
      </c>
      <c r="D5" s="2636"/>
      <c r="E5" s="1637" t="s">
        <v>702</v>
      </c>
      <c r="F5" s="1636" t="s">
        <v>668</v>
      </c>
      <c r="G5" s="1636" t="s">
        <v>744</v>
      </c>
      <c r="H5" s="1558" t="s">
        <v>670</v>
      </c>
      <c r="I5" s="1558" t="s">
        <v>611</v>
      </c>
      <c r="J5" s="1558" t="s">
        <v>673</v>
      </c>
      <c r="K5" s="2643" t="s">
        <v>371</v>
      </c>
      <c r="L5" s="2641"/>
      <c r="M5" s="104" t="s">
        <v>408</v>
      </c>
      <c r="N5" s="126" t="s">
        <v>373</v>
      </c>
      <c r="O5" s="126" t="s">
        <v>704</v>
      </c>
      <c r="P5" s="126" t="s">
        <v>247</v>
      </c>
      <c r="Q5" s="126" t="s">
        <v>141</v>
      </c>
      <c r="R5" s="126" t="s">
        <v>239</v>
      </c>
      <c r="S5" s="25" t="s">
        <v>292</v>
      </c>
    </row>
    <row r="6" spans="1:38" s="109" customFormat="1" ht="24.9" customHeight="1" x14ac:dyDescent="0.2">
      <c r="A6" s="26" t="s">
        <v>293</v>
      </c>
      <c r="B6" s="27"/>
      <c r="C6" s="317" t="s">
        <v>315</v>
      </c>
      <c r="D6" s="2636"/>
      <c r="E6" s="1744" t="s">
        <v>737</v>
      </c>
      <c r="F6" s="1747"/>
      <c r="G6" s="1747"/>
      <c r="H6" s="104"/>
      <c r="I6" s="1557"/>
      <c r="J6" s="104"/>
      <c r="K6" s="2644"/>
      <c r="L6" s="2641"/>
      <c r="M6" s="104" t="s">
        <v>409</v>
      </c>
      <c r="N6" s="126" t="s">
        <v>238</v>
      </c>
      <c r="O6" s="2646" t="s">
        <v>703</v>
      </c>
      <c r="P6" s="126"/>
      <c r="Q6" s="126" t="s">
        <v>27</v>
      </c>
      <c r="R6" s="126"/>
      <c r="S6" s="25" t="s">
        <v>293</v>
      </c>
    </row>
    <row r="7" spans="1:38" s="109" customFormat="1" ht="24.9" customHeight="1" thickBot="1" x14ac:dyDescent="0.25">
      <c r="A7" s="45" t="s">
        <v>294</v>
      </c>
      <c r="B7" s="46"/>
      <c r="C7" s="864"/>
      <c r="D7" s="2637"/>
      <c r="E7" s="1745" t="s">
        <v>738</v>
      </c>
      <c r="F7" s="1746" t="s">
        <v>669</v>
      </c>
      <c r="G7" s="1746" t="s">
        <v>745</v>
      </c>
      <c r="H7" s="105" t="s">
        <v>672</v>
      </c>
      <c r="I7" s="1559" t="s">
        <v>671</v>
      </c>
      <c r="J7" s="105" t="s">
        <v>674</v>
      </c>
      <c r="K7" s="2645"/>
      <c r="L7" s="2642"/>
      <c r="M7" s="105"/>
      <c r="N7" s="127"/>
      <c r="O7" s="2647"/>
      <c r="P7" s="127"/>
      <c r="Q7" s="127"/>
      <c r="R7" s="127"/>
      <c r="S7" s="44" t="s">
        <v>294</v>
      </c>
    </row>
    <row r="8" spans="1:38" s="106" customFormat="1" ht="30" customHeight="1" x14ac:dyDescent="0.2">
      <c r="A8" s="13"/>
      <c r="B8" s="94" t="s">
        <v>6</v>
      </c>
      <c r="C8" s="893">
        <v>0</v>
      </c>
      <c r="D8" s="894">
        <v>11566</v>
      </c>
      <c r="E8" s="891">
        <v>13039</v>
      </c>
      <c r="F8" s="891">
        <v>8261</v>
      </c>
      <c r="G8" s="891">
        <v>213</v>
      </c>
      <c r="H8" s="891">
        <v>6149</v>
      </c>
      <c r="I8" s="891">
        <v>713</v>
      </c>
      <c r="J8" s="891">
        <v>1235</v>
      </c>
      <c r="K8" s="891">
        <v>7153</v>
      </c>
      <c r="L8" s="891">
        <v>0</v>
      </c>
      <c r="M8" s="891">
        <v>1993</v>
      </c>
      <c r="N8" s="895">
        <v>457881</v>
      </c>
      <c r="O8" s="895">
        <v>4394</v>
      </c>
      <c r="P8" s="895">
        <v>6697</v>
      </c>
      <c r="Q8" s="895">
        <v>0</v>
      </c>
      <c r="R8" s="895">
        <v>468972</v>
      </c>
      <c r="S8" s="896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</row>
    <row r="9" spans="1:38" s="106" customFormat="1" ht="30" customHeight="1" x14ac:dyDescent="0.2">
      <c r="A9" s="22"/>
      <c r="B9" s="29" t="s">
        <v>532</v>
      </c>
      <c r="C9" s="897">
        <v>0</v>
      </c>
      <c r="D9" s="898">
        <v>0</v>
      </c>
      <c r="E9" s="376">
        <v>13039</v>
      </c>
      <c r="F9" s="376">
        <v>8261</v>
      </c>
      <c r="G9" s="376">
        <v>213</v>
      </c>
      <c r="H9" s="376">
        <v>6149</v>
      </c>
      <c r="I9" s="376">
        <v>713</v>
      </c>
      <c r="J9" s="376">
        <v>1235</v>
      </c>
      <c r="K9" s="376">
        <v>7153</v>
      </c>
      <c r="L9" s="376">
        <v>0</v>
      </c>
      <c r="M9" s="376">
        <v>2025</v>
      </c>
      <c r="N9" s="375">
        <v>460577</v>
      </c>
      <c r="O9" s="375">
        <v>4246</v>
      </c>
      <c r="P9" s="375">
        <v>5424</v>
      </c>
      <c r="Q9" s="375">
        <v>0</v>
      </c>
      <c r="R9" s="375">
        <v>470247</v>
      </c>
      <c r="S9" s="899"/>
    </row>
    <row r="10" spans="1:38" s="106" customFormat="1" ht="30" customHeight="1" x14ac:dyDescent="0.2">
      <c r="A10" s="22"/>
      <c r="B10" s="29" t="s">
        <v>533</v>
      </c>
      <c r="C10" s="897">
        <v>0</v>
      </c>
      <c r="D10" s="898">
        <v>11566</v>
      </c>
      <c r="E10" s="376">
        <v>0</v>
      </c>
      <c r="F10" s="376">
        <v>0</v>
      </c>
      <c r="G10" s="376">
        <v>0</v>
      </c>
      <c r="H10" s="376">
        <v>0</v>
      </c>
      <c r="I10" s="376">
        <v>0</v>
      </c>
      <c r="J10" s="376">
        <v>0</v>
      </c>
      <c r="K10" s="376">
        <v>0</v>
      </c>
      <c r="L10" s="376">
        <v>0</v>
      </c>
      <c r="M10" s="376">
        <v>114</v>
      </c>
      <c r="N10" s="375">
        <v>300020</v>
      </c>
      <c r="O10" s="375">
        <v>13093</v>
      </c>
      <c r="P10" s="375">
        <v>81198</v>
      </c>
      <c r="Q10" s="375">
        <v>0</v>
      </c>
      <c r="R10" s="375">
        <v>394311</v>
      </c>
      <c r="S10" s="899"/>
    </row>
    <row r="11" spans="1:38" s="106" customFormat="1" ht="30" customHeight="1" x14ac:dyDescent="0.2">
      <c r="A11" s="22"/>
      <c r="B11" s="29" t="s">
        <v>534</v>
      </c>
      <c r="C11" s="376">
        <v>0</v>
      </c>
      <c r="D11" s="376">
        <v>0</v>
      </c>
      <c r="E11" s="376">
        <v>12982</v>
      </c>
      <c r="F11" s="376">
        <v>8255</v>
      </c>
      <c r="G11" s="376">
        <v>215</v>
      </c>
      <c r="H11" s="376">
        <v>6120</v>
      </c>
      <c r="I11" s="376">
        <v>724</v>
      </c>
      <c r="J11" s="376">
        <v>1194</v>
      </c>
      <c r="K11" s="376">
        <v>7436</v>
      </c>
      <c r="L11" s="376">
        <v>0</v>
      </c>
      <c r="M11" s="376">
        <v>2030</v>
      </c>
      <c r="N11" s="375">
        <v>459865</v>
      </c>
      <c r="O11" s="375">
        <v>4088</v>
      </c>
      <c r="P11" s="375">
        <v>4645</v>
      </c>
      <c r="Q11" s="375">
        <v>0</v>
      </c>
      <c r="R11" s="375">
        <v>468599</v>
      </c>
      <c r="S11" s="899"/>
    </row>
    <row r="12" spans="1:38" s="106" customFormat="1" ht="30" customHeight="1" x14ac:dyDescent="0.2">
      <c r="A12" s="107"/>
      <c r="B12" s="130" t="s">
        <v>535</v>
      </c>
      <c r="C12" s="379">
        <v>0</v>
      </c>
      <c r="D12" s="379">
        <v>0</v>
      </c>
      <c r="E12" s="379">
        <v>14331</v>
      </c>
      <c r="F12" s="379">
        <v>8404</v>
      </c>
      <c r="G12" s="379">
        <v>174</v>
      </c>
      <c r="H12" s="379">
        <v>6791</v>
      </c>
      <c r="I12" s="379">
        <v>467</v>
      </c>
      <c r="J12" s="379">
        <v>2142</v>
      </c>
      <c r="K12" s="379">
        <v>799</v>
      </c>
      <c r="L12" s="379">
        <v>0</v>
      </c>
      <c r="M12" s="379">
        <v>1910</v>
      </c>
      <c r="N12" s="383">
        <v>476549</v>
      </c>
      <c r="O12" s="383">
        <v>7787</v>
      </c>
      <c r="P12" s="383">
        <v>22897</v>
      </c>
      <c r="Q12" s="383">
        <v>0</v>
      </c>
      <c r="R12" s="383">
        <v>507233</v>
      </c>
      <c r="S12" s="900"/>
    </row>
    <row r="13" spans="1:38" ht="23.1" customHeight="1" x14ac:dyDescent="0.2">
      <c r="A13" s="57">
        <v>1</v>
      </c>
      <c r="B13" s="91" t="s">
        <v>753</v>
      </c>
      <c r="C13" s="384">
        <v>0</v>
      </c>
      <c r="D13" s="384">
        <v>0</v>
      </c>
      <c r="E13" s="384">
        <v>15271</v>
      </c>
      <c r="F13" s="384">
        <v>9051</v>
      </c>
      <c r="G13" s="384">
        <v>185</v>
      </c>
      <c r="H13" s="384">
        <v>6003</v>
      </c>
      <c r="I13" s="384">
        <v>747</v>
      </c>
      <c r="J13" s="384">
        <v>1129</v>
      </c>
      <c r="K13" s="384">
        <v>2683</v>
      </c>
      <c r="L13" s="384">
        <v>0</v>
      </c>
      <c r="M13" s="384">
        <v>1184</v>
      </c>
      <c r="N13" s="901">
        <v>456219</v>
      </c>
      <c r="O13" s="901">
        <v>0</v>
      </c>
      <c r="P13" s="901">
        <v>2384</v>
      </c>
      <c r="Q13" s="901">
        <v>0</v>
      </c>
      <c r="R13" s="901">
        <v>458604</v>
      </c>
      <c r="S13" s="902">
        <v>1</v>
      </c>
    </row>
    <row r="14" spans="1:38" ht="23.1" customHeight="1" x14ac:dyDescent="0.2">
      <c r="A14" s="60">
        <v>2</v>
      </c>
      <c r="B14" s="92" t="s">
        <v>755</v>
      </c>
      <c r="C14" s="376">
        <v>0</v>
      </c>
      <c r="D14" s="376">
        <v>0</v>
      </c>
      <c r="E14" s="376">
        <v>17105</v>
      </c>
      <c r="F14" s="376">
        <v>9390</v>
      </c>
      <c r="G14" s="376">
        <v>183</v>
      </c>
      <c r="H14" s="376">
        <v>7797</v>
      </c>
      <c r="I14" s="376">
        <v>381</v>
      </c>
      <c r="J14" s="376">
        <v>1573</v>
      </c>
      <c r="K14" s="376">
        <v>0</v>
      </c>
      <c r="L14" s="376">
        <v>0</v>
      </c>
      <c r="M14" s="376">
        <v>2386</v>
      </c>
      <c r="N14" s="375">
        <v>470133</v>
      </c>
      <c r="O14" s="375">
        <v>0</v>
      </c>
      <c r="P14" s="375">
        <v>528</v>
      </c>
      <c r="Q14" s="375">
        <v>0</v>
      </c>
      <c r="R14" s="375">
        <v>470661</v>
      </c>
      <c r="S14" s="899">
        <v>2</v>
      </c>
    </row>
    <row r="15" spans="1:38" ht="23.1" customHeight="1" x14ac:dyDescent="0.2">
      <c r="A15" s="60">
        <v>3</v>
      </c>
      <c r="B15" s="92" t="s">
        <v>757</v>
      </c>
      <c r="C15" s="376">
        <v>0</v>
      </c>
      <c r="D15" s="376">
        <v>0</v>
      </c>
      <c r="E15" s="376">
        <v>9211</v>
      </c>
      <c r="F15" s="376">
        <v>7377</v>
      </c>
      <c r="G15" s="376">
        <v>156</v>
      </c>
      <c r="H15" s="376">
        <v>6763</v>
      </c>
      <c r="I15" s="376">
        <v>834</v>
      </c>
      <c r="J15" s="376">
        <v>292</v>
      </c>
      <c r="K15" s="376">
        <v>17505</v>
      </c>
      <c r="L15" s="376">
        <v>0</v>
      </c>
      <c r="M15" s="376">
        <v>2347</v>
      </c>
      <c r="N15" s="375">
        <v>456345</v>
      </c>
      <c r="O15" s="375">
        <v>4605</v>
      </c>
      <c r="P15" s="375">
        <v>548</v>
      </c>
      <c r="Q15" s="375">
        <v>0</v>
      </c>
      <c r="R15" s="375">
        <v>461498</v>
      </c>
      <c r="S15" s="899">
        <v>3</v>
      </c>
    </row>
    <row r="16" spans="1:38" ht="23.1" customHeight="1" x14ac:dyDescent="0.2">
      <c r="A16" s="60">
        <v>4</v>
      </c>
      <c r="B16" s="92" t="s">
        <v>759</v>
      </c>
      <c r="C16" s="376">
        <v>0</v>
      </c>
      <c r="D16" s="376">
        <v>0</v>
      </c>
      <c r="E16" s="376">
        <v>11402</v>
      </c>
      <c r="F16" s="376">
        <v>7882</v>
      </c>
      <c r="G16" s="376">
        <v>303</v>
      </c>
      <c r="H16" s="376">
        <v>6622</v>
      </c>
      <c r="I16" s="376">
        <v>722</v>
      </c>
      <c r="J16" s="376">
        <v>776</v>
      </c>
      <c r="K16" s="376">
        <v>11923</v>
      </c>
      <c r="L16" s="376">
        <v>0</v>
      </c>
      <c r="M16" s="376">
        <v>1601</v>
      </c>
      <c r="N16" s="387">
        <v>446657</v>
      </c>
      <c r="O16" s="387">
        <v>1523</v>
      </c>
      <c r="P16" s="387">
        <v>2</v>
      </c>
      <c r="Q16" s="387">
        <v>0</v>
      </c>
      <c r="R16" s="375">
        <v>448182</v>
      </c>
      <c r="S16" s="899">
        <v>4</v>
      </c>
    </row>
    <row r="17" spans="1:19" ht="23.1" customHeight="1" x14ac:dyDescent="0.2">
      <c r="A17" s="60">
        <v>5</v>
      </c>
      <c r="B17" s="92" t="s">
        <v>761</v>
      </c>
      <c r="C17" s="391">
        <v>0</v>
      </c>
      <c r="D17" s="391">
        <v>0</v>
      </c>
      <c r="E17" s="391">
        <v>15281</v>
      </c>
      <c r="F17" s="391">
        <v>9091</v>
      </c>
      <c r="G17" s="391">
        <v>164</v>
      </c>
      <c r="H17" s="391">
        <v>6185</v>
      </c>
      <c r="I17" s="391">
        <v>331</v>
      </c>
      <c r="J17" s="391">
        <v>4653</v>
      </c>
      <c r="K17" s="391">
        <v>0</v>
      </c>
      <c r="L17" s="391">
        <v>0</v>
      </c>
      <c r="M17" s="391">
        <v>444</v>
      </c>
      <c r="N17" s="871">
        <v>464833</v>
      </c>
      <c r="O17" s="871">
        <v>17728</v>
      </c>
      <c r="P17" s="871">
        <v>22029</v>
      </c>
      <c r="Q17" s="871">
        <v>0</v>
      </c>
      <c r="R17" s="903">
        <v>504590</v>
      </c>
      <c r="S17" s="899">
        <v>5</v>
      </c>
    </row>
    <row r="18" spans="1:19" ht="23.1" customHeight="1" x14ac:dyDescent="0.2">
      <c r="A18" s="57">
        <v>6</v>
      </c>
      <c r="B18" s="91" t="s">
        <v>763</v>
      </c>
      <c r="C18" s="384">
        <v>0</v>
      </c>
      <c r="D18" s="384">
        <v>0</v>
      </c>
      <c r="E18" s="384">
        <v>13537</v>
      </c>
      <c r="F18" s="384">
        <v>8744</v>
      </c>
      <c r="G18" s="384">
        <v>194</v>
      </c>
      <c r="H18" s="384">
        <v>7622</v>
      </c>
      <c r="I18" s="384">
        <v>695</v>
      </c>
      <c r="J18" s="384">
        <v>1481</v>
      </c>
      <c r="K18" s="384">
        <v>0</v>
      </c>
      <c r="L18" s="384">
        <v>0</v>
      </c>
      <c r="M18" s="384">
        <v>7012</v>
      </c>
      <c r="N18" s="901">
        <v>474332</v>
      </c>
      <c r="O18" s="901">
        <v>0</v>
      </c>
      <c r="P18" s="901">
        <v>384</v>
      </c>
      <c r="Q18" s="901">
        <v>0</v>
      </c>
      <c r="R18" s="901">
        <v>474717</v>
      </c>
      <c r="S18" s="902">
        <v>6</v>
      </c>
    </row>
    <row r="19" spans="1:19" ht="23.1" customHeight="1" x14ac:dyDescent="0.2">
      <c r="A19" s="60">
        <v>7</v>
      </c>
      <c r="B19" s="92" t="s">
        <v>765</v>
      </c>
      <c r="C19" s="376">
        <v>0</v>
      </c>
      <c r="D19" s="376">
        <v>0</v>
      </c>
      <c r="E19" s="376">
        <v>11863</v>
      </c>
      <c r="F19" s="376">
        <v>8336</v>
      </c>
      <c r="G19" s="376">
        <v>216</v>
      </c>
      <c r="H19" s="376">
        <v>7032</v>
      </c>
      <c r="I19" s="376">
        <v>1093</v>
      </c>
      <c r="J19" s="376">
        <v>552</v>
      </c>
      <c r="K19" s="376">
        <v>18628</v>
      </c>
      <c r="L19" s="376">
        <v>0</v>
      </c>
      <c r="M19" s="376">
        <v>1008</v>
      </c>
      <c r="N19" s="375">
        <v>445316</v>
      </c>
      <c r="O19" s="375">
        <v>7754</v>
      </c>
      <c r="P19" s="375">
        <v>6498</v>
      </c>
      <c r="Q19" s="375">
        <v>0</v>
      </c>
      <c r="R19" s="375">
        <v>459567</v>
      </c>
      <c r="S19" s="899">
        <v>7</v>
      </c>
    </row>
    <row r="20" spans="1:19" ht="23.1" customHeight="1" x14ac:dyDescent="0.2">
      <c r="A20" s="60">
        <v>8</v>
      </c>
      <c r="B20" s="92" t="s">
        <v>767</v>
      </c>
      <c r="C20" s="376">
        <v>0</v>
      </c>
      <c r="D20" s="376">
        <v>0</v>
      </c>
      <c r="E20" s="376">
        <v>10832</v>
      </c>
      <c r="F20" s="376">
        <v>7279</v>
      </c>
      <c r="G20" s="376">
        <v>166</v>
      </c>
      <c r="H20" s="376">
        <v>3958</v>
      </c>
      <c r="I20" s="376">
        <v>696</v>
      </c>
      <c r="J20" s="376">
        <v>1477</v>
      </c>
      <c r="K20" s="376">
        <v>4938</v>
      </c>
      <c r="L20" s="376">
        <v>0</v>
      </c>
      <c r="M20" s="376">
        <v>1733</v>
      </c>
      <c r="N20" s="375">
        <v>461452</v>
      </c>
      <c r="O20" s="375">
        <v>16263</v>
      </c>
      <c r="P20" s="375">
        <v>1472</v>
      </c>
      <c r="Q20" s="375">
        <v>0</v>
      </c>
      <c r="R20" s="375">
        <v>479187</v>
      </c>
      <c r="S20" s="899">
        <v>8</v>
      </c>
    </row>
    <row r="21" spans="1:19" s="98" customFormat="1" ht="23.1" customHeight="1" x14ac:dyDescent="0.2">
      <c r="A21" s="62">
        <v>9</v>
      </c>
      <c r="B21" s="61" t="s">
        <v>769</v>
      </c>
      <c r="C21" s="372">
        <v>0</v>
      </c>
      <c r="D21" s="372">
        <v>0</v>
      </c>
      <c r="E21" s="372">
        <v>13977</v>
      </c>
      <c r="F21" s="372">
        <v>8461</v>
      </c>
      <c r="G21" s="372">
        <v>157</v>
      </c>
      <c r="H21" s="372">
        <v>4962</v>
      </c>
      <c r="I21" s="372">
        <v>443</v>
      </c>
      <c r="J21" s="372">
        <v>1793</v>
      </c>
      <c r="K21" s="372">
        <v>0</v>
      </c>
      <c r="L21" s="372">
        <v>0</v>
      </c>
      <c r="M21" s="372">
        <v>2868</v>
      </c>
      <c r="N21" s="387">
        <v>495204</v>
      </c>
      <c r="O21" s="387">
        <v>23107</v>
      </c>
      <c r="P21" s="387">
        <v>790</v>
      </c>
      <c r="Q21" s="387">
        <v>0</v>
      </c>
      <c r="R21" s="387">
        <v>519102</v>
      </c>
      <c r="S21" s="904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373">
        <v>0</v>
      </c>
      <c r="D22" s="373">
        <v>0</v>
      </c>
      <c r="E22" s="373">
        <v>14542</v>
      </c>
      <c r="F22" s="373">
        <v>8892</v>
      </c>
      <c r="G22" s="373">
        <v>161</v>
      </c>
      <c r="H22" s="373">
        <v>7246</v>
      </c>
      <c r="I22" s="373">
        <v>519</v>
      </c>
      <c r="J22" s="373">
        <v>0</v>
      </c>
      <c r="K22" s="373">
        <v>0</v>
      </c>
      <c r="L22" s="373">
        <v>0</v>
      </c>
      <c r="M22" s="373">
        <v>2110</v>
      </c>
      <c r="N22" s="871">
        <v>477288</v>
      </c>
      <c r="O22" s="871">
        <v>1477</v>
      </c>
      <c r="P22" s="871">
        <v>1750</v>
      </c>
      <c r="Q22" s="871">
        <v>0</v>
      </c>
      <c r="R22" s="871">
        <v>480515</v>
      </c>
      <c r="S22" s="904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374">
        <v>0</v>
      </c>
      <c r="D23" s="374">
        <v>0</v>
      </c>
      <c r="E23" s="374">
        <v>11443</v>
      </c>
      <c r="F23" s="374">
        <v>7451</v>
      </c>
      <c r="G23" s="374">
        <v>213</v>
      </c>
      <c r="H23" s="374">
        <v>2964</v>
      </c>
      <c r="I23" s="374">
        <v>676</v>
      </c>
      <c r="J23" s="374">
        <v>1043</v>
      </c>
      <c r="K23" s="374">
        <v>26857</v>
      </c>
      <c r="L23" s="374">
        <v>0</v>
      </c>
      <c r="M23" s="374">
        <v>3394</v>
      </c>
      <c r="N23" s="870">
        <v>479071</v>
      </c>
      <c r="O23" s="870">
        <v>0</v>
      </c>
      <c r="P23" s="870">
        <v>6378</v>
      </c>
      <c r="Q23" s="870">
        <v>0</v>
      </c>
      <c r="R23" s="870">
        <v>485449</v>
      </c>
      <c r="S23" s="905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372">
        <v>0</v>
      </c>
      <c r="D24" s="372">
        <v>0</v>
      </c>
      <c r="E24" s="372">
        <v>11712</v>
      </c>
      <c r="F24" s="372">
        <v>7328</v>
      </c>
      <c r="G24" s="372">
        <v>160</v>
      </c>
      <c r="H24" s="372">
        <v>1825</v>
      </c>
      <c r="I24" s="372">
        <v>522</v>
      </c>
      <c r="J24" s="372">
        <v>1671</v>
      </c>
      <c r="K24" s="372">
        <v>11211</v>
      </c>
      <c r="L24" s="372">
        <v>0</v>
      </c>
      <c r="M24" s="372">
        <v>2623</v>
      </c>
      <c r="N24" s="387">
        <v>470122</v>
      </c>
      <c r="O24" s="387">
        <v>103</v>
      </c>
      <c r="P24" s="387">
        <v>103</v>
      </c>
      <c r="Q24" s="387">
        <v>0</v>
      </c>
      <c r="R24" s="387">
        <v>470329</v>
      </c>
      <c r="S24" s="904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372">
        <v>0</v>
      </c>
      <c r="D25" s="372">
        <v>0</v>
      </c>
      <c r="E25" s="372">
        <v>14790</v>
      </c>
      <c r="F25" s="372">
        <v>8612</v>
      </c>
      <c r="G25" s="372">
        <v>234</v>
      </c>
      <c r="H25" s="372">
        <v>1709</v>
      </c>
      <c r="I25" s="372">
        <v>626</v>
      </c>
      <c r="J25" s="372">
        <v>1107</v>
      </c>
      <c r="K25" s="372">
        <v>0</v>
      </c>
      <c r="L25" s="372">
        <v>0</v>
      </c>
      <c r="M25" s="372">
        <v>3733</v>
      </c>
      <c r="N25" s="387">
        <v>426398</v>
      </c>
      <c r="O25" s="387">
        <v>3298</v>
      </c>
      <c r="P25" s="387">
        <v>3023</v>
      </c>
      <c r="Q25" s="387">
        <v>0</v>
      </c>
      <c r="R25" s="387">
        <v>432718</v>
      </c>
      <c r="S25" s="904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372">
        <v>0</v>
      </c>
      <c r="D26" s="372">
        <v>0</v>
      </c>
      <c r="E26" s="372">
        <v>14173</v>
      </c>
      <c r="F26" s="372">
        <v>8349</v>
      </c>
      <c r="G26" s="372">
        <v>220</v>
      </c>
      <c r="H26" s="372">
        <v>7946</v>
      </c>
      <c r="I26" s="372">
        <v>529</v>
      </c>
      <c r="J26" s="372">
        <v>1468</v>
      </c>
      <c r="K26" s="372">
        <v>0</v>
      </c>
      <c r="L26" s="372">
        <v>0</v>
      </c>
      <c r="M26" s="372">
        <v>2827</v>
      </c>
      <c r="N26" s="387">
        <v>443854</v>
      </c>
      <c r="O26" s="387">
        <v>17267</v>
      </c>
      <c r="P26" s="387">
        <v>11932</v>
      </c>
      <c r="Q26" s="387">
        <v>0</v>
      </c>
      <c r="R26" s="387">
        <v>473053</v>
      </c>
      <c r="S26" s="904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373">
        <v>0</v>
      </c>
      <c r="D27" s="373">
        <v>0</v>
      </c>
      <c r="E27" s="373">
        <v>14102</v>
      </c>
      <c r="F27" s="373">
        <v>8252</v>
      </c>
      <c r="G27" s="373">
        <v>275</v>
      </c>
      <c r="H27" s="373">
        <v>2361</v>
      </c>
      <c r="I27" s="373">
        <v>683</v>
      </c>
      <c r="J27" s="373">
        <v>1097</v>
      </c>
      <c r="K27" s="373">
        <v>0</v>
      </c>
      <c r="L27" s="373">
        <v>0</v>
      </c>
      <c r="M27" s="373">
        <v>2546</v>
      </c>
      <c r="N27" s="871">
        <v>442093</v>
      </c>
      <c r="O27" s="871">
        <v>8320</v>
      </c>
      <c r="P27" s="871">
        <v>8561</v>
      </c>
      <c r="Q27" s="871">
        <v>0</v>
      </c>
      <c r="R27" s="871">
        <v>458974</v>
      </c>
      <c r="S27" s="904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374">
        <v>0</v>
      </c>
      <c r="D28" s="374">
        <v>0</v>
      </c>
      <c r="E28" s="374">
        <v>12176</v>
      </c>
      <c r="F28" s="374">
        <v>8394</v>
      </c>
      <c r="G28" s="374">
        <v>200</v>
      </c>
      <c r="H28" s="374">
        <v>9190</v>
      </c>
      <c r="I28" s="374">
        <v>648</v>
      </c>
      <c r="J28" s="374">
        <v>1396</v>
      </c>
      <c r="K28" s="374">
        <v>0</v>
      </c>
      <c r="L28" s="374">
        <v>0</v>
      </c>
      <c r="M28" s="374">
        <v>1251</v>
      </c>
      <c r="N28" s="870">
        <v>458356</v>
      </c>
      <c r="O28" s="870">
        <v>0</v>
      </c>
      <c r="P28" s="870">
        <v>10532</v>
      </c>
      <c r="Q28" s="870">
        <v>0</v>
      </c>
      <c r="R28" s="870">
        <v>468888</v>
      </c>
      <c r="S28" s="906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372">
        <v>0</v>
      </c>
      <c r="D29" s="372">
        <v>0</v>
      </c>
      <c r="E29" s="372">
        <v>12379</v>
      </c>
      <c r="F29" s="372">
        <v>7979</v>
      </c>
      <c r="G29" s="372">
        <v>281</v>
      </c>
      <c r="H29" s="372">
        <v>7395</v>
      </c>
      <c r="I29" s="372">
        <v>750</v>
      </c>
      <c r="J29" s="372">
        <v>1133</v>
      </c>
      <c r="K29" s="372">
        <v>13272</v>
      </c>
      <c r="L29" s="372">
        <v>0</v>
      </c>
      <c r="M29" s="372">
        <v>1626</v>
      </c>
      <c r="N29" s="387">
        <v>453400</v>
      </c>
      <c r="O29" s="387">
        <v>13100</v>
      </c>
      <c r="P29" s="387">
        <v>1074</v>
      </c>
      <c r="Q29" s="387">
        <v>0</v>
      </c>
      <c r="R29" s="387">
        <v>467573</v>
      </c>
      <c r="S29" s="904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372">
        <v>0</v>
      </c>
      <c r="D30" s="372">
        <v>0</v>
      </c>
      <c r="E30" s="372">
        <v>15226</v>
      </c>
      <c r="F30" s="372">
        <v>8991</v>
      </c>
      <c r="G30" s="372">
        <v>195</v>
      </c>
      <c r="H30" s="372">
        <v>9062</v>
      </c>
      <c r="I30" s="372">
        <v>527</v>
      </c>
      <c r="J30" s="372">
        <v>3178</v>
      </c>
      <c r="K30" s="372">
        <v>0</v>
      </c>
      <c r="L30" s="372">
        <v>0</v>
      </c>
      <c r="M30" s="372">
        <v>2611</v>
      </c>
      <c r="N30" s="387">
        <v>519396</v>
      </c>
      <c r="O30" s="387">
        <v>0</v>
      </c>
      <c r="P30" s="387">
        <v>27201</v>
      </c>
      <c r="Q30" s="387">
        <v>0</v>
      </c>
      <c r="R30" s="387">
        <v>546596</v>
      </c>
      <c r="S30" s="904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372">
        <v>0</v>
      </c>
      <c r="D31" s="372">
        <v>0</v>
      </c>
      <c r="E31" s="372">
        <v>14219</v>
      </c>
      <c r="F31" s="372">
        <v>8362</v>
      </c>
      <c r="G31" s="372">
        <v>235</v>
      </c>
      <c r="H31" s="372">
        <v>6778</v>
      </c>
      <c r="I31" s="372">
        <v>724</v>
      </c>
      <c r="J31" s="372">
        <v>1951</v>
      </c>
      <c r="K31" s="372">
        <v>0</v>
      </c>
      <c r="L31" s="372">
        <v>0</v>
      </c>
      <c r="M31" s="372">
        <v>3102</v>
      </c>
      <c r="N31" s="387">
        <v>468449</v>
      </c>
      <c r="O31" s="387">
        <v>2650</v>
      </c>
      <c r="P31" s="387">
        <v>5796</v>
      </c>
      <c r="Q31" s="387">
        <v>0</v>
      </c>
      <c r="R31" s="387">
        <v>476895</v>
      </c>
      <c r="S31" s="904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373">
        <v>0</v>
      </c>
      <c r="D32" s="373">
        <v>0</v>
      </c>
      <c r="E32" s="373">
        <v>9418</v>
      </c>
      <c r="F32" s="373">
        <v>7510</v>
      </c>
      <c r="G32" s="373">
        <v>206</v>
      </c>
      <c r="H32" s="373">
        <v>7792</v>
      </c>
      <c r="I32" s="373">
        <v>832</v>
      </c>
      <c r="J32" s="373">
        <v>1406</v>
      </c>
      <c r="K32" s="373">
        <v>20125</v>
      </c>
      <c r="L32" s="373">
        <v>0</v>
      </c>
      <c r="M32" s="373">
        <v>750</v>
      </c>
      <c r="N32" s="871">
        <v>467794</v>
      </c>
      <c r="O32" s="871">
        <v>46</v>
      </c>
      <c r="P32" s="871">
        <v>266</v>
      </c>
      <c r="Q32" s="871">
        <v>0</v>
      </c>
      <c r="R32" s="871">
        <v>468107</v>
      </c>
      <c r="S32" s="904">
        <v>20</v>
      </c>
    </row>
    <row r="33" spans="1:19" s="98" customFormat="1" ht="23.1" customHeight="1" x14ac:dyDescent="0.2">
      <c r="A33" s="66">
        <v>21</v>
      </c>
      <c r="B33" s="58" t="s">
        <v>792</v>
      </c>
      <c r="C33" s="374">
        <v>0</v>
      </c>
      <c r="D33" s="374">
        <v>0</v>
      </c>
      <c r="E33" s="374">
        <v>17192</v>
      </c>
      <c r="F33" s="374">
        <v>8999</v>
      </c>
      <c r="G33" s="374">
        <v>268</v>
      </c>
      <c r="H33" s="374">
        <v>7409</v>
      </c>
      <c r="I33" s="374">
        <v>763</v>
      </c>
      <c r="J33" s="374">
        <v>1217</v>
      </c>
      <c r="K33" s="374">
        <v>0</v>
      </c>
      <c r="L33" s="374">
        <v>0</v>
      </c>
      <c r="M33" s="374">
        <v>1510</v>
      </c>
      <c r="N33" s="870">
        <v>461784</v>
      </c>
      <c r="O33" s="870">
        <v>145</v>
      </c>
      <c r="P33" s="870">
        <v>6013</v>
      </c>
      <c r="Q33" s="870">
        <v>0</v>
      </c>
      <c r="R33" s="870">
        <v>467942</v>
      </c>
      <c r="S33" s="905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372">
        <v>0</v>
      </c>
      <c r="D34" s="372">
        <v>0</v>
      </c>
      <c r="E34" s="372">
        <v>10994</v>
      </c>
      <c r="F34" s="372">
        <v>7869</v>
      </c>
      <c r="G34" s="372">
        <v>134</v>
      </c>
      <c r="H34" s="372">
        <v>8594</v>
      </c>
      <c r="I34" s="372">
        <v>562</v>
      </c>
      <c r="J34" s="372">
        <v>1826</v>
      </c>
      <c r="K34" s="372">
        <v>0</v>
      </c>
      <c r="L34" s="372">
        <v>0</v>
      </c>
      <c r="M34" s="372">
        <v>1447</v>
      </c>
      <c r="N34" s="387">
        <v>434304</v>
      </c>
      <c r="O34" s="387">
        <v>628</v>
      </c>
      <c r="P34" s="387">
        <v>6473</v>
      </c>
      <c r="Q34" s="387">
        <v>0</v>
      </c>
      <c r="R34" s="387">
        <v>441405</v>
      </c>
      <c r="S34" s="904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372">
        <v>0</v>
      </c>
      <c r="D35" s="372">
        <v>0</v>
      </c>
      <c r="E35" s="372">
        <v>18132</v>
      </c>
      <c r="F35" s="372">
        <v>9794</v>
      </c>
      <c r="G35" s="372">
        <v>183</v>
      </c>
      <c r="H35" s="372">
        <v>702</v>
      </c>
      <c r="I35" s="372">
        <v>409</v>
      </c>
      <c r="J35" s="372">
        <v>5639</v>
      </c>
      <c r="K35" s="372">
        <v>0</v>
      </c>
      <c r="L35" s="372">
        <v>0</v>
      </c>
      <c r="M35" s="372">
        <v>1110</v>
      </c>
      <c r="N35" s="387">
        <v>520991</v>
      </c>
      <c r="O35" s="387">
        <v>0</v>
      </c>
      <c r="P35" s="387">
        <v>4097</v>
      </c>
      <c r="Q35" s="387">
        <v>0</v>
      </c>
      <c r="R35" s="387">
        <v>525088</v>
      </c>
      <c r="S35" s="904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372">
        <v>0</v>
      </c>
      <c r="D36" s="372">
        <v>0</v>
      </c>
      <c r="E36" s="372">
        <v>11978</v>
      </c>
      <c r="F36" s="372">
        <v>8059</v>
      </c>
      <c r="G36" s="372">
        <v>191</v>
      </c>
      <c r="H36" s="372">
        <v>4115</v>
      </c>
      <c r="I36" s="372">
        <v>708</v>
      </c>
      <c r="J36" s="372">
        <v>1376</v>
      </c>
      <c r="K36" s="372">
        <v>2976</v>
      </c>
      <c r="L36" s="372">
        <v>0</v>
      </c>
      <c r="M36" s="372">
        <v>1102</v>
      </c>
      <c r="N36" s="387">
        <v>452693</v>
      </c>
      <c r="O36" s="387">
        <v>8701</v>
      </c>
      <c r="P36" s="387">
        <v>11590</v>
      </c>
      <c r="Q36" s="387">
        <v>0</v>
      </c>
      <c r="R36" s="387">
        <v>472983</v>
      </c>
      <c r="S36" s="904">
        <v>24</v>
      </c>
    </row>
    <row r="37" spans="1:19" s="98" customFormat="1" ht="23.1" customHeight="1" x14ac:dyDescent="0.2">
      <c r="A37" s="62">
        <v>25</v>
      </c>
      <c r="B37" s="72" t="s">
        <v>798</v>
      </c>
      <c r="C37" s="373">
        <v>0</v>
      </c>
      <c r="D37" s="373">
        <v>0</v>
      </c>
      <c r="E37" s="373">
        <v>13128</v>
      </c>
      <c r="F37" s="373">
        <v>8480</v>
      </c>
      <c r="G37" s="373">
        <v>162</v>
      </c>
      <c r="H37" s="373">
        <v>11238</v>
      </c>
      <c r="I37" s="373">
        <v>625</v>
      </c>
      <c r="J37" s="373">
        <v>1756</v>
      </c>
      <c r="K37" s="373">
        <v>3031</v>
      </c>
      <c r="L37" s="373">
        <v>0</v>
      </c>
      <c r="M37" s="373">
        <v>5019</v>
      </c>
      <c r="N37" s="871">
        <v>503327</v>
      </c>
      <c r="O37" s="871">
        <v>0</v>
      </c>
      <c r="P37" s="871">
        <v>44182</v>
      </c>
      <c r="Q37" s="871">
        <v>0</v>
      </c>
      <c r="R37" s="871">
        <v>547510</v>
      </c>
      <c r="S37" s="904">
        <v>25</v>
      </c>
    </row>
    <row r="38" spans="1:19" s="98" customFormat="1" ht="23.1" customHeight="1" x14ac:dyDescent="0.2">
      <c r="A38" s="68">
        <v>26</v>
      </c>
      <c r="B38" s="58" t="s">
        <v>800</v>
      </c>
      <c r="C38" s="374">
        <v>0</v>
      </c>
      <c r="D38" s="374">
        <v>0</v>
      </c>
      <c r="E38" s="374">
        <v>13888</v>
      </c>
      <c r="F38" s="374">
        <v>8537</v>
      </c>
      <c r="G38" s="374">
        <v>171</v>
      </c>
      <c r="H38" s="374">
        <v>15189</v>
      </c>
      <c r="I38" s="374">
        <v>251</v>
      </c>
      <c r="J38" s="374">
        <v>1961</v>
      </c>
      <c r="K38" s="374">
        <v>0</v>
      </c>
      <c r="L38" s="374">
        <v>0</v>
      </c>
      <c r="M38" s="374">
        <v>4873</v>
      </c>
      <c r="N38" s="870">
        <v>526883</v>
      </c>
      <c r="O38" s="870">
        <v>11956</v>
      </c>
      <c r="P38" s="870">
        <v>9883</v>
      </c>
      <c r="Q38" s="870">
        <v>0</v>
      </c>
      <c r="R38" s="870">
        <v>548722</v>
      </c>
      <c r="S38" s="906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372">
        <v>0</v>
      </c>
      <c r="D39" s="372">
        <v>0</v>
      </c>
      <c r="E39" s="372">
        <v>11773</v>
      </c>
      <c r="F39" s="372">
        <v>8300</v>
      </c>
      <c r="G39" s="372">
        <v>230</v>
      </c>
      <c r="H39" s="372">
        <v>8471</v>
      </c>
      <c r="I39" s="372">
        <v>754</v>
      </c>
      <c r="J39" s="372">
        <v>0</v>
      </c>
      <c r="K39" s="372">
        <v>16605</v>
      </c>
      <c r="L39" s="372">
        <v>0</v>
      </c>
      <c r="M39" s="372">
        <v>1302</v>
      </c>
      <c r="N39" s="387">
        <v>471374</v>
      </c>
      <c r="O39" s="387">
        <v>0</v>
      </c>
      <c r="P39" s="387">
        <v>1864</v>
      </c>
      <c r="Q39" s="387">
        <v>0</v>
      </c>
      <c r="R39" s="387">
        <v>473238</v>
      </c>
      <c r="S39" s="904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372">
        <v>0</v>
      </c>
      <c r="D40" s="372">
        <v>0</v>
      </c>
      <c r="E40" s="372">
        <v>12814</v>
      </c>
      <c r="F40" s="372">
        <v>8026</v>
      </c>
      <c r="G40" s="372">
        <v>320</v>
      </c>
      <c r="H40" s="372">
        <v>2630</v>
      </c>
      <c r="I40" s="372">
        <v>672</v>
      </c>
      <c r="J40" s="372">
        <v>1371</v>
      </c>
      <c r="K40" s="372">
        <v>878</v>
      </c>
      <c r="L40" s="372">
        <v>0</v>
      </c>
      <c r="M40" s="372">
        <v>2689</v>
      </c>
      <c r="N40" s="387">
        <v>452620</v>
      </c>
      <c r="O40" s="387">
        <v>5</v>
      </c>
      <c r="P40" s="387">
        <v>827</v>
      </c>
      <c r="Q40" s="387">
        <v>0</v>
      </c>
      <c r="R40" s="387">
        <v>453452</v>
      </c>
      <c r="S40" s="904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372">
        <v>0</v>
      </c>
      <c r="D41" s="372">
        <v>0</v>
      </c>
      <c r="E41" s="372">
        <v>14061</v>
      </c>
      <c r="F41" s="372">
        <v>7793</v>
      </c>
      <c r="G41" s="372">
        <v>169</v>
      </c>
      <c r="H41" s="372">
        <v>3307</v>
      </c>
      <c r="I41" s="372">
        <v>627</v>
      </c>
      <c r="J41" s="372">
        <v>0</v>
      </c>
      <c r="K41" s="372">
        <v>0</v>
      </c>
      <c r="L41" s="372">
        <v>0</v>
      </c>
      <c r="M41" s="372">
        <v>2137</v>
      </c>
      <c r="N41" s="387">
        <v>449819</v>
      </c>
      <c r="O41" s="387">
        <v>15177</v>
      </c>
      <c r="P41" s="387">
        <v>4742</v>
      </c>
      <c r="Q41" s="387">
        <v>0</v>
      </c>
      <c r="R41" s="387">
        <v>469738</v>
      </c>
      <c r="S41" s="904">
        <v>31</v>
      </c>
    </row>
    <row r="42" spans="1:19" s="98" customFormat="1" ht="23.1" customHeight="1" x14ac:dyDescent="0.2">
      <c r="A42" s="62">
        <v>32</v>
      </c>
      <c r="B42" s="61" t="s">
        <v>808</v>
      </c>
      <c r="C42" s="373">
        <v>0</v>
      </c>
      <c r="D42" s="373">
        <v>0</v>
      </c>
      <c r="E42" s="373">
        <v>16354</v>
      </c>
      <c r="F42" s="373">
        <v>8748</v>
      </c>
      <c r="G42" s="373">
        <v>246</v>
      </c>
      <c r="H42" s="373">
        <v>1787</v>
      </c>
      <c r="I42" s="373">
        <v>601</v>
      </c>
      <c r="J42" s="373">
        <v>963</v>
      </c>
      <c r="K42" s="373">
        <v>0</v>
      </c>
      <c r="L42" s="373">
        <v>0</v>
      </c>
      <c r="M42" s="373">
        <v>3486</v>
      </c>
      <c r="N42" s="871">
        <v>446084</v>
      </c>
      <c r="O42" s="871">
        <v>0</v>
      </c>
      <c r="P42" s="871">
        <v>3799</v>
      </c>
      <c r="Q42" s="871">
        <v>0</v>
      </c>
      <c r="R42" s="871">
        <v>449883</v>
      </c>
      <c r="S42" s="904">
        <v>32</v>
      </c>
    </row>
    <row r="43" spans="1:19" s="98" customFormat="1" ht="23.1" customHeight="1" x14ac:dyDescent="0.2">
      <c r="A43" s="66">
        <v>33</v>
      </c>
      <c r="B43" s="58" t="s">
        <v>810</v>
      </c>
      <c r="C43" s="374">
        <v>0</v>
      </c>
      <c r="D43" s="374">
        <v>0</v>
      </c>
      <c r="E43" s="374">
        <v>13422</v>
      </c>
      <c r="F43" s="374">
        <v>7822</v>
      </c>
      <c r="G43" s="374">
        <v>190</v>
      </c>
      <c r="H43" s="374">
        <v>3039</v>
      </c>
      <c r="I43" s="374">
        <v>922</v>
      </c>
      <c r="J43" s="374">
        <v>877</v>
      </c>
      <c r="K43" s="374">
        <v>2</v>
      </c>
      <c r="L43" s="374">
        <v>0</v>
      </c>
      <c r="M43" s="374">
        <v>4095</v>
      </c>
      <c r="N43" s="870">
        <v>438961</v>
      </c>
      <c r="O43" s="870">
        <v>12935</v>
      </c>
      <c r="P43" s="870">
        <v>7910</v>
      </c>
      <c r="Q43" s="870">
        <v>0</v>
      </c>
      <c r="R43" s="870">
        <v>459806</v>
      </c>
      <c r="S43" s="905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372">
        <v>0</v>
      </c>
      <c r="D44" s="372">
        <v>0</v>
      </c>
      <c r="E44" s="372">
        <v>12844</v>
      </c>
      <c r="F44" s="372">
        <v>8249</v>
      </c>
      <c r="G44" s="372">
        <v>253</v>
      </c>
      <c r="H44" s="372">
        <v>8795</v>
      </c>
      <c r="I44" s="372">
        <v>902</v>
      </c>
      <c r="J44" s="372">
        <v>1514</v>
      </c>
      <c r="K44" s="372">
        <v>0</v>
      </c>
      <c r="L44" s="372">
        <v>0</v>
      </c>
      <c r="M44" s="372">
        <v>4001</v>
      </c>
      <c r="N44" s="387">
        <v>479072</v>
      </c>
      <c r="O44" s="387">
        <v>0</v>
      </c>
      <c r="P44" s="387">
        <v>12868</v>
      </c>
      <c r="Q44" s="387">
        <v>0</v>
      </c>
      <c r="R44" s="387">
        <v>491939</v>
      </c>
      <c r="S44" s="904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372">
        <v>0</v>
      </c>
      <c r="D45" s="372">
        <v>0</v>
      </c>
      <c r="E45" s="372">
        <v>12651</v>
      </c>
      <c r="F45" s="372">
        <v>7804</v>
      </c>
      <c r="G45" s="372">
        <v>246</v>
      </c>
      <c r="H45" s="372">
        <v>2402</v>
      </c>
      <c r="I45" s="372">
        <v>731</v>
      </c>
      <c r="J45" s="372">
        <v>1717</v>
      </c>
      <c r="K45" s="372">
        <v>5100</v>
      </c>
      <c r="L45" s="372">
        <v>0</v>
      </c>
      <c r="M45" s="372">
        <v>1793</v>
      </c>
      <c r="N45" s="387">
        <v>479577</v>
      </c>
      <c r="O45" s="387">
        <v>0</v>
      </c>
      <c r="P45" s="387">
        <v>1535</v>
      </c>
      <c r="Q45" s="387">
        <v>0</v>
      </c>
      <c r="R45" s="387">
        <v>481111</v>
      </c>
      <c r="S45" s="904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372">
        <v>0</v>
      </c>
      <c r="D46" s="372">
        <v>0</v>
      </c>
      <c r="E46" s="372">
        <v>13833</v>
      </c>
      <c r="F46" s="372">
        <v>8156</v>
      </c>
      <c r="G46" s="372">
        <v>127</v>
      </c>
      <c r="H46" s="372">
        <v>2586</v>
      </c>
      <c r="I46" s="372">
        <v>204</v>
      </c>
      <c r="J46" s="372">
        <v>2279</v>
      </c>
      <c r="K46" s="372">
        <v>605</v>
      </c>
      <c r="L46" s="372">
        <v>0</v>
      </c>
      <c r="M46" s="372">
        <v>1571</v>
      </c>
      <c r="N46" s="387">
        <v>477392</v>
      </c>
      <c r="O46" s="387">
        <v>11445</v>
      </c>
      <c r="P46" s="387">
        <v>4570</v>
      </c>
      <c r="Q46" s="387">
        <v>0</v>
      </c>
      <c r="R46" s="387">
        <v>493407</v>
      </c>
      <c r="S46" s="904">
        <v>38</v>
      </c>
    </row>
    <row r="47" spans="1:19" s="98" customFormat="1" ht="23.1" customHeight="1" x14ac:dyDescent="0.2">
      <c r="A47" s="62">
        <v>39</v>
      </c>
      <c r="B47" s="61" t="s">
        <v>818</v>
      </c>
      <c r="C47" s="373">
        <v>0</v>
      </c>
      <c r="D47" s="373">
        <v>0</v>
      </c>
      <c r="E47" s="373">
        <v>13811</v>
      </c>
      <c r="F47" s="373">
        <v>8919</v>
      </c>
      <c r="G47" s="373">
        <v>273</v>
      </c>
      <c r="H47" s="373">
        <v>10684</v>
      </c>
      <c r="I47" s="373">
        <v>429</v>
      </c>
      <c r="J47" s="373">
        <v>3181</v>
      </c>
      <c r="K47" s="373">
        <v>0</v>
      </c>
      <c r="L47" s="373">
        <v>0</v>
      </c>
      <c r="M47" s="373">
        <v>1743</v>
      </c>
      <c r="N47" s="871">
        <v>444245</v>
      </c>
      <c r="O47" s="871">
        <v>0</v>
      </c>
      <c r="P47" s="871">
        <v>27444</v>
      </c>
      <c r="Q47" s="871">
        <v>0</v>
      </c>
      <c r="R47" s="871">
        <v>471689</v>
      </c>
      <c r="S47" s="904">
        <v>39</v>
      </c>
    </row>
    <row r="48" spans="1:19" s="98" customFormat="1" ht="23.1" customHeight="1" x14ac:dyDescent="0.2">
      <c r="A48" s="66">
        <v>40</v>
      </c>
      <c r="B48" s="58" t="s">
        <v>819</v>
      </c>
      <c r="C48" s="374">
        <v>0</v>
      </c>
      <c r="D48" s="374">
        <v>0</v>
      </c>
      <c r="E48" s="374">
        <v>13264</v>
      </c>
      <c r="F48" s="374">
        <v>8077</v>
      </c>
      <c r="G48" s="374">
        <v>226</v>
      </c>
      <c r="H48" s="374">
        <v>11966</v>
      </c>
      <c r="I48" s="374">
        <v>1240</v>
      </c>
      <c r="J48" s="374">
        <v>2029</v>
      </c>
      <c r="K48" s="374">
        <v>0</v>
      </c>
      <c r="L48" s="374">
        <v>0</v>
      </c>
      <c r="M48" s="374">
        <v>1442</v>
      </c>
      <c r="N48" s="870">
        <v>534619</v>
      </c>
      <c r="O48" s="870">
        <v>18908</v>
      </c>
      <c r="P48" s="870">
        <v>3818</v>
      </c>
      <c r="Q48" s="870">
        <v>0</v>
      </c>
      <c r="R48" s="870">
        <v>557345</v>
      </c>
      <c r="S48" s="905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372">
        <v>0</v>
      </c>
      <c r="D49" s="372">
        <v>0</v>
      </c>
      <c r="E49" s="372">
        <v>13327</v>
      </c>
      <c r="F49" s="372">
        <v>8345</v>
      </c>
      <c r="G49" s="372">
        <v>156</v>
      </c>
      <c r="H49" s="372">
        <v>6980</v>
      </c>
      <c r="I49" s="372">
        <v>488</v>
      </c>
      <c r="J49" s="372">
        <v>2203</v>
      </c>
      <c r="K49" s="372">
        <v>0</v>
      </c>
      <c r="L49" s="372">
        <v>0</v>
      </c>
      <c r="M49" s="372">
        <v>1919</v>
      </c>
      <c r="N49" s="387">
        <v>489595</v>
      </c>
      <c r="O49" s="387">
        <v>10593</v>
      </c>
      <c r="P49" s="387">
        <v>39881</v>
      </c>
      <c r="Q49" s="387">
        <v>0</v>
      </c>
      <c r="R49" s="387">
        <v>540069</v>
      </c>
      <c r="S49" s="904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372">
        <v>0</v>
      </c>
      <c r="D50" s="372">
        <v>0</v>
      </c>
      <c r="E50" s="372">
        <v>14967</v>
      </c>
      <c r="F50" s="372">
        <v>8998</v>
      </c>
      <c r="G50" s="372">
        <v>202</v>
      </c>
      <c r="H50" s="372">
        <v>14395</v>
      </c>
      <c r="I50" s="372">
        <v>621</v>
      </c>
      <c r="J50" s="372">
        <v>6489</v>
      </c>
      <c r="K50" s="372">
        <v>0</v>
      </c>
      <c r="L50" s="372">
        <v>0</v>
      </c>
      <c r="M50" s="372">
        <v>2864</v>
      </c>
      <c r="N50" s="387">
        <v>484869</v>
      </c>
      <c r="O50" s="387">
        <v>0</v>
      </c>
      <c r="P50" s="387">
        <v>33224</v>
      </c>
      <c r="Q50" s="387">
        <v>0</v>
      </c>
      <c r="R50" s="387">
        <v>518094</v>
      </c>
      <c r="S50" s="904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372">
        <v>0</v>
      </c>
      <c r="D51" s="372">
        <v>0</v>
      </c>
      <c r="E51" s="372">
        <v>16145</v>
      </c>
      <c r="F51" s="372">
        <v>9468</v>
      </c>
      <c r="G51" s="372">
        <v>186</v>
      </c>
      <c r="H51" s="372">
        <v>12469</v>
      </c>
      <c r="I51" s="372">
        <v>147</v>
      </c>
      <c r="J51" s="372">
        <v>2109</v>
      </c>
      <c r="K51" s="372">
        <v>0</v>
      </c>
      <c r="L51" s="372">
        <v>0</v>
      </c>
      <c r="M51" s="372">
        <v>757</v>
      </c>
      <c r="N51" s="387">
        <v>488016</v>
      </c>
      <c r="O51" s="387">
        <v>0</v>
      </c>
      <c r="P51" s="387">
        <v>57204</v>
      </c>
      <c r="Q51" s="387">
        <v>0</v>
      </c>
      <c r="R51" s="387">
        <v>545221</v>
      </c>
      <c r="S51" s="904">
        <v>43</v>
      </c>
    </row>
    <row r="52" spans="1:19" s="98" customFormat="1" ht="23.1" customHeight="1" x14ac:dyDescent="0.2">
      <c r="A52" s="62">
        <v>44</v>
      </c>
      <c r="B52" s="72" t="s">
        <v>827</v>
      </c>
      <c r="C52" s="373">
        <v>0</v>
      </c>
      <c r="D52" s="373">
        <v>0</v>
      </c>
      <c r="E52" s="373">
        <v>15220</v>
      </c>
      <c r="F52" s="373">
        <v>9297</v>
      </c>
      <c r="G52" s="373">
        <v>120</v>
      </c>
      <c r="H52" s="373">
        <v>9076</v>
      </c>
      <c r="I52" s="373">
        <v>406</v>
      </c>
      <c r="J52" s="373">
        <v>2557</v>
      </c>
      <c r="K52" s="373">
        <v>0</v>
      </c>
      <c r="L52" s="373">
        <v>0</v>
      </c>
      <c r="M52" s="373">
        <v>1029</v>
      </c>
      <c r="N52" s="871">
        <v>531249</v>
      </c>
      <c r="O52" s="871">
        <v>0</v>
      </c>
      <c r="P52" s="871">
        <v>29503</v>
      </c>
      <c r="Q52" s="871">
        <v>0</v>
      </c>
      <c r="R52" s="871">
        <v>560752</v>
      </c>
      <c r="S52" s="904">
        <v>44</v>
      </c>
    </row>
    <row r="53" spans="1:19" s="98" customFormat="1" ht="23.1" customHeight="1" x14ac:dyDescent="0.2">
      <c r="A53" s="66">
        <v>45</v>
      </c>
      <c r="B53" s="58" t="s">
        <v>828</v>
      </c>
      <c r="C53" s="374">
        <v>0</v>
      </c>
      <c r="D53" s="374">
        <v>0</v>
      </c>
      <c r="E53" s="374">
        <v>16060</v>
      </c>
      <c r="F53" s="374">
        <v>9036</v>
      </c>
      <c r="G53" s="374">
        <v>232</v>
      </c>
      <c r="H53" s="374">
        <v>3044</v>
      </c>
      <c r="I53" s="374">
        <v>578</v>
      </c>
      <c r="J53" s="374">
        <v>0</v>
      </c>
      <c r="K53" s="374">
        <v>0</v>
      </c>
      <c r="L53" s="374">
        <v>0</v>
      </c>
      <c r="M53" s="374">
        <v>430</v>
      </c>
      <c r="N53" s="870">
        <v>441319</v>
      </c>
      <c r="O53" s="870">
        <v>0</v>
      </c>
      <c r="P53" s="870">
        <v>2203</v>
      </c>
      <c r="Q53" s="870">
        <v>0</v>
      </c>
      <c r="R53" s="870">
        <v>443522</v>
      </c>
      <c r="S53" s="905">
        <v>45</v>
      </c>
    </row>
    <row r="54" spans="1:19" s="98" customFormat="1" ht="23.1" customHeight="1" x14ac:dyDescent="0.2">
      <c r="A54" s="62">
        <v>46</v>
      </c>
      <c r="B54" s="61" t="s">
        <v>829</v>
      </c>
      <c r="C54" s="372">
        <v>0</v>
      </c>
      <c r="D54" s="372">
        <v>0</v>
      </c>
      <c r="E54" s="372">
        <v>14551</v>
      </c>
      <c r="F54" s="372">
        <v>7857</v>
      </c>
      <c r="G54" s="372">
        <v>149</v>
      </c>
      <c r="H54" s="372">
        <v>4107</v>
      </c>
      <c r="I54" s="372">
        <v>715</v>
      </c>
      <c r="J54" s="372">
        <v>1722</v>
      </c>
      <c r="K54" s="372">
        <v>0</v>
      </c>
      <c r="L54" s="372">
        <v>0</v>
      </c>
      <c r="M54" s="372">
        <v>2478</v>
      </c>
      <c r="N54" s="387">
        <v>467079</v>
      </c>
      <c r="O54" s="387">
        <v>28850</v>
      </c>
      <c r="P54" s="387">
        <v>15247</v>
      </c>
      <c r="Q54" s="387">
        <v>0</v>
      </c>
      <c r="R54" s="387">
        <v>511176</v>
      </c>
      <c r="S54" s="904">
        <v>46</v>
      </c>
    </row>
    <row r="55" spans="1:19" s="98" customFormat="1" ht="23.1" customHeight="1" x14ac:dyDescent="0.2">
      <c r="A55" s="62">
        <v>52</v>
      </c>
      <c r="B55" s="61" t="s">
        <v>830</v>
      </c>
      <c r="C55" s="372">
        <v>0</v>
      </c>
      <c r="D55" s="372">
        <v>0</v>
      </c>
      <c r="E55" s="372">
        <v>13090</v>
      </c>
      <c r="F55" s="372">
        <v>8466</v>
      </c>
      <c r="G55" s="372">
        <v>197</v>
      </c>
      <c r="H55" s="372">
        <v>2023</v>
      </c>
      <c r="I55" s="372">
        <v>414</v>
      </c>
      <c r="J55" s="372">
        <v>1399</v>
      </c>
      <c r="K55" s="372">
        <v>14778</v>
      </c>
      <c r="L55" s="372">
        <v>0</v>
      </c>
      <c r="M55" s="372">
        <v>1309</v>
      </c>
      <c r="N55" s="387">
        <v>446696</v>
      </c>
      <c r="O55" s="387">
        <v>0</v>
      </c>
      <c r="P55" s="387">
        <v>14461</v>
      </c>
      <c r="Q55" s="387">
        <v>0</v>
      </c>
      <c r="R55" s="387">
        <v>461158</v>
      </c>
      <c r="S55" s="904">
        <v>52</v>
      </c>
    </row>
    <row r="56" spans="1:19" s="98" customFormat="1" ht="23.1" customHeight="1" x14ac:dyDescent="0.2">
      <c r="A56" s="62">
        <v>54</v>
      </c>
      <c r="B56" s="61" t="s">
        <v>831</v>
      </c>
      <c r="C56" s="372">
        <v>0</v>
      </c>
      <c r="D56" s="372">
        <v>0</v>
      </c>
      <c r="E56" s="372">
        <v>13390</v>
      </c>
      <c r="F56" s="372">
        <v>8204</v>
      </c>
      <c r="G56" s="372">
        <v>286</v>
      </c>
      <c r="H56" s="372">
        <v>3864</v>
      </c>
      <c r="I56" s="372">
        <v>389</v>
      </c>
      <c r="J56" s="372">
        <v>1516</v>
      </c>
      <c r="K56" s="372">
        <v>0</v>
      </c>
      <c r="L56" s="372">
        <v>0</v>
      </c>
      <c r="M56" s="372">
        <v>3085</v>
      </c>
      <c r="N56" s="387">
        <v>482237</v>
      </c>
      <c r="O56" s="387">
        <v>0</v>
      </c>
      <c r="P56" s="387">
        <v>31177</v>
      </c>
      <c r="Q56" s="387">
        <v>0</v>
      </c>
      <c r="R56" s="387">
        <v>513414</v>
      </c>
      <c r="S56" s="904">
        <v>54</v>
      </c>
    </row>
    <row r="57" spans="1:19" s="98" customFormat="1" ht="23.1" customHeight="1" x14ac:dyDescent="0.2">
      <c r="A57" s="71">
        <v>59</v>
      </c>
      <c r="B57" s="72" t="s">
        <v>833</v>
      </c>
      <c r="C57" s="373">
        <v>0</v>
      </c>
      <c r="D57" s="373">
        <v>0</v>
      </c>
      <c r="E57" s="373">
        <v>13451</v>
      </c>
      <c r="F57" s="373">
        <v>8631</v>
      </c>
      <c r="G57" s="373">
        <v>196</v>
      </c>
      <c r="H57" s="373">
        <v>4734</v>
      </c>
      <c r="I57" s="373">
        <v>716</v>
      </c>
      <c r="J57" s="373">
        <v>1723</v>
      </c>
      <c r="K57" s="373">
        <v>0</v>
      </c>
      <c r="L57" s="373">
        <v>0</v>
      </c>
      <c r="M57" s="373">
        <v>3538</v>
      </c>
      <c r="N57" s="871">
        <v>490911</v>
      </c>
      <c r="O57" s="871">
        <v>16885</v>
      </c>
      <c r="P57" s="871">
        <v>25879</v>
      </c>
      <c r="Q57" s="871">
        <v>0</v>
      </c>
      <c r="R57" s="871">
        <v>533674</v>
      </c>
      <c r="S57" s="909">
        <v>59</v>
      </c>
    </row>
    <row r="58" spans="1:19" s="109" customFormat="1" ht="23.1" customHeight="1" x14ac:dyDescent="0.2">
      <c r="A58" s="74">
        <v>61</v>
      </c>
      <c r="B58" s="61" t="s">
        <v>835</v>
      </c>
      <c r="C58" s="372">
        <v>0</v>
      </c>
      <c r="D58" s="372">
        <v>0</v>
      </c>
      <c r="E58" s="372">
        <v>13549</v>
      </c>
      <c r="F58" s="372">
        <v>8119</v>
      </c>
      <c r="G58" s="372">
        <v>172</v>
      </c>
      <c r="H58" s="372">
        <v>14370</v>
      </c>
      <c r="I58" s="372">
        <v>406</v>
      </c>
      <c r="J58" s="372">
        <v>1868</v>
      </c>
      <c r="K58" s="372">
        <v>0</v>
      </c>
      <c r="L58" s="372">
        <v>0</v>
      </c>
      <c r="M58" s="372">
        <v>2146</v>
      </c>
      <c r="N58" s="387">
        <v>467621</v>
      </c>
      <c r="O58" s="387">
        <v>0</v>
      </c>
      <c r="P58" s="387">
        <v>60200</v>
      </c>
      <c r="Q58" s="387">
        <v>0</v>
      </c>
      <c r="R58" s="387">
        <v>527821</v>
      </c>
      <c r="S58" s="908">
        <v>61</v>
      </c>
    </row>
    <row r="59" spans="1:19" s="109" customFormat="1" ht="23.1" customHeight="1" x14ac:dyDescent="0.2">
      <c r="A59" s="62">
        <v>66</v>
      </c>
      <c r="B59" s="61" t="s">
        <v>1182</v>
      </c>
      <c r="C59" s="372">
        <v>0</v>
      </c>
      <c r="D59" s="372">
        <v>0</v>
      </c>
      <c r="E59" s="372">
        <v>12038</v>
      </c>
      <c r="F59" s="372">
        <v>7652</v>
      </c>
      <c r="G59" s="372">
        <v>163</v>
      </c>
      <c r="H59" s="372">
        <v>8986</v>
      </c>
      <c r="I59" s="372">
        <v>635</v>
      </c>
      <c r="J59" s="372">
        <v>1632</v>
      </c>
      <c r="K59" s="372">
        <v>3955</v>
      </c>
      <c r="L59" s="372">
        <v>0</v>
      </c>
      <c r="M59" s="372">
        <v>2780</v>
      </c>
      <c r="N59" s="387">
        <v>468881</v>
      </c>
      <c r="O59" s="387">
        <v>6056</v>
      </c>
      <c r="P59" s="387">
        <v>4273</v>
      </c>
      <c r="Q59" s="387">
        <v>0</v>
      </c>
      <c r="R59" s="387">
        <v>479210</v>
      </c>
      <c r="S59" s="904">
        <v>66</v>
      </c>
    </row>
    <row r="60" spans="1:19" s="109" customFormat="1" ht="23.1" customHeight="1" x14ac:dyDescent="0.2">
      <c r="A60" s="62">
        <v>67</v>
      </c>
      <c r="B60" s="61" t="s">
        <v>838</v>
      </c>
      <c r="C60" s="372">
        <v>0</v>
      </c>
      <c r="D60" s="372">
        <v>0</v>
      </c>
      <c r="E60" s="372">
        <v>14059</v>
      </c>
      <c r="F60" s="372">
        <v>8288</v>
      </c>
      <c r="G60" s="372">
        <v>125</v>
      </c>
      <c r="H60" s="372">
        <v>10308</v>
      </c>
      <c r="I60" s="372">
        <v>117</v>
      </c>
      <c r="J60" s="372">
        <v>1918</v>
      </c>
      <c r="K60" s="372">
        <v>889</v>
      </c>
      <c r="L60" s="372">
        <v>0</v>
      </c>
      <c r="M60" s="372">
        <v>1167</v>
      </c>
      <c r="N60" s="387">
        <v>481952</v>
      </c>
      <c r="O60" s="387">
        <v>5448</v>
      </c>
      <c r="P60" s="387">
        <v>20456</v>
      </c>
      <c r="Q60" s="387">
        <v>0</v>
      </c>
      <c r="R60" s="387">
        <v>507856</v>
      </c>
      <c r="S60" s="904">
        <v>67</v>
      </c>
    </row>
    <row r="61" spans="1:19" s="109" customFormat="1" ht="23.1" customHeight="1" x14ac:dyDescent="0.2">
      <c r="A61" s="62">
        <v>70</v>
      </c>
      <c r="B61" s="61" t="s">
        <v>840</v>
      </c>
      <c r="C61" s="372">
        <v>0</v>
      </c>
      <c r="D61" s="372">
        <v>0</v>
      </c>
      <c r="E61" s="372">
        <v>15226</v>
      </c>
      <c r="F61" s="372">
        <v>8175</v>
      </c>
      <c r="G61" s="372">
        <v>71</v>
      </c>
      <c r="H61" s="372">
        <v>6958</v>
      </c>
      <c r="I61" s="372">
        <v>126</v>
      </c>
      <c r="J61" s="372">
        <v>0</v>
      </c>
      <c r="K61" s="372">
        <v>0</v>
      </c>
      <c r="L61" s="372">
        <v>0</v>
      </c>
      <c r="M61" s="372">
        <v>733</v>
      </c>
      <c r="N61" s="387">
        <v>472988</v>
      </c>
      <c r="O61" s="387">
        <v>0</v>
      </c>
      <c r="P61" s="387">
        <v>40455</v>
      </c>
      <c r="Q61" s="387">
        <v>0</v>
      </c>
      <c r="R61" s="387">
        <v>513444</v>
      </c>
      <c r="S61" s="904">
        <v>70</v>
      </c>
    </row>
    <row r="62" spans="1:19" s="109" customFormat="1" ht="23.1" customHeight="1" x14ac:dyDescent="0.2">
      <c r="A62" s="71">
        <v>72</v>
      </c>
      <c r="B62" s="72" t="s">
        <v>842</v>
      </c>
      <c r="C62" s="373">
        <v>0</v>
      </c>
      <c r="D62" s="373">
        <v>0</v>
      </c>
      <c r="E62" s="373">
        <v>14588</v>
      </c>
      <c r="F62" s="373">
        <v>8195</v>
      </c>
      <c r="G62" s="373">
        <v>126</v>
      </c>
      <c r="H62" s="373">
        <v>2818</v>
      </c>
      <c r="I62" s="373">
        <v>437</v>
      </c>
      <c r="J62" s="373">
        <v>2839</v>
      </c>
      <c r="K62" s="373">
        <v>0</v>
      </c>
      <c r="L62" s="373">
        <v>0</v>
      </c>
      <c r="M62" s="373">
        <v>2546</v>
      </c>
      <c r="N62" s="871">
        <v>510116</v>
      </c>
      <c r="O62" s="871">
        <v>9815</v>
      </c>
      <c r="P62" s="871">
        <v>22826</v>
      </c>
      <c r="Q62" s="871">
        <v>0</v>
      </c>
      <c r="R62" s="871">
        <v>542757</v>
      </c>
      <c r="S62" s="909">
        <v>72</v>
      </c>
    </row>
    <row r="63" spans="1:19" ht="23.1" customHeight="1" x14ac:dyDescent="0.2">
      <c r="A63" s="57">
        <v>74</v>
      </c>
      <c r="B63" s="91" t="s">
        <v>844</v>
      </c>
      <c r="C63" s="384">
        <v>0</v>
      </c>
      <c r="D63" s="384">
        <v>0</v>
      </c>
      <c r="E63" s="384">
        <v>15559</v>
      </c>
      <c r="F63" s="384">
        <v>8454</v>
      </c>
      <c r="G63" s="384">
        <v>104</v>
      </c>
      <c r="H63" s="384">
        <v>6103</v>
      </c>
      <c r="I63" s="384">
        <v>427</v>
      </c>
      <c r="J63" s="384">
        <v>5437</v>
      </c>
      <c r="K63" s="384">
        <v>3725</v>
      </c>
      <c r="L63" s="384">
        <v>0</v>
      </c>
      <c r="M63" s="384">
        <v>232</v>
      </c>
      <c r="N63" s="374">
        <v>549502</v>
      </c>
      <c r="O63" s="870">
        <v>6094</v>
      </c>
      <c r="P63" s="870">
        <v>9609</v>
      </c>
      <c r="Q63" s="374">
        <v>0</v>
      </c>
      <c r="R63" s="901">
        <v>565206</v>
      </c>
      <c r="S63" s="902">
        <v>74</v>
      </c>
    </row>
    <row r="64" spans="1:19" ht="23.1" customHeight="1" x14ac:dyDescent="0.2">
      <c r="A64" s="60">
        <v>81</v>
      </c>
      <c r="B64" s="92" t="s">
        <v>846</v>
      </c>
      <c r="C64" s="376">
        <v>0</v>
      </c>
      <c r="D64" s="376">
        <v>0</v>
      </c>
      <c r="E64" s="376">
        <v>16551</v>
      </c>
      <c r="F64" s="376">
        <v>8910</v>
      </c>
      <c r="G64" s="376">
        <v>243</v>
      </c>
      <c r="H64" s="376">
        <v>2421</v>
      </c>
      <c r="I64" s="376">
        <v>293</v>
      </c>
      <c r="J64" s="376">
        <v>1387</v>
      </c>
      <c r="K64" s="376">
        <v>0</v>
      </c>
      <c r="L64" s="376">
        <v>0</v>
      </c>
      <c r="M64" s="376">
        <v>1324</v>
      </c>
      <c r="N64" s="372">
        <v>482516</v>
      </c>
      <c r="O64" s="387">
        <v>0</v>
      </c>
      <c r="P64" s="387">
        <v>40830</v>
      </c>
      <c r="Q64" s="372">
        <v>0</v>
      </c>
      <c r="R64" s="375">
        <v>523346</v>
      </c>
      <c r="S64" s="899">
        <v>81</v>
      </c>
    </row>
    <row r="65" spans="1:19" ht="23.1" customHeight="1" x14ac:dyDescent="0.2">
      <c r="A65" s="60">
        <v>82</v>
      </c>
      <c r="B65" s="92" t="s">
        <v>848</v>
      </c>
      <c r="C65" s="376">
        <v>0</v>
      </c>
      <c r="D65" s="376">
        <v>0</v>
      </c>
      <c r="E65" s="376">
        <v>15252</v>
      </c>
      <c r="F65" s="376">
        <v>8264</v>
      </c>
      <c r="G65" s="376">
        <v>256</v>
      </c>
      <c r="H65" s="376">
        <v>1611</v>
      </c>
      <c r="I65" s="376">
        <v>864</v>
      </c>
      <c r="J65" s="376">
        <v>2139</v>
      </c>
      <c r="K65" s="376">
        <v>0</v>
      </c>
      <c r="L65" s="376">
        <v>0</v>
      </c>
      <c r="M65" s="376">
        <v>1961</v>
      </c>
      <c r="N65" s="372">
        <v>444097</v>
      </c>
      <c r="O65" s="387">
        <v>2698</v>
      </c>
      <c r="P65" s="387">
        <v>2898</v>
      </c>
      <c r="Q65" s="372">
        <v>0</v>
      </c>
      <c r="R65" s="375">
        <v>449693</v>
      </c>
      <c r="S65" s="899">
        <v>82</v>
      </c>
    </row>
    <row r="66" spans="1:19" ht="23.1" customHeight="1" x14ac:dyDescent="0.2">
      <c r="A66" s="60">
        <v>83</v>
      </c>
      <c r="B66" s="92" t="s">
        <v>849</v>
      </c>
      <c r="C66" s="376">
        <v>0</v>
      </c>
      <c r="D66" s="376">
        <v>0</v>
      </c>
      <c r="E66" s="376">
        <v>15830</v>
      </c>
      <c r="F66" s="376">
        <v>8529</v>
      </c>
      <c r="G66" s="376">
        <v>208</v>
      </c>
      <c r="H66" s="376">
        <v>2768</v>
      </c>
      <c r="I66" s="376">
        <v>414</v>
      </c>
      <c r="J66" s="376">
        <v>1568</v>
      </c>
      <c r="K66" s="376">
        <v>0</v>
      </c>
      <c r="L66" s="376">
        <v>0</v>
      </c>
      <c r="M66" s="376">
        <v>2023</v>
      </c>
      <c r="N66" s="372">
        <v>448567</v>
      </c>
      <c r="O66" s="387">
        <v>0</v>
      </c>
      <c r="P66" s="387">
        <v>9158</v>
      </c>
      <c r="Q66" s="372">
        <v>0</v>
      </c>
      <c r="R66" s="375">
        <v>457726</v>
      </c>
      <c r="S66" s="899">
        <v>83</v>
      </c>
    </row>
    <row r="67" spans="1:19" ht="23.1" customHeight="1" x14ac:dyDescent="0.2">
      <c r="A67" s="60">
        <v>301</v>
      </c>
      <c r="B67" s="92" t="s">
        <v>850</v>
      </c>
      <c r="C67" s="391">
        <v>0</v>
      </c>
      <c r="D67" s="391">
        <v>14538</v>
      </c>
      <c r="E67" s="391">
        <v>0</v>
      </c>
      <c r="F67" s="391">
        <v>0</v>
      </c>
      <c r="G67" s="391">
        <v>0</v>
      </c>
      <c r="H67" s="391">
        <v>0</v>
      </c>
      <c r="I67" s="391">
        <v>0</v>
      </c>
      <c r="J67" s="391">
        <v>0</v>
      </c>
      <c r="K67" s="391">
        <v>0</v>
      </c>
      <c r="L67" s="391">
        <v>0</v>
      </c>
      <c r="M67" s="391">
        <v>155</v>
      </c>
      <c r="N67" s="373">
        <v>327582</v>
      </c>
      <c r="O67" s="871">
        <v>0</v>
      </c>
      <c r="P67" s="871">
        <v>131312</v>
      </c>
      <c r="Q67" s="373">
        <v>0</v>
      </c>
      <c r="R67" s="903">
        <v>458894</v>
      </c>
      <c r="S67" s="899">
        <v>301</v>
      </c>
    </row>
    <row r="68" spans="1:19" ht="23.1" customHeight="1" x14ac:dyDescent="0.2">
      <c r="A68" s="57">
        <v>302</v>
      </c>
      <c r="B68" s="91" t="s">
        <v>852</v>
      </c>
      <c r="C68" s="384">
        <v>0</v>
      </c>
      <c r="D68" s="384">
        <v>9662</v>
      </c>
      <c r="E68" s="384">
        <v>0</v>
      </c>
      <c r="F68" s="384">
        <v>0</v>
      </c>
      <c r="G68" s="384">
        <v>0</v>
      </c>
      <c r="H68" s="384">
        <v>0</v>
      </c>
      <c r="I68" s="384">
        <v>0</v>
      </c>
      <c r="J68" s="384">
        <v>0</v>
      </c>
      <c r="K68" s="384">
        <v>0</v>
      </c>
      <c r="L68" s="384">
        <v>0</v>
      </c>
      <c r="M68" s="384">
        <v>64</v>
      </c>
      <c r="N68" s="901">
        <v>276662</v>
      </c>
      <c r="O68" s="901">
        <v>25383</v>
      </c>
      <c r="P68" s="901">
        <v>33920</v>
      </c>
      <c r="Q68" s="901">
        <v>0</v>
      </c>
      <c r="R68" s="901">
        <v>335964</v>
      </c>
      <c r="S68" s="902">
        <v>302</v>
      </c>
    </row>
    <row r="69" spans="1:19" ht="23.1" customHeight="1" thickBot="1" x14ac:dyDescent="0.25">
      <c r="A69" s="626">
        <v>303</v>
      </c>
      <c r="B69" s="627" t="s">
        <v>854</v>
      </c>
      <c r="C69" s="1029">
        <v>0</v>
      </c>
      <c r="D69" s="1029">
        <v>5076</v>
      </c>
      <c r="E69" s="1029">
        <v>0</v>
      </c>
      <c r="F69" s="1029">
        <v>0</v>
      </c>
      <c r="G69" s="1029">
        <v>0</v>
      </c>
      <c r="H69" s="1029">
        <v>0</v>
      </c>
      <c r="I69" s="1029">
        <v>0</v>
      </c>
      <c r="J69" s="1029">
        <v>0</v>
      </c>
      <c r="K69" s="1029">
        <v>0</v>
      </c>
      <c r="L69" s="1029">
        <v>0</v>
      </c>
      <c r="M69" s="1029">
        <v>278</v>
      </c>
      <c r="N69" s="2053">
        <v>300732</v>
      </c>
      <c r="O69" s="2053">
        <v>0</v>
      </c>
      <c r="P69" s="2053">
        <v>133832</v>
      </c>
      <c r="Q69" s="2053">
        <v>0</v>
      </c>
      <c r="R69" s="2053">
        <v>434565</v>
      </c>
      <c r="S69" s="2054">
        <v>303</v>
      </c>
    </row>
    <row r="70" spans="1:19" ht="23.1" customHeight="1" x14ac:dyDescent="0.2">
      <c r="A70" s="60"/>
      <c r="B70" s="92"/>
      <c r="C70" s="376"/>
      <c r="D70" s="376"/>
      <c r="E70" s="376"/>
      <c r="F70" s="376"/>
      <c r="G70" s="376"/>
      <c r="H70" s="376"/>
      <c r="I70" s="376"/>
      <c r="J70" s="376"/>
      <c r="K70" s="376"/>
      <c r="L70" s="376"/>
      <c r="M70" s="376"/>
      <c r="N70" s="375"/>
      <c r="O70" s="375"/>
      <c r="P70" s="375"/>
      <c r="Q70" s="375"/>
      <c r="R70" s="375"/>
      <c r="S70" s="899"/>
    </row>
    <row r="71" spans="1:19" s="98" customFormat="1" ht="23.1" customHeight="1" x14ac:dyDescent="0.2">
      <c r="A71" s="62"/>
      <c r="B71" s="61"/>
      <c r="C71" s="372"/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87"/>
      <c r="O71" s="387"/>
      <c r="P71" s="387"/>
      <c r="Q71" s="387"/>
      <c r="R71" s="387"/>
      <c r="S71" s="904"/>
    </row>
    <row r="72" spans="1:19" s="98" customFormat="1" ht="23.1" customHeight="1" x14ac:dyDescent="0.2">
      <c r="A72" s="62"/>
      <c r="B72" s="61"/>
      <c r="C72" s="373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871"/>
      <c r="O72" s="871"/>
      <c r="P72" s="871"/>
      <c r="Q72" s="871"/>
      <c r="R72" s="871"/>
      <c r="S72" s="904"/>
    </row>
    <row r="73" spans="1:19" s="98" customFormat="1" ht="23.1" customHeight="1" x14ac:dyDescent="0.2">
      <c r="A73" s="66"/>
      <c r="B73" s="58"/>
      <c r="C73" s="374"/>
      <c r="D73" s="374"/>
      <c r="E73" s="374"/>
      <c r="F73" s="374"/>
      <c r="G73" s="374"/>
      <c r="H73" s="374"/>
      <c r="I73" s="374"/>
      <c r="J73" s="374"/>
      <c r="K73" s="374"/>
      <c r="L73" s="374"/>
      <c r="M73" s="374"/>
      <c r="N73" s="870"/>
      <c r="O73" s="870"/>
      <c r="P73" s="870"/>
      <c r="Q73" s="870"/>
      <c r="R73" s="870"/>
      <c r="S73" s="905"/>
    </row>
    <row r="74" spans="1:19" s="98" customFormat="1" ht="23.1" customHeight="1" x14ac:dyDescent="0.2">
      <c r="A74" s="62"/>
      <c r="B74" s="61"/>
      <c r="C74" s="372"/>
      <c r="D74" s="372"/>
      <c r="E74" s="372"/>
      <c r="F74" s="372"/>
      <c r="G74" s="372"/>
      <c r="H74" s="372"/>
      <c r="I74" s="372"/>
      <c r="J74" s="372"/>
      <c r="K74" s="372"/>
      <c r="L74" s="372"/>
      <c r="M74" s="372"/>
      <c r="N74" s="387"/>
      <c r="O74" s="387"/>
      <c r="P74" s="387"/>
      <c r="Q74" s="387"/>
      <c r="R74" s="387"/>
      <c r="S74" s="904"/>
    </row>
    <row r="75" spans="1:19" s="98" customFormat="1" ht="23.1" customHeight="1" x14ac:dyDescent="0.2">
      <c r="A75" s="62"/>
      <c r="B75" s="61"/>
      <c r="C75" s="372"/>
      <c r="D75" s="372"/>
      <c r="E75" s="372"/>
      <c r="F75" s="372"/>
      <c r="G75" s="372"/>
      <c r="H75" s="372"/>
      <c r="I75" s="372"/>
      <c r="J75" s="372"/>
      <c r="K75" s="372"/>
      <c r="L75" s="372"/>
      <c r="M75" s="372"/>
      <c r="N75" s="387"/>
      <c r="O75" s="387"/>
      <c r="P75" s="387"/>
      <c r="Q75" s="387"/>
      <c r="R75" s="387"/>
      <c r="S75" s="904"/>
    </row>
    <row r="76" spans="1:19" s="98" customFormat="1" ht="23.1" customHeight="1" x14ac:dyDescent="0.2">
      <c r="A76" s="62"/>
      <c r="B76" s="61"/>
      <c r="C76" s="372"/>
      <c r="D76" s="372"/>
      <c r="E76" s="372"/>
      <c r="F76" s="372"/>
      <c r="G76" s="372"/>
      <c r="H76" s="372"/>
      <c r="I76" s="372"/>
      <c r="J76" s="372"/>
      <c r="K76" s="372"/>
      <c r="L76" s="372"/>
      <c r="M76" s="372"/>
      <c r="N76" s="387"/>
      <c r="O76" s="387"/>
      <c r="P76" s="387"/>
      <c r="Q76" s="387"/>
      <c r="R76" s="387"/>
      <c r="S76" s="904"/>
    </row>
    <row r="77" spans="1:19" s="98" customFormat="1" ht="23.1" customHeight="1" x14ac:dyDescent="0.2">
      <c r="A77" s="62"/>
      <c r="B77" s="61"/>
      <c r="C77" s="373"/>
      <c r="D77" s="373"/>
      <c r="E77" s="373"/>
      <c r="F77" s="373"/>
      <c r="G77" s="373"/>
      <c r="H77" s="373"/>
      <c r="I77" s="373"/>
      <c r="J77" s="373"/>
      <c r="K77" s="373"/>
      <c r="L77" s="373"/>
      <c r="M77" s="373"/>
      <c r="N77" s="871"/>
      <c r="O77" s="871"/>
      <c r="P77" s="871"/>
      <c r="Q77" s="871"/>
      <c r="R77" s="871"/>
      <c r="S77" s="904"/>
    </row>
    <row r="78" spans="1:19" s="98" customFormat="1" ht="23.1" customHeight="1" x14ac:dyDescent="0.2">
      <c r="A78" s="68"/>
      <c r="B78" s="58"/>
      <c r="C78" s="374"/>
      <c r="D78" s="374"/>
      <c r="E78" s="374"/>
      <c r="F78" s="374"/>
      <c r="G78" s="374"/>
      <c r="H78" s="374"/>
      <c r="I78" s="374"/>
      <c r="J78" s="374"/>
      <c r="K78" s="374"/>
      <c r="L78" s="374"/>
      <c r="M78" s="374"/>
      <c r="N78" s="870"/>
      <c r="O78" s="870"/>
      <c r="P78" s="870"/>
      <c r="Q78" s="870"/>
      <c r="R78" s="870"/>
      <c r="S78" s="906"/>
    </row>
    <row r="79" spans="1:19" s="98" customFormat="1" ht="23.1" customHeight="1" x14ac:dyDescent="0.2">
      <c r="A79" s="62"/>
      <c r="B79" s="61"/>
      <c r="C79" s="372"/>
      <c r="D79" s="372"/>
      <c r="E79" s="372"/>
      <c r="F79" s="372"/>
      <c r="G79" s="372"/>
      <c r="H79" s="372"/>
      <c r="I79" s="372"/>
      <c r="J79" s="372"/>
      <c r="K79" s="372"/>
      <c r="L79" s="372"/>
      <c r="M79" s="372"/>
      <c r="N79" s="387"/>
      <c r="O79" s="387"/>
      <c r="P79" s="387"/>
      <c r="Q79" s="387"/>
      <c r="R79" s="387"/>
      <c r="S79" s="904"/>
    </row>
    <row r="80" spans="1:19" s="98" customFormat="1" ht="23.1" customHeight="1" x14ac:dyDescent="0.2">
      <c r="A80" s="62"/>
      <c r="B80" s="61"/>
      <c r="C80" s="372"/>
      <c r="D80" s="372"/>
      <c r="E80" s="372"/>
      <c r="F80" s="372"/>
      <c r="G80" s="372"/>
      <c r="H80" s="372"/>
      <c r="I80" s="372"/>
      <c r="J80" s="372"/>
      <c r="K80" s="372"/>
      <c r="L80" s="372"/>
      <c r="M80" s="372"/>
      <c r="N80" s="387"/>
      <c r="O80" s="387"/>
      <c r="P80" s="387"/>
      <c r="Q80" s="387"/>
      <c r="R80" s="387"/>
      <c r="S80" s="904"/>
    </row>
    <row r="81" spans="1:19" s="98" customFormat="1" ht="23.1" customHeight="1" x14ac:dyDescent="0.2">
      <c r="A81" s="62"/>
      <c r="B81" s="61"/>
      <c r="C81" s="372"/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87"/>
      <c r="O81" s="387"/>
      <c r="P81" s="387"/>
      <c r="Q81" s="387"/>
      <c r="R81" s="387"/>
      <c r="S81" s="904"/>
    </row>
    <row r="82" spans="1:19" s="98" customFormat="1" ht="23.1" customHeight="1" x14ac:dyDescent="0.2">
      <c r="A82" s="62"/>
      <c r="B82" s="61"/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871"/>
      <c r="O82" s="871"/>
      <c r="P82" s="871"/>
      <c r="Q82" s="871"/>
      <c r="R82" s="871"/>
      <c r="S82" s="904"/>
    </row>
    <row r="83" spans="1:19" s="98" customFormat="1" ht="23.1" customHeight="1" x14ac:dyDescent="0.2">
      <c r="A83" s="66"/>
      <c r="B83" s="58"/>
      <c r="C83" s="374"/>
      <c r="D83" s="374"/>
      <c r="E83" s="374"/>
      <c r="F83" s="374"/>
      <c r="G83" s="374"/>
      <c r="H83" s="374"/>
      <c r="I83" s="374"/>
      <c r="J83" s="374"/>
      <c r="K83" s="374"/>
      <c r="L83" s="374"/>
      <c r="M83" s="374"/>
      <c r="N83" s="870"/>
      <c r="O83" s="870"/>
      <c r="P83" s="870"/>
      <c r="Q83" s="870"/>
      <c r="R83" s="870"/>
      <c r="S83" s="905"/>
    </row>
    <row r="84" spans="1:19" s="98" customFormat="1" ht="23.1" customHeight="1" x14ac:dyDescent="0.2">
      <c r="A84" s="62"/>
      <c r="B84" s="61"/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87"/>
      <c r="O84" s="387"/>
      <c r="P84" s="387"/>
      <c r="Q84" s="387"/>
      <c r="R84" s="387"/>
      <c r="S84" s="904"/>
    </row>
    <row r="85" spans="1:19" s="98" customFormat="1" ht="23.1" customHeight="1" x14ac:dyDescent="0.2">
      <c r="A85" s="62"/>
      <c r="B85" s="61"/>
      <c r="C85" s="372"/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87"/>
      <c r="O85" s="387"/>
      <c r="P85" s="387"/>
      <c r="Q85" s="387"/>
      <c r="R85" s="387"/>
      <c r="S85" s="904"/>
    </row>
    <row r="86" spans="1:19" s="98" customFormat="1" ht="23.1" customHeight="1" x14ac:dyDescent="0.2">
      <c r="A86" s="62"/>
      <c r="B86" s="61"/>
      <c r="C86" s="372"/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87"/>
      <c r="O86" s="387"/>
      <c r="P86" s="387"/>
      <c r="Q86" s="387"/>
      <c r="R86" s="387"/>
      <c r="S86" s="904"/>
    </row>
    <row r="87" spans="1:19" s="98" customFormat="1" ht="23.1" customHeight="1" x14ac:dyDescent="0.2">
      <c r="A87" s="62"/>
      <c r="B87" s="72"/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871"/>
      <c r="O87" s="871"/>
      <c r="P87" s="871"/>
      <c r="Q87" s="871"/>
      <c r="R87" s="871"/>
      <c r="S87" s="904"/>
    </row>
    <row r="88" spans="1:19" s="98" customFormat="1" ht="23.1" customHeight="1" x14ac:dyDescent="0.2">
      <c r="A88" s="68"/>
      <c r="B88" s="58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870"/>
      <c r="O88" s="870"/>
      <c r="P88" s="870"/>
      <c r="Q88" s="870"/>
      <c r="R88" s="870"/>
      <c r="S88" s="906"/>
    </row>
    <row r="89" spans="1:19" s="98" customFormat="1" ht="23.1" customHeight="1" x14ac:dyDescent="0.2">
      <c r="A89" s="62"/>
      <c r="B89" s="61"/>
      <c r="C89" s="372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87"/>
      <c r="O89" s="387"/>
      <c r="P89" s="387"/>
      <c r="Q89" s="387"/>
      <c r="R89" s="387"/>
      <c r="S89" s="904"/>
    </row>
    <row r="90" spans="1:19" s="98" customFormat="1" ht="23.1" customHeight="1" x14ac:dyDescent="0.2">
      <c r="A90" s="62"/>
      <c r="B90" s="61"/>
      <c r="C90" s="372"/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87"/>
      <c r="O90" s="387"/>
      <c r="P90" s="387"/>
      <c r="Q90" s="387"/>
      <c r="R90" s="387"/>
      <c r="S90" s="904"/>
    </row>
    <row r="91" spans="1:19" s="98" customFormat="1" ht="23.1" customHeight="1" x14ac:dyDescent="0.2">
      <c r="A91" s="62"/>
      <c r="B91" s="61"/>
      <c r="C91" s="372"/>
      <c r="D91" s="372"/>
      <c r="E91" s="372"/>
      <c r="F91" s="372"/>
      <c r="G91" s="372"/>
      <c r="H91" s="372"/>
      <c r="I91" s="372"/>
      <c r="J91" s="372"/>
      <c r="K91" s="372"/>
      <c r="L91" s="372"/>
      <c r="M91" s="372"/>
      <c r="N91" s="387"/>
      <c r="O91" s="387"/>
      <c r="P91" s="387"/>
      <c r="Q91" s="387"/>
      <c r="R91" s="387"/>
      <c r="S91" s="904"/>
    </row>
    <row r="92" spans="1:19" s="98" customFormat="1" ht="23.1" customHeight="1" x14ac:dyDescent="0.2">
      <c r="A92" s="62"/>
      <c r="B92" s="61"/>
      <c r="C92" s="373"/>
      <c r="D92" s="373"/>
      <c r="E92" s="373"/>
      <c r="F92" s="373"/>
      <c r="G92" s="373"/>
      <c r="H92" s="373"/>
      <c r="I92" s="373"/>
      <c r="J92" s="373"/>
      <c r="K92" s="373"/>
      <c r="L92" s="373"/>
      <c r="M92" s="373"/>
      <c r="N92" s="871"/>
      <c r="O92" s="871"/>
      <c r="P92" s="871"/>
      <c r="Q92" s="871"/>
      <c r="R92" s="871"/>
      <c r="S92" s="904"/>
    </row>
    <row r="93" spans="1:19" s="98" customFormat="1" ht="23.1" customHeight="1" x14ac:dyDescent="0.2">
      <c r="A93" s="66"/>
      <c r="B93" s="58"/>
      <c r="C93" s="374"/>
      <c r="D93" s="374"/>
      <c r="E93" s="374"/>
      <c r="F93" s="374"/>
      <c r="G93" s="374"/>
      <c r="H93" s="374"/>
      <c r="I93" s="374"/>
      <c r="J93" s="374"/>
      <c r="K93" s="374"/>
      <c r="L93" s="374"/>
      <c r="M93" s="374"/>
      <c r="N93" s="870"/>
      <c r="O93" s="870"/>
      <c r="P93" s="870"/>
      <c r="Q93" s="870"/>
      <c r="R93" s="870"/>
      <c r="S93" s="905"/>
    </row>
    <row r="94" spans="1:19" s="98" customFormat="1" ht="23.1" customHeight="1" x14ac:dyDescent="0.2">
      <c r="A94" s="62"/>
      <c r="B94" s="61"/>
      <c r="C94" s="372"/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87"/>
      <c r="O94" s="387"/>
      <c r="P94" s="387"/>
      <c r="Q94" s="387"/>
      <c r="R94" s="387"/>
      <c r="S94" s="904"/>
    </row>
    <row r="95" spans="1:19" s="98" customFormat="1" ht="23.1" customHeight="1" x14ac:dyDescent="0.2">
      <c r="A95" s="62"/>
      <c r="B95" s="61"/>
      <c r="C95" s="372"/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87"/>
      <c r="O95" s="387"/>
      <c r="P95" s="387"/>
      <c r="Q95" s="387"/>
      <c r="R95" s="387"/>
      <c r="S95" s="904"/>
    </row>
    <row r="96" spans="1:19" s="98" customFormat="1" ht="23.1" customHeight="1" x14ac:dyDescent="0.2">
      <c r="A96" s="62"/>
      <c r="B96" s="61"/>
      <c r="C96" s="372"/>
      <c r="D96" s="372"/>
      <c r="E96" s="372"/>
      <c r="F96" s="372"/>
      <c r="G96" s="372"/>
      <c r="H96" s="372"/>
      <c r="I96" s="372"/>
      <c r="J96" s="372"/>
      <c r="K96" s="372"/>
      <c r="L96" s="372"/>
      <c r="M96" s="372"/>
      <c r="N96" s="387"/>
      <c r="O96" s="387"/>
      <c r="P96" s="387"/>
      <c r="Q96" s="387"/>
      <c r="R96" s="387"/>
      <c r="S96" s="904"/>
    </row>
    <row r="97" spans="1:19" s="98" customFormat="1" ht="23.1" customHeight="1" x14ac:dyDescent="0.2">
      <c r="A97" s="62"/>
      <c r="B97" s="61"/>
      <c r="C97" s="373"/>
      <c r="D97" s="373"/>
      <c r="E97" s="373"/>
      <c r="F97" s="373"/>
      <c r="G97" s="373"/>
      <c r="H97" s="373"/>
      <c r="I97" s="373"/>
      <c r="J97" s="373"/>
      <c r="K97" s="373"/>
      <c r="L97" s="373"/>
      <c r="M97" s="373"/>
      <c r="N97" s="871"/>
      <c r="O97" s="871"/>
      <c r="P97" s="871"/>
      <c r="Q97" s="871"/>
      <c r="R97" s="871"/>
      <c r="S97" s="904"/>
    </row>
    <row r="98" spans="1:19" s="98" customFormat="1" ht="23.1" customHeight="1" x14ac:dyDescent="0.2">
      <c r="A98" s="66"/>
      <c r="B98" s="58"/>
      <c r="C98" s="374"/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870"/>
      <c r="O98" s="870"/>
      <c r="P98" s="870"/>
      <c r="Q98" s="870"/>
      <c r="R98" s="870"/>
      <c r="S98" s="905"/>
    </row>
    <row r="99" spans="1:19" s="98" customFormat="1" ht="23.1" customHeight="1" x14ac:dyDescent="0.2">
      <c r="A99" s="62"/>
      <c r="B99" s="61"/>
      <c r="C99" s="372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87"/>
      <c r="O99" s="387"/>
      <c r="P99" s="387"/>
      <c r="Q99" s="387"/>
      <c r="R99" s="387"/>
      <c r="S99" s="904"/>
    </row>
    <row r="100" spans="1:19" s="98" customFormat="1" ht="23.1" customHeight="1" x14ac:dyDescent="0.2">
      <c r="A100" s="62"/>
      <c r="B100" s="61"/>
      <c r="C100" s="372"/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87"/>
      <c r="O100" s="387"/>
      <c r="P100" s="387"/>
      <c r="Q100" s="387"/>
      <c r="R100" s="387"/>
      <c r="S100" s="904"/>
    </row>
    <row r="101" spans="1:19" s="98" customFormat="1" ht="23.1" customHeight="1" x14ac:dyDescent="0.2">
      <c r="A101" s="62"/>
      <c r="B101" s="61"/>
      <c r="C101" s="372"/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87"/>
      <c r="O101" s="387"/>
      <c r="P101" s="387"/>
      <c r="Q101" s="387"/>
      <c r="R101" s="387"/>
      <c r="S101" s="904"/>
    </row>
    <row r="102" spans="1:19" s="98" customFormat="1" ht="23.1" customHeight="1" x14ac:dyDescent="0.2">
      <c r="A102" s="62"/>
      <c r="B102" s="72"/>
      <c r="C102" s="373"/>
      <c r="D102" s="373"/>
      <c r="E102" s="373"/>
      <c r="F102" s="373"/>
      <c r="G102" s="373"/>
      <c r="H102" s="373"/>
      <c r="I102" s="373"/>
      <c r="J102" s="373"/>
      <c r="K102" s="373"/>
      <c r="L102" s="373"/>
      <c r="M102" s="373"/>
      <c r="N102" s="871"/>
      <c r="O102" s="871"/>
      <c r="P102" s="871"/>
      <c r="Q102" s="871"/>
      <c r="R102" s="871"/>
      <c r="S102" s="904"/>
    </row>
    <row r="103" spans="1:19" s="98" customFormat="1" ht="23.1" customHeight="1" x14ac:dyDescent="0.2">
      <c r="A103" s="66"/>
      <c r="B103" s="61"/>
      <c r="C103" s="374"/>
      <c r="D103" s="374"/>
      <c r="E103" s="374"/>
      <c r="F103" s="374"/>
      <c r="G103" s="374"/>
      <c r="H103" s="374"/>
      <c r="I103" s="374"/>
      <c r="J103" s="374"/>
      <c r="K103" s="374"/>
      <c r="L103" s="374"/>
      <c r="M103" s="374"/>
      <c r="N103" s="870"/>
      <c r="O103" s="870"/>
      <c r="P103" s="870"/>
      <c r="Q103" s="870"/>
      <c r="R103" s="870"/>
      <c r="S103" s="905"/>
    </row>
    <row r="104" spans="1:19" s="98" customFormat="1" ht="23.1" customHeight="1" x14ac:dyDescent="0.2">
      <c r="A104" s="62"/>
      <c r="B104" s="61"/>
      <c r="C104" s="372"/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87"/>
      <c r="O104" s="387"/>
      <c r="P104" s="387"/>
      <c r="Q104" s="387"/>
      <c r="R104" s="387"/>
      <c r="S104" s="904"/>
    </row>
    <row r="105" spans="1:19" s="98" customFormat="1" ht="23.1" customHeight="1" x14ac:dyDescent="0.2">
      <c r="A105" s="62"/>
      <c r="B105" s="61"/>
      <c r="C105" s="372"/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87"/>
      <c r="O105" s="387"/>
      <c r="P105" s="387"/>
      <c r="Q105" s="387"/>
      <c r="R105" s="387"/>
      <c r="S105" s="904"/>
    </row>
    <row r="106" spans="1:19" s="98" customFormat="1" ht="23.1" customHeight="1" x14ac:dyDescent="0.2">
      <c r="A106" s="62"/>
      <c r="B106" s="61"/>
      <c r="C106" s="372"/>
      <c r="D106" s="372"/>
      <c r="E106" s="372"/>
      <c r="F106" s="372"/>
      <c r="G106" s="372"/>
      <c r="H106" s="372"/>
      <c r="I106" s="372"/>
      <c r="J106" s="372"/>
      <c r="K106" s="372"/>
      <c r="L106" s="372"/>
      <c r="M106" s="372"/>
      <c r="N106" s="387"/>
      <c r="O106" s="387"/>
      <c r="P106" s="387"/>
      <c r="Q106" s="387"/>
      <c r="R106" s="387"/>
      <c r="S106" s="904"/>
    </row>
    <row r="107" spans="1:19" s="98" customFormat="1" ht="23.1" customHeight="1" thickBot="1" x14ac:dyDescent="0.25">
      <c r="A107" s="77"/>
      <c r="B107" s="78"/>
      <c r="C107" s="380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872"/>
      <c r="O107" s="872"/>
      <c r="P107" s="872"/>
      <c r="Q107" s="872"/>
      <c r="R107" s="872"/>
      <c r="S107" s="907"/>
    </row>
  </sheetData>
  <mergeCells count="5">
    <mergeCell ref="D4:D7"/>
    <mergeCell ref="E4:K4"/>
    <mergeCell ref="L4:L7"/>
    <mergeCell ref="K5:K7"/>
    <mergeCell ref="O6:O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A1:Q107"/>
  <sheetViews>
    <sheetView showGridLines="0" view="pageBreakPreview" zoomScale="70" zoomScaleNormal="75" zoomScaleSheetLayoutView="70" workbookViewId="0">
      <pane xSplit="2" ySplit="7" topLeftCell="C15" activePane="bottomRight" state="frozen"/>
      <selection activeCell="C14" sqref="C14"/>
      <selection pane="topRight" activeCell="C14" sqref="C14"/>
      <selection pane="bottomLeft" activeCell="C14" sqref="C14"/>
      <selection pane="bottomRight" activeCell="H73" sqref="H73"/>
    </sheetView>
  </sheetViews>
  <sheetFormatPr defaultColWidth="9" defaultRowHeight="23.1" customHeight="1" x14ac:dyDescent="0.2"/>
  <cols>
    <col min="1" max="1" width="5.88671875" style="8" customWidth="1"/>
    <col min="2" max="2" width="21.109375" style="6" customWidth="1"/>
    <col min="3" max="14" width="20.6640625" style="132" customWidth="1"/>
    <col min="15" max="15" width="5.88671875" style="8" customWidth="1"/>
    <col min="16" max="16384" width="9" style="133"/>
  </cols>
  <sheetData>
    <row r="1" spans="1:17" ht="30.9" customHeight="1" x14ac:dyDescent="0.2">
      <c r="A1" s="1713" t="s">
        <v>889</v>
      </c>
      <c r="D1" s="133"/>
      <c r="I1" s="132" t="s">
        <v>157</v>
      </c>
    </row>
    <row r="2" spans="1:17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02" t="s">
        <v>397</v>
      </c>
      <c r="O2" s="82"/>
      <c r="P2" s="82"/>
      <c r="Q2" s="82"/>
    </row>
    <row r="3" spans="1:17" s="136" customFormat="1" ht="24.9" customHeight="1" x14ac:dyDescent="0.2">
      <c r="A3" s="13" t="s">
        <v>290</v>
      </c>
      <c r="B3" s="14"/>
      <c r="C3" s="324"/>
      <c r="D3" s="325"/>
      <c r="E3" s="325"/>
      <c r="F3" s="325"/>
      <c r="G3" s="338" t="s">
        <v>21</v>
      </c>
      <c r="H3" s="325"/>
      <c r="I3" s="325"/>
      <c r="J3" s="337" t="s">
        <v>194</v>
      </c>
      <c r="K3" s="325"/>
      <c r="L3" s="325"/>
      <c r="M3" s="325"/>
      <c r="N3" s="326"/>
      <c r="O3" s="20" t="s">
        <v>290</v>
      </c>
    </row>
    <row r="4" spans="1:17" s="136" customFormat="1" ht="24.9" customHeight="1" x14ac:dyDescent="0.2">
      <c r="A4" s="22" t="s">
        <v>291</v>
      </c>
      <c r="B4" s="23"/>
      <c r="C4" s="137"/>
      <c r="D4" s="138" t="s">
        <v>413</v>
      </c>
      <c r="E4" s="139"/>
      <c r="F4" s="2648" t="s">
        <v>240</v>
      </c>
      <c r="G4" s="2648"/>
      <c r="H4" s="313"/>
      <c r="I4" s="2648" t="s">
        <v>241</v>
      </c>
      <c r="J4" s="2648"/>
      <c r="K4" s="2648"/>
      <c r="L4" s="139"/>
      <c r="M4" s="139"/>
      <c r="N4" s="139"/>
      <c r="O4" s="28" t="s">
        <v>291</v>
      </c>
    </row>
    <row r="5" spans="1:17" s="136" customFormat="1" ht="24.9" customHeight="1" x14ac:dyDescent="0.2">
      <c r="A5" s="22" t="s">
        <v>292</v>
      </c>
      <c r="B5" s="23" t="s">
        <v>260</v>
      </c>
      <c r="C5" s="142" t="s">
        <v>411</v>
      </c>
      <c r="D5" s="143"/>
      <c r="E5" s="139"/>
      <c r="F5" s="2648" t="s">
        <v>414</v>
      </c>
      <c r="G5" s="2648"/>
      <c r="H5" s="2307"/>
      <c r="I5" s="2648" t="s">
        <v>415</v>
      </c>
      <c r="J5" s="2648"/>
      <c r="K5" s="2648"/>
      <c r="L5" s="2648"/>
      <c r="M5" s="139"/>
      <c r="N5" s="140"/>
      <c r="O5" s="28" t="s">
        <v>292</v>
      </c>
    </row>
    <row r="6" spans="1:17" s="148" customFormat="1" ht="24.9" customHeight="1" x14ac:dyDescent="0.2">
      <c r="A6" s="26" t="s">
        <v>293</v>
      </c>
      <c r="B6" s="27"/>
      <c r="C6" s="144"/>
      <c r="D6" s="145" t="s">
        <v>412</v>
      </c>
      <c r="E6" s="146" t="s">
        <v>263</v>
      </c>
      <c r="F6" s="145" t="s">
        <v>373</v>
      </c>
      <c r="G6" s="145" t="s">
        <v>322</v>
      </c>
      <c r="H6" s="145" t="s">
        <v>242</v>
      </c>
      <c r="I6" s="145" t="s">
        <v>264</v>
      </c>
      <c r="J6" s="145" t="s">
        <v>257</v>
      </c>
      <c r="K6" s="145" t="s">
        <v>258</v>
      </c>
      <c r="L6" s="145" t="s">
        <v>297</v>
      </c>
      <c r="M6" s="145" t="s">
        <v>261</v>
      </c>
      <c r="N6" s="145" t="s">
        <v>259</v>
      </c>
      <c r="O6" s="25" t="s">
        <v>293</v>
      </c>
    </row>
    <row r="7" spans="1:17" s="148" customFormat="1" ht="24.9" customHeight="1" thickBot="1" x14ac:dyDescent="0.25">
      <c r="A7" s="45" t="s">
        <v>294</v>
      </c>
      <c r="B7" s="78"/>
      <c r="C7" s="149"/>
      <c r="D7" s="150"/>
      <c r="E7" s="151"/>
      <c r="F7" s="152"/>
      <c r="G7" s="153" t="s">
        <v>263</v>
      </c>
      <c r="H7" s="153" t="s">
        <v>243</v>
      </c>
      <c r="I7" s="153"/>
      <c r="J7" s="153" t="s">
        <v>323</v>
      </c>
      <c r="K7" s="153" t="s">
        <v>323</v>
      </c>
      <c r="L7" s="153" t="s">
        <v>323</v>
      </c>
      <c r="M7" s="153"/>
      <c r="N7" s="153"/>
      <c r="O7" s="44" t="s">
        <v>294</v>
      </c>
    </row>
    <row r="8" spans="1:17" s="106" customFormat="1" ht="30" customHeight="1" x14ac:dyDescent="0.2">
      <c r="A8" s="13"/>
      <c r="B8" s="34" t="s">
        <v>6</v>
      </c>
      <c r="C8" s="910">
        <v>6264</v>
      </c>
      <c r="D8" s="378">
        <v>270319</v>
      </c>
      <c r="E8" s="911">
        <v>2405</v>
      </c>
      <c r="F8" s="372">
        <v>272724</v>
      </c>
      <c r="G8" s="372">
        <v>39754</v>
      </c>
      <c r="H8" s="372">
        <v>55</v>
      </c>
      <c r="I8" s="372">
        <v>1</v>
      </c>
      <c r="J8" s="372">
        <v>1088</v>
      </c>
      <c r="K8" s="372">
        <v>342</v>
      </c>
      <c r="L8" s="372">
        <v>0</v>
      </c>
      <c r="M8" s="372">
        <v>135</v>
      </c>
      <c r="N8" s="372">
        <v>314099</v>
      </c>
      <c r="O8" s="16"/>
    </row>
    <row r="9" spans="1:17" s="106" customFormat="1" ht="30" customHeight="1" x14ac:dyDescent="0.2">
      <c r="A9" s="22"/>
      <c r="B9" s="29" t="s">
        <v>532</v>
      </c>
      <c r="C9" s="382">
        <v>6199</v>
      </c>
      <c r="D9" s="377">
        <v>272678</v>
      </c>
      <c r="E9" s="912">
        <v>2423</v>
      </c>
      <c r="F9" s="376">
        <v>275101</v>
      </c>
      <c r="G9" s="376">
        <v>40232</v>
      </c>
      <c r="H9" s="376">
        <v>56</v>
      </c>
      <c r="I9" s="376">
        <v>1</v>
      </c>
      <c r="J9" s="376">
        <v>1026</v>
      </c>
      <c r="K9" s="376">
        <v>342</v>
      </c>
      <c r="L9" s="376">
        <v>0</v>
      </c>
      <c r="M9" s="376">
        <v>89</v>
      </c>
      <c r="N9" s="376">
        <v>316847</v>
      </c>
      <c r="O9" s="28"/>
    </row>
    <row r="10" spans="1:17" s="106" customFormat="1" ht="30" customHeight="1" x14ac:dyDescent="0.2">
      <c r="A10" s="22"/>
      <c r="B10" s="29" t="s">
        <v>533</v>
      </c>
      <c r="C10" s="382">
        <v>10078</v>
      </c>
      <c r="D10" s="377">
        <v>132251</v>
      </c>
      <c r="E10" s="912">
        <v>1314</v>
      </c>
      <c r="F10" s="376">
        <v>133565</v>
      </c>
      <c r="G10" s="376">
        <v>11761</v>
      </c>
      <c r="H10" s="376">
        <v>0</v>
      </c>
      <c r="I10" s="376">
        <v>6</v>
      </c>
      <c r="J10" s="376">
        <v>4688</v>
      </c>
      <c r="K10" s="376">
        <v>362</v>
      </c>
      <c r="L10" s="376">
        <v>0</v>
      </c>
      <c r="M10" s="376">
        <v>2822</v>
      </c>
      <c r="N10" s="376">
        <v>153205</v>
      </c>
      <c r="O10" s="28"/>
    </row>
    <row r="11" spans="1:17" s="106" customFormat="1" ht="30" customHeight="1" x14ac:dyDescent="0.2">
      <c r="A11" s="22"/>
      <c r="B11" s="29" t="s">
        <v>534</v>
      </c>
      <c r="C11" s="382">
        <v>6164</v>
      </c>
      <c r="D11" s="377">
        <v>271753</v>
      </c>
      <c r="E11" s="912">
        <v>2439</v>
      </c>
      <c r="F11" s="376">
        <v>274192</v>
      </c>
      <c r="G11" s="376">
        <v>40087</v>
      </c>
      <c r="H11" s="376">
        <v>57</v>
      </c>
      <c r="I11" s="376">
        <v>1</v>
      </c>
      <c r="J11" s="376">
        <v>1043</v>
      </c>
      <c r="K11" s="376">
        <v>337</v>
      </c>
      <c r="L11" s="376">
        <v>0</v>
      </c>
      <c r="M11" s="376">
        <v>89</v>
      </c>
      <c r="N11" s="376">
        <v>315806</v>
      </c>
      <c r="O11" s="28"/>
    </row>
    <row r="12" spans="1:17" s="106" customFormat="1" ht="30" customHeight="1" x14ac:dyDescent="0.2">
      <c r="A12" s="107"/>
      <c r="B12" s="130" t="s">
        <v>535</v>
      </c>
      <c r="C12" s="383">
        <v>6981</v>
      </c>
      <c r="D12" s="379">
        <v>293438</v>
      </c>
      <c r="E12" s="913">
        <v>2069</v>
      </c>
      <c r="F12" s="379">
        <v>295508</v>
      </c>
      <c r="G12" s="379">
        <v>43487</v>
      </c>
      <c r="H12" s="379">
        <v>40</v>
      </c>
      <c r="I12" s="379">
        <v>0</v>
      </c>
      <c r="J12" s="379">
        <v>646</v>
      </c>
      <c r="K12" s="379">
        <v>437</v>
      </c>
      <c r="L12" s="379">
        <v>0</v>
      </c>
      <c r="M12" s="379">
        <v>79</v>
      </c>
      <c r="N12" s="379">
        <v>340196</v>
      </c>
      <c r="O12" s="108"/>
    </row>
    <row r="13" spans="1:17" s="6" customFormat="1" ht="23.1" customHeight="1" x14ac:dyDescent="0.2">
      <c r="A13" s="57">
        <v>1</v>
      </c>
      <c r="B13" s="91" t="s">
        <v>753</v>
      </c>
      <c r="C13" s="914">
        <v>6005</v>
      </c>
      <c r="D13" s="892">
        <v>267838</v>
      </c>
      <c r="E13" s="915">
        <v>2220</v>
      </c>
      <c r="F13" s="384">
        <v>270058</v>
      </c>
      <c r="G13" s="384">
        <v>38843</v>
      </c>
      <c r="H13" s="384">
        <v>67</v>
      </c>
      <c r="I13" s="384">
        <v>0</v>
      </c>
      <c r="J13" s="384">
        <v>1121</v>
      </c>
      <c r="K13" s="384">
        <v>335</v>
      </c>
      <c r="L13" s="384">
        <v>0</v>
      </c>
      <c r="M13" s="384">
        <v>42</v>
      </c>
      <c r="N13" s="384">
        <v>310466</v>
      </c>
      <c r="O13" s="59">
        <v>1</v>
      </c>
    </row>
    <row r="14" spans="1:17" s="6" customFormat="1" ht="23.1" customHeight="1" x14ac:dyDescent="0.2">
      <c r="A14" s="60">
        <v>2</v>
      </c>
      <c r="B14" s="92" t="s">
        <v>755</v>
      </c>
      <c r="C14" s="382">
        <v>7957</v>
      </c>
      <c r="D14" s="377">
        <v>276161</v>
      </c>
      <c r="E14" s="912">
        <v>2655</v>
      </c>
      <c r="F14" s="376">
        <v>278816</v>
      </c>
      <c r="G14" s="376">
        <v>41283</v>
      </c>
      <c r="H14" s="376">
        <v>28</v>
      </c>
      <c r="I14" s="376">
        <v>0</v>
      </c>
      <c r="J14" s="376">
        <v>548</v>
      </c>
      <c r="K14" s="376">
        <v>365</v>
      </c>
      <c r="L14" s="376">
        <v>0</v>
      </c>
      <c r="M14" s="376">
        <v>134</v>
      </c>
      <c r="N14" s="376">
        <v>321175</v>
      </c>
      <c r="O14" s="55">
        <v>2</v>
      </c>
    </row>
    <row r="15" spans="1:17" s="6" customFormat="1" ht="23.1" customHeight="1" x14ac:dyDescent="0.2">
      <c r="A15" s="60">
        <v>3</v>
      </c>
      <c r="B15" s="92" t="s">
        <v>757</v>
      </c>
      <c r="C15" s="382">
        <v>6790</v>
      </c>
      <c r="D15" s="377">
        <v>262238</v>
      </c>
      <c r="E15" s="912">
        <v>3048</v>
      </c>
      <c r="F15" s="376">
        <v>265286</v>
      </c>
      <c r="G15" s="376">
        <v>39073</v>
      </c>
      <c r="H15" s="376">
        <v>72</v>
      </c>
      <c r="I15" s="376">
        <v>0</v>
      </c>
      <c r="J15" s="376">
        <v>1252</v>
      </c>
      <c r="K15" s="376">
        <v>305</v>
      </c>
      <c r="L15" s="376">
        <v>0</v>
      </c>
      <c r="M15" s="376">
        <v>186</v>
      </c>
      <c r="N15" s="376">
        <v>306174</v>
      </c>
      <c r="O15" s="55">
        <v>3</v>
      </c>
    </row>
    <row r="16" spans="1:17" s="6" customFormat="1" ht="23.1" customHeight="1" x14ac:dyDescent="0.2">
      <c r="A16" s="60">
        <v>4</v>
      </c>
      <c r="B16" s="92" t="s">
        <v>759</v>
      </c>
      <c r="C16" s="382">
        <v>6631</v>
      </c>
      <c r="D16" s="377">
        <v>258970</v>
      </c>
      <c r="E16" s="912">
        <v>2703</v>
      </c>
      <c r="F16" s="376">
        <v>261673</v>
      </c>
      <c r="G16" s="376">
        <v>37473</v>
      </c>
      <c r="H16" s="372">
        <v>52</v>
      </c>
      <c r="I16" s="376">
        <v>1</v>
      </c>
      <c r="J16" s="376">
        <v>1085</v>
      </c>
      <c r="K16" s="376">
        <v>315</v>
      </c>
      <c r="L16" s="376">
        <v>0</v>
      </c>
      <c r="M16" s="376">
        <v>89</v>
      </c>
      <c r="N16" s="376">
        <v>300688</v>
      </c>
      <c r="O16" s="55">
        <v>4</v>
      </c>
    </row>
    <row r="17" spans="1:15" s="6" customFormat="1" ht="23.1" customHeight="1" x14ac:dyDescent="0.2">
      <c r="A17" s="60">
        <v>5</v>
      </c>
      <c r="B17" s="92" t="s">
        <v>761</v>
      </c>
      <c r="C17" s="383">
        <v>6328</v>
      </c>
      <c r="D17" s="379">
        <v>288246</v>
      </c>
      <c r="E17" s="913">
        <v>1758</v>
      </c>
      <c r="F17" s="391">
        <v>290004</v>
      </c>
      <c r="G17" s="391">
        <v>41181</v>
      </c>
      <c r="H17" s="373">
        <v>48</v>
      </c>
      <c r="I17" s="391">
        <v>0</v>
      </c>
      <c r="J17" s="391">
        <v>496</v>
      </c>
      <c r="K17" s="391">
        <v>443</v>
      </c>
      <c r="L17" s="391">
        <v>0</v>
      </c>
      <c r="M17" s="391">
        <v>172</v>
      </c>
      <c r="N17" s="391">
        <v>332344</v>
      </c>
      <c r="O17" s="55">
        <v>5</v>
      </c>
    </row>
    <row r="18" spans="1:15" s="6" customFormat="1" ht="23.1" customHeight="1" x14ac:dyDescent="0.2">
      <c r="A18" s="57">
        <v>6</v>
      </c>
      <c r="B18" s="91" t="s">
        <v>763</v>
      </c>
      <c r="C18" s="914">
        <v>7770</v>
      </c>
      <c r="D18" s="892">
        <v>278043</v>
      </c>
      <c r="E18" s="915">
        <v>1806</v>
      </c>
      <c r="F18" s="384">
        <v>279849</v>
      </c>
      <c r="G18" s="384">
        <v>40380</v>
      </c>
      <c r="H18" s="384">
        <v>74</v>
      </c>
      <c r="I18" s="384">
        <v>0</v>
      </c>
      <c r="J18" s="384">
        <v>1042</v>
      </c>
      <c r="K18" s="384">
        <v>363</v>
      </c>
      <c r="L18" s="384">
        <v>0</v>
      </c>
      <c r="M18" s="384">
        <v>57</v>
      </c>
      <c r="N18" s="384">
        <v>321765</v>
      </c>
      <c r="O18" s="59">
        <v>6</v>
      </c>
    </row>
    <row r="19" spans="1:15" s="6" customFormat="1" ht="23.1" customHeight="1" x14ac:dyDescent="0.2">
      <c r="A19" s="60">
        <v>7</v>
      </c>
      <c r="B19" s="92" t="s">
        <v>765</v>
      </c>
      <c r="C19" s="382">
        <v>6717</v>
      </c>
      <c r="D19" s="377">
        <v>251202</v>
      </c>
      <c r="E19" s="912">
        <v>3065</v>
      </c>
      <c r="F19" s="376">
        <v>254267</v>
      </c>
      <c r="G19" s="376">
        <v>36689</v>
      </c>
      <c r="H19" s="376">
        <v>63</v>
      </c>
      <c r="I19" s="376">
        <v>0</v>
      </c>
      <c r="J19" s="376">
        <v>1131</v>
      </c>
      <c r="K19" s="376">
        <v>309</v>
      </c>
      <c r="L19" s="376">
        <v>0</v>
      </c>
      <c r="M19" s="376">
        <v>76</v>
      </c>
      <c r="N19" s="376">
        <v>292537</v>
      </c>
      <c r="O19" s="55">
        <v>7</v>
      </c>
    </row>
    <row r="20" spans="1:15" s="6" customFormat="1" ht="23.1" customHeight="1" x14ac:dyDescent="0.2">
      <c r="A20" s="60">
        <v>8</v>
      </c>
      <c r="B20" s="92" t="s">
        <v>767</v>
      </c>
      <c r="C20" s="382">
        <v>3958</v>
      </c>
      <c r="D20" s="377">
        <v>289809</v>
      </c>
      <c r="E20" s="912">
        <v>2776</v>
      </c>
      <c r="F20" s="376">
        <v>292585</v>
      </c>
      <c r="G20" s="376">
        <v>44429</v>
      </c>
      <c r="H20" s="376">
        <v>47</v>
      </c>
      <c r="I20" s="376">
        <v>2</v>
      </c>
      <c r="J20" s="376">
        <v>1044</v>
      </c>
      <c r="K20" s="376">
        <v>335</v>
      </c>
      <c r="L20" s="376">
        <v>0</v>
      </c>
      <c r="M20" s="376">
        <v>90</v>
      </c>
      <c r="N20" s="376">
        <v>338532</v>
      </c>
      <c r="O20" s="55">
        <v>8</v>
      </c>
    </row>
    <row r="21" spans="1:15" s="98" customFormat="1" ht="23.1" customHeight="1" x14ac:dyDescent="0.2">
      <c r="A21" s="62">
        <v>9</v>
      </c>
      <c r="B21" s="61" t="s">
        <v>769</v>
      </c>
      <c r="C21" s="388">
        <v>7916</v>
      </c>
      <c r="D21" s="378">
        <v>307594</v>
      </c>
      <c r="E21" s="911">
        <v>1726</v>
      </c>
      <c r="F21" s="372">
        <v>309320</v>
      </c>
      <c r="G21" s="372">
        <v>48983</v>
      </c>
      <c r="H21" s="372">
        <v>40</v>
      </c>
      <c r="I21" s="372">
        <v>0</v>
      </c>
      <c r="J21" s="372">
        <v>665</v>
      </c>
      <c r="K21" s="372">
        <v>443</v>
      </c>
      <c r="L21" s="372">
        <v>0</v>
      </c>
      <c r="M21" s="372">
        <v>51</v>
      </c>
      <c r="N21" s="372">
        <v>359501</v>
      </c>
      <c r="O21" s="63">
        <v>9</v>
      </c>
    </row>
    <row r="22" spans="1:15" s="98" customFormat="1" ht="23.1" customHeight="1" x14ac:dyDescent="0.2">
      <c r="A22" s="62">
        <v>10</v>
      </c>
      <c r="B22" s="61" t="s">
        <v>771</v>
      </c>
      <c r="C22" s="390">
        <v>7426</v>
      </c>
      <c r="D22" s="389">
        <v>297784</v>
      </c>
      <c r="E22" s="916">
        <v>1956</v>
      </c>
      <c r="F22" s="373">
        <v>299740</v>
      </c>
      <c r="G22" s="373">
        <v>43712</v>
      </c>
      <c r="H22" s="373">
        <v>57</v>
      </c>
      <c r="I22" s="373">
        <v>0</v>
      </c>
      <c r="J22" s="373">
        <v>783</v>
      </c>
      <c r="K22" s="373">
        <v>406</v>
      </c>
      <c r="L22" s="373">
        <v>0</v>
      </c>
      <c r="M22" s="373">
        <v>87</v>
      </c>
      <c r="N22" s="373">
        <v>344784</v>
      </c>
      <c r="O22" s="63">
        <v>10</v>
      </c>
    </row>
    <row r="23" spans="1:15" s="98" customFormat="1" ht="23.1" customHeight="1" x14ac:dyDescent="0.2">
      <c r="A23" s="66">
        <v>11</v>
      </c>
      <c r="B23" s="58" t="s">
        <v>773</v>
      </c>
      <c r="C23" s="917">
        <v>2977</v>
      </c>
      <c r="D23" s="887">
        <v>283049</v>
      </c>
      <c r="E23" s="918">
        <v>2153</v>
      </c>
      <c r="F23" s="374">
        <v>285201</v>
      </c>
      <c r="G23" s="374">
        <v>43863</v>
      </c>
      <c r="H23" s="374">
        <v>31</v>
      </c>
      <c r="I23" s="374">
        <v>5</v>
      </c>
      <c r="J23" s="374">
        <v>1014</v>
      </c>
      <c r="K23" s="374">
        <v>337</v>
      </c>
      <c r="L23" s="374">
        <v>0</v>
      </c>
      <c r="M23" s="374">
        <v>105</v>
      </c>
      <c r="N23" s="374">
        <v>330557</v>
      </c>
      <c r="O23" s="67">
        <v>11</v>
      </c>
    </row>
    <row r="24" spans="1:15" s="98" customFormat="1" ht="23.1" customHeight="1" x14ac:dyDescent="0.2">
      <c r="A24" s="62">
        <v>12</v>
      </c>
      <c r="B24" s="61" t="s">
        <v>775</v>
      </c>
      <c r="C24" s="388">
        <v>2547</v>
      </c>
      <c r="D24" s="378">
        <v>288717</v>
      </c>
      <c r="E24" s="911">
        <v>2343</v>
      </c>
      <c r="F24" s="372">
        <v>291060</v>
      </c>
      <c r="G24" s="372">
        <v>42208</v>
      </c>
      <c r="H24" s="372">
        <v>52</v>
      </c>
      <c r="I24" s="372">
        <v>0</v>
      </c>
      <c r="J24" s="372">
        <v>783</v>
      </c>
      <c r="K24" s="372">
        <v>291</v>
      </c>
      <c r="L24" s="372">
        <v>0</v>
      </c>
      <c r="M24" s="372">
        <v>71</v>
      </c>
      <c r="N24" s="372">
        <v>334465</v>
      </c>
      <c r="O24" s="63">
        <v>12</v>
      </c>
    </row>
    <row r="25" spans="1:15" s="98" customFormat="1" ht="23.1" customHeight="1" x14ac:dyDescent="0.2">
      <c r="A25" s="62">
        <v>13</v>
      </c>
      <c r="B25" s="61" t="s">
        <v>776</v>
      </c>
      <c r="C25" s="388">
        <v>1859</v>
      </c>
      <c r="D25" s="378">
        <v>257094</v>
      </c>
      <c r="E25" s="911">
        <v>2027</v>
      </c>
      <c r="F25" s="372">
        <v>259120</v>
      </c>
      <c r="G25" s="372">
        <v>37052</v>
      </c>
      <c r="H25" s="372">
        <v>42</v>
      </c>
      <c r="I25" s="372">
        <v>0</v>
      </c>
      <c r="J25" s="372">
        <v>938</v>
      </c>
      <c r="K25" s="372">
        <v>336</v>
      </c>
      <c r="L25" s="372">
        <v>0</v>
      </c>
      <c r="M25" s="372">
        <v>77</v>
      </c>
      <c r="N25" s="372">
        <v>297566</v>
      </c>
      <c r="O25" s="63">
        <v>13</v>
      </c>
    </row>
    <row r="26" spans="1:15" s="98" customFormat="1" ht="23.1" customHeight="1" x14ac:dyDescent="0.2">
      <c r="A26" s="62">
        <v>14</v>
      </c>
      <c r="B26" s="61" t="s">
        <v>778</v>
      </c>
      <c r="C26" s="388">
        <v>7963</v>
      </c>
      <c r="D26" s="378">
        <v>263913</v>
      </c>
      <c r="E26" s="911">
        <v>2962</v>
      </c>
      <c r="F26" s="372">
        <v>266874</v>
      </c>
      <c r="G26" s="372">
        <v>37251</v>
      </c>
      <c r="H26" s="372">
        <v>21</v>
      </c>
      <c r="I26" s="372">
        <v>1</v>
      </c>
      <c r="J26" s="372">
        <v>794</v>
      </c>
      <c r="K26" s="372">
        <v>336</v>
      </c>
      <c r="L26" s="372">
        <v>0</v>
      </c>
      <c r="M26" s="372">
        <v>95</v>
      </c>
      <c r="N26" s="372">
        <v>305371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780</v>
      </c>
      <c r="C27" s="390">
        <v>2361</v>
      </c>
      <c r="D27" s="389">
        <v>256103</v>
      </c>
      <c r="E27" s="916">
        <v>2728</v>
      </c>
      <c r="F27" s="373">
        <v>258831</v>
      </c>
      <c r="G27" s="373">
        <v>39643</v>
      </c>
      <c r="H27" s="373">
        <v>27</v>
      </c>
      <c r="I27" s="373">
        <v>0</v>
      </c>
      <c r="J27" s="373">
        <v>1024</v>
      </c>
      <c r="K27" s="373">
        <v>374</v>
      </c>
      <c r="L27" s="373">
        <v>0</v>
      </c>
      <c r="M27" s="373">
        <v>255</v>
      </c>
      <c r="N27" s="373">
        <v>300155</v>
      </c>
      <c r="O27" s="63">
        <v>15</v>
      </c>
    </row>
    <row r="28" spans="1:15" s="98" customFormat="1" ht="23.1" customHeight="1" x14ac:dyDescent="0.2">
      <c r="A28" s="68">
        <v>16</v>
      </c>
      <c r="B28" s="58" t="s">
        <v>782</v>
      </c>
      <c r="C28" s="917">
        <v>9190</v>
      </c>
      <c r="D28" s="887">
        <v>269152</v>
      </c>
      <c r="E28" s="918">
        <v>2446</v>
      </c>
      <c r="F28" s="374">
        <v>271599</v>
      </c>
      <c r="G28" s="374">
        <v>38906</v>
      </c>
      <c r="H28" s="374">
        <v>129</v>
      </c>
      <c r="I28" s="374">
        <v>5</v>
      </c>
      <c r="J28" s="374">
        <v>972</v>
      </c>
      <c r="K28" s="374">
        <v>329</v>
      </c>
      <c r="L28" s="374">
        <v>0</v>
      </c>
      <c r="M28" s="374">
        <v>65</v>
      </c>
      <c r="N28" s="374">
        <v>312004</v>
      </c>
      <c r="O28" s="69">
        <v>16</v>
      </c>
    </row>
    <row r="29" spans="1:15" s="98" customFormat="1" ht="23.1" customHeight="1" x14ac:dyDescent="0.2">
      <c r="A29" s="62">
        <v>17</v>
      </c>
      <c r="B29" s="61" t="s">
        <v>784</v>
      </c>
      <c r="C29" s="388">
        <v>7445</v>
      </c>
      <c r="D29" s="378">
        <v>262669</v>
      </c>
      <c r="E29" s="911">
        <v>2759</v>
      </c>
      <c r="F29" s="372">
        <v>265428</v>
      </c>
      <c r="G29" s="372">
        <v>37836</v>
      </c>
      <c r="H29" s="372">
        <v>62</v>
      </c>
      <c r="I29" s="372">
        <v>0</v>
      </c>
      <c r="J29" s="372">
        <v>1131</v>
      </c>
      <c r="K29" s="372">
        <v>299</v>
      </c>
      <c r="L29" s="372">
        <v>0</v>
      </c>
      <c r="M29" s="372">
        <v>63</v>
      </c>
      <c r="N29" s="372">
        <v>304820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786</v>
      </c>
      <c r="C30" s="388">
        <v>9231</v>
      </c>
      <c r="D30" s="378">
        <v>318266</v>
      </c>
      <c r="E30" s="911">
        <v>1705</v>
      </c>
      <c r="F30" s="372">
        <v>319971</v>
      </c>
      <c r="G30" s="372">
        <v>56130</v>
      </c>
      <c r="H30" s="372">
        <v>54</v>
      </c>
      <c r="I30" s="372">
        <v>0</v>
      </c>
      <c r="J30" s="372">
        <v>790</v>
      </c>
      <c r="K30" s="372">
        <v>376</v>
      </c>
      <c r="L30" s="372">
        <v>0</v>
      </c>
      <c r="M30" s="372">
        <v>13</v>
      </c>
      <c r="N30" s="372">
        <v>377334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788</v>
      </c>
      <c r="C31" s="388">
        <v>6889</v>
      </c>
      <c r="D31" s="378">
        <v>284236</v>
      </c>
      <c r="E31" s="911">
        <v>1645</v>
      </c>
      <c r="F31" s="372">
        <v>285881</v>
      </c>
      <c r="G31" s="372">
        <v>43022</v>
      </c>
      <c r="H31" s="372">
        <v>61</v>
      </c>
      <c r="I31" s="372">
        <v>0</v>
      </c>
      <c r="J31" s="372">
        <v>1087</v>
      </c>
      <c r="K31" s="372">
        <v>353</v>
      </c>
      <c r="L31" s="372">
        <v>0</v>
      </c>
      <c r="M31" s="372">
        <v>139</v>
      </c>
      <c r="N31" s="372">
        <v>330542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790</v>
      </c>
      <c r="C32" s="390">
        <v>7792</v>
      </c>
      <c r="D32" s="389">
        <v>268710</v>
      </c>
      <c r="E32" s="916">
        <v>2962</v>
      </c>
      <c r="F32" s="373">
        <v>271672</v>
      </c>
      <c r="G32" s="373">
        <v>37771</v>
      </c>
      <c r="H32" s="373">
        <v>68</v>
      </c>
      <c r="I32" s="373">
        <v>0</v>
      </c>
      <c r="J32" s="373">
        <v>1267</v>
      </c>
      <c r="K32" s="373">
        <v>336</v>
      </c>
      <c r="L32" s="373">
        <v>0</v>
      </c>
      <c r="M32" s="373">
        <v>105</v>
      </c>
      <c r="N32" s="373">
        <v>311219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792</v>
      </c>
      <c r="C33" s="917">
        <v>7527</v>
      </c>
      <c r="D33" s="887">
        <v>271531</v>
      </c>
      <c r="E33" s="918">
        <v>2257</v>
      </c>
      <c r="F33" s="374">
        <v>273789</v>
      </c>
      <c r="G33" s="374">
        <v>39787</v>
      </c>
      <c r="H33" s="374">
        <v>60</v>
      </c>
      <c r="I33" s="374">
        <v>1</v>
      </c>
      <c r="J33" s="374">
        <v>1145</v>
      </c>
      <c r="K33" s="374">
        <v>375</v>
      </c>
      <c r="L33" s="374">
        <v>0</v>
      </c>
      <c r="M33" s="374">
        <v>89</v>
      </c>
      <c r="N33" s="374">
        <v>315247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794</v>
      </c>
      <c r="C34" s="388">
        <v>8297</v>
      </c>
      <c r="D34" s="378">
        <v>261711</v>
      </c>
      <c r="E34" s="911">
        <v>2820</v>
      </c>
      <c r="F34" s="372">
        <v>264531</v>
      </c>
      <c r="G34" s="372">
        <v>35640</v>
      </c>
      <c r="H34" s="372">
        <v>43</v>
      </c>
      <c r="I34" s="372">
        <v>4</v>
      </c>
      <c r="J34" s="372">
        <v>845</v>
      </c>
      <c r="K34" s="372">
        <v>341</v>
      </c>
      <c r="L34" s="372">
        <v>0</v>
      </c>
      <c r="M34" s="372">
        <v>80</v>
      </c>
      <c r="N34" s="372">
        <v>301485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795</v>
      </c>
      <c r="C35" s="388">
        <v>1656</v>
      </c>
      <c r="D35" s="378">
        <v>326609</v>
      </c>
      <c r="E35" s="911">
        <v>1443</v>
      </c>
      <c r="F35" s="372">
        <v>328052</v>
      </c>
      <c r="G35" s="372">
        <v>54525</v>
      </c>
      <c r="H35" s="372">
        <v>64</v>
      </c>
      <c r="I35" s="372">
        <v>0</v>
      </c>
      <c r="J35" s="372">
        <v>837</v>
      </c>
      <c r="K35" s="372">
        <v>438</v>
      </c>
      <c r="L35" s="372">
        <v>0</v>
      </c>
      <c r="M35" s="372">
        <v>37</v>
      </c>
      <c r="N35" s="372">
        <v>383953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1180</v>
      </c>
      <c r="C36" s="388">
        <v>4115</v>
      </c>
      <c r="D36" s="378">
        <v>274431</v>
      </c>
      <c r="E36" s="911">
        <v>2904</v>
      </c>
      <c r="F36" s="372">
        <v>277335</v>
      </c>
      <c r="G36" s="372">
        <v>42129</v>
      </c>
      <c r="H36" s="372">
        <v>50</v>
      </c>
      <c r="I36" s="372">
        <v>0</v>
      </c>
      <c r="J36" s="372">
        <v>1095</v>
      </c>
      <c r="K36" s="372">
        <v>418</v>
      </c>
      <c r="L36" s="372">
        <v>0</v>
      </c>
      <c r="M36" s="372">
        <v>150</v>
      </c>
      <c r="N36" s="372">
        <v>321176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798</v>
      </c>
      <c r="C37" s="390">
        <v>11311</v>
      </c>
      <c r="D37" s="389">
        <v>301251</v>
      </c>
      <c r="E37" s="916">
        <v>1441</v>
      </c>
      <c r="F37" s="373">
        <v>302692</v>
      </c>
      <c r="G37" s="373">
        <v>45046</v>
      </c>
      <c r="H37" s="373">
        <v>56</v>
      </c>
      <c r="I37" s="373">
        <v>0</v>
      </c>
      <c r="J37" s="373">
        <v>937</v>
      </c>
      <c r="K37" s="373">
        <v>370</v>
      </c>
      <c r="L37" s="373">
        <v>0</v>
      </c>
      <c r="M37" s="373">
        <v>131</v>
      </c>
      <c r="N37" s="373">
        <v>349233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800</v>
      </c>
      <c r="C38" s="917">
        <v>11351</v>
      </c>
      <c r="D38" s="887">
        <v>320358</v>
      </c>
      <c r="E38" s="918">
        <v>2223</v>
      </c>
      <c r="F38" s="374">
        <v>322581</v>
      </c>
      <c r="G38" s="374">
        <v>50397</v>
      </c>
      <c r="H38" s="374">
        <v>23</v>
      </c>
      <c r="I38" s="374">
        <v>2</v>
      </c>
      <c r="J38" s="374">
        <v>377</v>
      </c>
      <c r="K38" s="374">
        <v>483</v>
      </c>
      <c r="L38" s="374">
        <v>0</v>
      </c>
      <c r="M38" s="374">
        <v>98</v>
      </c>
      <c r="N38" s="374">
        <v>373962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802</v>
      </c>
      <c r="C39" s="388">
        <v>8301</v>
      </c>
      <c r="D39" s="378">
        <v>261238</v>
      </c>
      <c r="E39" s="911">
        <v>3281</v>
      </c>
      <c r="F39" s="372">
        <v>264519</v>
      </c>
      <c r="G39" s="372">
        <v>36452</v>
      </c>
      <c r="H39" s="372">
        <v>32</v>
      </c>
      <c r="I39" s="372">
        <v>0</v>
      </c>
      <c r="J39" s="372">
        <v>1131</v>
      </c>
      <c r="K39" s="372">
        <v>281</v>
      </c>
      <c r="L39" s="372">
        <v>0</v>
      </c>
      <c r="M39" s="372">
        <v>99</v>
      </c>
      <c r="N39" s="372">
        <v>302515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804</v>
      </c>
      <c r="C40" s="388">
        <v>2676</v>
      </c>
      <c r="D40" s="378">
        <v>270464</v>
      </c>
      <c r="E40" s="911">
        <v>1879</v>
      </c>
      <c r="F40" s="372">
        <v>272343</v>
      </c>
      <c r="G40" s="372">
        <v>40040</v>
      </c>
      <c r="H40" s="372">
        <v>24</v>
      </c>
      <c r="I40" s="372">
        <v>0</v>
      </c>
      <c r="J40" s="372">
        <v>1030</v>
      </c>
      <c r="K40" s="372">
        <v>321</v>
      </c>
      <c r="L40" s="372">
        <v>0</v>
      </c>
      <c r="M40" s="372">
        <v>40</v>
      </c>
      <c r="N40" s="372">
        <v>313797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806</v>
      </c>
      <c r="C41" s="388">
        <v>3342</v>
      </c>
      <c r="D41" s="378">
        <v>282737</v>
      </c>
      <c r="E41" s="911">
        <v>1586</v>
      </c>
      <c r="F41" s="372">
        <v>284324</v>
      </c>
      <c r="G41" s="372">
        <v>39817</v>
      </c>
      <c r="H41" s="372">
        <v>83</v>
      </c>
      <c r="I41" s="372">
        <v>0</v>
      </c>
      <c r="J41" s="372">
        <v>940</v>
      </c>
      <c r="K41" s="372">
        <v>381</v>
      </c>
      <c r="L41" s="372">
        <v>0</v>
      </c>
      <c r="M41" s="372">
        <v>81</v>
      </c>
      <c r="N41" s="372">
        <v>325626</v>
      </c>
      <c r="O41" s="63">
        <v>31</v>
      </c>
    </row>
    <row r="42" spans="1:15" s="98" customFormat="1" ht="23.1" customHeight="1" x14ac:dyDescent="0.2">
      <c r="A42" s="62">
        <v>32</v>
      </c>
      <c r="B42" s="72" t="s">
        <v>808</v>
      </c>
      <c r="C42" s="390">
        <v>1643</v>
      </c>
      <c r="D42" s="389">
        <v>266765</v>
      </c>
      <c r="E42" s="916">
        <v>2065</v>
      </c>
      <c r="F42" s="373">
        <v>268829</v>
      </c>
      <c r="G42" s="373">
        <v>42385</v>
      </c>
      <c r="H42" s="373">
        <v>42</v>
      </c>
      <c r="I42" s="373">
        <v>0</v>
      </c>
      <c r="J42" s="373">
        <v>902</v>
      </c>
      <c r="K42" s="373">
        <v>322</v>
      </c>
      <c r="L42" s="373">
        <v>0</v>
      </c>
      <c r="M42" s="373">
        <v>67</v>
      </c>
      <c r="N42" s="373">
        <v>312547</v>
      </c>
      <c r="O42" s="63">
        <v>32</v>
      </c>
    </row>
    <row r="43" spans="1:15" s="98" customFormat="1" ht="23.1" customHeight="1" x14ac:dyDescent="0.2">
      <c r="A43" s="66">
        <v>33</v>
      </c>
      <c r="B43" s="61" t="s">
        <v>810</v>
      </c>
      <c r="C43" s="917">
        <v>2908</v>
      </c>
      <c r="D43" s="887">
        <v>268977</v>
      </c>
      <c r="E43" s="918">
        <v>1902</v>
      </c>
      <c r="F43" s="374">
        <v>270879</v>
      </c>
      <c r="G43" s="374">
        <v>40713</v>
      </c>
      <c r="H43" s="374">
        <v>22</v>
      </c>
      <c r="I43" s="374">
        <v>0</v>
      </c>
      <c r="J43" s="374">
        <v>1111</v>
      </c>
      <c r="K43" s="374">
        <v>323</v>
      </c>
      <c r="L43" s="374">
        <v>0</v>
      </c>
      <c r="M43" s="374">
        <v>95</v>
      </c>
      <c r="N43" s="374">
        <v>313143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812</v>
      </c>
      <c r="C44" s="388">
        <v>8376</v>
      </c>
      <c r="D44" s="378">
        <v>278369</v>
      </c>
      <c r="E44" s="911">
        <v>2655</v>
      </c>
      <c r="F44" s="372">
        <v>281024</v>
      </c>
      <c r="G44" s="372">
        <v>39812</v>
      </c>
      <c r="H44" s="372">
        <v>76</v>
      </c>
      <c r="I44" s="372">
        <v>0</v>
      </c>
      <c r="J44" s="372">
        <v>1252</v>
      </c>
      <c r="K44" s="372">
        <v>379</v>
      </c>
      <c r="L44" s="372">
        <v>0</v>
      </c>
      <c r="M44" s="372">
        <v>69</v>
      </c>
      <c r="N44" s="372">
        <v>322611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814</v>
      </c>
      <c r="C45" s="388">
        <v>2402</v>
      </c>
      <c r="D45" s="378">
        <v>290747</v>
      </c>
      <c r="E45" s="911">
        <v>1628</v>
      </c>
      <c r="F45" s="372">
        <v>292375</v>
      </c>
      <c r="G45" s="372">
        <v>43007</v>
      </c>
      <c r="H45" s="372">
        <v>54</v>
      </c>
      <c r="I45" s="372">
        <v>0</v>
      </c>
      <c r="J45" s="372">
        <v>1096</v>
      </c>
      <c r="K45" s="372">
        <v>333</v>
      </c>
      <c r="L45" s="372">
        <v>0</v>
      </c>
      <c r="M45" s="372">
        <v>85</v>
      </c>
      <c r="N45" s="372">
        <v>336950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816</v>
      </c>
      <c r="C46" s="388">
        <v>3390</v>
      </c>
      <c r="D46" s="378">
        <v>305028</v>
      </c>
      <c r="E46" s="911">
        <v>1096</v>
      </c>
      <c r="F46" s="372">
        <v>306124</v>
      </c>
      <c r="G46" s="372">
        <v>40913</v>
      </c>
      <c r="H46" s="372">
        <v>28</v>
      </c>
      <c r="I46" s="372">
        <v>0</v>
      </c>
      <c r="J46" s="372">
        <v>153</v>
      </c>
      <c r="K46" s="372">
        <v>382</v>
      </c>
      <c r="L46" s="372">
        <v>0</v>
      </c>
      <c r="M46" s="372">
        <v>165</v>
      </c>
      <c r="N46" s="372">
        <v>347765</v>
      </c>
      <c r="O46" s="63">
        <v>38</v>
      </c>
    </row>
    <row r="47" spans="1:15" s="98" customFormat="1" ht="23.1" customHeight="1" x14ac:dyDescent="0.2">
      <c r="A47" s="71">
        <v>39</v>
      </c>
      <c r="B47" s="72" t="s">
        <v>818</v>
      </c>
      <c r="C47" s="390">
        <v>10684</v>
      </c>
      <c r="D47" s="389">
        <v>256791</v>
      </c>
      <c r="E47" s="916">
        <v>2237</v>
      </c>
      <c r="F47" s="373">
        <v>259027</v>
      </c>
      <c r="G47" s="373">
        <v>37069</v>
      </c>
      <c r="H47" s="373">
        <v>49</v>
      </c>
      <c r="I47" s="373">
        <v>0</v>
      </c>
      <c r="J47" s="373">
        <v>643</v>
      </c>
      <c r="K47" s="373">
        <v>276</v>
      </c>
      <c r="L47" s="373">
        <v>0</v>
      </c>
      <c r="M47" s="373">
        <v>120</v>
      </c>
      <c r="N47" s="373">
        <v>297184</v>
      </c>
      <c r="O47" s="73">
        <v>39</v>
      </c>
    </row>
    <row r="48" spans="1:15" s="98" customFormat="1" ht="23.1" customHeight="1" x14ac:dyDescent="0.2">
      <c r="A48" s="66">
        <v>40</v>
      </c>
      <c r="B48" s="58" t="s">
        <v>819</v>
      </c>
      <c r="C48" s="917">
        <v>12309</v>
      </c>
      <c r="D48" s="887">
        <v>340678</v>
      </c>
      <c r="E48" s="918">
        <v>2179</v>
      </c>
      <c r="F48" s="374">
        <v>342857</v>
      </c>
      <c r="G48" s="374">
        <v>52115</v>
      </c>
      <c r="H48" s="374">
        <v>11</v>
      </c>
      <c r="I48" s="374">
        <v>0</v>
      </c>
      <c r="J48" s="374">
        <v>1162</v>
      </c>
      <c r="K48" s="374">
        <v>581</v>
      </c>
      <c r="L48" s="374">
        <v>0</v>
      </c>
      <c r="M48" s="374">
        <v>44</v>
      </c>
      <c r="N48" s="374">
        <v>396770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821</v>
      </c>
      <c r="C49" s="388">
        <v>7183</v>
      </c>
      <c r="D49" s="378">
        <v>308993</v>
      </c>
      <c r="E49" s="911">
        <v>1848</v>
      </c>
      <c r="F49" s="372">
        <v>310841</v>
      </c>
      <c r="G49" s="372">
        <v>46774</v>
      </c>
      <c r="H49" s="372">
        <v>7</v>
      </c>
      <c r="I49" s="372">
        <v>0</v>
      </c>
      <c r="J49" s="372">
        <v>732</v>
      </c>
      <c r="K49" s="372">
        <v>552</v>
      </c>
      <c r="L49" s="372">
        <v>0</v>
      </c>
      <c r="M49" s="372">
        <v>135</v>
      </c>
      <c r="N49" s="372">
        <v>359041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823</v>
      </c>
      <c r="C50" s="388">
        <v>14547</v>
      </c>
      <c r="D50" s="378">
        <v>297535</v>
      </c>
      <c r="E50" s="911">
        <v>1608</v>
      </c>
      <c r="F50" s="372">
        <v>299143</v>
      </c>
      <c r="G50" s="372">
        <v>43263</v>
      </c>
      <c r="H50" s="372">
        <v>29</v>
      </c>
      <c r="I50" s="372">
        <v>0</v>
      </c>
      <c r="J50" s="372">
        <v>931</v>
      </c>
      <c r="K50" s="372">
        <v>412</v>
      </c>
      <c r="L50" s="372">
        <v>0</v>
      </c>
      <c r="M50" s="372">
        <v>115</v>
      </c>
      <c r="N50" s="372">
        <v>343893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825</v>
      </c>
      <c r="C51" s="388">
        <v>12897</v>
      </c>
      <c r="D51" s="378">
        <v>295193</v>
      </c>
      <c r="E51" s="911">
        <v>1769</v>
      </c>
      <c r="F51" s="372">
        <v>296962</v>
      </c>
      <c r="G51" s="372">
        <v>41522</v>
      </c>
      <c r="H51" s="372">
        <v>46</v>
      </c>
      <c r="I51" s="372">
        <v>0</v>
      </c>
      <c r="J51" s="372">
        <v>220</v>
      </c>
      <c r="K51" s="372">
        <v>708</v>
      </c>
      <c r="L51" s="372">
        <v>0</v>
      </c>
      <c r="M51" s="372">
        <v>76</v>
      </c>
      <c r="N51" s="372">
        <v>339533</v>
      </c>
      <c r="O51" s="63">
        <v>43</v>
      </c>
    </row>
    <row r="52" spans="1:15" s="98" customFormat="1" ht="23.1" customHeight="1" x14ac:dyDescent="0.2">
      <c r="A52" s="62">
        <v>44</v>
      </c>
      <c r="B52" s="72" t="s">
        <v>827</v>
      </c>
      <c r="C52" s="390">
        <v>13872</v>
      </c>
      <c r="D52" s="389">
        <v>329881</v>
      </c>
      <c r="E52" s="916">
        <v>2543</v>
      </c>
      <c r="F52" s="373">
        <v>332424</v>
      </c>
      <c r="G52" s="373">
        <v>47286</v>
      </c>
      <c r="H52" s="373">
        <v>32</v>
      </c>
      <c r="I52" s="373">
        <v>0</v>
      </c>
      <c r="J52" s="373">
        <v>610</v>
      </c>
      <c r="K52" s="373">
        <v>508</v>
      </c>
      <c r="L52" s="373">
        <v>0</v>
      </c>
      <c r="M52" s="373">
        <v>0</v>
      </c>
      <c r="N52" s="373">
        <v>380860</v>
      </c>
      <c r="O52" s="63">
        <v>44</v>
      </c>
    </row>
    <row r="53" spans="1:15" s="98" customFormat="1" ht="23.1" customHeight="1" x14ac:dyDescent="0.2">
      <c r="A53" s="66">
        <v>45</v>
      </c>
      <c r="B53" s="58" t="s">
        <v>828</v>
      </c>
      <c r="C53" s="917">
        <v>3228</v>
      </c>
      <c r="D53" s="887">
        <v>264533</v>
      </c>
      <c r="E53" s="918">
        <v>1902</v>
      </c>
      <c r="F53" s="374">
        <v>266435</v>
      </c>
      <c r="G53" s="374">
        <v>36955</v>
      </c>
      <c r="H53" s="374">
        <v>44</v>
      </c>
      <c r="I53" s="374">
        <v>10</v>
      </c>
      <c r="J53" s="374">
        <v>798</v>
      </c>
      <c r="K53" s="374">
        <v>360</v>
      </c>
      <c r="L53" s="374">
        <v>0</v>
      </c>
      <c r="M53" s="374">
        <v>51</v>
      </c>
      <c r="N53" s="374">
        <v>304652</v>
      </c>
      <c r="O53" s="67">
        <v>45</v>
      </c>
    </row>
    <row r="54" spans="1:15" s="98" customFormat="1" ht="23.1" customHeight="1" x14ac:dyDescent="0.2">
      <c r="A54" s="62">
        <v>46</v>
      </c>
      <c r="B54" s="61" t="s">
        <v>829</v>
      </c>
      <c r="C54" s="388">
        <v>4611</v>
      </c>
      <c r="D54" s="378">
        <v>299684</v>
      </c>
      <c r="E54" s="911">
        <v>2230</v>
      </c>
      <c r="F54" s="372">
        <v>301915</v>
      </c>
      <c r="G54" s="372">
        <v>47773</v>
      </c>
      <c r="H54" s="372">
        <v>27</v>
      </c>
      <c r="I54" s="372">
        <v>0</v>
      </c>
      <c r="J54" s="372">
        <v>1072</v>
      </c>
      <c r="K54" s="372">
        <v>511</v>
      </c>
      <c r="L54" s="372">
        <v>0</v>
      </c>
      <c r="M54" s="372">
        <v>24</v>
      </c>
      <c r="N54" s="372">
        <v>351322</v>
      </c>
      <c r="O54" s="63">
        <v>46</v>
      </c>
    </row>
    <row r="55" spans="1:15" s="98" customFormat="1" ht="23.1" customHeight="1" x14ac:dyDescent="0.2">
      <c r="A55" s="62">
        <v>52</v>
      </c>
      <c r="B55" s="61" t="s">
        <v>830</v>
      </c>
      <c r="C55" s="388">
        <v>3341</v>
      </c>
      <c r="D55" s="378">
        <v>256710</v>
      </c>
      <c r="E55" s="911">
        <v>1959</v>
      </c>
      <c r="F55" s="372">
        <v>258668</v>
      </c>
      <c r="G55" s="372">
        <v>36660</v>
      </c>
      <c r="H55" s="372">
        <v>97</v>
      </c>
      <c r="I55" s="372">
        <v>0</v>
      </c>
      <c r="J55" s="372">
        <v>621</v>
      </c>
      <c r="K55" s="372">
        <v>345</v>
      </c>
      <c r="L55" s="372">
        <v>0</v>
      </c>
      <c r="M55" s="372">
        <v>37</v>
      </c>
      <c r="N55" s="372">
        <v>296428</v>
      </c>
      <c r="O55" s="63">
        <v>52</v>
      </c>
    </row>
    <row r="56" spans="1:15" s="98" customFormat="1" ht="23.1" customHeight="1" x14ac:dyDescent="0.2">
      <c r="A56" s="62">
        <v>54</v>
      </c>
      <c r="B56" s="61" t="s">
        <v>831</v>
      </c>
      <c r="C56" s="388">
        <v>4611</v>
      </c>
      <c r="D56" s="378">
        <v>287139</v>
      </c>
      <c r="E56" s="911">
        <v>2318</v>
      </c>
      <c r="F56" s="372">
        <v>289456</v>
      </c>
      <c r="G56" s="372">
        <v>46681</v>
      </c>
      <c r="H56" s="372">
        <v>25</v>
      </c>
      <c r="I56" s="372">
        <v>0</v>
      </c>
      <c r="J56" s="372">
        <v>583</v>
      </c>
      <c r="K56" s="372">
        <v>382</v>
      </c>
      <c r="L56" s="372">
        <v>0</v>
      </c>
      <c r="M56" s="372">
        <v>228</v>
      </c>
      <c r="N56" s="372">
        <v>337356</v>
      </c>
      <c r="O56" s="63">
        <v>54</v>
      </c>
    </row>
    <row r="57" spans="1:15" s="98" customFormat="1" ht="23.1" customHeight="1" x14ac:dyDescent="0.2">
      <c r="A57" s="71">
        <v>59</v>
      </c>
      <c r="B57" s="72" t="s">
        <v>833</v>
      </c>
      <c r="C57" s="390">
        <v>4734</v>
      </c>
      <c r="D57" s="389">
        <v>292515</v>
      </c>
      <c r="E57" s="916">
        <v>4036</v>
      </c>
      <c r="F57" s="373">
        <v>296551</v>
      </c>
      <c r="G57" s="373">
        <v>45204</v>
      </c>
      <c r="H57" s="373">
        <v>19</v>
      </c>
      <c r="I57" s="373">
        <v>0</v>
      </c>
      <c r="J57" s="373">
        <v>860</v>
      </c>
      <c r="K57" s="373">
        <v>358</v>
      </c>
      <c r="L57" s="373">
        <v>0</v>
      </c>
      <c r="M57" s="373">
        <v>41</v>
      </c>
      <c r="N57" s="373">
        <v>343034</v>
      </c>
      <c r="O57" s="73">
        <v>59</v>
      </c>
    </row>
    <row r="58" spans="1:15" s="98" customFormat="1" ht="23.1" customHeight="1" x14ac:dyDescent="0.2">
      <c r="A58" s="62">
        <v>61</v>
      </c>
      <c r="B58" s="61" t="s">
        <v>835</v>
      </c>
      <c r="C58" s="388">
        <v>10062</v>
      </c>
      <c r="D58" s="378">
        <v>274202</v>
      </c>
      <c r="E58" s="911">
        <v>2135</v>
      </c>
      <c r="F58" s="372">
        <v>276337</v>
      </c>
      <c r="G58" s="372">
        <v>42310</v>
      </c>
      <c r="H58" s="372">
        <v>26</v>
      </c>
      <c r="I58" s="372">
        <v>0</v>
      </c>
      <c r="J58" s="372">
        <v>609</v>
      </c>
      <c r="K58" s="372">
        <v>487</v>
      </c>
      <c r="L58" s="372">
        <v>0</v>
      </c>
      <c r="M58" s="372">
        <v>41</v>
      </c>
      <c r="N58" s="372">
        <v>319811</v>
      </c>
      <c r="O58" s="63">
        <v>61</v>
      </c>
    </row>
    <row r="59" spans="1:15" s="98" customFormat="1" ht="23.1" customHeight="1" x14ac:dyDescent="0.2">
      <c r="A59" s="62">
        <v>66</v>
      </c>
      <c r="B59" s="61" t="s">
        <v>1182</v>
      </c>
      <c r="C59" s="388">
        <v>10019</v>
      </c>
      <c r="D59" s="378">
        <v>282919</v>
      </c>
      <c r="E59" s="911">
        <v>1553</v>
      </c>
      <c r="F59" s="372">
        <v>284472</v>
      </c>
      <c r="G59" s="372">
        <v>40061</v>
      </c>
      <c r="H59" s="372">
        <v>42</v>
      </c>
      <c r="I59" s="372">
        <v>0</v>
      </c>
      <c r="J59" s="372">
        <v>952</v>
      </c>
      <c r="K59" s="372">
        <v>328</v>
      </c>
      <c r="L59" s="372">
        <v>0</v>
      </c>
      <c r="M59" s="372">
        <v>93</v>
      </c>
      <c r="N59" s="372">
        <v>325948</v>
      </c>
      <c r="O59" s="63">
        <v>66</v>
      </c>
    </row>
    <row r="60" spans="1:15" s="98" customFormat="1" ht="23.1" customHeight="1" x14ac:dyDescent="0.2">
      <c r="A60" s="62">
        <v>67</v>
      </c>
      <c r="B60" s="61" t="s">
        <v>838</v>
      </c>
      <c r="C60" s="388">
        <v>10729</v>
      </c>
      <c r="D60" s="378">
        <v>297932</v>
      </c>
      <c r="E60" s="911">
        <v>1880</v>
      </c>
      <c r="F60" s="372">
        <v>299812</v>
      </c>
      <c r="G60" s="372">
        <v>42959</v>
      </c>
      <c r="H60" s="372">
        <v>42</v>
      </c>
      <c r="I60" s="372">
        <v>0</v>
      </c>
      <c r="J60" s="372">
        <v>176</v>
      </c>
      <c r="K60" s="372">
        <v>349</v>
      </c>
      <c r="L60" s="372">
        <v>0</v>
      </c>
      <c r="M60" s="372">
        <v>78</v>
      </c>
      <c r="N60" s="372">
        <v>343416</v>
      </c>
      <c r="O60" s="63">
        <v>67</v>
      </c>
    </row>
    <row r="61" spans="1:15" s="98" customFormat="1" ht="23.1" customHeight="1" x14ac:dyDescent="0.2">
      <c r="A61" s="62">
        <v>70</v>
      </c>
      <c r="B61" s="61" t="s">
        <v>840</v>
      </c>
      <c r="C61" s="388">
        <v>8088</v>
      </c>
      <c r="D61" s="378">
        <v>294291</v>
      </c>
      <c r="E61" s="911">
        <v>2239</v>
      </c>
      <c r="F61" s="372">
        <v>296530</v>
      </c>
      <c r="G61" s="372">
        <v>46487</v>
      </c>
      <c r="H61" s="372">
        <v>123</v>
      </c>
      <c r="I61" s="372">
        <v>0</v>
      </c>
      <c r="J61" s="372">
        <v>190</v>
      </c>
      <c r="K61" s="372">
        <v>429</v>
      </c>
      <c r="L61" s="372">
        <v>0</v>
      </c>
      <c r="M61" s="372">
        <v>38</v>
      </c>
      <c r="N61" s="372">
        <v>343796</v>
      </c>
      <c r="O61" s="63">
        <v>70</v>
      </c>
    </row>
    <row r="62" spans="1:15" s="98" customFormat="1" ht="23.1" customHeight="1" x14ac:dyDescent="0.2">
      <c r="A62" s="71">
        <v>72</v>
      </c>
      <c r="B62" s="72" t="s">
        <v>842</v>
      </c>
      <c r="C62" s="390">
        <v>2818</v>
      </c>
      <c r="D62" s="389">
        <v>334809</v>
      </c>
      <c r="E62" s="916">
        <v>1633</v>
      </c>
      <c r="F62" s="373">
        <v>336442</v>
      </c>
      <c r="G62" s="373">
        <v>51549</v>
      </c>
      <c r="H62" s="373">
        <v>42</v>
      </c>
      <c r="I62" s="373">
        <v>0</v>
      </c>
      <c r="J62" s="373">
        <v>656</v>
      </c>
      <c r="K62" s="373">
        <v>510</v>
      </c>
      <c r="L62" s="373">
        <v>0</v>
      </c>
      <c r="M62" s="373">
        <v>38</v>
      </c>
      <c r="N62" s="373">
        <v>389237</v>
      </c>
      <c r="O62" s="73">
        <v>72</v>
      </c>
    </row>
    <row r="63" spans="1:15" s="109" customFormat="1" ht="23.1" customHeight="1" x14ac:dyDescent="0.2">
      <c r="A63" s="68">
        <v>74</v>
      </c>
      <c r="B63" s="58" t="s">
        <v>844</v>
      </c>
      <c r="C63" s="917">
        <v>5657</v>
      </c>
      <c r="D63" s="887">
        <v>347734</v>
      </c>
      <c r="E63" s="918">
        <v>1108</v>
      </c>
      <c r="F63" s="374">
        <v>348841</v>
      </c>
      <c r="G63" s="374">
        <v>54155</v>
      </c>
      <c r="H63" s="374">
        <v>103</v>
      </c>
      <c r="I63" s="374">
        <v>0</v>
      </c>
      <c r="J63" s="374">
        <v>640</v>
      </c>
      <c r="K63" s="374">
        <v>559</v>
      </c>
      <c r="L63" s="374">
        <v>0</v>
      </c>
      <c r="M63" s="374">
        <v>38</v>
      </c>
      <c r="N63" s="374">
        <v>404337</v>
      </c>
      <c r="O63" s="69">
        <v>74</v>
      </c>
    </row>
    <row r="64" spans="1:15" s="109" customFormat="1" ht="23.1" customHeight="1" x14ac:dyDescent="0.2">
      <c r="A64" s="62">
        <v>81</v>
      </c>
      <c r="B64" s="61" t="s">
        <v>846</v>
      </c>
      <c r="C64" s="388">
        <v>2421</v>
      </c>
      <c r="D64" s="378">
        <v>302069</v>
      </c>
      <c r="E64" s="911">
        <v>1937</v>
      </c>
      <c r="F64" s="372">
        <v>304005</v>
      </c>
      <c r="G64" s="372">
        <v>48152</v>
      </c>
      <c r="H64" s="372">
        <v>25</v>
      </c>
      <c r="I64" s="372">
        <v>0</v>
      </c>
      <c r="J64" s="372">
        <v>440</v>
      </c>
      <c r="K64" s="372">
        <v>352</v>
      </c>
      <c r="L64" s="372">
        <v>0</v>
      </c>
      <c r="M64" s="372">
        <v>36</v>
      </c>
      <c r="N64" s="372">
        <v>353010</v>
      </c>
      <c r="O64" s="63">
        <v>81</v>
      </c>
    </row>
    <row r="65" spans="1:15" s="109" customFormat="1" ht="23.1" customHeight="1" x14ac:dyDescent="0.2">
      <c r="A65" s="62">
        <v>82</v>
      </c>
      <c r="B65" s="61" t="s">
        <v>848</v>
      </c>
      <c r="C65" s="388">
        <v>1774</v>
      </c>
      <c r="D65" s="378">
        <v>275020</v>
      </c>
      <c r="E65" s="911">
        <v>2540</v>
      </c>
      <c r="F65" s="372">
        <v>277560</v>
      </c>
      <c r="G65" s="372">
        <v>43571</v>
      </c>
      <c r="H65" s="372">
        <v>47</v>
      </c>
      <c r="I65" s="372">
        <v>0</v>
      </c>
      <c r="J65" s="372">
        <v>1298</v>
      </c>
      <c r="K65" s="372">
        <v>343</v>
      </c>
      <c r="L65" s="372">
        <v>0</v>
      </c>
      <c r="M65" s="372">
        <v>85</v>
      </c>
      <c r="N65" s="372">
        <v>322904</v>
      </c>
      <c r="O65" s="63">
        <v>82</v>
      </c>
    </row>
    <row r="66" spans="1:15" s="109" customFormat="1" ht="23.1" customHeight="1" x14ac:dyDescent="0.2">
      <c r="A66" s="62">
        <v>83</v>
      </c>
      <c r="B66" s="61" t="s">
        <v>849</v>
      </c>
      <c r="C66" s="388">
        <v>2768</v>
      </c>
      <c r="D66" s="378">
        <v>274258</v>
      </c>
      <c r="E66" s="911">
        <v>2361</v>
      </c>
      <c r="F66" s="372">
        <v>276619</v>
      </c>
      <c r="G66" s="372">
        <v>40698</v>
      </c>
      <c r="H66" s="372">
        <v>9</v>
      </c>
      <c r="I66" s="372">
        <v>0</v>
      </c>
      <c r="J66" s="372">
        <v>621</v>
      </c>
      <c r="K66" s="372">
        <v>420</v>
      </c>
      <c r="L66" s="372">
        <v>0</v>
      </c>
      <c r="M66" s="372">
        <v>55</v>
      </c>
      <c r="N66" s="372">
        <v>318422</v>
      </c>
      <c r="O66" s="63">
        <v>83</v>
      </c>
    </row>
    <row r="67" spans="1:15" s="109" customFormat="1" ht="23.1" customHeight="1" x14ac:dyDescent="0.2">
      <c r="A67" s="71">
        <v>301</v>
      </c>
      <c r="B67" s="72" t="s">
        <v>850</v>
      </c>
      <c r="C67" s="390">
        <v>8151</v>
      </c>
      <c r="D67" s="389">
        <v>139719</v>
      </c>
      <c r="E67" s="916">
        <v>956</v>
      </c>
      <c r="F67" s="373">
        <v>140675</v>
      </c>
      <c r="G67" s="373">
        <v>12542</v>
      </c>
      <c r="H67" s="373">
        <v>0</v>
      </c>
      <c r="I67" s="373">
        <v>15</v>
      </c>
      <c r="J67" s="373">
        <v>2701</v>
      </c>
      <c r="K67" s="373">
        <v>316</v>
      </c>
      <c r="L67" s="373">
        <v>0</v>
      </c>
      <c r="M67" s="373">
        <v>1912</v>
      </c>
      <c r="N67" s="373">
        <v>158160</v>
      </c>
      <c r="O67" s="73">
        <v>301</v>
      </c>
    </row>
    <row r="68" spans="1:15" s="6" customFormat="1" ht="23.1" customHeight="1" x14ac:dyDescent="0.2">
      <c r="A68" s="60">
        <v>302</v>
      </c>
      <c r="B68" s="92" t="s">
        <v>852</v>
      </c>
      <c r="C68" s="382">
        <v>9921</v>
      </c>
      <c r="D68" s="377">
        <v>123907</v>
      </c>
      <c r="E68" s="912">
        <v>1640</v>
      </c>
      <c r="F68" s="376">
        <v>125547</v>
      </c>
      <c r="G68" s="376">
        <v>10991</v>
      </c>
      <c r="H68" s="372">
        <v>0</v>
      </c>
      <c r="I68" s="376">
        <v>0</v>
      </c>
      <c r="J68" s="376">
        <v>6167</v>
      </c>
      <c r="K68" s="376">
        <v>435</v>
      </c>
      <c r="L68" s="376">
        <v>0</v>
      </c>
      <c r="M68" s="376">
        <v>3853</v>
      </c>
      <c r="N68" s="376">
        <v>146993</v>
      </c>
      <c r="O68" s="55">
        <v>302</v>
      </c>
    </row>
    <row r="69" spans="1:15" s="6" customFormat="1" ht="23.1" customHeight="1" thickBot="1" x14ac:dyDescent="0.25">
      <c r="A69" s="626">
        <v>303</v>
      </c>
      <c r="B69" s="627" t="s">
        <v>854</v>
      </c>
      <c r="C69" s="2055">
        <v>29144</v>
      </c>
      <c r="D69" s="1011">
        <v>153961</v>
      </c>
      <c r="E69" s="2056">
        <v>1060</v>
      </c>
      <c r="F69" s="1029">
        <v>155021</v>
      </c>
      <c r="G69" s="1029">
        <v>12940</v>
      </c>
      <c r="H69" s="380">
        <v>0</v>
      </c>
      <c r="I69" s="1029">
        <v>0</v>
      </c>
      <c r="J69" s="1029">
        <v>6825</v>
      </c>
      <c r="K69" s="1029">
        <v>0</v>
      </c>
      <c r="L69" s="1029">
        <v>0</v>
      </c>
      <c r="M69" s="1029">
        <v>35</v>
      </c>
      <c r="N69" s="1029">
        <v>174820</v>
      </c>
      <c r="O69" s="628">
        <v>303</v>
      </c>
    </row>
    <row r="70" spans="1:15" s="6" customFormat="1" ht="23.1" customHeight="1" x14ac:dyDescent="0.2">
      <c r="A70" s="60"/>
      <c r="B70" s="92"/>
      <c r="C70" s="382"/>
      <c r="D70" s="377"/>
      <c r="E70" s="912"/>
      <c r="F70" s="376"/>
      <c r="G70" s="376"/>
      <c r="H70" s="372"/>
      <c r="I70" s="376"/>
      <c r="J70" s="376"/>
      <c r="K70" s="376"/>
      <c r="L70" s="376"/>
      <c r="M70" s="376"/>
      <c r="N70" s="376"/>
      <c r="O70" s="55"/>
    </row>
    <row r="71" spans="1:15" s="6" customFormat="1" ht="23.1" customHeight="1" x14ac:dyDescent="0.2">
      <c r="A71" s="60"/>
      <c r="B71" s="92"/>
      <c r="C71" s="382"/>
      <c r="D71" s="377"/>
      <c r="E71" s="912"/>
      <c r="F71" s="376"/>
      <c r="G71" s="376"/>
      <c r="H71" s="372"/>
      <c r="I71" s="376"/>
      <c r="J71" s="376"/>
      <c r="K71" s="376"/>
      <c r="L71" s="376"/>
      <c r="M71" s="376"/>
      <c r="N71" s="376"/>
      <c r="O71" s="55"/>
    </row>
    <row r="72" spans="1:15" s="6" customFormat="1" ht="23.1" customHeight="1" x14ac:dyDescent="0.2">
      <c r="A72" s="60"/>
      <c r="B72" s="92"/>
      <c r="C72" s="383"/>
      <c r="D72" s="379"/>
      <c r="E72" s="913"/>
      <c r="F72" s="391"/>
      <c r="G72" s="391"/>
      <c r="H72" s="373"/>
      <c r="I72" s="391"/>
      <c r="J72" s="391"/>
      <c r="K72" s="391"/>
      <c r="L72" s="391"/>
      <c r="M72" s="391"/>
      <c r="N72" s="391"/>
      <c r="O72" s="55"/>
    </row>
    <row r="73" spans="1:15" s="6" customFormat="1" ht="23.1" customHeight="1" x14ac:dyDescent="0.2">
      <c r="A73" s="57"/>
      <c r="B73" s="91"/>
      <c r="C73" s="914"/>
      <c r="D73" s="892"/>
      <c r="E73" s="915"/>
      <c r="F73" s="384"/>
      <c r="G73" s="384"/>
      <c r="H73" s="376"/>
      <c r="I73" s="384"/>
      <c r="J73" s="384"/>
      <c r="K73" s="384"/>
      <c r="L73" s="384"/>
      <c r="M73" s="384"/>
      <c r="N73" s="384"/>
      <c r="O73" s="59"/>
    </row>
    <row r="74" spans="1:15" s="6" customFormat="1" ht="23.1" customHeight="1" x14ac:dyDescent="0.2">
      <c r="A74" s="60"/>
      <c r="B74" s="92"/>
      <c r="C74" s="382"/>
      <c r="D74" s="377"/>
      <c r="E74" s="912"/>
      <c r="F74" s="376"/>
      <c r="G74" s="376"/>
      <c r="H74" s="376"/>
      <c r="I74" s="376"/>
      <c r="J74" s="376"/>
      <c r="K74" s="376"/>
      <c r="L74" s="376"/>
      <c r="M74" s="376"/>
      <c r="N74" s="376"/>
      <c r="O74" s="55"/>
    </row>
    <row r="75" spans="1:15" s="6" customFormat="1" ht="23.1" customHeight="1" x14ac:dyDescent="0.2">
      <c r="A75" s="60"/>
      <c r="B75" s="92"/>
      <c r="C75" s="382"/>
      <c r="D75" s="377"/>
      <c r="E75" s="912"/>
      <c r="F75" s="376"/>
      <c r="G75" s="376"/>
      <c r="H75" s="376"/>
      <c r="I75" s="376"/>
      <c r="J75" s="376"/>
      <c r="K75" s="376"/>
      <c r="L75" s="376"/>
      <c r="M75" s="376"/>
      <c r="N75" s="376"/>
      <c r="O75" s="55"/>
    </row>
    <row r="76" spans="1:15" s="98" customFormat="1" ht="23.1" customHeight="1" x14ac:dyDescent="0.2">
      <c r="A76" s="62"/>
      <c r="B76" s="61"/>
      <c r="C76" s="388"/>
      <c r="D76" s="378"/>
      <c r="E76" s="911"/>
      <c r="F76" s="372"/>
      <c r="G76" s="372"/>
      <c r="H76" s="372"/>
      <c r="I76" s="372"/>
      <c r="J76" s="372"/>
      <c r="K76" s="372"/>
      <c r="L76" s="372"/>
      <c r="M76" s="372"/>
      <c r="N76" s="372"/>
      <c r="O76" s="63"/>
    </row>
    <row r="77" spans="1:15" s="98" customFormat="1" ht="23.1" customHeight="1" x14ac:dyDescent="0.2">
      <c r="A77" s="62"/>
      <c r="B77" s="61"/>
      <c r="C77" s="390"/>
      <c r="D77" s="389"/>
      <c r="E77" s="916"/>
      <c r="F77" s="373"/>
      <c r="G77" s="373"/>
      <c r="H77" s="373"/>
      <c r="I77" s="373"/>
      <c r="J77" s="373"/>
      <c r="K77" s="373"/>
      <c r="L77" s="373"/>
      <c r="M77" s="373"/>
      <c r="N77" s="373"/>
      <c r="O77" s="63"/>
    </row>
    <row r="78" spans="1:15" s="98" customFormat="1" ht="23.1" customHeight="1" x14ac:dyDescent="0.2">
      <c r="A78" s="66"/>
      <c r="B78" s="58"/>
      <c r="C78" s="917"/>
      <c r="D78" s="887"/>
      <c r="E78" s="918"/>
      <c r="F78" s="374"/>
      <c r="G78" s="374"/>
      <c r="H78" s="374"/>
      <c r="I78" s="374"/>
      <c r="J78" s="374"/>
      <c r="K78" s="374"/>
      <c r="L78" s="374"/>
      <c r="M78" s="374"/>
      <c r="N78" s="374"/>
      <c r="O78" s="67"/>
    </row>
    <row r="79" spans="1:15" s="98" customFormat="1" ht="23.1" customHeight="1" x14ac:dyDescent="0.2">
      <c r="A79" s="62"/>
      <c r="B79" s="61"/>
      <c r="C79" s="388"/>
      <c r="D79" s="378"/>
      <c r="E79" s="911"/>
      <c r="F79" s="372"/>
      <c r="G79" s="372"/>
      <c r="H79" s="372"/>
      <c r="I79" s="372"/>
      <c r="J79" s="372"/>
      <c r="K79" s="372"/>
      <c r="L79" s="372"/>
      <c r="M79" s="372"/>
      <c r="N79" s="372"/>
      <c r="O79" s="63"/>
    </row>
    <row r="80" spans="1:15" s="98" customFormat="1" ht="23.1" customHeight="1" x14ac:dyDescent="0.2">
      <c r="A80" s="62"/>
      <c r="B80" s="61"/>
      <c r="C80" s="388"/>
      <c r="D80" s="378"/>
      <c r="E80" s="911"/>
      <c r="F80" s="372"/>
      <c r="G80" s="372"/>
      <c r="H80" s="372"/>
      <c r="I80" s="372"/>
      <c r="J80" s="372"/>
      <c r="K80" s="372"/>
      <c r="L80" s="372"/>
      <c r="M80" s="372"/>
      <c r="N80" s="372"/>
      <c r="O80" s="63"/>
    </row>
    <row r="81" spans="1:15" s="98" customFormat="1" ht="23.1" customHeight="1" x14ac:dyDescent="0.2">
      <c r="A81" s="62"/>
      <c r="B81" s="61"/>
      <c r="C81" s="388"/>
      <c r="D81" s="378"/>
      <c r="E81" s="911"/>
      <c r="F81" s="372"/>
      <c r="G81" s="372"/>
      <c r="H81" s="372"/>
      <c r="I81" s="372"/>
      <c r="J81" s="372"/>
      <c r="K81" s="372"/>
      <c r="L81" s="372"/>
      <c r="M81" s="372"/>
      <c r="N81" s="372"/>
      <c r="O81" s="63"/>
    </row>
    <row r="82" spans="1:15" s="98" customFormat="1" ht="23.1" customHeight="1" x14ac:dyDescent="0.2">
      <c r="A82" s="62"/>
      <c r="B82" s="61"/>
      <c r="C82" s="390"/>
      <c r="D82" s="389"/>
      <c r="E82" s="916"/>
      <c r="F82" s="373"/>
      <c r="G82" s="373"/>
      <c r="H82" s="373"/>
      <c r="I82" s="373"/>
      <c r="J82" s="373"/>
      <c r="K82" s="373"/>
      <c r="L82" s="373"/>
      <c r="M82" s="373"/>
      <c r="N82" s="373"/>
      <c r="O82" s="63"/>
    </row>
    <row r="83" spans="1:15" s="98" customFormat="1" ht="23.1" customHeight="1" x14ac:dyDescent="0.2">
      <c r="A83" s="68"/>
      <c r="B83" s="58"/>
      <c r="C83" s="917"/>
      <c r="D83" s="887"/>
      <c r="E83" s="918"/>
      <c r="F83" s="374"/>
      <c r="G83" s="374"/>
      <c r="H83" s="374"/>
      <c r="I83" s="374"/>
      <c r="J83" s="374"/>
      <c r="K83" s="374"/>
      <c r="L83" s="374"/>
      <c r="M83" s="374"/>
      <c r="N83" s="374"/>
      <c r="O83" s="69"/>
    </row>
    <row r="84" spans="1:15" s="98" customFormat="1" ht="23.1" customHeight="1" x14ac:dyDescent="0.2">
      <c r="A84" s="62"/>
      <c r="B84" s="61"/>
      <c r="C84" s="388"/>
      <c r="D84" s="378"/>
      <c r="E84" s="911"/>
      <c r="F84" s="372"/>
      <c r="G84" s="372"/>
      <c r="H84" s="372"/>
      <c r="I84" s="372"/>
      <c r="J84" s="372"/>
      <c r="K84" s="372"/>
      <c r="L84" s="372"/>
      <c r="M84" s="372"/>
      <c r="N84" s="372"/>
      <c r="O84" s="63"/>
    </row>
    <row r="85" spans="1:15" s="98" customFormat="1" ht="23.1" customHeight="1" x14ac:dyDescent="0.2">
      <c r="A85" s="62"/>
      <c r="B85" s="61"/>
      <c r="C85" s="388"/>
      <c r="D85" s="378"/>
      <c r="E85" s="911"/>
      <c r="F85" s="372"/>
      <c r="G85" s="372"/>
      <c r="H85" s="372"/>
      <c r="I85" s="372"/>
      <c r="J85" s="372"/>
      <c r="K85" s="372"/>
      <c r="L85" s="372"/>
      <c r="M85" s="372"/>
      <c r="N85" s="372"/>
      <c r="O85" s="63"/>
    </row>
    <row r="86" spans="1:15" s="98" customFormat="1" ht="23.1" customHeight="1" x14ac:dyDescent="0.2">
      <c r="A86" s="62"/>
      <c r="B86" s="61"/>
      <c r="C86" s="388"/>
      <c r="D86" s="378"/>
      <c r="E86" s="911"/>
      <c r="F86" s="372"/>
      <c r="G86" s="372"/>
      <c r="H86" s="372"/>
      <c r="I86" s="372"/>
      <c r="J86" s="372"/>
      <c r="K86" s="372"/>
      <c r="L86" s="372"/>
      <c r="M86" s="372"/>
      <c r="N86" s="372"/>
      <c r="O86" s="63"/>
    </row>
    <row r="87" spans="1:15" s="98" customFormat="1" ht="23.1" customHeight="1" x14ac:dyDescent="0.2">
      <c r="A87" s="62"/>
      <c r="B87" s="61"/>
      <c r="C87" s="390"/>
      <c r="D87" s="389"/>
      <c r="E87" s="916"/>
      <c r="F87" s="373"/>
      <c r="G87" s="373"/>
      <c r="H87" s="373"/>
      <c r="I87" s="373"/>
      <c r="J87" s="373"/>
      <c r="K87" s="373"/>
      <c r="L87" s="373"/>
      <c r="M87" s="373"/>
      <c r="N87" s="373"/>
      <c r="O87" s="63"/>
    </row>
    <row r="88" spans="1:15" s="98" customFormat="1" ht="23.1" customHeight="1" x14ac:dyDescent="0.2">
      <c r="A88" s="66"/>
      <c r="B88" s="58"/>
      <c r="C88" s="917"/>
      <c r="D88" s="887"/>
      <c r="E88" s="918"/>
      <c r="F88" s="374"/>
      <c r="G88" s="374"/>
      <c r="H88" s="374"/>
      <c r="I88" s="374"/>
      <c r="J88" s="374"/>
      <c r="K88" s="374"/>
      <c r="L88" s="374"/>
      <c r="M88" s="374"/>
      <c r="N88" s="374"/>
      <c r="O88" s="67"/>
    </row>
    <row r="89" spans="1:15" s="98" customFormat="1" ht="23.1" customHeight="1" x14ac:dyDescent="0.2">
      <c r="A89" s="62"/>
      <c r="B89" s="61"/>
      <c r="C89" s="388"/>
      <c r="D89" s="378"/>
      <c r="E89" s="911"/>
      <c r="F89" s="372"/>
      <c r="G89" s="372"/>
      <c r="H89" s="372"/>
      <c r="I89" s="372"/>
      <c r="J89" s="372"/>
      <c r="K89" s="372"/>
      <c r="L89" s="372"/>
      <c r="M89" s="372"/>
      <c r="N89" s="372"/>
      <c r="O89" s="63"/>
    </row>
    <row r="90" spans="1:15" s="98" customFormat="1" ht="23.1" customHeight="1" x14ac:dyDescent="0.2">
      <c r="A90" s="62"/>
      <c r="B90" s="61"/>
      <c r="C90" s="388"/>
      <c r="D90" s="378"/>
      <c r="E90" s="911"/>
      <c r="F90" s="372"/>
      <c r="G90" s="372"/>
      <c r="H90" s="372"/>
      <c r="I90" s="372"/>
      <c r="J90" s="372"/>
      <c r="K90" s="372"/>
      <c r="L90" s="372"/>
      <c r="M90" s="372"/>
      <c r="N90" s="372"/>
      <c r="O90" s="63"/>
    </row>
    <row r="91" spans="1:15" s="98" customFormat="1" ht="23.1" customHeight="1" x14ac:dyDescent="0.2">
      <c r="A91" s="62"/>
      <c r="B91" s="61"/>
      <c r="C91" s="388"/>
      <c r="D91" s="378"/>
      <c r="E91" s="911"/>
      <c r="F91" s="372"/>
      <c r="G91" s="372"/>
      <c r="H91" s="372"/>
      <c r="I91" s="372"/>
      <c r="J91" s="372"/>
      <c r="K91" s="372"/>
      <c r="L91" s="372"/>
      <c r="M91" s="372"/>
      <c r="N91" s="372"/>
      <c r="O91" s="63"/>
    </row>
    <row r="92" spans="1:15" s="98" customFormat="1" ht="23.1" customHeight="1" x14ac:dyDescent="0.2">
      <c r="A92" s="62"/>
      <c r="B92" s="61"/>
      <c r="C92" s="390"/>
      <c r="D92" s="389"/>
      <c r="E92" s="916"/>
      <c r="F92" s="373"/>
      <c r="G92" s="373"/>
      <c r="H92" s="373"/>
      <c r="I92" s="373"/>
      <c r="J92" s="373"/>
      <c r="K92" s="373"/>
      <c r="L92" s="373"/>
      <c r="M92" s="373"/>
      <c r="N92" s="373"/>
      <c r="O92" s="63"/>
    </row>
    <row r="93" spans="1:15" s="98" customFormat="1" ht="23.1" customHeight="1" x14ac:dyDescent="0.2">
      <c r="A93" s="66"/>
      <c r="B93" s="58"/>
      <c r="C93" s="917"/>
      <c r="D93" s="887"/>
      <c r="E93" s="918"/>
      <c r="F93" s="374"/>
      <c r="G93" s="374"/>
      <c r="H93" s="374"/>
      <c r="I93" s="374"/>
      <c r="J93" s="374"/>
      <c r="K93" s="374"/>
      <c r="L93" s="374"/>
      <c r="M93" s="374"/>
      <c r="N93" s="374"/>
      <c r="O93" s="67"/>
    </row>
    <row r="94" spans="1:15" s="98" customFormat="1" ht="23.1" customHeight="1" x14ac:dyDescent="0.2">
      <c r="A94" s="62"/>
      <c r="B94" s="61"/>
      <c r="C94" s="388"/>
      <c r="D94" s="378"/>
      <c r="E94" s="911"/>
      <c r="F94" s="372"/>
      <c r="G94" s="372"/>
      <c r="H94" s="372"/>
      <c r="I94" s="372"/>
      <c r="J94" s="372"/>
      <c r="K94" s="372"/>
      <c r="L94" s="372"/>
      <c r="M94" s="372"/>
      <c r="N94" s="372"/>
      <c r="O94" s="63"/>
    </row>
    <row r="95" spans="1:15" s="98" customFormat="1" ht="23.1" customHeight="1" x14ac:dyDescent="0.2">
      <c r="A95" s="62"/>
      <c r="B95" s="61"/>
      <c r="C95" s="388"/>
      <c r="D95" s="378"/>
      <c r="E95" s="911"/>
      <c r="F95" s="372"/>
      <c r="G95" s="372"/>
      <c r="H95" s="372"/>
      <c r="I95" s="372"/>
      <c r="J95" s="372"/>
      <c r="K95" s="372"/>
      <c r="L95" s="372"/>
      <c r="M95" s="372"/>
      <c r="N95" s="372"/>
      <c r="O95" s="63"/>
    </row>
    <row r="96" spans="1:15" s="98" customFormat="1" ht="23.1" customHeight="1" x14ac:dyDescent="0.2">
      <c r="A96" s="62"/>
      <c r="B96" s="61"/>
      <c r="C96" s="388"/>
      <c r="D96" s="378"/>
      <c r="E96" s="911"/>
      <c r="F96" s="372"/>
      <c r="G96" s="372"/>
      <c r="H96" s="372"/>
      <c r="I96" s="372"/>
      <c r="J96" s="372"/>
      <c r="K96" s="372"/>
      <c r="L96" s="372"/>
      <c r="M96" s="372"/>
      <c r="N96" s="372"/>
      <c r="O96" s="63"/>
    </row>
    <row r="97" spans="1:15" s="98" customFormat="1" ht="23.1" customHeight="1" x14ac:dyDescent="0.2">
      <c r="A97" s="62"/>
      <c r="B97" s="72"/>
      <c r="C97" s="390"/>
      <c r="D97" s="389"/>
      <c r="E97" s="916"/>
      <c r="F97" s="373"/>
      <c r="G97" s="373"/>
      <c r="H97" s="373"/>
      <c r="I97" s="373"/>
      <c r="J97" s="373"/>
      <c r="K97" s="373"/>
      <c r="L97" s="373"/>
      <c r="M97" s="373"/>
      <c r="N97" s="373"/>
      <c r="O97" s="63"/>
    </row>
    <row r="98" spans="1:15" s="98" customFormat="1" ht="23.1" customHeight="1" x14ac:dyDescent="0.2">
      <c r="A98" s="66"/>
      <c r="B98" s="61"/>
      <c r="C98" s="917"/>
      <c r="D98" s="887"/>
      <c r="E98" s="918"/>
      <c r="F98" s="374"/>
      <c r="G98" s="374"/>
      <c r="H98" s="374"/>
      <c r="I98" s="374"/>
      <c r="J98" s="374"/>
      <c r="K98" s="374"/>
      <c r="L98" s="374"/>
      <c r="M98" s="374"/>
      <c r="N98" s="374"/>
      <c r="O98" s="67"/>
    </row>
    <row r="99" spans="1:15" s="98" customFormat="1" ht="23.1" customHeight="1" x14ac:dyDescent="0.2">
      <c r="A99" s="62"/>
      <c r="B99" s="61"/>
      <c r="C99" s="388"/>
      <c r="D99" s="378"/>
      <c r="E99" s="911"/>
      <c r="F99" s="372"/>
      <c r="G99" s="372"/>
      <c r="H99" s="372"/>
      <c r="I99" s="372"/>
      <c r="J99" s="372"/>
      <c r="K99" s="372"/>
      <c r="L99" s="372"/>
      <c r="M99" s="372"/>
      <c r="N99" s="372"/>
      <c r="O99" s="63"/>
    </row>
    <row r="100" spans="1:15" s="98" customFormat="1" ht="23.1" customHeight="1" x14ac:dyDescent="0.2">
      <c r="A100" s="62"/>
      <c r="B100" s="61"/>
      <c r="C100" s="388"/>
      <c r="D100" s="378"/>
      <c r="E100" s="911"/>
      <c r="F100" s="372"/>
      <c r="G100" s="372"/>
      <c r="H100" s="372"/>
      <c r="I100" s="372"/>
      <c r="J100" s="372"/>
      <c r="K100" s="372"/>
      <c r="L100" s="372"/>
      <c r="M100" s="372"/>
      <c r="N100" s="372"/>
      <c r="O100" s="63"/>
    </row>
    <row r="101" spans="1:15" s="98" customFormat="1" ht="23.1" customHeight="1" x14ac:dyDescent="0.2">
      <c r="A101" s="62"/>
      <c r="B101" s="61"/>
      <c r="C101" s="388"/>
      <c r="D101" s="378"/>
      <c r="E101" s="911"/>
      <c r="F101" s="372"/>
      <c r="G101" s="372"/>
      <c r="H101" s="372"/>
      <c r="I101" s="372"/>
      <c r="J101" s="372"/>
      <c r="K101" s="372"/>
      <c r="L101" s="372"/>
      <c r="M101" s="372"/>
      <c r="N101" s="372"/>
      <c r="O101" s="63"/>
    </row>
    <row r="102" spans="1:15" s="98" customFormat="1" ht="23.1" customHeight="1" x14ac:dyDescent="0.2">
      <c r="A102" s="71"/>
      <c r="B102" s="72"/>
      <c r="C102" s="390"/>
      <c r="D102" s="389"/>
      <c r="E102" s="916"/>
      <c r="F102" s="373"/>
      <c r="G102" s="373"/>
      <c r="H102" s="373"/>
      <c r="I102" s="373"/>
      <c r="J102" s="373"/>
      <c r="K102" s="373"/>
      <c r="L102" s="373"/>
      <c r="M102" s="373"/>
      <c r="N102" s="373"/>
      <c r="O102" s="73"/>
    </row>
    <row r="103" spans="1:15" s="98" customFormat="1" ht="23.1" customHeight="1" x14ac:dyDescent="0.2">
      <c r="A103" s="66"/>
      <c r="B103" s="58"/>
      <c r="C103" s="917"/>
      <c r="D103" s="887"/>
      <c r="E103" s="918"/>
      <c r="F103" s="374"/>
      <c r="G103" s="374"/>
      <c r="H103" s="374"/>
      <c r="I103" s="374"/>
      <c r="J103" s="374"/>
      <c r="K103" s="374"/>
      <c r="L103" s="374"/>
      <c r="M103" s="374"/>
      <c r="N103" s="374"/>
      <c r="O103" s="67"/>
    </row>
    <row r="104" spans="1:15" s="98" customFormat="1" ht="23.1" customHeight="1" x14ac:dyDescent="0.2">
      <c r="A104" s="62"/>
      <c r="B104" s="61"/>
      <c r="C104" s="388"/>
      <c r="D104" s="378"/>
      <c r="E104" s="911"/>
      <c r="F104" s="372"/>
      <c r="G104" s="372"/>
      <c r="H104" s="372"/>
      <c r="I104" s="372"/>
      <c r="J104" s="372"/>
      <c r="K104" s="372"/>
      <c r="L104" s="372"/>
      <c r="M104" s="372"/>
      <c r="N104" s="372"/>
      <c r="O104" s="63"/>
    </row>
    <row r="105" spans="1:15" s="98" customFormat="1" ht="23.1" customHeight="1" x14ac:dyDescent="0.2">
      <c r="A105" s="62"/>
      <c r="B105" s="61"/>
      <c r="C105" s="388"/>
      <c r="D105" s="378"/>
      <c r="E105" s="911"/>
      <c r="F105" s="372"/>
      <c r="G105" s="372"/>
      <c r="H105" s="372"/>
      <c r="I105" s="372"/>
      <c r="J105" s="372"/>
      <c r="K105" s="372"/>
      <c r="L105" s="372"/>
      <c r="M105" s="372"/>
      <c r="N105" s="372"/>
      <c r="O105" s="63"/>
    </row>
    <row r="106" spans="1:15" s="98" customFormat="1" ht="23.1" customHeight="1" x14ac:dyDescent="0.2">
      <c r="A106" s="62"/>
      <c r="B106" s="61"/>
      <c r="C106" s="388"/>
      <c r="D106" s="378"/>
      <c r="E106" s="911"/>
      <c r="F106" s="372"/>
      <c r="G106" s="372"/>
      <c r="H106" s="372"/>
      <c r="I106" s="372"/>
      <c r="J106" s="372"/>
      <c r="K106" s="372"/>
      <c r="L106" s="372"/>
      <c r="M106" s="372"/>
      <c r="N106" s="372"/>
      <c r="O106" s="63"/>
    </row>
    <row r="107" spans="1:15" s="98" customFormat="1" ht="23.1" customHeight="1" thickBot="1" x14ac:dyDescent="0.25">
      <c r="A107" s="77"/>
      <c r="B107" s="78"/>
      <c r="C107" s="919"/>
      <c r="D107" s="890"/>
      <c r="E107" s="920"/>
      <c r="F107" s="380"/>
      <c r="G107" s="380"/>
      <c r="H107" s="380"/>
      <c r="I107" s="380"/>
      <c r="J107" s="380"/>
      <c r="K107" s="380"/>
      <c r="L107" s="380"/>
      <c r="M107" s="380"/>
      <c r="N107" s="380"/>
      <c r="O107" s="79"/>
    </row>
  </sheetData>
  <mergeCells count="4">
    <mergeCell ref="F4:G4"/>
    <mergeCell ref="I4:K4"/>
    <mergeCell ref="F5:H5"/>
    <mergeCell ref="I5:L5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AA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 activeCell="X1" sqref="X1"/>
    </sheetView>
  </sheetViews>
  <sheetFormatPr defaultColWidth="9" defaultRowHeight="23.1" customHeight="1" x14ac:dyDescent="0.2"/>
  <cols>
    <col min="1" max="1" width="5.88671875" style="8" customWidth="1"/>
    <col min="2" max="2" width="20.21875" style="6" customWidth="1"/>
    <col min="3" max="14" width="12.6640625" style="132" customWidth="1"/>
    <col min="15" max="22" width="13.6640625" style="132" customWidth="1"/>
    <col min="23" max="23" width="5.88671875" style="8" customWidth="1"/>
    <col min="24" max="16384" width="9" style="133"/>
  </cols>
  <sheetData>
    <row r="1" spans="1:27" ht="30.9" customHeight="1" x14ac:dyDescent="0.2">
      <c r="A1" s="4" t="s">
        <v>890</v>
      </c>
      <c r="O1" s="132" t="s">
        <v>157</v>
      </c>
    </row>
    <row r="2" spans="1:27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6" t="s">
        <v>397</v>
      </c>
      <c r="W2" s="82"/>
    </row>
    <row r="3" spans="1:27" s="136" customFormat="1" ht="24.9" customHeight="1" x14ac:dyDescent="0.2">
      <c r="A3" s="17" t="s">
        <v>290</v>
      </c>
      <c r="B3" s="18"/>
      <c r="C3" s="407"/>
      <c r="D3" s="408"/>
      <c r="E3" s="408"/>
      <c r="F3" s="408"/>
      <c r="G3" s="408"/>
      <c r="H3" s="408"/>
      <c r="I3" s="408"/>
      <c r="J3" s="408"/>
      <c r="K3" s="408"/>
      <c r="L3" s="408"/>
      <c r="M3" s="409" t="s">
        <v>158</v>
      </c>
      <c r="N3" s="408"/>
      <c r="O3" s="408"/>
      <c r="P3" s="410" t="s">
        <v>195</v>
      </c>
      <c r="Q3" s="408"/>
      <c r="R3" s="408"/>
      <c r="S3" s="408"/>
      <c r="T3" s="408"/>
      <c r="U3" s="408"/>
      <c r="V3" s="408"/>
      <c r="W3" s="16" t="s">
        <v>290</v>
      </c>
      <c r="X3" s="148"/>
      <c r="Y3" s="148"/>
      <c r="Z3" s="148"/>
      <c r="AA3" s="148"/>
    </row>
    <row r="4" spans="1:27" s="136" customFormat="1" ht="24.9" customHeight="1" x14ac:dyDescent="0.2">
      <c r="A4" s="26" t="s">
        <v>291</v>
      </c>
      <c r="B4" s="27"/>
      <c r="C4" s="2654" t="s">
        <v>410</v>
      </c>
      <c r="D4" s="2655"/>
      <c r="E4" s="2655"/>
      <c r="F4" s="2655"/>
      <c r="G4" s="2655"/>
      <c r="H4" s="2655"/>
      <c r="I4" s="2655"/>
      <c r="J4" s="2655"/>
      <c r="K4" s="2656"/>
      <c r="L4" s="2657" t="s">
        <v>626</v>
      </c>
      <c r="M4" s="2658"/>
      <c r="N4" s="2658"/>
      <c r="O4" s="2658"/>
      <c r="P4" s="2658"/>
      <c r="Q4" s="2658"/>
      <c r="R4" s="2658"/>
      <c r="S4" s="2658"/>
      <c r="T4" s="2657" t="s">
        <v>634</v>
      </c>
      <c r="U4" s="2658"/>
      <c r="V4" s="2659"/>
      <c r="W4" s="25" t="s">
        <v>291</v>
      </c>
      <c r="X4" s="148"/>
      <c r="Y4" s="148"/>
      <c r="Z4" s="148"/>
      <c r="AA4" s="148"/>
    </row>
    <row r="5" spans="1:27" s="136" customFormat="1" ht="24.9" customHeight="1" x14ac:dyDescent="0.2">
      <c r="A5" s="26" t="s">
        <v>292</v>
      </c>
      <c r="B5" s="27" t="s">
        <v>260</v>
      </c>
      <c r="C5" s="2660" t="s">
        <v>320</v>
      </c>
      <c r="D5" s="2661"/>
      <c r="E5" s="2661"/>
      <c r="F5" s="2655"/>
      <c r="G5" s="2655"/>
      <c r="H5" s="2655"/>
      <c r="I5" s="2656"/>
      <c r="J5" s="630" t="s">
        <v>321</v>
      </c>
      <c r="K5" s="630"/>
      <c r="L5" s="2657" t="s">
        <v>692</v>
      </c>
      <c r="M5" s="2658"/>
      <c r="N5" s="2659"/>
      <c r="O5" s="2657" t="s">
        <v>630</v>
      </c>
      <c r="P5" s="2658"/>
      <c r="Q5" s="2659"/>
      <c r="R5" s="2662" t="s">
        <v>633</v>
      </c>
      <c r="S5" s="2665" t="s">
        <v>372</v>
      </c>
      <c r="T5" s="2651" t="s">
        <v>635</v>
      </c>
      <c r="U5" s="2651" t="s">
        <v>636</v>
      </c>
      <c r="V5" s="631"/>
      <c r="W5" s="25" t="s">
        <v>292</v>
      </c>
      <c r="X5" s="148"/>
      <c r="Y5" s="148"/>
      <c r="Z5" s="148"/>
      <c r="AA5" s="148"/>
    </row>
    <row r="6" spans="1:27" s="148" customFormat="1" ht="24.9" customHeight="1" x14ac:dyDescent="0.2">
      <c r="A6" s="26" t="s">
        <v>293</v>
      </c>
      <c r="B6" s="27"/>
      <c r="C6" s="2649" t="s">
        <v>48</v>
      </c>
      <c r="D6" s="2651" t="s">
        <v>624</v>
      </c>
      <c r="E6" s="2651" t="s">
        <v>373</v>
      </c>
      <c r="F6" s="633" t="s">
        <v>322</v>
      </c>
      <c r="G6" s="630" t="s">
        <v>242</v>
      </c>
      <c r="H6" s="630" t="s">
        <v>264</v>
      </c>
      <c r="I6" s="2651" t="s">
        <v>625</v>
      </c>
      <c r="J6" s="631" t="s">
        <v>287</v>
      </c>
      <c r="K6" s="631" t="s">
        <v>259</v>
      </c>
      <c r="L6" s="2651" t="s">
        <v>627</v>
      </c>
      <c r="M6" s="2651" t="s">
        <v>628</v>
      </c>
      <c r="N6" s="2651" t="s">
        <v>629</v>
      </c>
      <c r="O6" s="2651" t="s">
        <v>631</v>
      </c>
      <c r="P6" s="2651" t="s">
        <v>628</v>
      </c>
      <c r="Q6" s="2651" t="s">
        <v>632</v>
      </c>
      <c r="R6" s="2663"/>
      <c r="S6" s="2663"/>
      <c r="T6" s="2666"/>
      <c r="U6" s="2666"/>
      <c r="V6" s="631" t="s">
        <v>372</v>
      </c>
      <c r="W6" s="25" t="s">
        <v>293</v>
      </c>
    </row>
    <row r="7" spans="1:27" s="148" customFormat="1" ht="24.9" customHeight="1" thickBot="1" x14ac:dyDescent="0.25">
      <c r="A7" s="45" t="s">
        <v>294</v>
      </c>
      <c r="B7" s="78"/>
      <c r="C7" s="2650"/>
      <c r="D7" s="2652"/>
      <c r="E7" s="2652"/>
      <c r="F7" s="634" t="s">
        <v>263</v>
      </c>
      <c r="G7" s="632" t="s">
        <v>243</v>
      </c>
      <c r="H7" s="632"/>
      <c r="I7" s="2652"/>
      <c r="J7" s="632" t="s">
        <v>316</v>
      </c>
      <c r="K7" s="632"/>
      <c r="L7" s="2653"/>
      <c r="M7" s="2653"/>
      <c r="N7" s="2653"/>
      <c r="O7" s="2653"/>
      <c r="P7" s="2653"/>
      <c r="Q7" s="2653"/>
      <c r="R7" s="2664"/>
      <c r="S7" s="2664"/>
      <c r="T7" s="2653"/>
      <c r="U7" s="2653"/>
      <c r="V7" s="632"/>
      <c r="W7" s="44" t="s">
        <v>294</v>
      </c>
    </row>
    <row r="8" spans="1:27" s="106" customFormat="1" ht="30" customHeight="1" x14ac:dyDescent="0.2">
      <c r="A8" s="13"/>
      <c r="B8" s="34" t="s">
        <v>6</v>
      </c>
      <c r="C8" s="921">
        <v>1672551</v>
      </c>
      <c r="D8" s="922">
        <v>0</v>
      </c>
      <c r="E8" s="922">
        <v>1672551</v>
      </c>
      <c r="F8" s="922">
        <v>520917</v>
      </c>
      <c r="G8" s="922">
        <v>0</v>
      </c>
      <c r="H8" s="923">
        <v>0</v>
      </c>
      <c r="I8" s="923">
        <v>2193468</v>
      </c>
      <c r="J8" s="923">
        <v>620</v>
      </c>
      <c r="K8" s="923">
        <v>314723</v>
      </c>
      <c r="L8" s="891">
        <v>87104</v>
      </c>
      <c r="M8" s="891">
        <v>39</v>
      </c>
      <c r="N8" s="923">
        <v>87143</v>
      </c>
      <c r="O8" s="891">
        <v>30998</v>
      </c>
      <c r="P8" s="891">
        <v>2</v>
      </c>
      <c r="Q8" s="923">
        <v>31000</v>
      </c>
      <c r="R8" s="891">
        <v>12512</v>
      </c>
      <c r="S8" s="891">
        <v>130655</v>
      </c>
      <c r="T8" s="923">
        <v>60672</v>
      </c>
      <c r="U8" s="923">
        <v>4</v>
      </c>
      <c r="V8" s="923">
        <v>60677</v>
      </c>
      <c r="W8" s="16"/>
    </row>
    <row r="9" spans="1:27" s="106" customFormat="1" ht="30" customHeight="1" x14ac:dyDescent="0.2">
      <c r="A9" s="22"/>
      <c r="B9" s="29" t="s">
        <v>532</v>
      </c>
      <c r="C9" s="897">
        <v>1672551</v>
      </c>
      <c r="D9" s="898">
        <v>0</v>
      </c>
      <c r="E9" s="898">
        <v>1672551</v>
      </c>
      <c r="F9" s="898">
        <v>520917</v>
      </c>
      <c r="G9" s="898">
        <v>0</v>
      </c>
      <c r="H9" s="376">
        <v>0</v>
      </c>
      <c r="I9" s="376">
        <v>2193468</v>
      </c>
      <c r="J9" s="376">
        <v>623</v>
      </c>
      <c r="K9" s="376">
        <v>317474</v>
      </c>
      <c r="L9" s="377">
        <v>87104</v>
      </c>
      <c r="M9" s="377">
        <v>39</v>
      </c>
      <c r="N9" s="376">
        <v>87143</v>
      </c>
      <c r="O9" s="377">
        <v>30998</v>
      </c>
      <c r="P9" s="377">
        <v>2</v>
      </c>
      <c r="Q9" s="376">
        <v>31000</v>
      </c>
      <c r="R9" s="377">
        <v>12512</v>
      </c>
      <c r="S9" s="377">
        <v>130655</v>
      </c>
      <c r="T9" s="376">
        <v>0</v>
      </c>
      <c r="U9" s="376">
        <v>0</v>
      </c>
      <c r="V9" s="376">
        <v>0</v>
      </c>
      <c r="W9" s="28"/>
    </row>
    <row r="10" spans="1:27" s="106" customFormat="1" ht="30" customHeight="1" x14ac:dyDescent="0.2">
      <c r="A10" s="22"/>
      <c r="B10" s="29" t="s">
        <v>533</v>
      </c>
      <c r="C10" s="897">
        <v>0</v>
      </c>
      <c r="D10" s="898">
        <v>0</v>
      </c>
      <c r="E10" s="898">
        <v>0</v>
      </c>
      <c r="F10" s="898">
        <v>0</v>
      </c>
      <c r="G10" s="898">
        <v>0</v>
      </c>
      <c r="H10" s="376">
        <v>0</v>
      </c>
      <c r="I10" s="376">
        <v>0</v>
      </c>
      <c r="J10" s="376">
        <v>431</v>
      </c>
      <c r="K10" s="376">
        <v>153636</v>
      </c>
      <c r="L10" s="377">
        <v>0</v>
      </c>
      <c r="M10" s="377">
        <v>0</v>
      </c>
      <c r="N10" s="376">
        <v>0</v>
      </c>
      <c r="O10" s="377">
        <v>0</v>
      </c>
      <c r="P10" s="377">
        <v>0</v>
      </c>
      <c r="Q10" s="376">
        <v>0</v>
      </c>
      <c r="R10" s="377">
        <v>0</v>
      </c>
      <c r="S10" s="377">
        <v>0</v>
      </c>
      <c r="T10" s="376">
        <v>60672</v>
      </c>
      <c r="U10" s="376">
        <v>4</v>
      </c>
      <c r="V10" s="376">
        <v>60677</v>
      </c>
      <c r="W10" s="28"/>
    </row>
    <row r="11" spans="1:27" s="106" customFormat="1" ht="30" customHeight="1" x14ac:dyDescent="0.2">
      <c r="A11" s="22"/>
      <c r="B11" s="29" t="s">
        <v>534</v>
      </c>
      <c r="C11" s="897">
        <v>1672551</v>
      </c>
      <c r="D11" s="898">
        <v>0</v>
      </c>
      <c r="E11" s="898">
        <v>1672551</v>
      </c>
      <c r="F11" s="898">
        <v>520917</v>
      </c>
      <c r="G11" s="898">
        <v>0</v>
      </c>
      <c r="H11" s="376">
        <v>0</v>
      </c>
      <c r="I11" s="376">
        <v>2193468</v>
      </c>
      <c r="J11" s="376">
        <v>622</v>
      </c>
      <c r="K11" s="376">
        <v>316433</v>
      </c>
      <c r="L11" s="377">
        <v>87379</v>
      </c>
      <c r="M11" s="377">
        <v>37</v>
      </c>
      <c r="N11" s="376">
        <v>87415</v>
      </c>
      <c r="O11" s="377">
        <v>31054</v>
      </c>
      <c r="P11" s="377">
        <v>2</v>
      </c>
      <c r="Q11" s="376">
        <v>31056</v>
      </c>
      <c r="R11" s="377">
        <v>12544</v>
      </c>
      <c r="S11" s="377">
        <v>131016</v>
      </c>
      <c r="T11" s="376">
        <v>0</v>
      </c>
      <c r="U11" s="376">
        <v>0</v>
      </c>
      <c r="V11" s="376">
        <v>0</v>
      </c>
      <c r="W11" s="28"/>
    </row>
    <row r="12" spans="1:27" s="106" customFormat="1" ht="30" customHeight="1" x14ac:dyDescent="0.2">
      <c r="A12" s="107"/>
      <c r="B12" s="130" t="s">
        <v>535</v>
      </c>
      <c r="C12" s="924">
        <v>0</v>
      </c>
      <c r="D12" s="913">
        <v>0</v>
      </c>
      <c r="E12" s="913">
        <v>0</v>
      </c>
      <c r="F12" s="913">
        <v>0</v>
      </c>
      <c r="G12" s="913">
        <v>0</v>
      </c>
      <c r="H12" s="379">
        <v>0</v>
      </c>
      <c r="I12" s="379">
        <v>0</v>
      </c>
      <c r="J12" s="379">
        <v>635</v>
      </c>
      <c r="K12" s="379">
        <v>340831</v>
      </c>
      <c r="L12" s="379">
        <v>80948</v>
      </c>
      <c r="M12" s="379">
        <v>86</v>
      </c>
      <c r="N12" s="379">
        <v>81034</v>
      </c>
      <c r="O12" s="379">
        <v>29741</v>
      </c>
      <c r="P12" s="379">
        <v>2</v>
      </c>
      <c r="Q12" s="379">
        <v>29743</v>
      </c>
      <c r="R12" s="379">
        <v>11793</v>
      </c>
      <c r="S12" s="379">
        <v>122570</v>
      </c>
      <c r="T12" s="379">
        <v>0</v>
      </c>
      <c r="U12" s="379">
        <v>0</v>
      </c>
      <c r="V12" s="379">
        <v>0</v>
      </c>
      <c r="W12" s="108"/>
    </row>
    <row r="13" spans="1:27" s="6" customFormat="1" ht="23.1" customHeight="1" x14ac:dyDescent="0.2">
      <c r="A13" s="57">
        <v>1</v>
      </c>
      <c r="B13" s="91" t="s">
        <v>753</v>
      </c>
      <c r="C13" s="925">
        <v>0</v>
      </c>
      <c r="D13" s="926">
        <v>0</v>
      </c>
      <c r="E13" s="926">
        <v>0</v>
      </c>
      <c r="F13" s="926">
        <v>0</v>
      </c>
      <c r="G13" s="926">
        <v>0</v>
      </c>
      <c r="H13" s="384">
        <v>0</v>
      </c>
      <c r="I13" s="384">
        <v>0</v>
      </c>
      <c r="J13" s="384">
        <v>631</v>
      </c>
      <c r="K13" s="384">
        <v>311097</v>
      </c>
      <c r="L13" s="892">
        <v>86303</v>
      </c>
      <c r="M13" s="892">
        <v>25</v>
      </c>
      <c r="N13" s="384">
        <v>86328</v>
      </c>
      <c r="O13" s="892">
        <v>31440</v>
      </c>
      <c r="P13" s="892">
        <v>0</v>
      </c>
      <c r="Q13" s="384">
        <v>31440</v>
      </c>
      <c r="R13" s="892">
        <v>12905</v>
      </c>
      <c r="S13" s="892">
        <v>130673</v>
      </c>
      <c r="T13" s="384">
        <v>0</v>
      </c>
      <c r="U13" s="384">
        <v>0</v>
      </c>
      <c r="V13" s="384">
        <v>0</v>
      </c>
      <c r="W13" s="59">
        <v>1</v>
      </c>
    </row>
    <row r="14" spans="1:27" s="6" customFormat="1" ht="23.1" customHeight="1" x14ac:dyDescent="0.2">
      <c r="A14" s="60">
        <v>2</v>
      </c>
      <c r="B14" s="92" t="s">
        <v>755</v>
      </c>
      <c r="C14" s="897">
        <v>0</v>
      </c>
      <c r="D14" s="898">
        <v>0</v>
      </c>
      <c r="E14" s="898">
        <v>0</v>
      </c>
      <c r="F14" s="898">
        <v>0</v>
      </c>
      <c r="G14" s="898">
        <v>0</v>
      </c>
      <c r="H14" s="376">
        <v>0</v>
      </c>
      <c r="I14" s="376">
        <v>0</v>
      </c>
      <c r="J14" s="376">
        <v>627</v>
      </c>
      <c r="K14" s="376">
        <v>321802</v>
      </c>
      <c r="L14" s="377">
        <v>82849</v>
      </c>
      <c r="M14" s="377">
        <v>4</v>
      </c>
      <c r="N14" s="376">
        <v>82854</v>
      </c>
      <c r="O14" s="377">
        <v>30318</v>
      </c>
      <c r="P14" s="377">
        <v>0</v>
      </c>
      <c r="Q14" s="376">
        <v>30318</v>
      </c>
      <c r="R14" s="377">
        <v>13748</v>
      </c>
      <c r="S14" s="377">
        <v>126919</v>
      </c>
      <c r="T14" s="376">
        <v>0</v>
      </c>
      <c r="U14" s="376">
        <v>0</v>
      </c>
      <c r="V14" s="376">
        <v>0</v>
      </c>
      <c r="W14" s="55">
        <v>2</v>
      </c>
    </row>
    <row r="15" spans="1:27" s="6" customFormat="1" ht="23.1" customHeight="1" x14ac:dyDescent="0.2">
      <c r="A15" s="60">
        <v>3</v>
      </c>
      <c r="B15" s="92" t="s">
        <v>757</v>
      </c>
      <c r="C15" s="897">
        <v>2102893</v>
      </c>
      <c r="D15" s="898">
        <v>0</v>
      </c>
      <c r="E15" s="898">
        <v>2102893</v>
      </c>
      <c r="F15" s="898">
        <v>779189</v>
      </c>
      <c r="G15" s="898">
        <v>0</v>
      </c>
      <c r="H15" s="376">
        <v>0</v>
      </c>
      <c r="I15" s="376">
        <v>2882082</v>
      </c>
      <c r="J15" s="376">
        <v>644</v>
      </c>
      <c r="K15" s="376">
        <v>306877</v>
      </c>
      <c r="L15" s="377">
        <v>94808</v>
      </c>
      <c r="M15" s="377">
        <v>66</v>
      </c>
      <c r="N15" s="376">
        <v>94874</v>
      </c>
      <c r="O15" s="377">
        <v>27625</v>
      </c>
      <c r="P15" s="377">
        <v>5</v>
      </c>
      <c r="Q15" s="376">
        <v>27630</v>
      </c>
      <c r="R15" s="377">
        <v>13183</v>
      </c>
      <c r="S15" s="377">
        <v>135686</v>
      </c>
      <c r="T15" s="376">
        <v>0</v>
      </c>
      <c r="U15" s="376">
        <v>0</v>
      </c>
      <c r="V15" s="376">
        <v>0</v>
      </c>
      <c r="W15" s="55">
        <v>3</v>
      </c>
    </row>
    <row r="16" spans="1:27" s="6" customFormat="1" ht="23.1" customHeight="1" x14ac:dyDescent="0.2">
      <c r="A16" s="60">
        <v>4</v>
      </c>
      <c r="B16" s="92" t="s">
        <v>759</v>
      </c>
      <c r="C16" s="897">
        <v>0</v>
      </c>
      <c r="D16" s="898">
        <v>0</v>
      </c>
      <c r="E16" s="898">
        <v>0</v>
      </c>
      <c r="F16" s="898">
        <v>0</v>
      </c>
      <c r="G16" s="898">
        <v>0</v>
      </c>
      <c r="H16" s="376">
        <v>0</v>
      </c>
      <c r="I16" s="376">
        <v>0</v>
      </c>
      <c r="J16" s="376">
        <v>613</v>
      </c>
      <c r="K16" s="376">
        <v>301301</v>
      </c>
      <c r="L16" s="378">
        <v>89665</v>
      </c>
      <c r="M16" s="378">
        <v>36</v>
      </c>
      <c r="N16" s="372">
        <v>89700</v>
      </c>
      <c r="O16" s="378">
        <v>32716</v>
      </c>
      <c r="P16" s="378">
        <v>0</v>
      </c>
      <c r="Q16" s="372">
        <v>32716</v>
      </c>
      <c r="R16" s="378">
        <v>11208</v>
      </c>
      <c r="S16" s="378">
        <v>133625</v>
      </c>
      <c r="T16" s="376">
        <v>0</v>
      </c>
      <c r="U16" s="376">
        <v>0</v>
      </c>
      <c r="V16" s="376">
        <v>0</v>
      </c>
      <c r="W16" s="55">
        <v>4</v>
      </c>
    </row>
    <row r="17" spans="1:23" s="6" customFormat="1" ht="23.1" customHeight="1" x14ac:dyDescent="0.2">
      <c r="A17" s="60">
        <v>5</v>
      </c>
      <c r="B17" s="92" t="s">
        <v>761</v>
      </c>
      <c r="C17" s="927">
        <v>0</v>
      </c>
      <c r="D17" s="928">
        <v>0</v>
      </c>
      <c r="E17" s="928">
        <v>0</v>
      </c>
      <c r="F17" s="928">
        <v>0</v>
      </c>
      <c r="G17" s="928">
        <v>0</v>
      </c>
      <c r="H17" s="391">
        <v>0</v>
      </c>
      <c r="I17" s="391">
        <v>0</v>
      </c>
      <c r="J17" s="391">
        <v>668</v>
      </c>
      <c r="K17" s="391">
        <v>333012</v>
      </c>
      <c r="L17" s="389">
        <v>80088</v>
      </c>
      <c r="M17" s="389">
        <v>20</v>
      </c>
      <c r="N17" s="373">
        <v>80108</v>
      </c>
      <c r="O17" s="389">
        <v>28788</v>
      </c>
      <c r="P17" s="389">
        <v>0</v>
      </c>
      <c r="Q17" s="373">
        <v>28788</v>
      </c>
      <c r="R17" s="389">
        <v>11733</v>
      </c>
      <c r="S17" s="389">
        <v>120629</v>
      </c>
      <c r="T17" s="391">
        <v>0</v>
      </c>
      <c r="U17" s="391">
        <v>0</v>
      </c>
      <c r="V17" s="391">
        <v>0</v>
      </c>
      <c r="W17" s="55">
        <v>5</v>
      </c>
    </row>
    <row r="18" spans="1:23" s="6" customFormat="1" ht="23.1" customHeight="1" x14ac:dyDescent="0.2">
      <c r="A18" s="57">
        <v>6</v>
      </c>
      <c r="B18" s="91" t="s">
        <v>763</v>
      </c>
      <c r="C18" s="925">
        <v>0</v>
      </c>
      <c r="D18" s="926">
        <v>0</v>
      </c>
      <c r="E18" s="926">
        <v>0</v>
      </c>
      <c r="F18" s="926">
        <v>0</v>
      </c>
      <c r="G18" s="926">
        <v>0</v>
      </c>
      <c r="H18" s="384">
        <v>0</v>
      </c>
      <c r="I18" s="384">
        <v>0</v>
      </c>
      <c r="J18" s="384">
        <v>665</v>
      </c>
      <c r="K18" s="384">
        <v>322430</v>
      </c>
      <c r="L18" s="892">
        <v>84885</v>
      </c>
      <c r="M18" s="892">
        <v>258</v>
      </c>
      <c r="N18" s="384">
        <v>85143</v>
      </c>
      <c r="O18" s="892">
        <v>30750</v>
      </c>
      <c r="P18" s="892">
        <v>0</v>
      </c>
      <c r="Q18" s="384">
        <v>30750</v>
      </c>
      <c r="R18" s="892">
        <v>12426</v>
      </c>
      <c r="S18" s="892">
        <v>128319</v>
      </c>
      <c r="T18" s="384">
        <v>0</v>
      </c>
      <c r="U18" s="384">
        <v>0</v>
      </c>
      <c r="V18" s="384">
        <v>0</v>
      </c>
      <c r="W18" s="59">
        <v>6</v>
      </c>
    </row>
    <row r="19" spans="1:23" s="6" customFormat="1" ht="23.1" customHeight="1" x14ac:dyDescent="0.2">
      <c r="A19" s="60">
        <v>7</v>
      </c>
      <c r="B19" s="92" t="s">
        <v>765</v>
      </c>
      <c r="C19" s="897">
        <v>739515</v>
      </c>
      <c r="D19" s="898">
        <v>0</v>
      </c>
      <c r="E19" s="898">
        <v>739515</v>
      </c>
      <c r="F19" s="898">
        <v>4374</v>
      </c>
      <c r="G19" s="898">
        <v>0</v>
      </c>
      <c r="H19" s="376">
        <v>0</v>
      </c>
      <c r="I19" s="376">
        <v>743889</v>
      </c>
      <c r="J19" s="376">
        <v>579</v>
      </c>
      <c r="K19" s="376">
        <v>293120</v>
      </c>
      <c r="L19" s="377">
        <v>88285</v>
      </c>
      <c r="M19" s="377">
        <v>3</v>
      </c>
      <c r="N19" s="376">
        <v>88287</v>
      </c>
      <c r="O19" s="377">
        <v>32197</v>
      </c>
      <c r="P19" s="377">
        <v>0</v>
      </c>
      <c r="Q19" s="376">
        <v>32197</v>
      </c>
      <c r="R19" s="377">
        <v>13836</v>
      </c>
      <c r="S19" s="377">
        <v>134320</v>
      </c>
      <c r="T19" s="376">
        <v>0</v>
      </c>
      <c r="U19" s="376">
        <v>0</v>
      </c>
      <c r="V19" s="376">
        <v>0</v>
      </c>
      <c r="W19" s="55">
        <v>7</v>
      </c>
    </row>
    <row r="20" spans="1:23" s="6" customFormat="1" ht="23.1" customHeight="1" x14ac:dyDescent="0.2">
      <c r="A20" s="60">
        <v>8</v>
      </c>
      <c r="B20" s="92" t="s">
        <v>767</v>
      </c>
      <c r="C20" s="897">
        <v>0</v>
      </c>
      <c r="D20" s="898">
        <v>0</v>
      </c>
      <c r="E20" s="898">
        <v>0</v>
      </c>
      <c r="F20" s="898">
        <v>0</v>
      </c>
      <c r="G20" s="898">
        <v>0</v>
      </c>
      <c r="H20" s="376">
        <v>0</v>
      </c>
      <c r="I20" s="376">
        <v>0</v>
      </c>
      <c r="J20" s="376">
        <v>616</v>
      </c>
      <c r="K20" s="376">
        <v>339148</v>
      </c>
      <c r="L20" s="377">
        <v>86153</v>
      </c>
      <c r="M20" s="377">
        <v>44</v>
      </c>
      <c r="N20" s="376">
        <v>86197</v>
      </c>
      <c r="O20" s="377">
        <v>30557</v>
      </c>
      <c r="P20" s="377">
        <v>0</v>
      </c>
      <c r="Q20" s="376">
        <v>30557</v>
      </c>
      <c r="R20" s="377">
        <v>11892</v>
      </c>
      <c r="S20" s="377">
        <v>128645</v>
      </c>
      <c r="T20" s="376">
        <v>0</v>
      </c>
      <c r="U20" s="376">
        <v>0</v>
      </c>
      <c r="V20" s="376">
        <v>0</v>
      </c>
      <c r="W20" s="55">
        <v>8</v>
      </c>
    </row>
    <row r="21" spans="1:23" s="98" customFormat="1" ht="23.1" customHeight="1" x14ac:dyDescent="0.2">
      <c r="A21" s="62">
        <v>9</v>
      </c>
      <c r="B21" s="61" t="s">
        <v>769</v>
      </c>
      <c r="C21" s="392">
        <v>0</v>
      </c>
      <c r="D21" s="885">
        <v>0</v>
      </c>
      <c r="E21" s="885">
        <v>0</v>
      </c>
      <c r="F21" s="885">
        <v>0</v>
      </c>
      <c r="G21" s="885">
        <v>0</v>
      </c>
      <c r="H21" s="372">
        <v>0</v>
      </c>
      <c r="I21" s="372">
        <v>0</v>
      </c>
      <c r="J21" s="372">
        <v>617</v>
      </c>
      <c r="K21" s="372">
        <v>360118</v>
      </c>
      <c r="L21" s="378">
        <v>87050</v>
      </c>
      <c r="M21" s="378">
        <v>22</v>
      </c>
      <c r="N21" s="372">
        <v>87072</v>
      </c>
      <c r="O21" s="378">
        <v>28346</v>
      </c>
      <c r="P21" s="378">
        <v>0</v>
      </c>
      <c r="Q21" s="372">
        <v>28346</v>
      </c>
      <c r="R21" s="378">
        <v>10924</v>
      </c>
      <c r="S21" s="378">
        <v>126343</v>
      </c>
      <c r="T21" s="372">
        <v>0</v>
      </c>
      <c r="U21" s="372">
        <v>0</v>
      </c>
      <c r="V21" s="372">
        <v>0</v>
      </c>
      <c r="W21" s="63">
        <v>9</v>
      </c>
    </row>
    <row r="22" spans="1:23" s="98" customFormat="1" ht="23.1" customHeight="1" x14ac:dyDescent="0.2">
      <c r="A22" s="62">
        <v>10</v>
      </c>
      <c r="B22" s="61" t="s">
        <v>771</v>
      </c>
      <c r="C22" s="399">
        <v>0</v>
      </c>
      <c r="D22" s="888">
        <v>0</v>
      </c>
      <c r="E22" s="888">
        <v>0</v>
      </c>
      <c r="F22" s="888">
        <v>0</v>
      </c>
      <c r="G22" s="888">
        <v>0</v>
      </c>
      <c r="H22" s="373">
        <v>0</v>
      </c>
      <c r="I22" s="373">
        <v>0</v>
      </c>
      <c r="J22" s="373">
        <v>685</v>
      </c>
      <c r="K22" s="373">
        <v>345470</v>
      </c>
      <c r="L22" s="389">
        <v>79644</v>
      </c>
      <c r="M22" s="389">
        <v>2</v>
      </c>
      <c r="N22" s="373">
        <v>79646</v>
      </c>
      <c r="O22" s="389">
        <v>28652</v>
      </c>
      <c r="P22" s="389">
        <v>3</v>
      </c>
      <c r="Q22" s="373">
        <v>28655</v>
      </c>
      <c r="R22" s="389">
        <v>11286</v>
      </c>
      <c r="S22" s="389">
        <v>119586</v>
      </c>
      <c r="T22" s="373">
        <v>0</v>
      </c>
      <c r="U22" s="373">
        <v>0</v>
      </c>
      <c r="V22" s="373">
        <v>0</v>
      </c>
      <c r="W22" s="63">
        <v>10</v>
      </c>
    </row>
    <row r="23" spans="1:23" s="98" customFormat="1" ht="23.1" customHeight="1" x14ac:dyDescent="0.2">
      <c r="A23" s="66">
        <v>11</v>
      </c>
      <c r="B23" s="58" t="s">
        <v>773</v>
      </c>
      <c r="C23" s="398">
        <v>0</v>
      </c>
      <c r="D23" s="886">
        <v>0</v>
      </c>
      <c r="E23" s="886">
        <v>0</v>
      </c>
      <c r="F23" s="886">
        <v>0</v>
      </c>
      <c r="G23" s="886">
        <v>0</v>
      </c>
      <c r="H23" s="374">
        <v>0</v>
      </c>
      <c r="I23" s="374">
        <v>0</v>
      </c>
      <c r="J23" s="374">
        <v>608</v>
      </c>
      <c r="K23" s="374">
        <v>331165</v>
      </c>
      <c r="L23" s="887">
        <v>94480</v>
      </c>
      <c r="M23" s="887">
        <v>48</v>
      </c>
      <c r="N23" s="374">
        <v>94528</v>
      </c>
      <c r="O23" s="887">
        <v>31908</v>
      </c>
      <c r="P23" s="887">
        <v>6</v>
      </c>
      <c r="Q23" s="374">
        <v>31913</v>
      </c>
      <c r="R23" s="887">
        <v>13021</v>
      </c>
      <c r="S23" s="887">
        <v>139462</v>
      </c>
      <c r="T23" s="374">
        <v>0</v>
      </c>
      <c r="U23" s="374">
        <v>0</v>
      </c>
      <c r="V23" s="374">
        <v>0</v>
      </c>
      <c r="W23" s="67">
        <v>11</v>
      </c>
    </row>
    <row r="24" spans="1:23" s="98" customFormat="1" ht="23.1" customHeight="1" x14ac:dyDescent="0.2">
      <c r="A24" s="62">
        <v>12</v>
      </c>
      <c r="B24" s="61" t="s">
        <v>775</v>
      </c>
      <c r="C24" s="392">
        <v>0</v>
      </c>
      <c r="D24" s="885">
        <v>0</v>
      </c>
      <c r="E24" s="885">
        <v>0</v>
      </c>
      <c r="F24" s="885">
        <v>0</v>
      </c>
      <c r="G24" s="885">
        <v>0</v>
      </c>
      <c r="H24" s="372">
        <v>0</v>
      </c>
      <c r="I24" s="372">
        <v>0</v>
      </c>
      <c r="J24" s="372">
        <v>670</v>
      </c>
      <c r="K24" s="372">
        <v>335135</v>
      </c>
      <c r="L24" s="378">
        <v>87596</v>
      </c>
      <c r="M24" s="378">
        <v>55</v>
      </c>
      <c r="N24" s="372">
        <v>87651</v>
      </c>
      <c r="O24" s="378">
        <v>30114</v>
      </c>
      <c r="P24" s="378">
        <v>4</v>
      </c>
      <c r="Q24" s="372">
        <v>30118</v>
      </c>
      <c r="R24" s="378">
        <v>11142</v>
      </c>
      <c r="S24" s="378">
        <v>128912</v>
      </c>
      <c r="T24" s="372">
        <v>0</v>
      </c>
      <c r="U24" s="372">
        <v>0</v>
      </c>
      <c r="V24" s="372">
        <v>0</v>
      </c>
      <c r="W24" s="63">
        <v>12</v>
      </c>
    </row>
    <row r="25" spans="1:23" s="98" customFormat="1" ht="23.1" customHeight="1" x14ac:dyDescent="0.2">
      <c r="A25" s="62">
        <v>13</v>
      </c>
      <c r="B25" s="61" t="s">
        <v>776</v>
      </c>
      <c r="C25" s="392">
        <v>0</v>
      </c>
      <c r="D25" s="885">
        <v>0</v>
      </c>
      <c r="E25" s="885">
        <v>0</v>
      </c>
      <c r="F25" s="885">
        <v>0</v>
      </c>
      <c r="G25" s="885">
        <v>0</v>
      </c>
      <c r="H25" s="372">
        <v>0</v>
      </c>
      <c r="I25" s="372">
        <v>0</v>
      </c>
      <c r="J25" s="372">
        <v>568</v>
      </c>
      <c r="K25" s="372">
        <v>298134</v>
      </c>
      <c r="L25" s="378">
        <v>78160</v>
      </c>
      <c r="M25" s="378">
        <v>3</v>
      </c>
      <c r="N25" s="372">
        <v>78163</v>
      </c>
      <c r="O25" s="378">
        <v>28770</v>
      </c>
      <c r="P25" s="378">
        <v>1</v>
      </c>
      <c r="Q25" s="372">
        <v>28771</v>
      </c>
      <c r="R25" s="378">
        <v>11787</v>
      </c>
      <c r="S25" s="378">
        <v>118720</v>
      </c>
      <c r="T25" s="372">
        <v>0</v>
      </c>
      <c r="U25" s="372">
        <v>0</v>
      </c>
      <c r="V25" s="372">
        <v>0</v>
      </c>
      <c r="W25" s="63">
        <v>13</v>
      </c>
    </row>
    <row r="26" spans="1:23" s="98" customFormat="1" ht="23.1" customHeight="1" x14ac:dyDescent="0.2">
      <c r="A26" s="62">
        <v>14</v>
      </c>
      <c r="B26" s="61" t="s">
        <v>778</v>
      </c>
      <c r="C26" s="392">
        <v>0</v>
      </c>
      <c r="D26" s="885">
        <v>0</v>
      </c>
      <c r="E26" s="885">
        <v>0</v>
      </c>
      <c r="F26" s="885">
        <v>0</v>
      </c>
      <c r="G26" s="885">
        <v>0</v>
      </c>
      <c r="H26" s="372">
        <v>0</v>
      </c>
      <c r="I26" s="372">
        <v>0</v>
      </c>
      <c r="J26" s="372">
        <v>589</v>
      </c>
      <c r="K26" s="372">
        <v>305961</v>
      </c>
      <c r="L26" s="378">
        <v>85083</v>
      </c>
      <c r="M26" s="378">
        <v>46</v>
      </c>
      <c r="N26" s="372">
        <v>85129</v>
      </c>
      <c r="O26" s="378">
        <v>31295</v>
      </c>
      <c r="P26" s="378">
        <v>10</v>
      </c>
      <c r="Q26" s="372">
        <v>31305</v>
      </c>
      <c r="R26" s="378">
        <v>14687</v>
      </c>
      <c r="S26" s="378">
        <v>131121</v>
      </c>
      <c r="T26" s="372">
        <v>0</v>
      </c>
      <c r="U26" s="372">
        <v>0</v>
      </c>
      <c r="V26" s="372">
        <v>0</v>
      </c>
      <c r="W26" s="63">
        <v>14</v>
      </c>
    </row>
    <row r="27" spans="1:23" s="98" customFormat="1" ht="23.1" customHeight="1" x14ac:dyDescent="0.2">
      <c r="A27" s="62">
        <v>15</v>
      </c>
      <c r="B27" s="61" t="s">
        <v>780</v>
      </c>
      <c r="C27" s="399">
        <v>0</v>
      </c>
      <c r="D27" s="888">
        <v>0</v>
      </c>
      <c r="E27" s="888">
        <v>0</v>
      </c>
      <c r="F27" s="888">
        <v>0</v>
      </c>
      <c r="G27" s="888">
        <v>0</v>
      </c>
      <c r="H27" s="373">
        <v>0</v>
      </c>
      <c r="I27" s="373">
        <v>0</v>
      </c>
      <c r="J27" s="373">
        <v>550</v>
      </c>
      <c r="K27" s="373">
        <v>300705</v>
      </c>
      <c r="L27" s="389">
        <v>83989</v>
      </c>
      <c r="M27" s="389">
        <v>17</v>
      </c>
      <c r="N27" s="373">
        <v>84006</v>
      </c>
      <c r="O27" s="389">
        <v>31381</v>
      </c>
      <c r="P27" s="389">
        <v>0</v>
      </c>
      <c r="Q27" s="373">
        <v>31381</v>
      </c>
      <c r="R27" s="389">
        <v>15142</v>
      </c>
      <c r="S27" s="389">
        <v>130530</v>
      </c>
      <c r="T27" s="373">
        <v>0</v>
      </c>
      <c r="U27" s="373">
        <v>0</v>
      </c>
      <c r="V27" s="373">
        <v>0</v>
      </c>
      <c r="W27" s="63">
        <v>15</v>
      </c>
    </row>
    <row r="28" spans="1:23" s="98" customFormat="1" ht="23.1" customHeight="1" x14ac:dyDescent="0.2">
      <c r="A28" s="68">
        <v>16</v>
      </c>
      <c r="B28" s="58" t="s">
        <v>782</v>
      </c>
      <c r="C28" s="398">
        <v>0</v>
      </c>
      <c r="D28" s="886">
        <v>0</v>
      </c>
      <c r="E28" s="886">
        <v>0</v>
      </c>
      <c r="F28" s="886">
        <v>0</v>
      </c>
      <c r="G28" s="886">
        <v>0</v>
      </c>
      <c r="H28" s="374">
        <v>0</v>
      </c>
      <c r="I28" s="374">
        <v>0</v>
      </c>
      <c r="J28" s="374">
        <v>650</v>
      </c>
      <c r="K28" s="374">
        <v>312654</v>
      </c>
      <c r="L28" s="887">
        <v>87270</v>
      </c>
      <c r="M28" s="887">
        <v>22</v>
      </c>
      <c r="N28" s="374">
        <v>87292</v>
      </c>
      <c r="O28" s="887">
        <v>31646</v>
      </c>
      <c r="P28" s="887">
        <v>0</v>
      </c>
      <c r="Q28" s="374">
        <v>31646</v>
      </c>
      <c r="R28" s="887">
        <v>12231</v>
      </c>
      <c r="S28" s="887">
        <v>131169</v>
      </c>
      <c r="T28" s="374">
        <v>0</v>
      </c>
      <c r="U28" s="374">
        <v>0</v>
      </c>
      <c r="V28" s="374">
        <v>0</v>
      </c>
      <c r="W28" s="69">
        <v>16</v>
      </c>
    </row>
    <row r="29" spans="1:23" s="98" customFormat="1" ht="23.1" customHeight="1" x14ac:dyDescent="0.2">
      <c r="A29" s="62">
        <v>17</v>
      </c>
      <c r="B29" s="61" t="s">
        <v>784</v>
      </c>
      <c r="C29" s="392">
        <v>0</v>
      </c>
      <c r="D29" s="885">
        <v>0</v>
      </c>
      <c r="E29" s="885">
        <v>0</v>
      </c>
      <c r="F29" s="885">
        <v>0</v>
      </c>
      <c r="G29" s="885">
        <v>0</v>
      </c>
      <c r="H29" s="372">
        <v>0</v>
      </c>
      <c r="I29" s="372">
        <v>0</v>
      </c>
      <c r="J29" s="372">
        <v>589</v>
      </c>
      <c r="K29" s="372">
        <v>305408</v>
      </c>
      <c r="L29" s="378">
        <v>89180</v>
      </c>
      <c r="M29" s="378">
        <v>12</v>
      </c>
      <c r="N29" s="372">
        <v>89193</v>
      </c>
      <c r="O29" s="378">
        <v>32700</v>
      </c>
      <c r="P29" s="378">
        <v>7</v>
      </c>
      <c r="Q29" s="372">
        <v>32707</v>
      </c>
      <c r="R29" s="378">
        <v>13039</v>
      </c>
      <c r="S29" s="378">
        <v>134939</v>
      </c>
      <c r="T29" s="372">
        <v>0</v>
      </c>
      <c r="U29" s="372">
        <v>0</v>
      </c>
      <c r="V29" s="372">
        <v>0</v>
      </c>
      <c r="W29" s="63">
        <v>17</v>
      </c>
    </row>
    <row r="30" spans="1:23" s="98" customFormat="1" ht="23.1" customHeight="1" x14ac:dyDescent="0.2">
      <c r="A30" s="62">
        <v>18</v>
      </c>
      <c r="B30" s="61" t="s">
        <v>786</v>
      </c>
      <c r="C30" s="392">
        <v>0</v>
      </c>
      <c r="D30" s="885">
        <v>0</v>
      </c>
      <c r="E30" s="885">
        <v>0</v>
      </c>
      <c r="F30" s="885">
        <v>0</v>
      </c>
      <c r="G30" s="885">
        <v>0</v>
      </c>
      <c r="H30" s="372">
        <v>0</v>
      </c>
      <c r="I30" s="372">
        <v>0</v>
      </c>
      <c r="J30" s="372">
        <v>504</v>
      </c>
      <c r="K30" s="372">
        <v>377839</v>
      </c>
      <c r="L30" s="378">
        <v>78593</v>
      </c>
      <c r="M30" s="378">
        <v>11</v>
      </c>
      <c r="N30" s="372">
        <v>78605</v>
      </c>
      <c r="O30" s="378">
        <v>28819</v>
      </c>
      <c r="P30" s="378">
        <v>0</v>
      </c>
      <c r="Q30" s="372">
        <v>28819</v>
      </c>
      <c r="R30" s="378">
        <v>11468</v>
      </c>
      <c r="S30" s="378">
        <v>118892</v>
      </c>
      <c r="T30" s="372">
        <v>0</v>
      </c>
      <c r="U30" s="372">
        <v>0</v>
      </c>
      <c r="V30" s="372">
        <v>0</v>
      </c>
      <c r="W30" s="63">
        <v>18</v>
      </c>
    </row>
    <row r="31" spans="1:23" s="98" customFormat="1" ht="23.1" customHeight="1" x14ac:dyDescent="0.2">
      <c r="A31" s="62">
        <v>19</v>
      </c>
      <c r="B31" s="61" t="s">
        <v>788</v>
      </c>
      <c r="C31" s="392">
        <v>0</v>
      </c>
      <c r="D31" s="885">
        <v>0</v>
      </c>
      <c r="E31" s="885">
        <v>0</v>
      </c>
      <c r="F31" s="885">
        <v>0</v>
      </c>
      <c r="G31" s="885">
        <v>0</v>
      </c>
      <c r="H31" s="372">
        <v>0</v>
      </c>
      <c r="I31" s="372">
        <v>0</v>
      </c>
      <c r="J31" s="372">
        <v>626</v>
      </c>
      <c r="K31" s="372">
        <v>331168</v>
      </c>
      <c r="L31" s="378">
        <v>85367</v>
      </c>
      <c r="M31" s="378">
        <v>29</v>
      </c>
      <c r="N31" s="372">
        <v>85396</v>
      </c>
      <c r="O31" s="378">
        <v>30697</v>
      </c>
      <c r="P31" s="378">
        <v>0</v>
      </c>
      <c r="Q31" s="372">
        <v>30697</v>
      </c>
      <c r="R31" s="378">
        <v>11602</v>
      </c>
      <c r="S31" s="378">
        <v>127695</v>
      </c>
      <c r="T31" s="372">
        <v>0</v>
      </c>
      <c r="U31" s="372">
        <v>0</v>
      </c>
      <c r="V31" s="372">
        <v>0</v>
      </c>
      <c r="W31" s="63">
        <v>19</v>
      </c>
    </row>
    <row r="32" spans="1:23" s="98" customFormat="1" ht="23.1" customHeight="1" x14ac:dyDescent="0.2">
      <c r="A32" s="62">
        <v>20</v>
      </c>
      <c r="B32" s="61" t="s">
        <v>790</v>
      </c>
      <c r="C32" s="399">
        <v>0</v>
      </c>
      <c r="D32" s="888">
        <v>0</v>
      </c>
      <c r="E32" s="888">
        <v>0</v>
      </c>
      <c r="F32" s="888">
        <v>0</v>
      </c>
      <c r="G32" s="888">
        <v>0</v>
      </c>
      <c r="H32" s="373">
        <v>0</v>
      </c>
      <c r="I32" s="373">
        <v>0</v>
      </c>
      <c r="J32" s="373">
        <v>649</v>
      </c>
      <c r="K32" s="373">
        <v>311868</v>
      </c>
      <c r="L32" s="389">
        <v>89566</v>
      </c>
      <c r="M32" s="389">
        <v>3</v>
      </c>
      <c r="N32" s="373">
        <v>89569</v>
      </c>
      <c r="O32" s="389">
        <v>33319</v>
      </c>
      <c r="P32" s="389">
        <v>1</v>
      </c>
      <c r="Q32" s="373">
        <v>33320</v>
      </c>
      <c r="R32" s="389">
        <v>12822</v>
      </c>
      <c r="S32" s="389">
        <v>135711</v>
      </c>
      <c r="T32" s="373">
        <v>0</v>
      </c>
      <c r="U32" s="373">
        <v>0</v>
      </c>
      <c r="V32" s="373">
        <v>0</v>
      </c>
      <c r="W32" s="63">
        <v>20</v>
      </c>
    </row>
    <row r="33" spans="1:23" s="98" customFormat="1" ht="23.1" customHeight="1" x14ac:dyDescent="0.2">
      <c r="A33" s="66">
        <v>21</v>
      </c>
      <c r="B33" s="58" t="s">
        <v>792</v>
      </c>
      <c r="C33" s="398">
        <v>0</v>
      </c>
      <c r="D33" s="886">
        <v>0</v>
      </c>
      <c r="E33" s="886">
        <v>0</v>
      </c>
      <c r="F33" s="886">
        <v>0</v>
      </c>
      <c r="G33" s="886">
        <v>0</v>
      </c>
      <c r="H33" s="374">
        <v>0</v>
      </c>
      <c r="I33" s="374">
        <v>0</v>
      </c>
      <c r="J33" s="374">
        <v>632</v>
      </c>
      <c r="K33" s="374">
        <v>315879</v>
      </c>
      <c r="L33" s="887">
        <v>87034</v>
      </c>
      <c r="M33" s="887">
        <v>21</v>
      </c>
      <c r="N33" s="374">
        <v>87056</v>
      </c>
      <c r="O33" s="887">
        <v>31403</v>
      </c>
      <c r="P33" s="887">
        <v>2</v>
      </c>
      <c r="Q33" s="374">
        <v>31405</v>
      </c>
      <c r="R33" s="887">
        <v>13037</v>
      </c>
      <c r="S33" s="887">
        <v>131498</v>
      </c>
      <c r="T33" s="374">
        <v>0</v>
      </c>
      <c r="U33" s="374">
        <v>0</v>
      </c>
      <c r="V33" s="374">
        <v>0</v>
      </c>
      <c r="W33" s="67">
        <v>21</v>
      </c>
    </row>
    <row r="34" spans="1:23" s="98" customFormat="1" ht="23.1" customHeight="1" x14ac:dyDescent="0.2">
      <c r="A34" s="62">
        <v>22</v>
      </c>
      <c r="B34" s="61" t="s">
        <v>794</v>
      </c>
      <c r="C34" s="392">
        <v>0</v>
      </c>
      <c r="D34" s="885">
        <v>0</v>
      </c>
      <c r="E34" s="885">
        <v>0</v>
      </c>
      <c r="F34" s="885">
        <v>0</v>
      </c>
      <c r="G34" s="885">
        <v>0</v>
      </c>
      <c r="H34" s="372">
        <v>0</v>
      </c>
      <c r="I34" s="372">
        <v>0</v>
      </c>
      <c r="J34" s="372">
        <v>612</v>
      </c>
      <c r="K34" s="372">
        <v>302097</v>
      </c>
      <c r="L34" s="378">
        <v>82917</v>
      </c>
      <c r="M34" s="378">
        <v>39</v>
      </c>
      <c r="N34" s="372">
        <v>82956</v>
      </c>
      <c r="O34" s="378">
        <v>29282</v>
      </c>
      <c r="P34" s="378">
        <v>0</v>
      </c>
      <c r="Q34" s="372">
        <v>29282</v>
      </c>
      <c r="R34" s="378">
        <v>11946</v>
      </c>
      <c r="S34" s="378">
        <v>124185</v>
      </c>
      <c r="T34" s="372">
        <v>0</v>
      </c>
      <c r="U34" s="372">
        <v>0</v>
      </c>
      <c r="V34" s="372">
        <v>0</v>
      </c>
      <c r="W34" s="63">
        <v>22</v>
      </c>
    </row>
    <row r="35" spans="1:23" s="98" customFormat="1" ht="23.1" customHeight="1" x14ac:dyDescent="0.2">
      <c r="A35" s="62">
        <v>23</v>
      </c>
      <c r="B35" s="61" t="s">
        <v>795</v>
      </c>
      <c r="C35" s="392">
        <v>0</v>
      </c>
      <c r="D35" s="885">
        <v>0</v>
      </c>
      <c r="E35" s="885">
        <v>0</v>
      </c>
      <c r="F35" s="885">
        <v>0</v>
      </c>
      <c r="G35" s="885">
        <v>0</v>
      </c>
      <c r="H35" s="372">
        <v>0</v>
      </c>
      <c r="I35" s="372">
        <v>0</v>
      </c>
      <c r="J35" s="372">
        <v>516</v>
      </c>
      <c r="K35" s="372">
        <v>384470</v>
      </c>
      <c r="L35" s="378">
        <v>88675</v>
      </c>
      <c r="M35" s="378">
        <v>17</v>
      </c>
      <c r="N35" s="372">
        <v>88693</v>
      </c>
      <c r="O35" s="378">
        <v>29130</v>
      </c>
      <c r="P35" s="378">
        <v>0</v>
      </c>
      <c r="Q35" s="372">
        <v>29130</v>
      </c>
      <c r="R35" s="378">
        <v>11938</v>
      </c>
      <c r="S35" s="378">
        <v>129761</v>
      </c>
      <c r="T35" s="372">
        <v>0</v>
      </c>
      <c r="U35" s="372">
        <v>0</v>
      </c>
      <c r="V35" s="372">
        <v>0</v>
      </c>
      <c r="W35" s="63">
        <v>23</v>
      </c>
    </row>
    <row r="36" spans="1:23" s="98" customFormat="1" ht="23.1" customHeight="1" x14ac:dyDescent="0.2">
      <c r="A36" s="62">
        <v>24</v>
      </c>
      <c r="B36" s="61" t="s">
        <v>1180</v>
      </c>
      <c r="C36" s="392">
        <v>0</v>
      </c>
      <c r="D36" s="885">
        <v>0</v>
      </c>
      <c r="E36" s="885">
        <v>0</v>
      </c>
      <c r="F36" s="885">
        <v>0</v>
      </c>
      <c r="G36" s="885">
        <v>0</v>
      </c>
      <c r="H36" s="372">
        <v>0</v>
      </c>
      <c r="I36" s="372">
        <v>0</v>
      </c>
      <c r="J36" s="372">
        <v>575</v>
      </c>
      <c r="K36" s="372">
        <v>321751</v>
      </c>
      <c r="L36" s="378">
        <v>84023</v>
      </c>
      <c r="M36" s="378">
        <v>0</v>
      </c>
      <c r="N36" s="372">
        <v>84023</v>
      </c>
      <c r="O36" s="378">
        <v>31048</v>
      </c>
      <c r="P36" s="378">
        <v>0</v>
      </c>
      <c r="Q36" s="372">
        <v>31048</v>
      </c>
      <c r="R36" s="378">
        <v>12818</v>
      </c>
      <c r="S36" s="378">
        <v>127889</v>
      </c>
      <c r="T36" s="372">
        <v>0</v>
      </c>
      <c r="U36" s="372">
        <v>0</v>
      </c>
      <c r="V36" s="372">
        <v>0</v>
      </c>
      <c r="W36" s="63">
        <v>24</v>
      </c>
    </row>
    <row r="37" spans="1:23" s="98" customFormat="1" ht="23.1" customHeight="1" x14ac:dyDescent="0.2">
      <c r="A37" s="62">
        <v>25</v>
      </c>
      <c r="B37" s="61" t="s">
        <v>798</v>
      </c>
      <c r="C37" s="399">
        <v>0</v>
      </c>
      <c r="D37" s="888">
        <v>0</v>
      </c>
      <c r="E37" s="888">
        <v>0</v>
      </c>
      <c r="F37" s="888">
        <v>0</v>
      </c>
      <c r="G37" s="888">
        <v>0</v>
      </c>
      <c r="H37" s="373">
        <v>0</v>
      </c>
      <c r="I37" s="373">
        <v>0</v>
      </c>
      <c r="J37" s="373">
        <v>663</v>
      </c>
      <c r="K37" s="373">
        <v>349896</v>
      </c>
      <c r="L37" s="389">
        <v>87868</v>
      </c>
      <c r="M37" s="389">
        <v>148</v>
      </c>
      <c r="N37" s="373">
        <v>88016</v>
      </c>
      <c r="O37" s="389">
        <v>27434</v>
      </c>
      <c r="P37" s="389">
        <v>8</v>
      </c>
      <c r="Q37" s="373">
        <v>27442</v>
      </c>
      <c r="R37" s="389">
        <v>9711</v>
      </c>
      <c r="S37" s="389">
        <v>125169</v>
      </c>
      <c r="T37" s="373">
        <v>0</v>
      </c>
      <c r="U37" s="373">
        <v>0</v>
      </c>
      <c r="V37" s="373">
        <v>0</v>
      </c>
      <c r="W37" s="63">
        <v>25</v>
      </c>
    </row>
    <row r="38" spans="1:23" s="98" customFormat="1" ht="23.1" customHeight="1" x14ac:dyDescent="0.2">
      <c r="A38" s="66">
        <v>26</v>
      </c>
      <c r="B38" s="58" t="s">
        <v>800</v>
      </c>
      <c r="C38" s="398">
        <v>0</v>
      </c>
      <c r="D38" s="886">
        <v>0</v>
      </c>
      <c r="E38" s="886">
        <v>0</v>
      </c>
      <c r="F38" s="886">
        <v>0</v>
      </c>
      <c r="G38" s="886">
        <v>0</v>
      </c>
      <c r="H38" s="374">
        <v>0</v>
      </c>
      <c r="I38" s="374">
        <v>0</v>
      </c>
      <c r="J38" s="374">
        <v>708</v>
      </c>
      <c r="K38" s="374">
        <v>374670</v>
      </c>
      <c r="L38" s="887">
        <v>90142</v>
      </c>
      <c r="M38" s="887">
        <v>131</v>
      </c>
      <c r="N38" s="374">
        <v>90274</v>
      </c>
      <c r="O38" s="887">
        <v>29875</v>
      </c>
      <c r="P38" s="887">
        <v>14</v>
      </c>
      <c r="Q38" s="374">
        <v>29889</v>
      </c>
      <c r="R38" s="887">
        <v>12308</v>
      </c>
      <c r="S38" s="887">
        <v>132470</v>
      </c>
      <c r="T38" s="374">
        <v>0</v>
      </c>
      <c r="U38" s="374">
        <v>0</v>
      </c>
      <c r="V38" s="374">
        <v>0</v>
      </c>
      <c r="W38" s="67">
        <v>26</v>
      </c>
    </row>
    <row r="39" spans="1:23" s="98" customFormat="1" ht="23.1" customHeight="1" x14ac:dyDescent="0.2">
      <c r="A39" s="62">
        <v>27</v>
      </c>
      <c r="B39" s="61" t="s">
        <v>802</v>
      </c>
      <c r="C39" s="392">
        <v>0</v>
      </c>
      <c r="D39" s="885">
        <v>0</v>
      </c>
      <c r="E39" s="885">
        <v>0</v>
      </c>
      <c r="F39" s="885">
        <v>0</v>
      </c>
      <c r="G39" s="885">
        <v>0</v>
      </c>
      <c r="H39" s="372">
        <v>0</v>
      </c>
      <c r="I39" s="372">
        <v>0</v>
      </c>
      <c r="J39" s="372">
        <v>707</v>
      </c>
      <c r="K39" s="372">
        <v>303222</v>
      </c>
      <c r="L39" s="378">
        <v>101550</v>
      </c>
      <c r="M39" s="378">
        <v>14</v>
      </c>
      <c r="N39" s="372">
        <v>101564</v>
      </c>
      <c r="O39" s="378">
        <v>36860</v>
      </c>
      <c r="P39" s="378">
        <v>0</v>
      </c>
      <c r="Q39" s="372">
        <v>36860</v>
      </c>
      <c r="R39" s="378">
        <v>15730</v>
      </c>
      <c r="S39" s="378">
        <v>154154</v>
      </c>
      <c r="T39" s="372">
        <v>0</v>
      </c>
      <c r="U39" s="372">
        <v>0</v>
      </c>
      <c r="V39" s="372">
        <v>0</v>
      </c>
      <c r="W39" s="63">
        <v>27</v>
      </c>
    </row>
    <row r="40" spans="1:23" s="98" customFormat="1" ht="23.1" customHeight="1" x14ac:dyDescent="0.2">
      <c r="A40" s="62">
        <v>30</v>
      </c>
      <c r="B40" s="61" t="s">
        <v>804</v>
      </c>
      <c r="C40" s="392">
        <v>0</v>
      </c>
      <c r="D40" s="885">
        <v>0</v>
      </c>
      <c r="E40" s="885">
        <v>0</v>
      </c>
      <c r="F40" s="885">
        <v>0</v>
      </c>
      <c r="G40" s="885">
        <v>0</v>
      </c>
      <c r="H40" s="372">
        <v>0</v>
      </c>
      <c r="I40" s="372">
        <v>0</v>
      </c>
      <c r="J40" s="372">
        <v>625</v>
      </c>
      <c r="K40" s="372">
        <v>314422</v>
      </c>
      <c r="L40" s="378">
        <v>82516</v>
      </c>
      <c r="M40" s="378">
        <v>63</v>
      </c>
      <c r="N40" s="372">
        <v>82579</v>
      </c>
      <c r="O40" s="378">
        <v>31241</v>
      </c>
      <c r="P40" s="378">
        <v>0</v>
      </c>
      <c r="Q40" s="372">
        <v>31241</v>
      </c>
      <c r="R40" s="378">
        <v>12556</v>
      </c>
      <c r="S40" s="378">
        <v>126376</v>
      </c>
      <c r="T40" s="372">
        <v>0</v>
      </c>
      <c r="U40" s="372">
        <v>0</v>
      </c>
      <c r="V40" s="372">
        <v>0</v>
      </c>
      <c r="W40" s="63">
        <v>30</v>
      </c>
    </row>
    <row r="41" spans="1:23" s="98" customFormat="1" ht="23.1" customHeight="1" x14ac:dyDescent="0.2">
      <c r="A41" s="62">
        <v>31</v>
      </c>
      <c r="B41" s="61" t="s">
        <v>806</v>
      </c>
      <c r="C41" s="392">
        <v>0</v>
      </c>
      <c r="D41" s="885">
        <v>0</v>
      </c>
      <c r="E41" s="885">
        <v>0</v>
      </c>
      <c r="F41" s="885">
        <v>0</v>
      </c>
      <c r="G41" s="885">
        <v>0</v>
      </c>
      <c r="H41" s="372">
        <v>0</v>
      </c>
      <c r="I41" s="372">
        <v>0</v>
      </c>
      <c r="J41" s="372">
        <v>644</v>
      </c>
      <c r="K41" s="372">
        <v>326270</v>
      </c>
      <c r="L41" s="378">
        <v>86398</v>
      </c>
      <c r="M41" s="378">
        <v>146</v>
      </c>
      <c r="N41" s="372">
        <v>86544</v>
      </c>
      <c r="O41" s="378">
        <v>30702</v>
      </c>
      <c r="P41" s="378">
        <v>0</v>
      </c>
      <c r="Q41" s="372">
        <v>30702</v>
      </c>
      <c r="R41" s="378">
        <v>11008</v>
      </c>
      <c r="S41" s="378">
        <v>128254</v>
      </c>
      <c r="T41" s="372">
        <v>0</v>
      </c>
      <c r="U41" s="372">
        <v>0</v>
      </c>
      <c r="V41" s="372">
        <v>0</v>
      </c>
      <c r="W41" s="63">
        <v>31</v>
      </c>
    </row>
    <row r="42" spans="1:23" s="98" customFormat="1" ht="23.1" customHeight="1" x14ac:dyDescent="0.2">
      <c r="A42" s="62">
        <v>32</v>
      </c>
      <c r="B42" s="72" t="s">
        <v>808</v>
      </c>
      <c r="C42" s="399">
        <v>0</v>
      </c>
      <c r="D42" s="888">
        <v>0</v>
      </c>
      <c r="E42" s="888">
        <v>0</v>
      </c>
      <c r="F42" s="888">
        <v>0</v>
      </c>
      <c r="G42" s="888">
        <v>0</v>
      </c>
      <c r="H42" s="373">
        <v>0</v>
      </c>
      <c r="I42" s="373">
        <v>0</v>
      </c>
      <c r="J42" s="373">
        <v>574</v>
      </c>
      <c r="K42" s="373">
        <v>313121</v>
      </c>
      <c r="L42" s="389">
        <v>80968</v>
      </c>
      <c r="M42" s="389">
        <v>163</v>
      </c>
      <c r="N42" s="373">
        <v>81131</v>
      </c>
      <c r="O42" s="389">
        <v>29267</v>
      </c>
      <c r="P42" s="389">
        <v>10</v>
      </c>
      <c r="Q42" s="373">
        <v>29277</v>
      </c>
      <c r="R42" s="389">
        <v>12895</v>
      </c>
      <c r="S42" s="389">
        <v>123303</v>
      </c>
      <c r="T42" s="373">
        <v>0</v>
      </c>
      <c r="U42" s="373">
        <v>0</v>
      </c>
      <c r="V42" s="373">
        <v>0</v>
      </c>
      <c r="W42" s="63">
        <v>32</v>
      </c>
    </row>
    <row r="43" spans="1:23" s="98" customFormat="1" ht="23.1" customHeight="1" x14ac:dyDescent="0.2">
      <c r="A43" s="66">
        <v>33</v>
      </c>
      <c r="B43" s="61" t="s">
        <v>810</v>
      </c>
      <c r="C43" s="398">
        <v>0</v>
      </c>
      <c r="D43" s="886">
        <v>0</v>
      </c>
      <c r="E43" s="886">
        <v>0</v>
      </c>
      <c r="F43" s="886">
        <v>0</v>
      </c>
      <c r="G43" s="886">
        <v>0</v>
      </c>
      <c r="H43" s="374">
        <v>0</v>
      </c>
      <c r="I43" s="374">
        <v>0</v>
      </c>
      <c r="J43" s="374">
        <v>575</v>
      </c>
      <c r="K43" s="374">
        <v>313718</v>
      </c>
      <c r="L43" s="887">
        <v>81722</v>
      </c>
      <c r="M43" s="887">
        <v>64</v>
      </c>
      <c r="N43" s="374">
        <v>81786</v>
      </c>
      <c r="O43" s="887">
        <v>30900</v>
      </c>
      <c r="P43" s="887">
        <v>0</v>
      </c>
      <c r="Q43" s="374">
        <v>30900</v>
      </c>
      <c r="R43" s="887">
        <v>12807</v>
      </c>
      <c r="S43" s="887">
        <v>125493</v>
      </c>
      <c r="T43" s="374">
        <v>0</v>
      </c>
      <c r="U43" s="374">
        <v>0</v>
      </c>
      <c r="V43" s="374">
        <v>0</v>
      </c>
      <c r="W43" s="67">
        <v>33</v>
      </c>
    </row>
    <row r="44" spans="1:23" s="98" customFormat="1" ht="23.1" customHeight="1" x14ac:dyDescent="0.2">
      <c r="A44" s="62">
        <v>35</v>
      </c>
      <c r="B44" s="61" t="s">
        <v>812</v>
      </c>
      <c r="C44" s="392">
        <v>0</v>
      </c>
      <c r="D44" s="885">
        <v>0</v>
      </c>
      <c r="E44" s="885">
        <v>0</v>
      </c>
      <c r="F44" s="885">
        <v>0</v>
      </c>
      <c r="G44" s="885">
        <v>0</v>
      </c>
      <c r="H44" s="372">
        <v>0</v>
      </c>
      <c r="I44" s="372">
        <v>0</v>
      </c>
      <c r="J44" s="372">
        <v>610</v>
      </c>
      <c r="K44" s="372">
        <v>323222</v>
      </c>
      <c r="L44" s="378">
        <v>86238</v>
      </c>
      <c r="M44" s="378">
        <v>38</v>
      </c>
      <c r="N44" s="372">
        <v>86276</v>
      </c>
      <c r="O44" s="378">
        <v>32155</v>
      </c>
      <c r="P44" s="378">
        <v>8</v>
      </c>
      <c r="Q44" s="372">
        <v>32163</v>
      </c>
      <c r="R44" s="378">
        <v>12205</v>
      </c>
      <c r="S44" s="378">
        <v>130644</v>
      </c>
      <c r="T44" s="372">
        <v>0</v>
      </c>
      <c r="U44" s="372">
        <v>0</v>
      </c>
      <c r="V44" s="372">
        <v>0</v>
      </c>
      <c r="W44" s="63">
        <v>35</v>
      </c>
    </row>
    <row r="45" spans="1:23" s="98" customFormat="1" ht="23.1" customHeight="1" x14ac:dyDescent="0.2">
      <c r="A45" s="62">
        <v>36</v>
      </c>
      <c r="B45" s="61" t="s">
        <v>814</v>
      </c>
      <c r="C45" s="392">
        <v>0</v>
      </c>
      <c r="D45" s="885">
        <v>0</v>
      </c>
      <c r="E45" s="885">
        <v>0</v>
      </c>
      <c r="F45" s="885">
        <v>0</v>
      </c>
      <c r="G45" s="885">
        <v>0</v>
      </c>
      <c r="H45" s="372">
        <v>0</v>
      </c>
      <c r="I45" s="372">
        <v>0</v>
      </c>
      <c r="J45" s="372">
        <v>648</v>
      </c>
      <c r="K45" s="372">
        <v>337598</v>
      </c>
      <c r="L45" s="378">
        <v>92035</v>
      </c>
      <c r="M45" s="378">
        <v>0</v>
      </c>
      <c r="N45" s="372">
        <v>92035</v>
      </c>
      <c r="O45" s="378">
        <v>32301</v>
      </c>
      <c r="P45" s="378">
        <v>0</v>
      </c>
      <c r="Q45" s="372">
        <v>32301</v>
      </c>
      <c r="R45" s="378">
        <v>11409</v>
      </c>
      <c r="S45" s="378">
        <v>135745</v>
      </c>
      <c r="T45" s="372">
        <v>0</v>
      </c>
      <c r="U45" s="372">
        <v>0</v>
      </c>
      <c r="V45" s="372">
        <v>0</v>
      </c>
      <c r="W45" s="63">
        <v>36</v>
      </c>
    </row>
    <row r="46" spans="1:23" s="98" customFormat="1" ht="23.1" customHeight="1" x14ac:dyDescent="0.2">
      <c r="A46" s="62">
        <v>38</v>
      </c>
      <c r="B46" s="61" t="s">
        <v>816</v>
      </c>
      <c r="C46" s="392">
        <v>0</v>
      </c>
      <c r="D46" s="885">
        <v>0</v>
      </c>
      <c r="E46" s="885">
        <v>0</v>
      </c>
      <c r="F46" s="885">
        <v>0</v>
      </c>
      <c r="G46" s="885">
        <v>0</v>
      </c>
      <c r="H46" s="372">
        <v>0</v>
      </c>
      <c r="I46" s="372">
        <v>0</v>
      </c>
      <c r="J46" s="372">
        <v>706</v>
      </c>
      <c r="K46" s="372">
        <v>348471</v>
      </c>
      <c r="L46" s="378">
        <v>84112</v>
      </c>
      <c r="M46" s="378">
        <v>181</v>
      </c>
      <c r="N46" s="372">
        <v>84293</v>
      </c>
      <c r="O46" s="378">
        <v>30510</v>
      </c>
      <c r="P46" s="378">
        <v>0</v>
      </c>
      <c r="Q46" s="372">
        <v>30510</v>
      </c>
      <c r="R46" s="378">
        <v>8890</v>
      </c>
      <c r="S46" s="378">
        <v>123693</v>
      </c>
      <c r="T46" s="372">
        <v>0</v>
      </c>
      <c r="U46" s="372">
        <v>0</v>
      </c>
      <c r="V46" s="372">
        <v>0</v>
      </c>
      <c r="W46" s="63">
        <v>38</v>
      </c>
    </row>
    <row r="47" spans="1:23" s="98" customFormat="1" ht="23.1" customHeight="1" x14ac:dyDescent="0.2">
      <c r="A47" s="71">
        <v>39</v>
      </c>
      <c r="B47" s="72" t="s">
        <v>818</v>
      </c>
      <c r="C47" s="399">
        <v>0</v>
      </c>
      <c r="D47" s="888">
        <v>0</v>
      </c>
      <c r="E47" s="888">
        <v>0</v>
      </c>
      <c r="F47" s="888">
        <v>0</v>
      </c>
      <c r="G47" s="888">
        <v>0</v>
      </c>
      <c r="H47" s="373">
        <v>0</v>
      </c>
      <c r="I47" s="373">
        <v>0</v>
      </c>
      <c r="J47" s="373">
        <v>610</v>
      </c>
      <c r="K47" s="373">
        <v>297795</v>
      </c>
      <c r="L47" s="389">
        <v>76993</v>
      </c>
      <c r="M47" s="389">
        <v>21</v>
      </c>
      <c r="N47" s="373">
        <v>77014</v>
      </c>
      <c r="O47" s="389">
        <v>29469</v>
      </c>
      <c r="P47" s="389">
        <v>0</v>
      </c>
      <c r="Q47" s="373">
        <v>29469</v>
      </c>
      <c r="R47" s="389">
        <v>13898</v>
      </c>
      <c r="S47" s="389">
        <v>120381</v>
      </c>
      <c r="T47" s="373">
        <v>0</v>
      </c>
      <c r="U47" s="373">
        <v>0</v>
      </c>
      <c r="V47" s="373">
        <v>0</v>
      </c>
      <c r="W47" s="73">
        <v>39</v>
      </c>
    </row>
    <row r="48" spans="1:23" s="98" customFormat="1" ht="23.1" customHeight="1" x14ac:dyDescent="0.2">
      <c r="A48" s="66">
        <v>40</v>
      </c>
      <c r="B48" s="58" t="s">
        <v>819</v>
      </c>
      <c r="C48" s="398">
        <v>0</v>
      </c>
      <c r="D48" s="886">
        <v>0</v>
      </c>
      <c r="E48" s="886">
        <v>0</v>
      </c>
      <c r="F48" s="886">
        <v>0</v>
      </c>
      <c r="G48" s="886">
        <v>0</v>
      </c>
      <c r="H48" s="374">
        <v>0</v>
      </c>
      <c r="I48" s="374">
        <v>0</v>
      </c>
      <c r="J48" s="374">
        <v>733</v>
      </c>
      <c r="K48" s="374">
        <v>397504</v>
      </c>
      <c r="L48" s="887">
        <v>90931</v>
      </c>
      <c r="M48" s="887">
        <v>96</v>
      </c>
      <c r="N48" s="374">
        <v>91027</v>
      </c>
      <c r="O48" s="887">
        <v>28362</v>
      </c>
      <c r="P48" s="887">
        <v>0</v>
      </c>
      <c r="Q48" s="374">
        <v>28362</v>
      </c>
      <c r="R48" s="887">
        <v>9502</v>
      </c>
      <c r="S48" s="887">
        <v>128890</v>
      </c>
      <c r="T48" s="374">
        <v>0</v>
      </c>
      <c r="U48" s="374">
        <v>0</v>
      </c>
      <c r="V48" s="374">
        <v>0</v>
      </c>
      <c r="W48" s="67">
        <v>40</v>
      </c>
    </row>
    <row r="49" spans="1:23" s="98" customFormat="1" ht="23.1" customHeight="1" x14ac:dyDescent="0.2">
      <c r="A49" s="62">
        <v>41</v>
      </c>
      <c r="B49" s="61" t="s">
        <v>821</v>
      </c>
      <c r="C49" s="392">
        <v>0</v>
      </c>
      <c r="D49" s="885">
        <v>0</v>
      </c>
      <c r="E49" s="885">
        <v>0</v>
      </c>
      <c r="F49" s="885">
        <v>0</v>
      </c>
      <c r="G49" s="885">
        <v>0</v>
      </c>
      <c r="H49" s="372">
        <v>0</v>
      </c>
      <c r="I49" s="372">
        <v>0</v>
      </c>
      <c r="J49" s="372">
        <v>666</v>
      </c>
      <c r="K49" s="372">
        <v>359707</v>
      </c>
      <c r="L49" s="378">
        <v>75160</v>
      </c>
      <c r="M49" s="378">
        <v>98</v>
      </c>
      <c r="N49" s="372">
        <v>75257</v>
      </c>
      <c r="O49" s="378">
        <v>27425</v>
      </c>
      <c r="P49" s="378">
        <v>0</v>
      </c>
      <c r="Q49" s="372">
        <v>27425</v>
      </c>
      <c r="R49" s="378">
        <v>11599</v>
      </c>
      <c r="S49" s="378">
        <v>114281</v>
      </c>
      <c r="T49" s="372">
        <v>0</v>
      </c>
      <c r="U49" s="372">
        <v>0</v>
      </c>
      <c r="V49" s="372">
        <v>0</v>
      </c>
      <c r="W49" s="63">
        <v>41</v>
      </c>
    </row>
    <row r="50" spans="1:23" s="98" customFormat="1" ht="23.1" customHeight="1" x14ac:dyDescent="0.2">
      <c r="A50" s="62">
        <v>42</v>
      </c>
      <c r="B50" s="61" t="s">
        <v>823</v>
      </c>
      <c r="C50" s="392">
        <v>0</v>
      </c>
      <c r="D50" s="885">
        <v>0</v>
      </c>
      <c r="E50" s="885">
        <v>0</v>
      </c>
      <c r="F50" s="885">
        <v>0</v>
      </c>
      <c r="G50" s="885">
        <v>0</v>
      </c>
      <c r="H50" s="372">
        <v>0</v>
      </c>
      <c r="I50" s="372">
        <v>0</v>
      </c>
      <c r="J50" s="372">
        <v>666</v>
      </c>
      <c r="K50" s="372">
        <v>344559</v>
      </c>
      <c r="L50" s="378">
        <v>72478</v>
      </c>
      <c r="M50" s="378">
        <v>34</v>
      </c>
      <c r="N50" s="372">
        <v>72513</v>
      </c>
      <c r="O50" s="378">
        <v>27663</v>
      </c>
      <c r="P50" s="378">
        <v>0</v>
      </c>
      <c r="Q50" s="372">
        <v>27663</v>
      </c>
      <c r="R50" s="378">
        <v>11127</v>
      </c>
      <c r="S50" s="378">
        <v>111303</v>
      </c>
      <c r="T50" s="372">
        <v>0</v>
      </c>
      <c r="U50" s="372">
        <v>0</v>
      </c>
      <c r="V50" s="372">
        <v>0</v>
      </c>
      <c r="W50" s="63">
        <v>42</v>
      </c>
    </row>
    <row r="51" spans="1:23" s="98" customFormat="1" ht="23.1" customHeight="1" x14ac:dyDescent="0.2">
      <c r="A51" s="62">
        <v>43</v>
      </c>
      <c r="B51" s="61" t="s">
        <v>825</v>
      </c>
      <c r="C51" s="392">
        <v>0</v>
      </c>
      <c r="D51" s="885">
        <v>0</v>
      </c>
      <c r="E51" s="885">
        <v>0</v>
      </c>
      <c r="F51" s="885">
        <v>0</v>
      </c>
      <c r="G51" s="885">
        <v>0</v>
      </c>
      <c r="H51" s="372">
        <v>0</v>
      </c>
      <c r="I51" s="372">
        <v>0</v>
      </c>
      <c r="J51" s="372">
        <v>691</v>
      </c>
      <c r="K51" s="372">
        <v>340224</v>
      </c>
      <c r="L51" s="378">
        <v>80584</v>
      </c>
      <c r="M51" s="378">
        <v>0</v>
      </c>
      <c r="N51" s="372">
        <v>80584</v>
      </c>
      <c r="O51" s="378">
        <v>28974</v>
      </c>
      <c r="P51" s="378">
        <v>0</v>
      </c>
      <c r="Q51" s="372">
        <v>28974</v>
      </c>
      <c r="R51" s="378">
        <v>11066</v>
      </c>
      <c r="S51" s="378">
        <v>120624</v>
      </c>
      <c r="T51" s="372">
        <v>0</v>
      </c>
      <c r="U51" s="372">
        <v>0</v>
      </c>
      <c r="V51" s="372">
        <v>0</v>
      </c>
      <c r="W51" s="63">
        <v>43</v>
      </c>
    </row>
    <row r="52" spans="1:23" s="98" customFormat="1" ht="23.1" customHeight="1" x14ac:dyDescent="0.2">
      <c r="A52" s="62">
        <v>44</v>
      </c>
      <c r="B52" s="72" t="s">
        <v>827</v>
      </c>
      <c r="C52" s="399">
        <v>0</v>
      </c>
      <c r="D52" s="888">
        <v>0</v>
      </c>
      <c r="E52" s="888">
        <v>0</v>
      </c>
      <c r="F52" s="888">
        <v>0</v>
      </c>
      <c r="G52" s="888">
        <v>0</v>
      </c>
      <c r="H52" s="373">
        <v>0</v>
      </c>
      <c r="I52" s="373">
        <v>0</v>
      </c>
      <c r="J52" s="373">
        <v>870</v>
      </c>
      <c r="K52" s="373">
        <v>381730</v>
      </c>
      <c r="L52" s="389">
        <v>79311</v>
      </c>
      <c r="M52" s="389">
        <v>0</v>
      </c>
      <c r="N52" s="373">
        <v>79311</v>
      </c>
      <c r="O52" s="389">
        <v>29795</v>
      </c>
      <c r="P52" s="389">
        <v>0</v>
      </c>
      <c r="Q52" s="373">
        <v>29795</v>
      </c>
      <c r="R52" s="389">
        <v>9920</v>
      </c>
      <c r="S52" s="389">
        <v>119027</v>
      </c>
      <c r="T52" s="373">
        <v>0</v>
      </c>
      <c r="U52" s="373">
        <v>0</v>
      </c>
      <c r="V52" s="373">
        <v>0</v>
      </c>
      <c r="W52" s="63">
        <v>44</v>
      </c>
    </row>
    <row r="53" spans="1:23" s="98" customFormat="1" ht="23.1" customHeight="1" x14ac:dyDescent="0.2">
      <c r="A53" s="66">
        <v>45</v>
      </c>
      <c r="B53" s="58" t="s">
        <v>828</v>
      </c>
      <c r="C53" s="398">
        <v>0</v>
      </c>
      <c r="D53" s="886">
        <v>0</v>
      </c>
      <c r="E53" s="886">
        <v>0</v>
      </c>
      <c r="F53" s="886">
        <v>0</v>
      </c>
      <c r="G53" s="886">
        <v>0</v>
      </c>
      <c r="H53" s="374">
        <v>0</v>
      </c>
      <c r="I53" s="374">
        <v>0</v>
      </c>
      <c r="J53" s="374">
        <v>650</v>
      </c>
      <c r="K53" s="374">
        <v>305302</v>
      </c>
      <c r="L53" s="887">
        <v>77525</v>
      </c>
      <c r="M53" s="887">
        <v>22</v>
      </c>
      <c r="N53" s="374">
        <v>77547</v>
      </c>
      <c r="O53" s="887">
        <v>30126</v>
      </c>
      <c r="P53" s="887">
        <v>4</v>
      </c>
      <c r="Q53" s="374">
        <v>30130</v>
      </c>
      <c r="R53" s="887">
        <v>11910</v>
      </c>
      <c r="S53" s="887">
        <v>119588</v>
      </c>
      <c r="T53" s="374">
        <v>0</v>
      </c>
      <c r="U53" s="374">
        <v>0</v>
      </c>
      <c r="V53" s="374">
        <v>0</v>
      </c>
      <c r="W53" s="67">
        <v>45</v>
      </c>
    </row>
    <row r="54" spans="1:23" s="98" customFormat="1" ht="23.1" customHeight="1" x14ac:dyDescent="0.2">
      <c r="A54" s="62">
        <v>46</v>
      </c>
      <c r="B54" s="61" t="s">
        <v>829</v>
      </c>
      <c r="C54" s="392">
        <v>0</v>
      </c>
      <c r="D54" s="885">
        <v>0</v>
      </c>
      <c r="E54" s="885">
        <v>0</v>
      </c>
      <c r="F54" s="885">
        <v>0</v>
      </c>
      <c r="G54" s="885">
        <v>0</v>
      </c>
      <c r="H54" s="372">
        <v>0</v>
      </c>
      <c r="I54" s="372">
        <v>0</v>
      </c>
      <c r="J54" s="372">
        <v>630</v>
      </c>
      <c r="K54" s="372">
        <v>351951</v>
      </c>
      <c r="L54" s="378">
        <v>80788</v>
      </c>
      <c r="M54" s="378">
        <v>252</v>
      </c>
      <c r="N54" s="372">
        <v>81040</v>
      </c>
      <c r="O54" s="378">
        <v>29242</v>
      </c>
      <c r="P54" s="378">
        <v>10</v>
      </c>
      <c r="Q54" s="372">
        <v>29252</v>
      </c>
      <c r="R54" s="378">
        <v>12007</v>
      </c>
      <c r="S54" s="378">
        <v>122299</v>
      </c>
      <c r="T54" s="372">
        <v>0</v>
      </c>
      <c r="U54" s="372">
        <v>0</v>
      </c>
      <c r="V54" s="372">
        <v>0</v>
      </c>
      <c r="W54" s="63">
        <v>46</v>
      </c>
    </row>
    <row r="55" spans="1:23" s="98" customFormat="1" ht="23.1" customHeight="1" x14ac:dyDescent="0.2">
      <c r="A55" s="62">
        <v>52</v>
      </c>
      <c r="B55" s="61" t="s">
        <v>830</v>
      </c>
      <c r="C55" s="392">
        <v>0</v>
      </c>
      <c r="D55" s="885">
        <v>0</v>
      </c>
      <c r="E55" s="885">
        <v>0</v>
      </c>
      <c r="F55" s="885">
        <v>0</v>
      </c>
      <c r="G55" s="885">
        <v>0</v>
      </c>
      <c r="H55" s="372">
        <v>0</v>
      </c>
      <c r="I55" s="372">
        <v>0</v>
      </c>
      <c r="J55" s="372">
        <v>581</v>
      </c>
      <c r="K55" s="372">
        <v>297008</v>
      </c>
      <c r="L55" s="378">
        <v>87991</v>
      </c>
      <c r="M55" s="378">
        <v>5</v>
      </c>
      <c r="N55" s="372">
        <v>87997</v>
      </c>
      <c r="O55" s="378">
        <v>30750</v>
      </c>
      <c r="P55" s="378">
        <v>0</v>
      </c>
      <c r="Q55" s="372">
        <v>30750</v>
      </c>
      <c r="R55" s="378">
        <v>14093</v>
      </c>
      <c r="S55" s="378">
        <v>132840</v>
      </c>
      <c r="T55" s="372">
        <v>0</v>
      </c>
      <c r="U55" s="372">
        <v>0</v>
      </c>
      <c r="V55" s="372">
        <v>0</v>
      </c>
      <c r="W55" s="63">
        <v>52</v>
      </c>
    </row>
    <row r="56" spans="1:23" s="98" customFormat="1" ht="23.1" customHeight="1" x14ac:dyDescent="0.2">
      <c r="A56" s="62">
        <v>54</v>
      </c>
      <c r="B56" s="61" t="s">
        <v>831</v>
      </c>
      <c r="C56" s="392">
        <v>0</v>
      </c>
      <c r="D56" s="885">
        <v>0</v>
      </c>
      <c r="E56" s="885">
        <v>0</v>
      </c>
      <c r="F56" s="885">
        <v>0</v>
      </c>
      <c r="G56" s="885">
        <v>0</v>
      </c>
      <c r="H56" s="372">
        <v>0</v>
      </c>
      <c r="I56" s="372">
        <v>0</v>
      </c>
      <c r="J56" s="372">
        <v>535</v>
      </c>
      <c r="K56" s="372">
        <v>337890</v>
      </c>
      <c r="L56" s="378">
        <v>81985</v>
      </c>
      <c r="M56" s="378">
        <v>72</v>
      </c>
      <c r="N56" s="372">
        <v>82057</v>
      </c>
      <c r="O56" s="378">
        <v>30529</v>
      </c>
      <c r="P56" s="378">
        <v>0</v>
      </c>
      <c r="Q56" s="372">
        <v>30529</v>
      </c>
      <c r="R56" s="378">
        <v>13883</v>
      </c>
      <c r="S56" s="378">
        <v>126469</v>
      </c>
      <c r="T56" s="372">
        <v>0</v>
      </c>
      <c r="U56" s="372">
        <v>0</v>
      </c>
      <c r="V56" s="372">
        <v>0</v>
      </c>
      <c r="W56" s="63">
        <v>54</v>
      </c>
    </row>
    <row r="57" spans="1:23" s="98" customFormat="1" ht="23.1" customHeight="1" x14ac:dyDescent="0.2">
      <c r="A57" s="71">
        <v>59</v>
      </c>
      <c r="B57" s="72" t="s">
        <v>833</v>
      </c>
      <c r="C57" s="399">
        <v>0</v>
      </c>
      <c r="D57" s="888">
        <v>0</v>
      </c>
      <c r="E57" s="888">
        <v>0</v>
      </c>
      <c r="F57" s="888">
        <v>0</v>
      </c>
      <c r="G57" s="888">
        <v>0</v>
      </c>
      <c r="H57" s="373">
        <v>0</v>
      </c>
      <c r="I57" s="373">
        <v>0</v>
      </c>
      <c r="J57" s="373">
        <v>547</v>
      </c>
      <c r="K57" s="373">
        <v>343581</v>
      </c>
      <c r="L57" s="389">
        <v>86939</v>
      </c>
      <c r="M57" s="389">
        <v>68</v>
      </c>
      <c r="N57" s="373">
        <v>87007</v>
      </c>
      <c r="O57" s="389">
        <v>32179</v>
      </c>
      <c r="P57" s="389">
        <v>0</v>
      </c>
      <c r="Q57" s="373">
        <v>32179</v>
      </c>
      <c r="R57" s="389">
        <v>14045</v>
      </c>
      <c r="S57" s="389">
        <v>133232</v>
      </c>
      <c r="T57" s="373">
        <v>0</v>
      </c>
      <c r="U57" s="373">
        <v>0</v>
      </c>
      <c r="V57" s="373">
        <v>0</v>
      </c>
      <c r="W57" s="73">
        <v>59</v>
      </c>
    </row>
    <row r="58" spans="1:23" s="98" customFormat="1" ht="23.1" customHeight="1" x14ac:dyDescent="0.2">
      <c r="A58" s="62">
        <v>61</v>
      </c>
      <c r="B58" s="61" t="s">
        <v>835</v>
      </c>
      <c r="C58" s="392">
        <v>0</v>
      </c>
      <c r="D58" s="885">
        <v>0</v>
      </c>
      <c r="E58" s="885">
        <v>0</v>
      </c>
      <c r="F58" s="885">
        <v>0</v>
      </c>
      <c r="G58" s="885">
        <v>0</v>
      </c>
      <c r="H58" s="372">
        <v>0</v>
      </c>
      <c r="I58" s="372">
        <v>0</v>
      </c>
      <c r="J58" s="372">
        <v>529</v>
      </c>
      <c r="K58" s="372">
        <v>320340</v>
      </c>
      <c r="L58" s="378">
        <v>73795</v>
      </c>
      <c r="M58" s="378">
        <v>24</v>
      </c>
      <c r="N58" s="372">
        <v>73819</v>
      </c>
      <c r="O58" s="378">
        <v>31229</v>
      </c>
      <c r="P58" s="378">
        <v>0</v>
      </c>
      <c r="Q58" s="372">
        <v>31229</v>
      </c>
      <c r="R58" s="378">
        <v>12716</v>
      </c>
      <c r="S58" s="378">
        <v>117764</v>
      </c>
      <c r="T58" s="372">
        <v>0</v>
      </c>
      <c r="U58" s="372">
        <v>0</v>
      </c>
      <c r="V58" s="372">
        <v>0</v>
      </c>
      <c r="W58" s="63">
        <v>61</v>
      </c>
    </row>
    <row r="59" spans="1:23" s="98" customFormat="1" ht="23.1" customHeight="1" x14ac:dyDescent="0.2">
      <c r="A59" s="62">
        <v>66</v>
      </c>
      <c r="B59" s="61" t="s">
        <v>1182</v>
      </c>
      <c r="C59" s="392">
        <v>0</v>
      </c>
      <c r="D59" s="885">
        <v>0</v>
      </c>
      <c r="E59" s="885">
        <v>0</v>
      </c>
      <c r="F59" s="885">
        <v>0</v>
      </c>
      <c r="G59" s="885">
        <v>0</v>
      </c>
      <c r="H59" s="372">
        <v>0</v>
      </c>
      <c r="I59" s="372">
        <v>0</v>
      </c>
      <c r="J59" s="372">
        <v>690</v>
      </c>
      <c r="K59" s="372">
        <v>326637</v>
      </c>
      <c r="L59" s="378">
        <v>89687</v>
      </c>
      <c r="M59" s="378">
        <v>0</v>
      </c>
      <c r="N59" s="372">
        <v>89687</v>
      </c>
      <c r="O59" s="378">
        <v>31691</v>
      </c>
      <c r="P59" s="378">
        <v>0</v>
      </c>
      <c r="Q59" s="372">
        <v>31691</v>
      </c>
      <c r="R59" s="378">
        <v>11942</v>
      </c>
      <c r="S59" s="378">
        <v>133319</v>
      </c>
      <c r="T59" s="372">
        <v>0</v>
      </c>
      <c r="U59" s="372">
        <v>0</v>
      </c>
      <c r="V59" s="372">
        <v>0</v>
      </c>
      <c r="W59" s="63">
        <v>66</v>
      </c>
    </row>
    <row r="60" spans="1:23" s="98" customFormat="1" ht="23.1" customHeight="1" x14ac:dyDescent="0.2">
      <c r="A60" s="62">
        <v>67</v>
      </c>
      <c r="B60" s="61" t="s">
        <v>838</v>
      </c>
      <c r="C60" s="392">
        <v>0</v>
      </c>
      <c r="D60" s="885">
        <v>0</v>
      </c>
      <c r="E60" s="885">
        <v>0</v>
      </c>
      <c r="F60" s="885">
        <v>0</v>
      </c>
      <c r="G60" s="885">
        <v>0</v>
      </c>
      <c r="H60" s="372">
        <v>0</v>
      </c>
      <c r="I60" s="372">
        <v>0</v>
      </c>
      <c r="J60" s="372">
        <v>559</v>
      </c>
      <c r="K60" s="372">
        <v>343975</v>
      </c>
      <c r="L60" s="378">
        <v>91533</v>
      </c>
      <c r="M60" s="378">
        <v>6</v>
      </c>
      <c r="N60" s="372">
        <v>91539</v>
      </c>
      <c r="O60" s="378">
        <v>29087</v>
      </c>
      <c r="P60" s="378">
        <v>0</v>
      </c>
      <c r="Q60" s="372">
        <v>29087</v>
      </c>
      <c r="R60" s="378">
        <v>11175</v>
      </c>
      <c r="S60" s="378">
        <v>131800</v>
      </c>
      <c r="T60" s="372">
        <v>0</v>
      </c>
      <c r="U60" s="372">
        <v>0</v>
      </c>
      <c r="V60" s="372">
        <v>0</v>
      </c>
      <c r="W60" s="63">
        <v>67</v>
      </c>
    </row>
    <row r="61" spans="1:23" s="98" customFormat="1" ht="23.1" customHeight="1" x14ac:dyDescent="0.2">
      <c r="A61" s="62">
        <v>70</v>
      </c>
      <c r="B61" s="61" t="s">
        <v>840</v>
      </c>
      <c r="C61" s="392">
        <v>0</v>
      </c>
      <c r="D61" s="885">
        <v>0</v>
      </c>
      <c r="E61" s="885">
        <v>0</v>
      </c>
      <c r="F61" s="885">
        <v>0</v>
      </c>
      <c r="G61" s="885">
        <v>0</v>
      </c>
      <c r="H61" s="372">
        <v>0</v>
      </c>
      <c r="I61" s="372">
        <v>0</v>
      </c>
      <c r="J61" s="372">
        <v>518</v>
      </c>
      <c r="K61" s="372">
        <v>344314</v>
      </c>
      <c r="L61" s="378">
        <v>74884</v>
      </c>
      <c r="M61" s="378">
        <v>63</v>
      </c>
      <c r="N61" s="372">
        <v>74947</v>
      </c>
      <c r="O61" s="378">
        <v>29156</v>
      </c>
      <c r="P61" s="378">
        <v>0</v>
      </c>
      <c r="Q61" s="372">
        <v>29156</v>
      </c>
      <c r="R61" s="378">
        <v>12068</v>
      </c>
      <c r="S61" s="378">
        <v>116171</v>
      </c>
      <c r="T61" s="372">
        <v>0</v>
      </c>
      <c r="U61" s="372">
        <v>0</v>
      </c>
      <c r="V61" s="372">
        <v>0</v>
      </c>
      <c r="W61" s="63">
        <v>70</v>
      </c>
    </row>
    <row r="62" spans="1:23" s="98" customFormat="1" ht="23.1" customHeight="1" x14ac:dyDescent="0.2">
      <c r="A62" s="62">
        <v>72</v>
      </c>
      <c r="B62" s="61" t="s">
        <v>842</v>
      </c>
      <c r="C62" s="399">
        <v>0</v>
      </c>
      <c r="D62" s="888">
        <v>0</v>
      </c>
      <c r="E62" s="888">
        <v>0</v>
      </c>
      <c r="F62" s="888">
        <v>0</v>
      </c>
      <c r="G62" s="888">
        <v>0</v>
      </c>
      <c r="H62" s="373">
        <v>0</v>
      </c>
      <c r="I62" s="373">
        <v>0</v>
      </c>
      <c r="J62" s="373">
        <v>692</v>
      </c>
      <c r="K62" s="373">
        <v>389929</v>
      </c>
      <c r="L62" s="389">
        <v>83407</v>
      </c>
      <c r="M62" s="389">
        <v>7</v>
      </c>
      <c r="N62" s="373">
        <v>83414</v>
      </c>
      <c r="O62" s="389">
        <v>28897</v>
      </c>
      <c r="P62" s="389">
        <v>1</v>
      </c>
      <c r="Q62" s="373">
        <v>28898</v>
      </c>
      <c r="R62" s="389">
        <v>11626</v>
      </c>
      <c r="S62" s="389">
        <v>123939</v>
      </c>
      <c r="T62" s="373">
        <v>0</v>
      </c>
      <c r="U62" s="373">
        <v>0</v>
      </c>
      <c r="V62" s="373">
        <v>0</v>
      </c>
      <c r="W62" s="63">
        <v>72</v>
      </c>
    </row>
    <row r="63" spans="1:23" s="98" customFormat="1" ht="23.1" customHeight="1" x14ac:dyDescent="0.2">
      <c r="A63" s="66">
        <v>74</v>
      </c>
      <c r="B63" s="58" t="s">
        <v>844</v>
      </c>
      <c r="C63" s="398">
        <v>0</v>
      </c>
      <c r="D63" s="886">
        <v>0</v>
      </c>
      <c r="E63" s="886">
        <v>0</v>
      </c>
      <c r="F63" s="886">
        <v>0</v>
      </c>
      <c r="G63" s="886">
        <v>0</v>
      </c>
      <c r="H63" s="374">
        <v>0</v>
      </c>
      <c r="I63" s="374">
        <v>0</v>
      </c>
      <c r="J63" s="374">
        <v>691</v>
      </c>
      <c r="K63" s="374">
        <v>405028</v>
      </c>
      <c r="L63" s="887">
        <v>83852</v>
      </c>
      <c r="M63" s="887">
        <v>0</v>
      </c>
      <c r="N63" s="374">
        <v>83852</v>
      </c>
      <c r="O63" s="887">
        <v>27695</v>
      </c>
      <c r="P63" s="887">
        <v>0</v>
      </c>
      <c r="Q63" s="374">
        <v>27695</v>
      </c>
      <c r="R63" s="887">
        <v>10520</v>
      </c>
      <c r="S63" s="887">
        <v>122068</v>
      </c>
      <c r="T63" s="374">
        <v>0</v>
      </c>
      <c r="U63" s="374">
        <v>0</v>
      </c>
      <c r="V63" s="374">
        <v>0</v>
      </c>
      <c r="W63" s="67">
        <v>74</v>
      </c>
    </row>
    <row r="64" spans="1:23" s="98" customFormat="1" ht="23.1" customHeight="1" x14ac:dyDescent="0.2">
      <c r="A64" s="62">
        <v>81</v>
      </c>
      <c r="B64" s="61" t="s">
        <v>846</v>
      </c>
      <c r="C64" s="392">
        <v>0</v>
      </c>
      <c r="D64" s="885">
        <v>0</v>
      </c>
      <c r="E64" s="885">
        <v>0</v>
      </c>
      <c r="F64" s="885">
        <v>0</v>
      </c>
      <c r="G64" s="885">
        <v>0</v>
      </c>
      <c r="H64" s="372">
        <v>0</v>
      </c>
      <c r="I64" s="372">
        <v>0</v>
      </c>
      <c r="J64" s="372">
        <v>573</v>
      </c>
      <c r="K64" s="372">
        <v>353585</v>
      </c>
      <c r="L64" s="378">
        <v>77911</v>
      </c>
      <c r="M64" s="378">
        <v>0</v>
      </c>
      <c r="N64" s="372">
        <v>77911</v>
      </c>
      <c r="O64" s="378">
        <v>28370</v>
      </c>
      <c r="P64" s="378">
        <v>0</v>
      </c>
      <c r="Q64" s="372">
        <v>28370</v>
      </c>
      <c r="R64" s="378">
        <v>11949</v>
      </c>
      <c r="S64" s="378">
        <v>118230</v>
      </c>
      <c r="T64" s="372">
        <v>0</v>
      </c>
      <c r="U64" s="372">
        <v>0</v>
      </c>
      <c r="V64" s="372">
        <v>0</v>
      </c>
      <c r="W64" s="63">
        <v>81</v>
      </c>
    </row>
    <row r="65" spans="1:23" s="98" customFormat="1" ht="23.1" customHeight="1" x14ac:dyDescent="0.2">
      <c r="A65" s="62">
        <v>82</v>
      </c>
      <c r="B65" s="61" t="s">
        <v>848</v>
      </c>
      <c r="C65" s="392">
        <v>0</v>
      </c>
      <c r="D65" s="885">
        <v>0</v>
      </c>
      <c r="E65" s="885">
        <v>0</v>
      </c>
      <c r="F65" s="885">
        <v>0</v>
      </c>
      <c r="G65" s="885">
        <v>0</v>
      </c>
      <c r="H65" s="372">
        <v>0</v>
      </c>
      <c r="I65" s="372">
        <v>0</v>
      </c>
      <c r="J65" s="372">
        <v>584</v>
      </c>
      <c r="K65" s="372">
        <v>323488</v>
      </c>
      <c r="L65" s="378">
        <v>75877</v>
      </c>
      <c r="M65" s="378">
        <v>68</v>
      </c>
      <c r="N65" s="372">
        <v>75946</v>
      </c>
      <c r="O65" s="378">
        <v>28674</v>
      </c>
      <c r="P65" s="378">
        <v>0</v>
      </c>
      <c r="Q65" s="372">
        <v>28674</v>
      </c>
      <c r="R65" s="378">
        <v>12067</v>
      </c>
      <c r="S65" s="378">
        <v>116687</v>
      </c>
      <c r="T65" s="372">
        <v>0</v>
      </c>
      <c r="U65" s="372">
        <v>0</v>
      </c>
      <c r="V65" s="372">
        <v>0</v>
      </c>
      <c r="W65" s="63">
        <v>82</v>
      </c>
    </row>
    <row r="66" spans="1:23" s="98" customFormat="1" ht="23.1" customHeight="1" x14ac:dyDescent="0.2">
      <c r="A66" s="62">
        <v>83</v>
      </c>
      <c r="B66" s="61" t="s">
        <v>849</v>
      </c>
      <c r="C66" s="392">
        <v>0</v>
      </c>
      <c r="D66" s="885">
        <v>0</v>
      </c>
      <c r="E66" s="885">
        <v>0</v>
      </c>
      <c r="F66" s="885">
        <v>0</v>
      </c>
      <c r="G66" s="885">
        <v>0</v>
      </c>
      <c r="H66" s="372">
        <v>0</v>
      </c>
      <c r="I66" s="372">
        <v>0</v>
      </c>
      <c r="J66" s="372">
        <v>635</v>
      </c>
      <c r="K66" s="372">
        <v>319057</v>
      </c>
      <c r="L66" s="378">
        <v>76748</v>
      </c>
      <c r="M66" s="378">
        <v>93</v>
      </c>
      <c r="N66" s="372">
        <v>76841</v>
      </c>
      <c r="O66" s="378">
        <v>30019</v>
      </c>
      <c r="P66" s="378">
        <v>7</v>
      </c>
      <c r="Q66" s="372">
        <v>30026</v>
      </c>
      <c r="R66" s="378">
        <v>13002</v>
      </c>
      <c r="S66" s="378">
        <v>119869</v>
      </c>
      <c r="T66" s="372">
        <v>0</v>
      </c>
      <c r="U66" s="372">
        <v>0</v>
      </c>
      <c r="V66" s="372">
        <v>0</v>
      </c>
      <c r="W66" s="63">
        <v>83</v>
      </c>
    </row>
    <row r="67" spans="1:23" s="98" customFormat="1" ht="23.1" customHeight="1" x14ac:dyDescent="0.2">
      <c r="A67" s="71">
        <v>301</v>
      </c>
      <c r="B67" s="72" t="s">
        <v>850</v>
      </c>
      <c r="C67" s="399">
        <v>0</v>
      </c>
      <c r="D67" s="888">
        <v>0</v>
      </c>
      <c r="E67" s="888">
        <v>0</v>
      </c>
      <c r="F67" s="888">
        <v>0</v>
      </c>
      <c r="G67" s="888">
        <v>0</v>
      </c>
      <c r="H67" s="373">
        <v>0</v>
      </c>
      <c r="I67" s="373">
        <v>0</v>
      </c>
      <c r="J67" s="373">
        <v>433</v>
      </c>
      <c r="K67" s="373">
        <v>158593</v>
      </c>
      <c r="L67" s="389">
        <v>0</v>
      </c>
      <c r="M67" s="389">
        <v>0</v>
      </c>
      <c r="N67" s="373">
        <v>0</v>
      </c>
      <c r="O67" s="389">
        <v>0</v>
      </c>
      <c r="P67" s="389">
        <v>0</v>
      </c>
      <c r="Q67" s="373">
        <v>0</v>
      </c>
      <c r="R67" s="389">
        <v>0</v>
      </c>
      <c r="S67" s="389">
        <v>0</v>
      </c>
      <c r="T67" s="373">
        <v>59440</v>
      </c>
      <c r="U67" s="373">
        <v>4</v>
      </c>
      <c r="V67" s="373">
        <v>59445</v>
      </c>
      <c r="W67" s="73">
        <v>301</v>
      </c>
    </row>
    <row r="68" spans="1:23" s="109" customFormat="1" ht="23.1" customHeight="1" x14ac:dyDescent="0.2">
      <c r="A68" s="68">
        <v>302</v>
      </c>
      <c r="B68" s="58" t="s">
        <v>852</v>
      </c>
      <c r="C68" s="398">
        <v>0</v>
      </c>
      <c r="D68" s="886">
        <v>0</v>
      </c>
      <c r="E68" s="886">
        <v>0</v>
      </c>
      <c r="F68" s="886">
        <v>0</v>
      </c>
      <c r="G68" s="886">
        <v>0</v>
      </c>
      <c r="H68" s="374">
        <v>0</v>
      </c>
      <c r="I68" s="374">
        <v>0</v>
      </c>
      <c r="J68" s="374">
        <v>421</v>
      </c>
      <c r="K68" s="374">
        <v>147414</v>
      </c>
      <c r="L68" s="887">
        <v>0</v>
      </c>
      <c r="M68" s="887">
        <v>0</v>
      </c>
      <c r="N68" s="374">
        <v>0</v>
      </c>
      <c r="O68" s="887">
        <v>0</v>
      </c>
      <c r="P68" s="887">
        <v>0</v>
      </c>
      <c r="Q68" s="374">
        <v>0</v>
      </c>
      <c r="R68" s="887">
        <v>0</v>
      </c>
      <c r="S68" s="887">
        <v>0</v>
      </c>
      <c r="T68" s="374">
        <v>62054</v>
      </c>
      <c r="U68" s="374">
        <v>4</v>
      </c>
      <c r="V68" s="374">
        <v>62058</v>
      </c>
      <c r="W68" s="69">
        <v>302</v>
      </c>
    </row>
    <row r="69" spans="1:23" s="109" customFormat="1" ht="23.1" customHeight="1" thickBot="1" x14ac:dyDescent="0.25">
      <c r="A69" s="77">
        <v>303</v>
      </c>
      <c r="B69" s="78" t="s">
        <v>854</v>
      </c>
      <c r="C69" s="400">
        <v>0</v>
      </c>
      <c r="D69" s="889">
        <v>0</v>
      </c>
      <c r="E69" s="889">
        <v>0</v>
      </c>
      <c r="F69" s="889">
        <v>0</v>
      </c>
      <c r="G69" s="889">
        <v>0</v>
      </c>
      <c r="H69" s="380">
        <v>0</v>
      </c>
      <c r="I69" s="380">
        <v>0</v>
      </c>
      <c r="J69" s="380">
        <v>528</v>
      </c>
      <c r="K69" s="380">
        <v>175348</v>
      </c>
      <c r="L69" s="890">
        <v>0</v>
      </c>
      <c r="M69" s="890">
        <v>0</v>
      </c>
      <c r="N69" s="380">
        <v>0</v>
      </c>
      <c r="O69" s="890">
        <v>0</v>
      </c>
      <c r="P69" s="890">
        <v>0</v>
      </c>
      <c r="Q69" s="380">
        <v>0</v>
      </c>
      <c r="R69" s="890">
        <v>0</v>
      </c>
      <c r="S69" s="890">
        <v>0</v>
      </c>
      <c r="T69" s="380">
        <v>57040</v>
      </c>
      <c r="U69" s="380">
        <v>4</v>
      </c>
      <c r="V69" s="380">
        <v>57044</v>
      </c>
      <c r="W69" s="79">
        <v>303</v>
      </c>
    </row>
    <row r="70" spans="1:23" s="109" customFormat="1" ht="23.1" customHeight="1" x14ac:dyDescent="0.2">
      <c r="A70" s="62"/>
      <c r="B70" s="61"/>
      <c r="C70" s="392"/>
      <c r="D70" s="885"/>
      <c r="E70" s="885"/>
      <c r="F70" s="885"/>
      <c r="G70" s="885"/>
      <c r="H70" s="372"/>
      <c r="I70" s="372"/>
      <c r="J70" s="372"/>
      <c r="K70" s="372"/>
      <c r="L70" s="378"/>
      <c r="M70" s="378"/>
      <c r="N70" s="372"/>
      <c r="O70" s="378"/>
      <c r="P70" s="378"/>
      <c r="Q70" s="372"/>
      <c r="R70" s="378"/>
      <c r="S70" s="378"/>
      <c r="T70" s="372"/>
      <c r="U70" s="372"/>
      <c r="V70" s="372"/>
      <c r="W70" s="63"/>
    </row>
    <row r="71" spans="1:23" s="109" customFormat="1" ht="23.1" customHeight="1" x14ac:dyDescent="0.2">
      <c r="A71" s="62"/>
      <c r="B71" s="61"/>
      <c r="C71" s="392"/>
      <c r="D71" s="885"/>
      <c r="E71" s="885"/>
      <c r="F71" s="885"/>
      <c r="G71" s="885"/>
      <c r="H71" s="372"/>
      <c r="I71" s="372"/>
      <c r="J71" s="372"/>
      <c r="K71" s="372"/>
      <c r="L71" s="378"/>
      <c r="M71" s="378"/>
      <c r="N71" s="372"/>
      <c r="O71" s="378"/>
      <c r="P71" s="378"/>
      <c r="Q71" s="372"/>
      <c r="R71" s="378"/>
      <c r="S71" s="378"/>
      <c r="T71" s="372"/>
      <c r="U71" s="372"/>
      <c r="V71" s="372"/>
      <c r="W71" s="63"/>
    </row>
    <row r="72" spans="1:23" s="109" customFormat="1" ht="23.1" customHeight="1" x14ac:dyDescent="0.2">
      <c r="A72" s="71"/>
      <c r="B72" s="72"/>
      <c r="C72" s="399"/>
      <c r="D72" s="888"/>
      <c r="E72" s="888"/>
      <c r="F72" s="888"/>
      <c r="G72" s="888"/>
      <c r="H72" s="373"/>
      <c r="I72" s="373"/>
      <c r="J72" s="373"/>
      <c r="K72" s="373"/>
      <c r="L72" s="389"/>
      <c r="M72" s="389"/>
      <c r="N72" s="373"/>
      <c r="O72" s="389"/>
      <c r="P72" s="389"/>
      <c r="Q72" s="373"/>
      <c r="R72" s="389"/>
      <c r="S72" s="389"/>
      <c r="T72" s="373"/>
      <c r="U72" s="373"/>
      <c r="V72" s="373"/>
      <c r="W72" s="73"/>
    </row>
    <row r="73" spans="1:23" s="6" customFormat="1" ht="23.1" customHeight="1" x14ac:dyDescent="0.2">
      <c r="A73" s="60"/>
      <c r="B73" s="92"/>
      <c r="C73" s="897"/>
      <c r="D73" s="898"/>
      <c r="E73" s="898"/>
      <c r="F73" s="898"/>
      <c r="G73" s="898"/>
      <c r="H73" s="376"/>
      <c r="I73" s="376"/>
      <c r="J73" s="376"/>
      <c r="K73" s="376"/>
      <c r="L73" s="378"/>
      <c r="M73" s="378"/>
      <c r="N73" s="372"/>
      <c r="O73" s="378"/>
      <c r="P73" s="378"/>
      <c r="Q73" s="372"/>
      <c r="R73" s="378"/>
      <c r="S73" s="377"/>
      <c r="T73" s="376"/>
      <c r="U73" s="376"/>
      <c r="V73" s="376"/>
      <c r="W73" s="55"/>
    </row>
    <row r="74" spans="1:23" s="6" customFormat="1" ht="23.1" customHeight="1" x14ac:dyDescent="0.2">
      <c r="A74" s="60"/>
      <c r="B74" s="92"/>
      <c r="C74" s="897"/>
      <c r="D74" s="898"/>
      <c r="E74" s="898"/>
      <c r="F74" s="898"/>
      <c r="G74" s="898"/>
      <c r="H74" s="376"/>
      <c r="I74" s="376"/>
      <c r="J74" s="376"/>
      <c r="K74" s="376"/>
      <c r="L74" s="378"/>
      <c r="M74" s="378"/>
      <c r="N74" s="372"/>
      <c r="O74" s="378"/>
      <c r="P74" s="378"/>
      <c r="Q74" s="372"/>
      <c r="R74" s="378"/>
      <c r="S74" s="377"/>
      <c r="T74" s="376"/>
      <c r="U74" s="376"/>
      <c r="V74" s="376"/>
      <c r="W74" s="55"/>
    </row>
    <row r="75" spans="1:23" s="6" customFormat="1" ht="23.1" customHeight="1" x14ac:dyDescent="0.2">
      <c r="A75" s="60"/>
      <c r="B75" s="92"/>
      <c r="C75" s="897"/>
      <c r="D75" s="898"/>
      <c r="E75" s="898"/>
      <c r="F75" s="898"/>
      <c r="G75" s="898"/>
      <c r="H75" s="376"/>
      <c r="I75" s="376"/>
      <c r="J75" s="376"/>
      <c r="K75" s="376"/>
      <c r="L75" s="378"/>
      <c r="M75" s="378"/>
      <c r="N75" s="372"/>
      <c r="O75" s="378"/>
      <c r="P75" s="378"/>
      <c r="Q75" s="372"/>
      <c r="R75" s="378"/>
      <c r="S75" s="377"/>
      <c r="T75" s="376"/>
      <c r="U75" s="376"/>
      <c r="V75" s="376"/>
      <c r="W75" s="55"/>
    </row>
    <row r="76" spans="1:23" s="6" customFormat="1" ht="23.1" customHeight="1" x14ac:dyDescent="0.2">
      <c r="A76" s="60"/>
      <c r="B76" s="92"/>
      <c r="C76" s="897"/>
      <c r="D76" s="898"/>
      <c r="E76" s="898"/>
      <c r="F76" s="898"/>
      <c r="G76" s="898"/>
      <c r="H76" s="376"/>
      <c r="I76" s="376"/>
      <c r="J76" s="376"/>
      <c r="K76" s="376"/>
      <c r="L76" s="378"/>
      <c r="M76" s="378"/>
      <c r="N76" s="372"/>
      <c r="O76" s="378"/>
      <c r="P76" s="378"/>
      <c r="Q76" s="372"/>
      <c r="R76" s="378"/>
      <c r="S76" s="377"/>
      <c r="T76" s="376"/>
      <c r="U76" s="376"/>
      <c r="V76" s="376"/>
      <c r="W76" s="55"/>
    </row>
    <row r="77" spans="1:23" s="6" customFormat="1" ht="23.1" customHeight="1" x14ac:dyDescent="0.2">
      <c r="A77" s="60"/>
      <c r="B77" s="92"/>
      <c r="C77" s="927"/>
      <c r="D77" s="928"/>
      <c r="E77" s="928"/>
      <c r="F77" s="928"/>
      <c r="G77" s="928"/>
      <c r="H77" s="391"/>
      <c r="I77" s="391"/>
      <c r="J77" s="391"/>
      <c r="K77" s="391"/>
      <c r="L77" s="389"/>
      <c r="M77" s="389"/>
      <c r="N77" s="373"/>
      <c r="O77" s="389"/>
      <c r="P77" s="389"/>
      <c r="Q77" s="373"/>
      <c r="R77" s="389"/>
      <c r="S77" s="379"/>
      <c r="T77" s="391"/>
      <c r="U77" s="391"/>
      <c r="V77" s="391"/>
      <c r="W77" s="55"/>
    </row>
    <row r="78" spans="1:23" s="6" customFormat="1" ht="23.1" customHeight="1" x14ac:dyDescent="0.2">
      <c r="A78" s="57"/>
      <c r="B78" s="91"/>
      <c r="C78" s="925"/>
      <c r="D78" s="926"/>
      <c r="E78" s="926"/>
      <c r="F78" s="926"/>
      <c r="G78" s="926"/>
      <c r="H78" s="384"/>
      <c r="I78" s="384"/>
      <c r="J78" s="384"/>
      <c r="K78" s="384"/>
      <c r="L78" s="892"/>
      <c r="M78" s="892"/>
      <c r="N78" s="384"/>
      <c r="O78" s="892"/>
      <c r="P78" s="892"/>
      <c r="Q78" s="384"/>
      <c r="R78" s="892"/>
      <c r="S78" s="892"/>
      <c r="T78" s="384"/>
      <c r="U78" s="384"/>
      <c r="V78" s="384"/>
      <c r="W78" s="59"/>
    </row>
    <row r="79" spans="1:23" s="6" customFormat="1" ht="23.1" customHeight="1" x14ac:dyDescent="0.2">
      <c r="A79" s="60"/>
      <c r="B79" s="92"/>
      <c r="C79" s="897"/>
      <c r="D79" s="898"/>
      <c r="E79" s="898"/>
      <c r="F79" s="898"/>
      <c r="G79" s="898"/>
      <c r="H79" s="376"/>
      <c r="I79" s="376"/>
      <c r="J79" s="376"/>
      <c r="K79" s="376"/>
      <c r="L79" s="377"/>
      <c r="M79" s="377"/>
      <c r="N79" s="376"/>
      <c r="O79" s="377"/>
      <c r="P79" s="377"/>
      <c r="Q79" s="376"/>
      <c r="R79" s="377"/>
      <c r="S79" s="377"/>
      <c r="T79" s="376"/>
      <c r="U79" s="376"/>
      <c r="V79" s="376"/>
      <c r="W79" s="55"/>
    </row>
    <row r="80" spans="1:23" s="6" customFormat="1" ht="23.1" customHeight="1" x14ac:dyDescent="0.2">
      <c r="A80" s="60"/>
      <c r="B80" s="92"/>
      <c r="C80" s="897"/>
      <c r="D80" s="898"/>
      <c r="E80" s="898"/>
      <c r="F80" s="898"/>
      <c r="G80" s="898"/>
      <c r="H80" s="376"/>
      <c r="I80" s="376"/>
      <c r="J80" s="376"/>
      <c r="K80" s="376"/>
      <c r="L80" s="377"/>
      <c r="M80" s="377"/>
      <c r="N80" s="376"/>
      <c r="O80" s="377"/>
      <c r="P80" s="377"/>
      <c r="Q80" s="376"/>
      <c r="R80" s="377"/>
      <c r="S80" s="377"/>
      <c r="T80" s="376"/>
      <c r="U80" s="376"/>
      <c r="V80" s="376"/>
      <c r="W80" s="55"/>
    </row>
    <row r="81" spans="1:23" s="98" customFormat="1" ht="23.1" customHeight="1" x14ac:dyDescent="0.2">
      <c r="A81" s="62"/>
      <c r="B81" s="61"/>
      <c r="C81" s="392"/>
      <c r="D81" s="885"/>
      <c r="E81" s="885"/>
      <c r="F81" s="885"/>
      <c r="G81" s="885"/>
      <c r="H81" s="372"/>
      <c r="I81" s="372"/>
      <c r="J81" s="372"/>
      <c r="K81" s="372"/>
      <c r="L81" s="378"/>
      <c r="M81" s="378"/>
      <c r="N81" s="372"/>
      <c r="O81" s="378"/>
      <c r="P81" s="378"/>
      <c r="Q81" s="372"/>
      <c r="R81" s="378"/>
      <c r="S81" s="378"/>
      <c r="T81" s="372"/>
      <c r="U81" s="372"/>
      <c r="V81" s="372"/>
      <c r="W81" s="63"/>
    </row>
    <row r="82" spans="1:23" s="98" customFormat="1" ht="23.1" customHeight="1" x14ac:dyDescent="0.2">
      <c r="A82" s="62"/>
      <c r="B82" s="61"/>
      <c r="C82" s="399"/>
      <c r="D82" s="888"/>
      <c r="E82" s="888"/>
      <c r="F82" s="888"/>
      <c r="G82" s="888"/>
      <c r="H82" s="373"/>
      <c r="I82" s="373"/>
      <c r="J82" s="373"/>
      <c r="K82" s="373"/>
      <c r="L82" s="389"/>
      <c r="M82" s="389"/>
      <c r="N82" s="373"/>
      <c r="O82" s="389"/>
      <c r="P82" s="389"/>
      <c r="Q82" s="373"/>
      <c r="R82" s="389"/>
      <c r="S82" s="389"/>
      <c r="T82" s="373"/>
      <c r="U82" s="373"/>
      <c r="V82" s="373"/>
      <c r="W82" s="63"/>
    </row>
    <row r="83" spans="1:23" s="98" customFormat="1" ht="23.1" customHeight="1" x14ac:dyDescent="0.2">
      <c r="A83" s="66"/>
      <c r="B83" s="58"/>
      <c r="C83" s="398"/>
      <c r="D83" s="886"/>
      <c r="E83" s="886"/>
      <c r="F83" s="886"/>
      <c r="G83" s="886"/>
      <c r="H83" s="374"/>
      <c r="I83" s="374"/>
      <c r="J83" s="374"/>
      <c r="K83" s="374"/>
      <c r="L83" s="887"/>
      <c r="M83" s="887"/>
      <c r="N83" s="374"/>
      <c r="O83" s="887"/>
      <c r="P83" s="887"/>
      <c r="Q83" s="374"/>
      <c r="R83" s="887"/>
      <c r="S83" s="887"/>
      <c r="T83" s="374"/>
      <c r="U83" s="374"/>
      <c r="V83" s="374"/>
      <c r="W83" s="67"/>
    </row>
    <row r="84" spans="1:23" s="98" customFormat="1" ht="23.1" customHeight="1" x14ac:dyDescent="0.2">
      <c r="A84" s="62"/>
      <c r="B84" s="61"/>
      <c r="C84" s="392"/>
      <c r="D84" s="885"/>
      <c r="E84" s="885"/>
      <c r="F84" s="885"/>
      <c r="G84" s="885"/>
      <c r="H84" s="372"/>
      <c r="I84" s="372"/>
      <c r="J84" s="372"/>
      <c r="K84" s="372"/>
      <c r="L84" s="378"/>
      <c r="M84" s="378"/>
      <c r="N84" s="372"/>
      <c r="O84" s="378"/>
      <c r="P84" s="378"/>
      <c r="Q84" s="372"/>
      <c r="R84" s="378"/>
      <c r="S84" s="378"/>
      <c r="T84" s="372"/>
      <c r="U84" s="372"/>
      <c r="V84" s="372"/>
      <c r="W84" s="63"/>
    </row>
    <row r="85" spans="1:23" s="98" customFormat="1" ht="23.1" customHeight="1" x14ac:dyDescent="0.2">
      <c r="A85" s="62"/>
      <c r="B85" s="61"/>
      <c r="C85" s="392"/>
      <c r="D85" s="885"/>
      <c r="E85" s="885"/>
      <c r="F85" s="885"/>
      <c r="G85" s="885"/>
      <c r="H85" s="372"/>
      <c r="I85" s="372"/>
      <c r="J85" s="372"/>
      <c r="K85" s="372"/>
      <c r="L85" s="378"/>
      <c r="M85" s="378"/>
      <c r="N85" s="372"/>
      <c r="O85" s="378"/>
      <c r="P85" s="378"/>
      <c r="Q85" s="372"/>
      <c r="R85" s="378"/>
      <c r="S85" s="378"/>
      <c r="T85" s="372"/>
      <c r="U85" s="372"/>
      <c r="V85" s="372"/>
      <c r="W85" s="63"/>
    </row>
    <row r="86" spans="1:23" s="98" customFormat="1" ht="23.1" customHeight="1" x14ac:dyDescent="0.2">
      <c r="A86" s="62"/>
      <c r="B86" s="61"/>
      <c r="C86" s="392"/>
      <c r="D86" s="885"/>
      <c r="E86" s="885"/>
      <c r="F86" s="885"/>
      <c r="G86" s="885"/>
      <c r="H86" s="372"/>
      <c r="I86" s="372"/>
      <c r="J86" s="372"/>
      <c r="K86" s="372"/>
      <c r="L86" s="378"/>
      <c r="M86" s="378"/>
      <c r="N86" s="372"/>
      <c r="O86" s="378"/>
      <c r="P86" s="378"/>
      <c r="Q86" s="372"/>
      <c r="R86" s="378"/>
      <c r="S86" s="378"/>
      <c r="T86" s="372"/>
      <c r="U86" s="372"/>
      <c r="V86" s="372"/>
      <c r="W86" s="63"/>
    </row>
    <row r="87" spans="1:23" s="98" customFormat="1" ht="23.1" customHeight="1" x14ac:dyDescent="0.2">
      <c r="A87" s="62"/>
      <c r="B87" s="61"/>
      <c r="C87" s="399"/>
      <c r="D87" s="888"/>
      <c r="E87" s="888"/>
      <c r="F87" s="888"/>
      <c r="G87" s="888"/>
      <c r="H87" s="373"/>
      <c r="I87" s="373"/>
      <c r="J87" s="373"/>
      <c r="K87" s="373"/>
      <c r="L87" s="389"/>
      <c r="M87" s="389"/>
      <c r="N87" s="373"/>
      <c r="O87" s="389"/>
      <c r="P87" s="389"/>
      <c r="Q87" s="373"/>
      <c r="R87" s="389"/>
      <c r="S87" s="389"/>
      <c r="T87" s="373"/>
      <c r="U87" s="373"/>
      <c r="V87" s="373"/>
      <c r="W87" s="63"/>
    </row>
    <row r="88" spans="1:23" s="98" customFormat="1" ht="23.1" customHeight="1" x14ac:dyDescent="0.2">
      <c r="A88" s="68"/>
      <c r="B88" s="58"/>
      <c r="C88" s="398"/>
      <c r="D88" s="886"/>
      <c r="E88" s="886"/>
      <c r="F88" s="886"/>
      <c r="G88" s="886"/>
      <c r="H88" s="374"/>
      <c r="I88" s="374"/>
      <c r="J88" s="374"/>
      <c r="K88" s="374"/>
      <c r="L88" s="887"/>
      <c r="M88" s="887"/>
      <c r="N88" s="374"/>
      <c r="O88" s="887"/>
      <c r="P88" s="887"/>
      <c r="Q88" s="374"/>
      <c r="R88" s="887"/>
      <c r="S88" s="887"/>
      <c r="T88" s="374"/>
      <c r="U88" s="374"/>
      <c r="V88" s="374"/>
      <c r="W88" s="69"/>
    </row>
    <row r="89" spans="1:23" s="98" customFormat="1" ht="23.1" customHeight="1" x14ac:dyDescent="0.2">
      <c r="A89" s="62"/>
      <c r="B89" s="61"/>
      <c r="C89" s="392"/>
      <c r="D89" s="885"/>
      <c r="E89" s="885"/>
      <c r="F89" s="885"/>
      <c r="G89" s="885"/>
      <c r="H89" s="372"/>
      <c r="I89" s="372"/>
      <c r="J89" s="372"/>
      <c r="K89" s="372"/>
      <c r="L89" s="378"/>
      <c r="M89" s="378"/>
      <c r="N89" s="372"/>
      <c r="O89" s="378"/>
      <c r="P89" s="378"/>
      <c r="Q89" s="372"/>
      <c r="R89" s="378"/>
      <c r="S89" s="378"/>
      <c r="T89" s="372"/>
      <c r="U89" s="372"/>
      <c r="V89" s="372"/>
      <c r="W89" s="63"/>
    </row>
    <row r="90" spans="1:23" s="98" customFormat="1" ht="23.1" customHeight="1" x14ac:dyDescent="0.2">
      <c r="A90" s="62"/>
      <c r="B90" s="61"/>
      <c r="C90" s="392"/>
      <c r="D90" s="885"/>
      <c r="E90" s="885"/>
      <c r="F90" s="885"/>
      <c r="G90" s="885"/>
      <c r="H90" s="372"/>
      <c r="I90" s="372"/>
      <c r="J90" s="372"/>
      <c r="K90" s="372"/>
      <c r="L90" s="378"/>
      <c r="M90" s="378"/>
      <c r="N90" s="372"/>
      <c r="O90" s="378"/>
      <c r="P90" s="378"/>
      <c r="Q90" s="372"/>
      <c r="R90" s="378"/>
      <c r="S90" s="378"/>
      <c r="T90" s="372"/>
      <c r="U90" s="372"/>
      <c r="V90" s="372"/>
      <c r="W90" s="63"/>
    </row>
    <row r="91" spans="1:23" s="98" customFormat="1" ht="23.1" customHeight="1" x14ac:dyDescent="0.2">
      <c r="A91" s="62"/>
      <c r="B91" s="61"/>
      <c r="C91" s="392"/>
      <c r="D91" s="885"/>
      <c r="E91" s="885"/>
      <c r="F91" s="885"/>
      <c r="G91" s="885"/>
      <c r="H91" s="372"/>
      <c r="I91" s="372"/>
      <c r="J91" s="372"/>
      <c r="K91" s="372"/>
      <c r="L91" s="378"/>
      <c r="M91" s="378"/>
      <c r="N91" s="372"/>
      <c r="O91" s="378"/>
      <c r="P91" s="378"/>
      <c r="Q91" s="372"/>
      <c r="R91" s="378"/>
      <c r="S91" s="378"/>
      <c r="T91" s="372"/>
      <c r="U91" s="372"/>
      <c r="V91" s="372"/>
      <c r="W91" s="63"/>
    </row>
    <row r="92" spans="1:23" s="98" customFormat="1" ht="23.1" customHeight="1" x14ac:dyDescent="0.2">
      <c r="A92" s="62"/>
      <c r="B92" s="61"/>
      <c r="C92" s="399"/>
      <c r="D92" s="888"/>
      <c r="E92" s="888"/>
      <c r="F92" s="888"/>
      <c r="G92" s="888"/>
      <c r="H92" s="373"/>
      <c r="I92" s="373"/>
      <c r="J92" s="373"/>
      <c r="K92" s="373"/>
      <c r="L92" s="389"/>
      <c r="M92" s="389"/>
      <c r="N92" s="373"/>
      <c r="O92" s="389"/>
      <c r="P92" s="389"/>
      <c r="Q92" s="373"/>
      <c r="R92" s="389"/>
      <c r="S92" s="389"/>
      <c r="T92" s="373"/>
      <c r="U92" s="373"/>
      <c r="V92" s="373"/>
      <c r="W92" s="63"/>
    </row>
    <row r="93" spans="1:23" s="98" customFormat="1" ht="23.1" customHeight="1" x14ac:dyDescent="0.2">
      <c r="A93" s="66"/>
      <c r="B93" s="58"/>
      <c r="C93" s="398"/>
      <c r="D93" s="886"/>
      <c r="E93" s="886"/>
      <c r="F93" s="886"/>
      <c r="G93" s="886"/>
      <c r="H93" s="374"/>
      <c r="I93" s="374"/>
      <c r="J93" s="374"/>
      <c r="K93" s="374"/>
      <c r="L93" s="887"/>
      <c r="M93" s="887"/>
      <c r="N93" s="374"/>
      <c r="O93" s="887"/>
      <c r="P93" s="887"/>
      <c r="Q93" s="374"/>
      <c r="R93" s="887"/>
      <c r="S93" s="887"/>
      <c r="T93" s="374"/>
      <c r="U93" s="374"/>
      <c r="V93" s="374"/>
      <c r="W93" s="67"/>
    </row>
    <row r="94" spans="1:23" s="98" customFormat="1" ht="23.1" customHeight="1" x14ac:dyDescent="0.2">
      <c r="A94" s="62"/>
      <c r="B94" s="61"/>
      <c r="C94" s="392"/>
      <c r="D94" s="885"/>
      <c r="E94" s="885"/>
      <c r="F94" s="885"/>
      <c r="G94" s="885"/>
      <c r="H94" s="372"/>
      <c r="I94" s="372"/>
      <c r="J94" s="372"/>
      <c r="K94" s="372"/>
      <c r="L94" s="378"/>
      <c r="M94" s="378"/>
      <c r="N94" s="372"/>
      <c r="O94" s="378"/>
      <c r="P94" s="378"/>
      <c r="Q94" s="372"/>
      <c r="R94" s="378"/>
      <c r="S94" s="378"/>
      <c r="T94" s="372"/>
      <c r="U94" s="372"/>
      <c r="V94" s="372"/>
      <c r="W94" s="63"/>
    </row>
    <row r="95" spans="1:23" s="98" customFormat="1" ht="23.1" customHeight="1" x14ac:dyDescent="0.2">
      <c r="A95" s="62"/>
      <c r="B95" s="61"/>
      <c r="C95" s="392"/>
      <c r="D95" s="885"/>
      <c r="E95" s="885"/>
      <c r="F95" s="885"/>
      <c r="G95" s="885"/>
      <c r="H95" s="372"/>
      <c r="I95" s="372"/>
      <c r="J95" s="372"/>
      <c r="K95" s="372"/>
      <c r="L95" s="378"/>
      <c r="M95" s="378"/>
      <c r="N95" s="372"/>
      <c r="O95" s="378"/>
      <c r="P95" s="378"/>
      <c r="Q95" s="372"/>
      <c r="R95" s="378"/>
      <c r="S95" s="378"/>
      <c r="T95" s="372"/>
      <c r="U95" s="372"/>
      <c r="V95" s="372"/>
      <c r="W95" s="63"/>
    </row>
    <row r="96" spans="1:23" s="98" customFormat="1" ht="23.1" customHeight="1" x14ac:dyDescent="0.2">
      <c r="A96" s="62"/>
      <c r="B96" s="61"/>
      <c r="C96" s="392"/>
      <c r="D96" s="885"/>
      <c r="E96" s="885"/>
      <c r="F96" s="885"/>
      <c r="G96" s="885"/>
      <c r="H96" s="372"/>
      <c r="I96" s="372"/>
      <c r="J96" s="372"/>
      <c r="K96" s="372"/>
      <c r="L96" s="378"/>
      <c r="M96" s="378"/>
      <c r="N96" s="372"/>
      <c r="O96" s="378"/>
      <c r="P96" s="378"/>
      <c r="Q96" s="372"/>
      <c r="R96" s="378"/>
      <c r="S96" s="378"/>
      <c r="T96" s="372"/>
      <c r="U96" s="372"/>
      <c r="V96" s="372"/>
      <c r="W96" s="63"/>
    </row>
    <row r="97" spans="1:23" s="98" customFormat="1" ht="23.1" customHeight="1" x14ac:dyDescent="0.2">
      <c r="A97" s="62"/>
      <c r="B97" s="61"/>
      <c r="C97" s="399"/>
      <c r="D97" s="888"/>
      <c r="E97" s="888"/>
      <c r="F97" s="888"/>
      <c r="G97" s="888"/>
      <c r="H97" s="373"/>
      <c r="I97" s="373"/>
      <c r="J97" s="373"/>
      <c r="K97" s="373"/>
      <c r="L97" s="389"/>
      <c r="M97" s="389"/>
      <c r="N97" s="373"/>
      <c r="O97" s="389"/>
      <c r="P97" s="389"/>
      <c r="Q97" s="373"/>
      <c r="R97" s="389"/>
      <c r="S97" s="389"/>
      <c r="T97" s="373"/>
      <c r="U97" s="373"/>
      <c r="V97" s="373"/>
      <c r="W97" s="63"/>
    </row>
    <row r="98" spans="1:23" s="98" customFormat="1" ht="23.1" customHeight="1" x14ac:dyDescent="0.2">
      <c r="A98" s="66"/>
      <c r="B98" s="58"/>
      <c r="C98" s="398"/>
      <c r="D98" s="886"/>
      <c r="E98" s="886"/>
      <c r="F98" s="886"/>
      <c r="G98" s="886"/>
      <c r="H98" s="374"/>
      <c r="I98" s="374"/>
      <c r="J98" s="374"/>
      <c r="K98" s="374"/>
      <c r="L98" s="887"/>
      <c r="M98" s="887"/>
      <c r="N98" s="374"/>
      <c r="O98" s="887"/>
      <c r="P98" s="887"/>
      <c r="Q98" s="374"/>
      <c r="R98" s="887"/>
      <c r="S98" s="887"/>
      <c r="T98" s="374"/>
      <c r="U98" s="374"/>
      <c r="V98" s="374"/>
      <c r="W98" s="67"/>
    </row>
    <row r="99" spans="1:23" s="98" customFormat="1" ht="23.1" customHeight="1" x14ac:dyDescent="0.2">
      <c r="A99" s="62"/>
      <c r="B99" s="61"/>
      <c r="C99" s="392"/>
      <c r="D99" s="885"/>
      <c r="E99" s="885"/>
      <c r="F99" s="885"/>
      <c r="G99" s="885"/>
      <c r="H99" s="372"/>
      <c r="I99" s="372"/>
      <c r="J99" s="372"/>
      <c r="K99" s="372"/>
      <c r="L99" s="378"/>
      <c r="M99" s="378"/>
      <c r="N99" s="372"/>
      <c r="O99" s="378"/>
      <c r="P99" s="378"/>
      <c r="Q99" s="372"/>
      <c r="R99" s="378"/>
      <c r="S99" s="378"/>
      <c r="T99" s="372"/>
      <c r="U99" s="372"/>
      <c r="V99" s="372"/>
      <c r="W99" s="63"/>
    </row>
    <row r="100" spans="1:23" s="98" customFormat="1" ht="23.1" customHeight="1" x14ac:dyDescent="0.2">
      <c r="A100" s="62"/>
      <c r="B100" s="61"/>
      <c r="C100" s="392"/>
      <c r="D100" s="885"/>
      <c r="E100" s="885"/>
      <c r="F100" s="885"/>
      <c r="G100" s="885"/>
      <c r="H100" s="372"/>
      <c r="I100" s="372"/>
      <c r="J100" s="372"/>
      <c r="K100" s="372"/>
      <c r="L100" s="378"/>
      <c r="M100" s="378"/>
      <c r="N100" s="372"/>
      <c r="O100" s="378"/>
      <c r="P100" s="378"/>
      <c r="Q100" s="372"/>
      <c r="R100" s="378"/>
      <c r="S100" s="378"/>
      <c r="T100" s="372"/>
      <c r="U100" s="372"/>
      <c r="V100" s="372"/>
      <c r="W100" s="63"/>
    </row>
    <row r="101" spans="1:23" s="98" customFormat="1" ht="23.1" customHeight="1" x14ac:dyDescent="0.2">
      <c r="A101" s="62"/>
      <c r="B101" s="61"/>
      <c r="C101" s="392"/>
      <c r="D101" s="885"/>
      <c r="E101" s="885"/>
      <c r="F101" s="885"/>
      <c r="G101" s="885"/>
      <c r="H101" s="372"/>
      <c r="I101" s="372"/>
      <c r="J101" s="372"/>
      <c r="K101" s="372"/>
      <c r="L101" s="378"/>
      <c r="M101" s="378"/>
      <c r="N101" s="372"/>
      <c r="O101" s="378"/>
      <c r="P101" s="378"/>
      <c r="Q101" s="372"/>
      <c r="R101" s="378"/>
      <c r="S101" s="378"/>
      <c r="T101" s="372"/>
      <c r="U101" s="372"/>
      <c r="V101" s="372"/>
      <c r="W101" s="63"/>
    </row>
    <row r="102" spans="1:23" s="98" customFormat="1" ht="23.1" customHeight="1" x14ac:dyDescent="0.2">
      <c r="A102" s="62"/>
      <c r="B102" s="72"/>
      <c r="C102" s="399"/>
      <c r="D102" s="888"/>
      <c r="E102" s="888"/>
      <c r="F102" s="888"/>
      <c r="G102" s="888"/>
      <c r="H102" s="373"/>
      <c r="I102" s="373"/>
      <c r="J102" s="373"/>
      <c r="K102" s="373"/>
      <c r="L102" s="389"/>
      <c r="M102" s="389"/>
      <c r="N102" s="373"/>
      <c r="O102" s="389"/>
      <c r="P102" s="389"/>
      <c r="Q102" s="373"/>
      <c r="R102" s="389"/>
      <c r="S102" s="389"/>
      <c r="T102" s="373"/>
      <c r="U102" s="373"/>
      <c r="V102" s="373"/>
      <c r="W102" s="63"/>
    </row>
    <row r="103" spans="1:23" s="98" customFormat="1" ht="23.1" customHeight="1" x14ac:dyDescent="0.2">
      <c r="A103" s="66"/>
      <c r="B103" s="61"/>
      <c r="C103" s="398"/>
      <c r="D103" s="886"/>
      <c r="E103" s="886"/>
      <c r="F103" s="886"/>
      <c r="G103" s="886"/>
      <c r="H103" s="374"/>
      <c r="I103" s="374"/>
      <c r="J103" s="374"/>
      <c r="K103" s="374"/>
      <c r="L103" s="887"/>
      <c r="M103" s="887"/>
      <c r="N103" s="374"/>
      <c r="O103" s="887"/>
      <c r="P103" s="887"/>
      <c r="Q103" s="374"/>
      <c r="R103" s="887"/>
      <c r="S103" s="887"/>
      <c r="T103" s="374"/>
      <c r="U103" s="374"/>
      <c r="V103" s="374"/>
      <c r="W103" s="67"/>
    </row>
    <row r="104" spans="1:23" s="98" customFormat="1" ht="23.1" customHeight="1" x14ac:dyDescent="0.2">
      <c r="A104" s="62"/>
      <c r="B104" s="61"/>
      <c r="C104" s="392"/>
      <c r="D104" s="885"/>
      <c r="E104" s="885"/>
      <c r="F104" s="885"/>
      <c r="G104" s="885"/>
      <c r="H104" s="372"/>
      <c r="I104" s="372"/>
      <c r="J104" s="372"/>
      <c r="K104" s="372"/>
      <c r="L104" s="378"/>
      <c r="M104" s="378"/>
      <c r="N104" s="372"/>
      <c r="O104" s="378"/>
      <c r="P104" s="378"/>
      <c r="Q104" s="372"/>
      <c r="R104" s="378"/>
      <c r="S104" s="378"/>
      <c r="T104" s="372"/>
      <c r="U104" s="372"/>
      <c r="V104" s="372"/>
      <c r="W104" s="63"/>
    </row>
    <row r="105" spans="1:23" s="98" customFormat="1" ht="23.1" customHeight="1" x14ac:dyDescent="0.2">
      <c r="A105" s="62"/>
      <c r="B105" s="61"/>
      <c r="C105" s="392"/>
      <c r="D105" s="885"/>
      <c r="E105" s="885"/>
      <c r="F105" s="885"/>
      <c r="G105" s="885"/>
      <c r="H105" s="372"/>
      <c r="I105" s="372"/>
      <c r="J105" s="372"/>
      <c r="K105" s="372"/>
      <c r="L105" s="378"/>
      <c r="M105" s="378"/>
      <c r="N105" s="372"/>
      <c r="O105" s="378"/>
      <c r="P105" s="378"/>
      <c r="Q105" s="372"/>
      <c r="R105" s="378"/>
      <c r="S105" s="378"/>
      <c r="T105" s="372"/>
      <c r="U105" s="372"/>
      <c r="V105" s="372"/>
      <c r="W105" s="63"/>
    </row>
    <row r="106" spans="1:23" s="98" customFormat="1" ht="23.1" customHeight="1" x14ac:dyDescent="0.2">
      <c r="A106" s="62"/>
      <c r="B106" s="61"/>
      <c r="C106" s="392"/>
      <c r="D106" s="885"/>
      <c r="E106" s="885"/>
      <c r="F106" s="885"/>
      <c r="G106" s="885"/>
      <c r="H106" s="372"/>
      <c r="I106" s="372"/>
      <c r="J106" s="372"/>
      <c r="K106" s="372"/>
      <c r="L106" s="378"/>
      <c r="M106" s="378"/>
      <c r="N106" s="372"/>
      <c r="O106" s="378"/>
      <c r="P106" s="378"/>
      <c r="Q106" s="372"/>
      <c r="R106" s="378"/>
      <c r="S106" s="378"/>
      <c r="T106" s="372"/>
      <c r="U106" s="372"/>
      <c r="V106" s="372"/>
      <c r="W106" s="63"/>
    </row>
    <row r="107" spans="1:23" s="98" customFormat="1" ht="23.1" customHeight="1" thickBot="1" x14ac:dyDescent="0.25">
      <c r="A107" s="77"/>
      <c r="B107" s="78"/>
      <c r="C107" s="400"/>
      <c r="D107" s="889"/>
      <c r="E107" s="889"/>
      <c r="F107" s="889"/>
      <c r="G107" s="889"/>
      <c r="H107" s="380"/>
      <c r="I107" s="380"/>
      <c r="J107" s="380"/>
      <c r="K107" s="380"/>
      <c r="L107" s="890"/>
      <c r="M107" s="890"/>
      <c r="N107" s="380"/>
      <c r="O107" s="890"/>
      <c r="P107" s="890"/>
      <c r="Q107" s="380"/>
      <c r="R107" s="890"/>
      <c r="S107" s="890"/>
      <c r="T107" s="380"/>
      <c r="U107" s="380"/>
      <c r="V107" s="380"/>
      <c r="W107" s="79"/>
    </row>
  </sheetData>
  <mergeCells count="20">
    <mergeCell ref="M6:M7"/>
    <mergeCell ref="C4:K4"/>
    <mergeCell ref="L4:S4"/>
    <mergeCell ref="T4:V4"/>
    <mergeCell ref="C5:I5"/>
    <mergeCell ref="L5:N5"/>
    <mergeCell ref="O5:Q5"/>
    <mergeCell ref="R5:R7"/>
    <mergeCell ref="S5:S7"/>
    <mergeCell ref="T5:T7"/>
    <mergeCell ref="U5:U7"/>
    <mergeCell ref="N6:N7"/>
    <mergeCell ref="O6:O7"/>
    <mergeCell ref="P6:P7"/>
    <mergeCell ref="Q6:Q7"/>
    <mergeCell ref="C6:C7"/>
    <mergeCell ref="D6:D7"/>
    <mergeCell ref="E6:E7"/>
    <mergeCell ref="I6:I7"/>
    <mergeCell ref="L6:L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22" man="1"/>
  </rowBreaks>
  <colBreaks count="1" manualBreakCount="1">
    <brk id="13" max="68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X107"/>
  <sheetViews>
    <sheetView showGridLines="0" view="pageBreakPreview" zoomScale="70" zoomScaleNormal="75" zoomScaleSheetLayoutView="7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 activeCell="X5" sqref="X5"/>
    </sheetView>
  </sheetViews>
  <sheetFormatPr defaultColWidth="9" defaultRowHeight="23.1" customHeight="1" x14ac:dyDescent="0.2"/>
  <cols>
    <col min="1" max="1" width="5.88671875" style="8" customWidth="1"/>
    <col min="2" max="2" width="20.88671875" style="6" customWidth="1"/>
    <col min="3" max="9" width="14.109375" style="132" customWidth="1"/>
    <col min="10" max="11" width="14.109375" style="100" customWidth="1"/>
    <col min="12" max="12" width="16" style="100" customWidth="1"/>
    <col min="13" max="16" width="14.109375" style="132" customWidth="1"/>
    <col min="17" max="17" width="16.44140625" style="132" customWidth="1"/>
    <col min="18" max="21" width="14.109375" style="132" customWidth="1"/>
    <col min="22" max="22" width="5.88671875" style="159" customWidth="1"/>
    <col min="23" max="16384" width="9" style="133"/>
  </cols>
  <sheetData>
    <row r="1" spans="1:24" ht="30.9" customHeight="1" x14ac:dyDescent="0.2">
      <c r="A1" s="1713" t="s">
        <v>891</v>
      </c>
      <c r="M1" s="132" t="s">
        <v>157</v>
      </c>
      <c r="V1" s="134"/>
    </row>
    <row r="2" spans="1:24" s="81" customFormat="1" ht="22.5" customHeight="1" thickBot="1" x14ac:dyDescent="0.25">
      <c r="C2" s="115"/>
      <c r="D2" s="115"/>
      <c r="E2" s="116"/>
      <c r="F2" s="115"/>
      <c r="G2" s="115"/>
      <c r="H2" s="115"/>
      <c r="I2" s="115"/>
      <c r="J2" s="102"/>
      <c r="K2" s="102"/>
      <c r="L2" s="102"/>
      <c r="M2" s="115"/>
      <c r="N2" s="115"/>
      <c r="O2" s="115"/>
      <c r="P2" s="115"/>
      <c r="Q2" s="116"/>
      <c r="R2" s="116"/>
      <c r="S2" s="116"/>
      <c r="T2" s="116"/>
      <c r="U2" s="116" t="s">
        <v>397</v>
      </c>
      <c r="V2" s="82"/>
      <c r="W2" s="82"/>
      <c r="X2" s="82"/>
    </row>
    <row r="3" spans="1:24" s="136" customFormat="1" ht="24.9" customHeight="1" x14ac:dyDescent="0.2">
      <c r="A3" s="13" t="s">
        <v>290</v>
      </c>
      <c r="B3" s="14"/>
      <c r="C3" s="327"/>
      <c r="D3" s="328"/>
      <c r="E3" s="328"/>
      <c r="F3" s="325"/>
      <c r="G3" s="325"/>
      <c r="H3" s="325"/>
      <c r="I3" s="325"/>
      <c r="J3" s="338" t="s">
        <v>158</v>
      </c>
      <c r="K3" s="338"/>
      <c r="L3" s="325"/>
      <c r="M3" s="337" t="s">
        <v>159</v>
      </c>
      <c r="N3" s="337"/>
      <c r="O3" s="325"/>
      <c r="P3" s="325"/>
      <c r="Q3" s="1468"/>
      <c r="R3" s="1468"/>
      <c r="S3" s="1468"/>
      <c r="T3" s="1468"/>
      <c r="U3" s="1469"/>
      <c r="V3" s="135" t="s">
        <v>290</v>
      </c>
    </row>
    <row r="4" spans="1:24" s="136" customFormat="1" ht="24.9" customHeight="1" x14ac:dyDescent="0.2">
      <c r="A4" s="22" t="s">
        <v>291</v>
      </c>
      <c r="B4" s="23"/>
      <c r="C4" s="2667" t="s">
        <v>637</v>
      </c>
      <c r="D4" s="2655"/>
      <c r="E4" s="2656"/>
      <c r="F4" s="2668" t="s">
        <v>640</v>
      </c>
      <c r="G4" s="2668" t="s">
        <v>641</v>
      </c>
      <c r="H4" s="2640" t="s">
        <v>642</v>
      </c>
      <c r="I4" s="2638" t="s">
        <v>595</v>
      </c>
      <c r="J4" s="2639"/>
      <c r="K4" s="2675"/>
      <c r="L4" s="2640" t="s">
        <v>693</v>
      </c>
      <c r="M4" s="2668" t="s">
        <v>694</v>
      </c>
      <c r="N4" s="2668" t="s">
        <v>644</v>
      </c>
      <c r="O4" s="2668" t="s">
        <v>645</v>
      </c>
      <c r="P4" s="2668" t="s">
        <v>705</v>
      </c>
      <c r="Q4" s="2681" t="s">
        <v>716</v>
      </c>
      <c r="R4" s="2676" t="s">
        <v>646</v>
      </c>
      <c r="S4" s="2676" t="s">
        <v>649</v>
      </c>
      <c r="T4" s="2668" t="s">
        <v>647</v>
      </c>
      <c r="U4" s="1547"/>
      <c r="V4" s="141" t="s">
        <v>291</v>
      </c>
    </row>
    <row r="5" spans="1:24" s="136" customFormat="1" ht="24.9" customHeight="1" x14ac:dyDescent="0.2">
      <c r="A5" s="22" t="s">
        <v>292</v>
      </c>
      <c r="B5" s="23" t="s">
        <v>260</v>
      </c>
      <c r="C5" s="2671" t="s">
        <v>638</v>
      </c>
      <c r="D5" s="2668" t="s">
        <v>639</v>
      </c>
      <c r="E5" s="2674" t="s">
        <v>372</v>
      </c>
      <c r="F5" s="2669"/>
      <c r="G5" s="2669"/>
      <c r="H5" s="2641"/>
      <c r="I5" s="411"/>
      <c r="J5" s="2640" t="s">
        <v>675</v>
      </c>
      <c r="K5" s="2640" t="s">
        <v>643</v>
      </c>
      <c r="L5" s="2641"/>
      <c r="M5" s="2669"/>
      <c r="N5" s="2669"/>
      <c r="O5" s="2679"/>
      <c r="P5" s="2669"/>
      <c r="Q5" s="2682"/>
      <c r="R5" s="2677"/>
      <c r="S5" s="2677"/>
      <c r="T5" s="2669"/>
      <c r="U5" s="1546" t="s">
        <v>648</v>
      </c>
      <c r="V5" s="141" t="s">
        <v>292</v>
      </c>
    </row>
    <row r="6" spans="1:24" s="148" customFormat="1" ht="24.9" customHeight="1" x14ac:dyDescent="0.2">
      <c r="A6" s="26" t="s">
        <v>293</v>
      </c>
      <c r="B6" s="27"/>
      <c r="C6" s="2672"/>
      <c r="D6" s="2669"/>
      <c r="E6" s="2669"/>
      <c r="F6" s="2669"/>
      <c r="G6" s="2669"/>
      <c r="H6" s="2641"/>
      <c r="I6" s="126" t="s">
        <v>185</v>
      </c>
      <c r="J6" s="2599"/>
      <c r="K6" s="2641"/>
      <c r="L6" s="2641"/>
      <c r="M6" s="2669"/>
      <c r="N6" s="2669"/>
      <c r="O6" s="2679"/>
      <c r="P6" s="2669"/>
      <c r="Q6" s="2682"/>
      <c r="R6" s="2677"/>
      <c r="S6" s="2677"/>
      <c r="T6" s="2669"/>
      <c r="U6" s="1548"/>
      <c r="V6" s="147" t="s">
        <v>293</v>
      </c>
    </row>
    <row r="7" spans="1:24" s="148" customFormat="1" ht="24.9" customHeight="1" thickBot="1" x14ac:dyDescent="0.25">
      <c r="A7" s="45" t="s">
        <v>294</v>
      </c>
      <c r="B7" s="78"/>
      <c r="C7" s="2673"/>
      <c r="D7" s="2670"/>
      <c r="E7" s="2670"/>
      <c r="F7" s="2670"/>
      <c r="G7" s="2670"/>
      <c r="H7" s="2642"/>
      <c r="I7" s="127"/>
      <c r="J7" s="2600"/>
      <c r="K7" s="2642"/>
      <c r="L7" s="2642"/>
      <c r="M7" s="2670"/>
      <c r="N7" s="2670"/>
      <c r="O7" s="2680"/>
      <c r="P7" s="2670"/>
      <c r="Q7" s="2683"/>
      <c r="R7" s="2678"/>
      <c r="S7" s="2678"/>
      <c r="T7" s="2670"/>
      <c r="U7" s="1549"/>
      <c r="V7" s="154" t="s">
        <v>294</v>
      </c>
    </row>
    <row r="8" spans="1:24" s="106" customFormat="1" ht="30" customHeight="1" x14ac:dyDescent="0.2">
      <c r="A8" s="13"/>
      <c r="B8" s="34" t="s">
        <v>6</v>
      </c>
      <c r="C8" s="923">
        <v>176737</v>
      </c>
      <c r="D8" s="923">
        <v>29</v>
      </c>
      <c r="E8" s="923">
        <v>176766</v>
      </c>
      <c r="F8" s="923">
        <v>0</v>
      </c>
      <c r="G8" s="923">
        <v>34211</v>
      </c>
      <c r="H8" s="923">
        <v>9657</v>
      </c>
      <c r="I8" s="923">
        <v>1074</v>
      </c>
      <c r="J8" s="376">
        <v>3251</v>
      </c>
      <c r="K8" s="381">
        <v>34</v>
      </c>
      <c r="L8" s="376">
        <v>10</v>
      </c>
      <c r="M8" s="923">
        <v>78</v>
      </c>
      <c r="N8" s="923">
        <v>755</v>
      </c>
      <c r="O8" s="923">
        <v>456751</v>
      </c>
      <c r="P8" s="923">
        <v>1130</v>
      </c>
      <c r="Q8" s="381">
        <v>4348</v>
      </c>
      <c r="R8" s="929">
        <v>0</v>
      </c>
      <c r="S8" s="381">
        <v>0</v>
      </c>
      <c r="T8" s="381">
        <v>0</v>
      </c>
      <c r="U8" s="930">
        <v>461099</v>
      </c>
      <c r="V8" s="95"/>
    </row>
    <row r="9" spans="1:24" s="106" customFormat="1" ht="30" customHeight="1" x14ac:dyDescent="0.2">
      <c r="A9" s="22"/>
      <c r="B9" s="29" t="s">
        <v>532</v>
      </c>
      <c r="C9" s="376">
        <v>0</v>
      </c>
      <c r="D9" s="376">
        <v>0</v>
      </c>
      <c r="E9" s="376">
        <v>0</v>
      </c>
      <c r="F9" s="376">
        <v>0</v>
      </c>
      <c r="G9" s="376">
        <v>0</v>
      </c>
      <c r="H9" s="376">
        <v>0</v>
      </c>
      <c r="I9" s="376">
        <v>960</v>
      </c>
      <c r="J9" s="375">
        <v>3207</v>
      </c>
      <c r="K9" s="376">
        <v>34</v>
      </c>
      <c r="L9" s="375">
        <v>10</v>
      </c>
      <c r="M9" s="376">
        <v>80</v>
      </c>
      <c r="N9" s="376">
        <v>747</v>
      </c>
      <c r="O9" s="376">
        <v>459366</v>
      </c>
      <c r="P9" s="376">
        <v>1211</v>
      </c>
      <c r="Q9" s="376">
        <v>4400</v>
      </c>
      <c r="R9" s="931">
        <v>0</v>
      </c>
      <c r="S9" s="376">
        <v>0</v>
      </c>
      <c r="T9" s="376">
        <v>0</v>
      </c>
      <c r="U9" s="931">
        <v>463767</v>
      </c>
      <c r="V9" s="55"/>
    </row>
    <row r="10" spans="1:24" s="106" customFormat="1" ht="30" customHeight="1" x14ac:dyDescent="0.2">
      <c r="A10" s="22"/>
      <c r="B10" s="29" t="s">
        <v>533</v>
      </c>
      <c r="C10" s="376">
        <v>176737</v>
      </c>
      <c r="D10" s="376">
        <v>29</v>
      </c>
      <c r="E10" s="376">
        <v>176766</v>
      </c>
      <c r="F10" s="376">
        <v>0</v>
      </c>
      <c r="G10" s="376">
        <v>34211</v>
      </c>
      <c r="H10" s="376">
        <v>9657</v>
      </c>
      <c r="I10" s="376">
        <v>7773</v>
      </c>
      <c r="J10" s="375">
        <v>5839</v>
      </c>
      <c r="K10" s="376">
        <v>0</v>
      </c>
      <c r="L10" s="375">
        <v>0</v>
      </c>
      <c r="M10" s="376">
        <v>0</v>
      </c>
      <c r="N10" s="376">
        <v>1219</v>
      </c>
      <c r="O10" s="376">
        <v>303629</v>
      </c>
      <c r="P10" s="376">
        <v>-3609</v>
      </c>
      <c r="Q10" s="376">
        <v>1287</v>
      </c>
      <c r="R10" s="931">
        <v>0</v>
      </c>
      <c r="S10" s="376">
        <v>0</v>
      </c>
      <c r="T10" s="376">
        <v>0</v>
      </c>
      <c r="U10" s="931">
        <v>304915</v>
      </c>
      <c r="V10" s="55"/>
    </row>
    <row r="11" spans="1:24" s="106" customFormat="1" ht="30" customHeight="1" x14ac:dyDescent="0.2">
      <c r="A11" s="22"/>
      <c r="B11" s="29" t="s">
        <v>534</v>
      </c>
      <c r="C11" s="376">
        <v>0</v>
      </c>
      <c r="D11" s="376">
        <v>0</v>
      </c>
      <c r="E11" s="376">
        <v>0</v>
      </c>
      <c r="F11" s="376">
        <v>0</v>
      </c>
      <c r="G11" s="376">
        <v>0</v>
      </c>
      <c r="H11" s="376">
        <v>0</v>
      </c>
      <c r="I11" s="376">
        <v>900</v>
      </c>
      <c r="J11" s="382">
        <v>3129</v>
      </c>
      <c r="K11" s="377">
        <v>0</v>
      </c>
      <c r="L11" s="382">
        <v>10</v>
      </c>
      <c r="M11" s="376">
        <v>77</v>
      </c>
      <c r="N11" s="376">
        <v>746</v>
      </c>
      <c r="O11" s="376">
        <v>458475</v>
      </c>
      <c r="P11" s="376">
        <v>1390</v>
      </c>
      <c r="Q11" s="376">
        <v>4382</v>
      </c>
      <c r="R11" s="931">
        <v>0</v>
      </c>
      <c r="S11" s="376">
        <v>0</v>
      </c>
      <c r="T11" s="376">
        <v>0</v>
      </c>
      <c r="U11" s="931">
        <v>462856</v>
      </c>
      <c r="V11" s="55"/>
    </row>
    <row r="12" spans="1:24" s="106" customFormat="1" ht="30" customHeight="1" x14ac:dyDescent="0.2">
      <c r="A12" s="107"/>
      <c r="B12" s="130" t="s">
        <v>535</v>
      </c>
      <c r="C12" s="379">
        <v>0</v>
      </c>
      <c r="D12" s="379">
        <v>0</v>
      </c>
      <c r="E12" s="379">
        <v>0</v>
      </c>
      <c r="F12" s="379">
        <v>0</v>
      </c>
      <c r="G12" s="379">
        <v>0</v>
      </c>
      <c r="H12" s="379">
        <v>0</v>
      </c>
      <c r="I12" s="379">
        <v>2302</v>
      </c>
      <c r="J12" s="383">
        <v>4957</v>
      </c>
      <c r="K12" s="379">
        <v>803</v>
      </c>
      <c r="L12" s="383">
        <v>7</v>
      </c>
      <c r="M12" s="379">
        <v>128</v>
      </c>
      <c r="N12" s="379">
        <v>787</v>
      </c>
      <c r="O12" s="379">
        <v>479367</v>
      </c>
      <c r="P12" s="379">
        <v>-2817</v>
      </c>
      <c r="Q12" s="379">
        <v>4822</v>
      </c>
      <c r="R12" s="932">
        <v>0</v>
      </c>
      <c r="S12" s="379">
        <v>0</v>
      </c>
      <c r="T12" s="379">
        <v>0</v>
      </c>
      <c r="U12" s="932">
        <v>484188</v>
      </c>
      <c r="V12" s="123"/>
    </row>
    <row r="13" spans="1:24" s="6" customFormat="1" ht="23.1" customHeight="1" x14ac:dyDescent="0.2">
      <c r="A13" s="57">
        <v>1</v>
      </c>
      <c r="B13" s="91" t="s">
        <v>753</v>
      </c>
      <c r="C13" s="384">
        <v>0</v>
      </c>
      <c r="D13" s="374">
        <v>0</v>
      </c>
      <c r="E13" s="374">
        <v>0</v>
      </c>
      <c r="F13" s="384">
        <v>0</v>
      </c>
      <c r="G13" s="384">
        <v>0</v>
      </c>
      <c r="H13" s="384">
        <v>0</v>
      </c>
      <c r="I13" s="384">
        <v>611</v>
      </c>
      <c r="J13" s="374">
        <v>2385</v>
      </c>
      <c r="K13" s="374">
        <v>0</v>
      </c>
      <c r="L13" s="374">
        <v>0</v>
      </c>
      <c r="M13" s="374">
        <v>0</v>
      </c>
      <c r="N13" s="374">
        <v>576</v>
      </c>
      <c r="O13" s="374">
        <v>451346</v>
      </c>
      <c r="P13" s="374">
        <v>4873</v>
      </c>
      <c r="Q13" s="384">
        <v>2053</v>
      </c>
      <c r="R13" s="933">
        <v>0</v>
      </c>
      <c r="S13" s="384">
        <v>0</v>
      </c>
      <c r="T13" s="384">
        <v>0</v>
      </c>
      <c r="U13" s="933">
        <v>453399</v>
      </c>
      <c r="V13" s="59">
        <v>1</v>
      </c>
    </row>
    <row r="14" spans="1:24" s="6" customFormat="1" ht="23.1" customHeight="1" x14ac:dyDescent="0.2">
      <c r="A14" s="60">
        <v>2</v>
      </c>
      <c r="B14" s="92" t="s">
        <v>755</v>
      </c>
      <c r="C14" s="376">
        <v>0</v>
      </c>
      <c r="D14" s="372">
        <v>0</v>
      </c>
      <c r="E14" s="372">
        <v>0</v>
      </c>
      <c r="F14" s="376">
        <v>0</v>
      </c>
      <c r="G14" s="376">
        <v>0</v>
      </c>
      <c r="H14" s="376">
        <v>0</v>
      </c>
      <c r="I14" s="376">
        <v>1025</v>
      </c>
      <c r="J14" s="372">
        <v>3661</v>
      </c>
      <c r="K14" s="372">
        <v>0</v>
      </c>
      <c r="L14" s="372">
        <v>285</v>
      </c>
      <c r="M14" s="372">
        <v>0</v>
      </c>
      <c r="N14" s="372">
        <v>202</v>
      </c>
      <c r="O14" s="372">
        <v>461852</v>
      </c>
      <c r="P14" s="372">
        <v>8280</v>
      </c>
      <c r="Q14" s="376">
        <v>2507</v>
      </c>
      <c r="R14" s="931">
        <v>0</v>
      </c>
      <c r="S14" s="376">
        <v>0</v>
      </c>
      <c r="T14" s="376">
        <v>0</v>
      </c>
      <c r="U14" s="931">
        <v>464359</v>
      </c>
      <c r="V14" s="55">
        <v>2</v>
      </c>
    </row>
    <row r="15" spans="1:24" s="6" customFormat="1" ht="23.1" customHeight="1" x14ac:dyDescent="0.2">
      <c r="A15" s="60">
        <v>3</v>
      </c>
      <c r="B15" s="92" t="s">
        <v>757</v>
      </c>
      <c r="C15" s="376">
        <v>0</v>
      </c>
      <c r="D15" s="372">
        <v>0</v>
      </c>
      <c r="E15" s="882">
        <v>0</v>
      </c>
      <c r="F15" s="376">
        <v>0</v>
      </c>
      <c r="G15" s="376">
        <v>0</v>
      </c>
      <c r="H15" s="376">
        <v>0</v>
      </c>
      <c r="I15" s="376">
        <v>114</v>
      </c>
      <c r="J15" s="372">
        <v>3489</v>
      </c>
      <c r="K15" s="372">
        <v>0</v>
      </c>
      <c r="L15" s="372">
        <v>0</v>
      </c>
      <c r="M15" s="372">
        <v>0</v>
      </c>
      <c r="N15" s="372">
        <v>649</v>
      </c>
      <c r="O15" s="372">
        <v>453604</v>
      </c>
      <c r="P15" s="372">
        <v>2741</v>
      </c>
      <c r="Q15" s="376">
        <v>6913</v>
      </c>
      <c r="R15" s="931">
        <v>0</v>
      </c>
      <c r="S15" s="376">
        <v>0</v>
      </c>
      <c r="T15" s="376">
        <v>0</v>
      </c>
      <c r="U15" s="931">
        <v>460518</v>
      </c>
      <c r="V15" s="55">
        <v>3</v>
      </c>
    </row>
    <row r="16" spans="1:24" s="6" customFormat="1" ht="23.1" customHeight="1" x14ac:dyDescent="0.2">
      <c r="A16" s="60">
        <v>4</v>
      </c>
      <c r="B16" s="92" t="s">
        <v>759</v>
      </c>
      <c r="C16" s="372">
        <v>0</v>
      </c>
      <c r="D16" s="372">
        <v>0</v>
      </c>
      <c r="E16" s="372">
        <v>0</v>
      </c>
      <c r="F16" s="376">
        <v>0</v>
      </c>
      <c r="G16" s="376">
        <v>0</v>
      </c>
      <c r="H16" s="372">
        <v>0</v>
      </c>
      <c r="I16" s="372">
        <v>127</v>
      </c>
      <c r="J16" s="372">
        <v>3995</v>
      </c>
      <c r="K16" s="372">
        <v>0</v>
      </c>
      <c r="L16" s="372">
        <v>0</v>
      </c>
      <c r="M16" s="372">
        <v>0</v>
      </c>
      <c r="N16" s="372">
        <v>721</v>
      </c>
      <c r="O16" s="372">
        <v>446400</v>
      </c>
      <c r="P16" s="372">
        <v>257</v>
      </c>
      <c r="Q16" s="372">
        <v>0</v>
      </c>
      <c r="R16" s="934">
        <v>0</v>
      </c>
      <c r="S16" s="372">
        <v>0</v>
      </c>
      <c r="T16" s="376">
        <v>0</v>
      </c>
      <c r="U16" s="931">
        <v>446400</v>
      </c>
      <c r="V16" s="55">
        <v>4</v>
      </c>
    </row>
    <row r="17" spans="1:22" s="6" customFormat="1" ht="23.1" customHeight="1" x14ac:dyDescent="0.2">
      <c r="A17" s="60">
        <v>5</v>
      </c>
      <c r="B17" s="92" t="s">
        <v>761</v>
      </c>
      <c r="C17" s="373">
        <v>0</v>
      </c>
      <c r="D17" s="373">
        <v>0</v>
      </c>
      <c r="E17" s="373">
        <v>0</v>
      </c>
      <c r="F17" s="391">
        <v>0</v>
      </c>
      <c r="G17" s="391">
        <v>0</v>
      </c>
      <c r="H17" s="373">
        <v>0</v>
      </c>
      <c r="I17" s="373">
        <v>366</v>
      </c>
      <c r="J17" s="373">
        <v>2461</v>
      </c>
      <c r="K17" s="373">
        <v>0</v>
      </c>
      <c r="L17" s="373">
        <v>0</v>
      </c>
      <c r="M17" s="373">
        <v>0</v>
      </c>
      <c r="N17" s="373">
        <v>831</v>
      </c>
      <c r="O17" s="373">
        <v>463627</v>
      </c>
      <c r="P17" s="373">
        <v>1206</v>
      </c>
      <c r="Q17" s="372">
        <v>19200</v>
      </c>
      <c r="R17" s="934">
        <v>0</v>
      </c>
      <c r="S17" s="372">
        <v>0</v>
      </c>
      <c r="T17" s="376">
        <v>0</v>
      </c>
      <c r="U17" s="931">
        <v>482827</v>
      </c>
      <c r="V17" s="55">
        <v>5</v>
      </c>
    </row>
    <row r="18" spans="1:22" s="6" customFormat="1" ht="23.1" customHeight="1" x14ac:dyDescent="0.2">
      <c r="A18" s="57">
        <v>6</v>
      </c>
      <c r="B18" s="91" t="s">
        <v>763</v>
      </c>
      <c r="C18" s="384">
        <v>0</v>
      </c>
      <c r="D18" s="384">
        <v>0</v>
      </c>
      <c r="E18" s="384">
        <v>0</v>
      </c>
      <c r="F18" s="384">
        <v>0</v>
      </c>
      <c r="G18" s="384">
        <v>0</v>
      </c>
      <c r="H18" s="384">
        <v>0</v>
      </c>
      <c r="I18" s="384">
        <v>2387</v>
      </c>
      <c r="J18" s="384">
        <v>2867</v>
      </c>
      <c r="K18" s="384">
        <v>0</v>
      </c>
      <c r="L18" s="384">
        <v>0</v>
      </c>
      <c r="M18" s="384">
        <v>0</v>
      </c>
      <c r="N18" s="384">
        <v>1071</v>
      </c>
      <c r="O18" s="384">
        <v>464844</v>
      </c>
      <c r="P18" s="384">
        <v>9488</v>
      </c>
      <c r="Q18" s="374">
        <v>37</v>
      </c>
      <c r="R18" s="935">
        <v>0</v>
      </c>
      <c r="S18" s="374">
        <v>0</v>
      </c>
      <c r="T18" s="384">
        <v>0</v>
      </c>
      <c r="U18" s="933">
        <v>464881</v>
      </c>
      <c r="V18" s="59">
        <v>6</v>
      </c>
    </row>
    <row r="19" spans="1:22" s="6" customFormat="1" ht="23.1" customHeight="1" x14ac:dyDescent="0.2">
      <c r="A19" s="60">
        <v>7</v>
      </c>
      <c r="B19" s="92" t="s">
        <v>765</v>
      </c>
      <c r="C19" s="376">
        <v>0</v>
      </c>
      <c r="D19" s="376">
        <v>0</v>
      </c>
      <c r="E19" s="376">
        <v>0</v>
      </c>
      <c r="F19" s="376">
        <v>0</v>
      </c>
      <c r="G19" s="376">
        <v>0</v>
      </c>
      <c r="H19" s="376">
        <v>0</v>
      </c>
      <c r="I19" s="376">
        <v>58</v>
      </c>
      <c r="J19" s="376">
        <v>3217</v>
      </c>
      <c r="K19" s="376">
        <v>0</v>
      </c>
      <c r="L19" s="376">
        <v>0</v>
      </c>
      <c r="M19" s="376">
        <v>113</v>
      </c>
      <c r="N19" s="376">
        <v>1716</v>
      </c>
      <c r="O19" s="376">
        <v>439261</v>
      </c>
      <c r="P19" s="376">
        <v>6054</v>
      </c>
      <c r="Q19" s="376">
        <v>15107</v>
      </c>
      <c r="R19" s="931">
        <v>0</v>
      </c>
      <c r="S19" s="376">
        <v>0</v>
      </c>
      <c r="T19" s="376">
        <v>0</v>
      </c>
      <c r="U19" s="931">
        <v>454368</v>
      </c>
      <c r="V19" s="55">
        <v>7</v>
      </c>
    </row>
    <row r="20" spans="1:22" s="6" customFormat="1" ht="23.1" customHeight="1" x14ac:dyDescent="0.2">
      <c r="A20" s="60">
        <v>8</v>
      </c>
      <c r="B20" s="92" t="s">
        <v>767</v>
      </c>
      <c r="C20" s="376">
        <v>0</v>
      </c>
      <c r="D20" s="376">
        <v>0</v>
      </c>
      <c r="E20" s="376">
        <v>0</v>
      </c>
      <c r="F20" s="376">
        <v>0</v>
      </c>
      <c r="G20" s="376">
        <v>0</v>
      </c>
      <c r="H20" s="376">
        <v>0</v>
      </c>
      <c r="I20" s="376">
        <v>850</v>
      </c>
      <c r="J20" s="372">
        <v>2803</v>
      </c>
      <c r="K20" s="372">
        <v>0</v>
      </c>
      <c r="L20" s="372">
        <v>0</v>
      </c>
      <c r="M20" s="376">
        <v>0</v>
      </c>
      <c r="N20" s="376">
        <v>774</v>
      </c>
      <c r="O20" s="376">
        <v>476178</v>
      </c>
      <c r="P20" s="376">
        <v>-14726</v>
      </c>
      <c r="Q20" s="376">
        <v>1</v>
      </c>
      <c r="R20" s="931">
        <v>0</v>
      </c>
      <c r="S20" s="376">
        <v>0</v>
      </c>
      <c r="T20" s="376">
        <v>0</v>
      </c>
      <c r="U20" s="931">
        <v>476179</v>
      </c>
      <c r="V20" s="55">
        <v>8</v>
      </c>
    </row>
    <row r="21" spans="1:22" s="98" customFormat="1" ht="23.1" customHeight="1" x14ac:dyDescent="0.2">
      <c r="A21" s="62">
        <v>9</v>
      </c>
      <c r="B21" s="61" t="s">
        <v>769</v>
      </c>
      <c r="C21" s="372">
        <v>0</v>
      </c>
      <c r="D21" s="372">
        <v>0</v>
      </c>
      <c r="E21" s="372">
        <v>0</v>
      </c>
      <c r="F21" s="372">
        <v>0</v>
      </c>
      <c r="G21" s="372">
        <v>0</v>
      </c>
      <c r="H21" s="372">
        <v>0</v>
      </c>
      <c r="I21" s="372">
        <v>796</v>
      </c>
      <c r="J21" s="372">
        <v>3794</v>
      </c>
      <c r="K21" s="372">
        <v>0</v>
      </c>
      <c r="L21" s="372">
        <v>0</v>
      </c>
      <c r="M21" s="372">
        <v>0</v>
      </c>
      <c r="N21" s="372">
        <v>916</v>
      </c>
      <c r="O21" s="372">
        <v>499883</v>
      </c>
      <c r="P21" s="372">
        <v>-4679</v>
      </c>
      <c r="Q21" s="372">
        <v>0</v>
      </c>
      <c r="R21" s="934">
        <v>0</v>
      </c>
      <c r="S21" s="372">
        <v>0</v>
      </c>
      <c r="T21" s="372">
        <v>0</v>
      </c>
      <c r="U21" s="934">
        <v>499884</v>
      </c>
      <c r="V21" s="63">
        <v>9</v>
      </c>
    </row>
    <row r="22" spans="1:22" s="98" customFormat="1" ht="23.1" customHeight="1" x14ac:dyDescent="0.2">
      <c r="A22" s="62">
        <v>10</v>
      </c>
      <c r="B22" s="61" t="s">
        <v>771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v>2840</v>
      </c>
      <c r="J22" s="373">
        <v>3158</v>
      </c>
      <c r="K22" s="373">
        <v>0</v>
      </c>
      <c r="L22" s="373">
        <v>0</v>
      </c>
      <c r="M22" s="373">
        <v>0</v>
      </c>
      <c r="N22" s="373">
        <v>538</v>
      </c>
      <c r="O22" s="373">
        <v>479017</v>
      </c>
      <c r="P22" s="373">
        <v>-1729</v>
      </c>
      <c r="Q22" s="372">
        <v>1</v>
      </c>
      <c r="R22" s="934">
        <v>0</v>
      </c>
      <c r="S22" s="372">
        <v>0</v>
      </c>
      <c r="T22" s="372">
        <v>0</v>
      </c>
      <c r="U22" s="934">
        <v>479018</v>
      </c>
      <c r="V22" s="63">
        <v>10</v>
      </c>
    </row>
    <row r="23" spans="1:22" s="98" customFormat="1" ht="23.1" customHeight="1" x14ac:dyDescent="0.2">
      <c r="A23" s="66">
        <v>11</v>
      </c>
      <c r="B23" s="58" t="s">
        <v>773</v>
      </c>
      <c r="C23" s="374">
        <v>0</v>
      </c>
      <c r="D23" s="374">
        <v>0</v>
      </c>
      <c r="E23" s="374">
        <v>0</v>
      </c>
      <c r="F23" s="374">
        <v>0</v>
      </c>
      <c r="G23" s="374">
        <v>0</v>
      </c>
      <c r="H23" s="374">
        <v>0</v>
      </c>
      <c r="I23" s="374">
        <v>1980</v>
      </c>
      <c r="J23" s="374">
        <v>2170</v>
      </c>
      <c r="K23" s="374">
        <v>0</v>
      </c>
      <c r="L23" s="374">
        <v>0</v>
      </c>
      <c r="M23" s="374">
        <v>11</v>
      </c>
      <c r="N23" s="374">
        <v>492</v>
      </c>
      <c r="O23" s="374">
        <v>478258</v>
      </c>
      <c r="P23" s="374">
        <v>813</v>
      </c>
      <c r="Q23" s="374">
        <v>0</v>
      </c>
      <c r="R23" s="935">
        <v>0</v>
      </c>
      <c r="S23" s="374">
        <v>0</v>
      </c>
      <c r="T23" s="374">
        <v>0</v>
      </c>
      <c r="U23" s="935">
        <v>478258</v>
      </c>
      <c r="V23" s="67">
        <v>11</v>
      </c>
    </row>
    <row r="24" spans="1:22" s="98" customFormat="1" ht="23.1" customHeight="1" x14ac:dyDescent="0.2">
      <c r="A24" s="62">
        <v>12</v>
      </c>
      <c r="B24" s="61" t="s">
        <v>775</v>
      </c>
      <c r="C24" s="372">
        <v>0</v>
      </c>
      <c r="D24" s="372">
        <v>0</v>
      </c>
      <c r="E24" s="372">
        <v>0</v>
      </c>
      <c r="F24" s="372">
        <v>0</v>
      </c>
      <c r="G24" s="372">
        <v>0</v>
      </c>
      <c r="H24" s="372">
        <v>0</v>
      </c>
      <c r="I24" s="372">
        <v>2295</v>
      </c>
      <c r="J24" s="372">
        <v>738</v>
      </c>
      <c r="K24" s="372">
        <v>0</v>
      </c>
      <c r="L24" s="372">
        <v>0</v>
      </c>
      <c r="M24" s="372">
        <v>0</v>
      </c>
      <c r="N24" s="372">
        <v>427</v>
      </c>
      <c r="O24" s="372">
        <v>470054</v>
      </c>
      <c r="P24" s="372">
        <v>68</v>
      </c>
      <c r="Q24" s="372">
        <v>0</v>
      </c>
      <c r="R24" s="934">
        <v>0</v>
      </c>
      <c r="S24" s="372">
        <v>0</v>
      </c>
      <c r="T24" s="372">
        <v>0</v>
      </c>
      <c r="U24" s="934">
        <v>470054</v>
      </c>
      <c r="V24" s="63">
        <v>12</v>
      </c>
    </row>
    <row r="25" spans="1:22" s="98" customFormat="1" ht="23.1" customHeight="1" x14ac:dyDescent="0.2">
      <c r="A25" s="62">
        <v>13</v>
      </c>
      <c r="B25" s="61" t="s">
        <v>776</v>
      </c>
      <c r="C25" s="372">
        <v>0</v>
      </c>
      <c r="D25" s="372">
        <v>0</v>
      </c>
      <c r="E25" s="372">
        <v>0</v>
      </c>
      <c r="F25" s="372">
        <v>0</v>
      </c>
      <c r="G25" s="372">
        <v>0</v>
      </c>
      <c r="H25" s="372">
        <v>0</v>
      </c>
      <c r="I25" s="372">
        <v>1621</v>
      </c>
      <c r="J25" s="372">
        <v>2944</v>
      </c>
      <c r="K25" s="372">
        <v>0</v>
      </c>
      <c r="L25" s="372">
        <v>0</v>
      </c>
      <c r="M25" s="372">
        <v>0</v>
      </c>
      <c r="N25" s="372">
        <v>578</v>
      </c>
      <c r="O25" s="372">
        <v>423856</v>
      </c>
      <c r="P25" s="372">
        <v>2542</v>
      </c>
      <c r="Q25" s="372">
        <v>2</v>
      </c>
      <c r="R25" s="934">
        <v>0</v>
      </c>
      <c r="S25" s="372">
        <v>0</v>
      </c>
      <c r="T25" s="372">
        <v>0</v>
      </c>
      <c r="U25" s="934">
        <v>423857</v>
      </c>
      <c r="V25" s="63">
        <v>13</v>
      </c>
    </row>
    <row r="26" spans="1:22" s="98" customFormat="1" ht="23.1" customHeight="1" x14ac:dyDescent="0.2">
      <c r="A26" s="62">
        <v>14</v>
      </c>
      <c r="B26" s="61" t="s">
        <v>778</v>
      </c>
      <c r="C26" s="372">
        <v>0</v>
      </c>
      <c r="D26" s="372">
        <v>0</v>
      </c>
      <c r="E26" s="372">
        <v>0</v>
      </c>
      <c r="F26" s="372">
        <v>0</v>
      </c>
      <c r="G26" s="372">
        <v>0</v>
      </c>
      <c r="H26" s="372">
        <v>0</v>
      </c>
      <c r="I26" s="372">
        <v>787</v>
      </c>
      <c r="J26" s="372">
        <v>3366</v>
      </c>
      <c r="K26" s="372">
        <v>0</v>
      </c>
      <c r="L26" s="372">
        <v>0</v>
      </c>
      <c r="M26" s="372">
        <v>960</v>
      </c>
      <c r="N26" s="372">
        <v>250</v>
      </c>
      <c r="O26" s="372">
        <v>450408</v>
      </c>
      <c r="P26" s="372">
        <v>-6554</v>
      </c>
      <c r="Q26" s="372">
        <v>0</v>
      </c>
      <c r="R26" s="934">
        <v>0</v>
      </c>
      <c r="S26" s="372">
        <v>0</v>
      </c>
      <c r="T26" s="372">
        <v>0</v>
      </c>
      <c r="U26" s="934">
        <v>450408</v>
      </c>
      <c r="V26" s="63">
        <v>14</v>
      </c>
    </row>
    <row r="27" spans="1:22" s="98" customFormat="1" ht="23.1" customHeight="1" x14ac:dyDescent="0.2">
      <c r="A27" s="62">
        <v>15</v>
      </c>
      <c r="B27" s="61" t="s">
        <v>780</v>
      </c>
      <c r="C27" s="373">
        <v>0</v>
      </c>
      <c r="D27" s="373">
        <v>0</v>
      </c>
      <c r="E27" s="373">
        <v>0</v>
      </c>
      <c r="F27" s="373">
        <v>0</v>
      </c>
      <c r="G27" s="373">
        <v>0</v>
      </c>
      <c r="H27" s="373">
        <v>0</v>
      </c>
      <c r="I27" s="373">
        <v>1368</v>
      </c>
      <c r="J27" s="373">
        <v>3199</v>
      </c>
      <c r="K27" s="373">
        <v>0</v>
      </c>
      <c r="L27" s="373">
        <v>0</v>
      </c>
      <c r="M27" s="373">
        <v>17</v>
      </c>
      <c r="N27" s="373">
        <v>1474</v>
      </c>
      <c r="O27" s="373">
        <v>439655</v>
      </c>
      <c r="P27" s="373">
        <v>2439</v>
      </c>
      <c r="Q27" s="372">
        <v>1</v>
      </c>
      <c r="R27" s="934">
        <v>0</v>
      </c>
      <c r="S27" s="372">
        <v>0</v>
      </c>
      <c r="T27" s="372">
        <v>0</v>
      </c>
      <c r="U27" s="934">
        <v>439656</v>
      </c>
      <c r="V27" s="63">
        <v>15</v>
      </c>
    </row>
    <row r="28" spans="1:22" s="98" customFormat="1" ht="23.1" customHeight="1" x14ac:dyDescent="0.2">
      <c r="A28" s="68">
        <v>16</v>
      </c>
      <c r="B28" s="58" t="s">
        <v>782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1251</v>
      </c>
      <c r="J28" s="374">
        <v>2988</v>
      </c>
      <c r="K28" s="374">
        <v>0</v>
      </c>
      <c r="L28" s="374">
        <v>174</v>
      </c>
      <c r="M28" s="374">
        <v>0</v>
      </c>
      <c r="N28" s="374">
        <v>421</v>
      </c>
      <c r="O28" s="374">
        <v>457848</v>
      </c>
      <c r="P28" s="374">
        <v>508</v>
      </c>
      <c r="Q28" s="374">
        <v>0</v>
      </c>
      <c r="R28" s="935">
        <v>0</v>
      </c>
      <c r="S28" s="374">
        <v>0</v>
      </c>
      <c r="T28" s="374">
        <v>0</v>
      </c>
      <c r="U28" s="935">
        <v>457848</v>
      </c>
      <c r="V28" s="69">
        <v>16</v>
      </c>
    </row>
    <row r="29" spans="1:22" s="98" customFormat="1" ht="23.1" customHeight="1" x14ac:dyDescent="0.2">
      <c r="A29" s="62">
        <v>17</v>
      </c>
      <c r="B29" s="61" t="s">
        <v>784</v>
      </c>
      <c r="C29" s="372">
        <v>0</v>
      </c>
      <c r="D29" s="372">
        <v>0</v>
      </c>
      <c r="E29" s="372">
        <v>0</v>
      </c>
      <c r="F29" s="372">
        <v>0</v>
      </c>
      <c r="G29" s="372">
        <v>0</v>
      </c>
      <c r="H29" s="372">
        <v>0</v>
      </c>
      <c r="I29" s="372">
        <v>349</v>
      </c>
      <c r="J29" s="372">
        <v>4020</v>
      </c>
      <c r="K29" s="372">
        <v>0</v>
      </c>
      <c r="L29" s="372">
        <v>0</v>
      </c>
      <c r="M29" s="372">
        <v>0</v>
      </c>
      <c r="N29" s="372">
        <v>680</v>
      </c>
      <c r="O29" s="372">
        <v>452841</v>
      </c>
      <c r="P29" s="372">
        <v>558</v>
      </c>
      <c r="Q29" s="372">
        <v>13272</v>
      </c>
      <c r="R29" s="934">
        <v>0</v>
      </c>
      <c r="S29" s="372">
        <v>0</v>
      </c>
      <c r="T29" s="372">
        <v>0</v>
      </c>
      <c r="U29" s="934">
        <v>466113</v>
      </c>
      <c r="V29" s="63">
        <v>17</v>
      </c>
    </row>
    <row r="30" spans="1:22" s="98" customFormat="1" ht="23.1" customHeight="1" x14ac:dyDescent="0.2">
      <c r="A30" s="62">
        <v>18</v>
      </c>
      <c r="B30" s="61" t="s">
        <v>786</v>
      </c>
      <c r="C30" s="372">
        <v>0</v>
      </c>
      <c r="D30" s="372">
        <v>0</v>
      </c>
      <c r="E30" s="372">
        <v>0</v>
      </c>
      <c r="F30" s="372">
        <v>0</v>
      </c>
      <c r="G30" s="372">
        <v>0</v>
      </c>
      <c r="H30" s="372">
        <v>0</v>
      </c>
      <c r="I30" s="372">
        <v>2419</v>
      </c>
      <c r="J30" s="372">
        <v>4544</v>
      </c>
      <c r="K30" s="372">
        <v>0</v>
      </c>
      <c r="L30" s="372">
        <v>0</v>
      </c>
      <c r="M30" s="372">
        <v>1341</v>
      </c>
      <c r="N30" s="372">
        <v>786</v>
      </c>
      <c r="O30" s="372">
        <v>515052</v>
      </c>
      <c r="P30" s="372">
        <v>4344</v>
      </c>
      <c r="Q30" s="372">
        <v>21263</v>
      </c>
      <c r="R30" s="934">
        <v>0</v>
      </c>
      <c r="S30" s="372">
        <v>0</v>
      </c>
      <c r="T30" s="372">
        <v>0</v>
      </c>
      <c r="U30" s="934">
        <v>536315</v>
      </c>
      <c r="V30" s="63">
        <v>18</v>
      </c>
    </row>
    <row r="31" spans="1:22" s="98" customFormat="1" ht="23.1" customHeight="1" x14ac:dyDescent="0.2">
      <c r="A31" s="62">
        <v>19</v>
      </c>
      <c r="B31" s="61" t="s">
        <v>788</v>
      </c>
      <c r="C31" s="372">
        <v>0</v>
      </c>
      <c r="D31" s="372">
        <v>0</v>
      </c>
      <c r="E31" s="372">
        <v>0</v>
      </c>
      <c r="F31" s="372">
        <v>0</v>
      </c>
      <c r="G31" s="372">
        <v>0</v>
      </c>
      <c r="H31" s="372">
        <v>0</v>
      </c>
      <c r="I31" s="372">
        <v>972</v>
      </c>
      <c r="J31" s="372">
        <v>2746</v>
      </c>
      <c r="K31" s="372">
        <v>0</v>
      </c>
      <c r="L31" s="372">
        <v>0</v>
      </c>
      <c r="M31" s="372">
        <v>0</v>
      </c>
      <c r="N31" s="372">
        <v>279</v>
      </c>
      <c r="O31" s="372">
        <v>469749</v>
      </c>
      <c r="P31" s="372">
        <v>-1299</v>
      </c>
      <c r="Q31" s="372">
        <v>3353</v>
      </c>
      <c r="R31" s="934">
        <v>0</v>
      </c>
      <c r="S31" s="372">
        <v>0</v>
      </c>
      <c r="T31" s="372">
        <v>0</v>
      </c>
      <c r="U31" s="934">
        <v>473102</v>
      </c>
      <c r="V31" s="63">
        <v>19</v>
      </c>
    </row>
    <row r="32" spans="1:22" s="98" customFormat="1" ht="23.1" customHeight="1" x14ac:dyDescent="0.2">
      <c r="A32" s="62">
        <v>20</v>
      </c>
      <c r="B32" s="61" t="s">
        <v>790</v>
      </c>
      <c r="C32" s="373">
        <v>0</v>
      </c>
      <c r="D32" s="373">
        <v>0</v>
      </c>
      <c r="E32" s="373">
        <v>0</v>
      </c>
      <c r="F32" s="373">
        <v>0</v>
      </c>
      <c r="G32" s="373">
        <v>0</v>
      </c>
      <c r="H32" s="373">
        <v>0</v>
      </c>
      <c r="I32" s="373">
        <v>1153</v>
      </c>
      <c r="J32" s="373">
        <v>4099</v>
      </c>
      <c r="K32" s="373">
        <v>0</v>
      </c>
      <c r="L32" s="373">
        <v>0</v>
      </c>
      <c r="M32" s="373">
        <v>0</v>
      </c>
      <c r="N32" s="373">
        <v>677</v>
      </c>
      <c r="O32" s="373">
        <v>461299</v>
      </c>
      <c r="P32" s="373">
        <v>6495</v>
      </c>
      <c r="Q32" s="372">
        <v>2</v>
      </c>
      <c r="R32" s="934">
        <v>0</v>
      </c>
      <c r="S32" s="372">
        <v>0</v>
      </c>
      <c r="T32" s="372">
        <v>0</v>
      </c>
      <c r="U32" s="934">
        <v>461301</v>
      </c>
      <c r="V32" s="63">
        <v>20</v>
      </c>
    </row>
    <row r="33" spans="1:22" s="98" customFormat="1" ht="23.1" customHeight="1" x14ac:dyDescent="0.2">
      <c r="A33" s="66">
        <v>21</v>
      </c>
      <c r="B33" s="58" t="s">
        <v>792</v>
      </c>
      <c r="C33" s="374">
        <v>0</v>
      </c>
      <c r="D33" s="374">
        <v>0</v>
      </c>
      <c r="E33" s="374">
        <v>0</v>
      </c>
      <c r="F33" s="374">
        <v>0</v>
      </c>
      <c r="G33" s="374">
        <v>0</v>
      </c>
      <c r="H33" s="374">
        <v>0</v>
      </c>
      <c r="I33" s="374">
        <v>667</v>
      </c>
      <c r="J33" s="374">
        <v>2337</v>
      </c>
      <c r="K33" s="374">
        <v>0</v>
      </c>
      <c r="L33" s="374">
        <v>0</v>
      </c>
      <c r="M33" s="374">
        <v>0</v>
      </c>
      <c r="N33" s="374">
        <v>429</v>
      </c>
      <c r="O33" s="374">
        <v>458338</v>
      </c>
      <c r="P33" s="374">
        <v>3446</v>
      </c>
      <c r="Q33" s="374">
        <v>5988</v>
      </c>
      <c r="R33" s="935">
        <v>0</v>
      </c>
      <c r="S33" s="374">
        <v>0</v>
      </c>
      <c r="T33" s="374">
        <v>0</v>
      </c>
      <c r="U33" s="935">
        <v>464326</v>
      </c>
      <c r="V33" s="67">
        <v>21</v>
      </c>
    </row>
    <row r="34" spans="1:22" s="98" customFormat="1" ht="23.1" customHeight="1" x14ac:dyDescent="0.2">
      <c r="A34" s="62">
        <v>22</v>
      </c>
      <c r="B34" s="61" t="s">
        <v>794</v>
      </c>
      <c r="C34" s="372">
        <v>0</v>
      </c>
      <c r="D34" s="372">
        <v>0</v>
      </c>
      <c r="E34" s="372">
        <v>0</v>
      </c>
      <c r="F34" s="372">
        <v>0</v>
      </c>
      <c r="G34" s="372">
        <v>0</v>
      </c>
      <c r="H34" s="372">
        <v>0</v>
      </c>
      <c r="I34" s="372">
        <v>1742</v>
      </c>
      <c r="J34" s="372">
        <v>3091</v>
      </c>
      <c r="K34" s="372">
        <v>0</v>
      </c>
      <c r="L34" s="372">
        <v>89</v>
      </c>
      <c r="M34" s="372">
        <v>0</v>
      </c>
      <c r="N34" s="372">
        <v>514</v>
      </c>
      <c r="O34" s="372">
        <v>440016</v>
      </c>
      <c r="P34" s="372">
        <v>-5711</v>
      </c>
      <c r="Q34" s="372">
        <v>692</v>
      </c>
      <c r="R34" s="934">
        <v>0</v>
      </c>
      <c r="S34" s="372">
        <v>0</v>
      </c>
      <c r="T34" s="372">
        <v>0</v>
      </c>
      <c r="U34" s="934">
        <v>440708</v>
      </c>
      <c r="V34" s="63">
        <v>22</v>
      </c>
    </row>
    <row r="35" spans="1:22" s="98" customFormat="1" ht="23.1" customHeight="1" x14ac:dyDescent="0.2">
      <c r="A35" s="62">
        <v>23</v>
      </c>
      <c r="B35" s="61" t="s">
        <v>795</v>
      </c>
      <c r="C35" s="372">
        <v>0</v>
      </c>
      <c r="D35" s="372">
        <v>0</v>
      </c>
      <c r="E35" s="372">
        <v>0</v>
      </c>
      <c r="F35" s="372">
        <v>0</v>
      </c>
      <c r="G35" s="372">
        <v>0</v>
      </c>
      <c r="H35" s="372">
        <v>0</v>
      </c>
      <c r="I35" s="372">
        <v>2161</v>
      </c>
      <c r="J35" s="372">
        <v>1806</v>
      </c>
      <c r="K35" s="372">
        <v>0</v>
      </c>
      <c r="L35" s="372">
        <v>0</v>
      </c>
      <c r="M35" s="372">
        <v>106</v>
      </c>
      <c r="N35" s="372">
        <v>838</v>
      </c>
      <c r="O35" s="372">
        <v>520797</v>
      </c>
      <c r="P35" s="372">
        <v>195</v>
      </c>
      <c r="Q35" s="372">
        <v>1141</v>
      </c>
      <c r="R35" s="934">
        <v>0</v>
      </c>
      <c r="S35" s="372">
        <v>0</v>
      </c>
      <c r="T35" s="372">
        <v>0</v>
      </c>
      <c r="U35" s="934">
        <v>521938</v>
      </c>
      <c r="V35" s="63">
        <v>23</v>
      </c>
    </row>
    <row r="36" spans="1:22" s="98" customFormat="1" ht="23.1" customHeight="1" x14ac:dyDescent="0.2">
      <c r="A36" s="62">
        <v>24</v>
      </c>
      <c r="B36" s="61" t="s">
        <v>1180</v>
      </c>
      <c r="C36" s="372">
        <v>0</v>
      </c>
      <c r="D36" s="372">
        <v>0</v>
      </c>
      <c r="E36" s="372">
        <v>0</v>
      </c>
      <c r="F36" s="372">
        <v>0</v>
      </c>
      <c r="G36" s="372">
        <v>0</v>
      </c>
      <c r="H36" s="372">
        <v>0</v>
      </c>
      <c r="I36" s="372">
        <v>515</v>
      </c>
      <c r="J36" s="372">
        <v>3827</v>
      </c>
      <c r="K36" s="372">
        <v>0</v>
      </c>
      <c r="L36" s="372">
        <v>0</v>
      </c>
      <c r="M36" s="372">
        <v>0</v>
      </c>
      <c r="N36" s="372">
        <v>419</v>
      </c>
      <c r="O36" s="372">
        <v>458517</v>
      </c>
      <c r="P36" s="372">
        <v>-5825</v>
      </c>
      <c r="Q36" s="372">
        <v>11644</v>
      </c>
      <c r="R36" s="934">
        <v>0</v>
      </c>
      <c r="S36" s="372">
        <v>0</v>
      </c>
      <c r="T36" s="372">
        <v>0</v>
      </c>
      <c r="U36" s="934">
        <v>470161</v>
      </c>
      <c r="V36" s="63">
        <v>24</v>
      </c>
    </row>
    <row r="37" spans="1:22" s="98" customFormat="1" ht="23.1" customHeight="1" x14ac:dyDescent="0.2">
      <c r="A37" s="62">
        <v>25</v>
      </c>
      <c r="B37" s="61" t="s">
        <v>798</v>
      </c>
      <c r="C37" s="373">
        <v>0</v>
      </c>
      <c r="D37" s="373">
        <v>0</v>
      </c>
      <c r="E37" s="373">
        <v>0</v>
      </c>
      <c r="F37" s="373">
        <v>0</v>
      </c>
      <c r="G37" s="373">
        <v>0</v>
      </c>
      <c r="H37" s="373">
        <v>0</v>
      </c>
      <c r="I37" s="373">
        <v>1936</v>
      </c>
      <c r="J37" s="373">
        <v>4219</v>
      </c>
      <c r="K37" s="373">
        <v>0</v>
      </c>
      <c r="L37" s="373">
        <v>29</v>
      </c>
      <c r="M37" s="373">
        <v>3134</v>
      </c>
      <c r="N37" s="373">
        <v>722</v>
      </c>
      <c r="O37" s="373">
        <v>496415</v>
      </c>
      <c r="P37" s="373">
        <v>6912</v>
      </c>
      <c r="Q37" s="372">
        <v>10915</v>
      </c>
      <c r="R37" s="934">
        <v>0</v>
      </c>
      <c r="S37" s="372">
        <v>0</v>
      </c>
      <c r="T37" s="372">
        <v>0</v>
      </c>
      <c r="U37" s="934">
        <v>507330</v>
      </c>
      <c r="V37" s="63">
        <v>25</v>
      </c>
    </row>
    <row r="38" spans="1:22" s="98" customFormat="1" ht="23.1" customHeight="1" x14ac:dyDescent="0.2">
      <c r="A38" s="66">
        <v>26</v>
      </c>
      <c r="B38" s="58" t="s">
        <v>800</v>
      </c>
      <c r="C38" s="374">
        <v>0</v>
      </c>
      <c r="D38" s="374">
        <v>0</v>
      </c>
      <c r="E38" s="374">
        <v>0</v>
      </c>
      <c r="F38" s="374">
        <v>0</v>
      </c>
      <c r="G38" s="374">
        <v>0</v>
      </c>
      <c r="H38" s="374">
        <v>0</v>
      </c>
      <c r="I38" s="374">
        <v>3197</v>
      </c>
      <c r="J38" s="374">
        <v>8441</v>
      </c>
      <c r="K38" s="374">
        <v>0</v>
      </c>
      <c r="L38" s="374">
        <v>0</v>
      </c>
      <c r="M38" s="374">
        <v>0</v>
      </c>
      <c r="N38" s="374">
        <v>504</v>
      </c>
      <c r="O38" s="374">
        <v>530633</v>
      </c>
      <c r="P38" s="374">
        <v>-3750</v>
      </c>
      <c r="Q38" s="374">
        <v>9673</v>
      </c>
      <c r="R38" s="935">
        <v>0</v>
      </c>
      <c r="S38" s="374">
        <v>0</v>
      </c>
      <c r="T38" s="374">
        <v>0</v>
      </c>
      <c r="U38" s="935">
        <v>540306</v>
      </c>
      <c r="V38" s="67">
        <v>26</v>
      </c>
    </row>
    <row r="39" spans="1:22" s="98" customFormat="1" ht="23.1" customHeight="1" x14ac:dyDescent="0.2">
      <c r="A39" s="62">
        <v>27</v>
      </c>
      <c r="B39" s="61" t="s">
        <v>802</v>
      </c>
      <c r="C39" s="372">
        <v>0</v>
      </c>
      <c r="D39" s="372">
        <v>0</v>
      </c>
      <c r="E39" s="372">
        <v>0</v>
      </c>
      <c r="F39" s="372">
        <v>0</v>
      </c>
      <c r="G39" s="372">
        <v>0</v>
      </c>
      <c r="H39" s="372">
        <v>0</v>
      </c>
      <c r="I39" s="372">
        <v>584</v>
      </c>
      <c r="J39" s="372">
        <v>3562</v>
      </c>
      <c r="K39" s="372">
        <v>0</v>
      </c>
      <c r="L39" s="372">
        <v>0</v>
      </c>
      <c r="M39" s="372">
        <v>0</v>
      </c>
      <c r="N39" s="372">
        <v>827</v>
      </c>
      <c r="O39" s="372">
        <v>470649</v>
      </c>
      <c r="P39" s="372">
        <v>724</v>
      </c>
      <c r="Q39" s="372">
        <v>0</v>
      </c>
      <c r="R39" s="934">
        <v>0</v>
      </c>
      <c r="S39" s="372">
        <v>0</v>
      </c>
      <c r="T39" s="372">
        <v>0</v>
      </c>
      <c r="U39" s="934">
        <v>470650</v>
      </c>
      <c r="V39" s="63">
        <v>27</v>
      </c>
    </row>
    <row r="40" spans="1:22" s="98" customFormat="1" ht="23.1" customHeight="1" x14ac:dyDescent="0.2">
      <c r="A40" s="62">
        <v>30</v>
      </c>
      <c r="B40" s="61" t="s">
        <v>804</v>
      </c>
      <c r="C40" s="372">
        <v>0</v>
      </c>
      <c r="D40" s="372">
        <v>0</v>
      </c>
      <c r="E40" s="372">
        <v>0</v>
      </c>
      <c r="F40" s="372">
        <v>0</v>
      </c>
      <c r="G40" s="372">
        <v>0</v>
      </c>
      <c r="H40" s="372">
        <v>0</v>
      </c>
      <c r="I40" s="372">
        <v>1517</v>
      </c>
      <c r="J40" s="372">
        <v>2862</v>
      </c>
      <c r="K40" s="372">
        <v>0</v>
      </c>
      <c r="L40" s="372">
        <v>0</v>
      </c>
      <c r="M40" s="372">
        <v>0</v>
      </c>
      <c r="N40" s="372">
        <v>1141</v>
      </c>
      <c r="O40" s="372">
        <v>448994</v>
      </c>
      <c r="P40" s="372">
        <v>3626</v>
      </c>
      <c r="Q40" s="372">
        <v>0</v>
      </c>
      <c r="R40" s="934">
        <v>0</v>
      </c>
      <c r="S40" s="372">
        <v>0</v>
      </c>
      <c r="T40" s="372">
        <v>0</v>
      </c>
      <c r="U40" s="934">
        <v>448994</v>
      </c>
      <c r="V40" s="63">
        <v>30</v>
      </c>
    </row>
    <row r="41" spans="1:22" s="98" customFormat="1" ht="23.1" customHeight="1" x14ac:dyDescent="0.2">
      <c r="A41" s="62">
        <v>31</v>
      </c>
      <c r="B41" s="61" t="s">
        <v>806</v>
      </c>
      <c r="C41" s="372">
        <v>0</v>
      </c>
      <c r="D41" s="372">
        <v>0</v>
      </c>
      <c r="E41" s="372">
        <v>0</v>
      </c>
      <c r="F41" s="372">
        <v>0</v>
      </c>
      <c r="G41" s="372">
        <v>0</v>
      </c>
      <c r="H41" s="372">
        <v>0</v>
      </c>
      <c r="I41" s="372">
        <v>4851</v>
      </c>
      <c r="J41" s="372">
        <v>2928</v>
      </c>
      <c r="K41" s="372">
        <v>0</v>
      </c>
      <c r="L41" s="372">
        <v>0</v>
      </c>
      <c r="M41" s="372">
        <v>0</v>
      </c>
      <c r="N41" s="372">
        <v>390</v>
      </c>
      <c r="O41" s="372">
        <v>466036</v>
      </c>
      <c r="P41" s="372">
        <v>-16216</v>
      </c>
      <c r="Q41" s="372">
        <v>7</v>
      </c>
      <c r="R41" s="934">
        <v>0</v>
      </c>
      <c r="S41" s="372">
        <v>0</v>
      </c>
      <c r="T41" s="372">
        <v>0</v>
      </c>
      <c r="U41" s="934">
        <v>466042</v>
      </c>
      <c r="V41" s="63">
        <v>31</v>
      </c>
    </row>
    <row r="42" spans="1:22" s="98" customFormat="1" ht="23.1" customHeight="1" x14ac:dyDescent="0.2">
      <c r="A42" s="62">
        <v>32</v>
      </c>
      <c r="B42" s="61" t="s">
        <v>808</v>
      </c>
      <c r="C42" s="373">
        <v>0</v>
      </c>
      <c r="D42" s="373">
        <v>0</v>
      </c>
      <c r="E42" s="373">
        <v>0</v>
      </c>
      <c r="F42" s="373">
        <v>0</v>
      </c>
      <c r="G42" s="373">
        <v>0</v>
      </c>
      <c r="H42" s="373">
        <v>0</v>
      </c>
      <c r="I42" s="373">
        <v>1165</v>
      </c>
      <c r="J42" s="373">
        <v>2079</v>
      </c>
      <c r="K42" s="373">
        <v>0</v>
      </c>
      <c r="L42" s="373">
        <v>0</v>
      </c>
      <c r="M42" s="373">
        <v>0</v>
      </c>
      <c r="N42" s="373">
        <v>1345</v>
      </c>
      <c r="O42" s="373">
        <v>442656</v>
      </c>
      <c r="P42" s="373">
        <v>3428</v>
      </c>
      <c r="Q42" s="372">
        <v>2713</v>
      </c>
      <c r="R42" s="934">
        <v>0</v>
      </c>
      <c r="S42" s="372">
        <v>0</v>
      </c>
      <c r="T42" s="372">
        <v>0</v>
      </c>
      <c r="U42" s="934">
        <v>445369</v>
      </c>
      <c r="V42" s="63">
        <v>32</v>
      </c>
    </row>
    <row r="43" spans="1:22" s="98" customFormat="1" ht="23.1" customHeight="1" x14ac:dyDescent="0.2">
      <c r="A43" s="66">
        <v>33</v>
      </c>
      <c r="B43" s="58" t="s">
        <v>810</v>
      </c>
      <c r="C43" s="374">
        <v>0</v>
      </c>
      <c r="D43" s="374">
        <v>0</v>
      </c>
      <c r="E43" s="374">
        <v>0</v>
      </c>
      <c r="F43" s="374">
        <v>0</v>
      </c>
      <c r="G43" s="374">
        <v>0</v>
      </c>
      <c r="H43" s="374">
        <v>0</v>
      </c>
      <c r="I43" s="374">
        <v>1035</v>
      </c>
      <c r="J43" s="374">
        <v>2658</v>
      </c>
      <c r="K43" s="374">
        <v>0</v>
      </c>
      <c r="L43" s="374">
        <v>0</v>
      </c>
      <c r="M43" s="374">
        <v>0</v>
      </c>
      <c r="N43" s="374">
        <v>1428</v>
      </c>
      <c r="O43" s="374">
        <v>447239</v>
      </c>
      <c r="P43" s="374">
        <v>-8279</v>
      </c>
      <c r="Q43" s="374">
        <v>6021</v>
      </c>
      <c r="R43" s="935">
        <v>0</v>
      </c>
      <c r="S43" s="374">
        <v>0</v>
      </c>
      <c r="T43" s="374">
        <v>0</v>
      </c>
      <c r="U43" s="935">
        <v>453260</v>
      </c>
      <c r="V43" s="67">
        <v>33</v>
      </c>
    </row>
    <row r="44" spans="1:22" s="98" customFormat="1" ht="23.1" customHeight="1" x14ac:dyDescent="0.2">
      <c r="A44" s="62">
        <v>35</v>
      </c>
      <c r="B44" s="61" t="s">
        <v>812</v>
      </c>
      <c r="C44" s="372">
        <v>0</v>
      </c>
      <c r="D44" s="372">
        <v>0</v>
      </c>
      <c r="E44" s="372">
        <v>0</v>
      </c>
      <c r="F44" s="372">
        <v>0</v>
      </c>
      <c r="G44" s="372">
        <v>0</v>
      </c>
      <c r="H44" s="372">
        <v>0</v>
      </c>
      <c r="I44" s="372">
        <v>1462</v>
      </c>
      <c r="J44" s="372">
        <v>3050</v>
      </c>
      <c r="K44" s="372">
        <v>0</v>
      </c>
      <c r="L44" s="372">
        <v>0</v>
      </c>
      <c r="M44" s="372">
        <v>0</v>
      </c>
      <c r="N44" s="372">
        <v>1774</v>
      </c>
      <c r="O44" s="372">
        <v>468527</v>
      </c>
      <c r="P44" s="372">
        <v>10544</v>
      </c>
      <c r="Q44" s="372">
        <v>5746</v>
      </c>
      <c r="R44" s="934">
        <v>0</v>
      </c>
      <c r="S44" s="372">
        <v>0</v>
      </c>
      <c r="T44" s="372">
        <v>0</v>
      </c>
      <c r="U44" s="934">
        <v>474274</v>
      </c>
      <c r="V44" s="63">
        <v>35</v>
      </c>
    </row>
    <row r="45" spans="1:22" s="98" customFormat="1" ht="23.1" customHeight="1" x14ac:dyDescent="0.2">
      <c r="A45" s="62">
        <v>36</v>
      </c>
      <c r="B45" s="61" t="s">
        <v>814</v>
      </c>
      <c r="C45" s="372">
        <v>0</v>
      </c>
      <c r="D45" s="372">
        <v>0</v>
      </c>
      <c r="E45" s="372">
        <v>0</v>
      </c>
      <c r="F45" s="372">
        <v>0</v>
      </c>
      <c r="G45" s="372">
        <v>0</v>
      </c>
      <c r="H45" s="372">
        <v>0</v>
      </c>
      <c r="I45" s="372">
        <v>1720</v>
      </c>
      <c r="J45" s="372">
        <v>2966</v>
      </c>
      <c r="K45" s="372">
        <v>0</v>
      </c>
      <c r="L45" s="372">
        <v>0</v>
      </c>
      <c r="M45" s="372">
        <v>0</v>
      </c>
      <c r="N45" s="372">
        <v>682</v>
      </c>
      <c r="O45" s="372">
        <v>481111</v>
      </c>
      <c r="P45" s="372">
        <v>-1535</v>
      </c>
      <c r="Q45" s="372">
        <v>0</v>
      </c>
      <c r="R45" s="934">
        <v>0</v>
      </c>
      <c r="S45" s="372">
        <v>0</v>
      </c>
      <c r="T45" s="372">
        <v>0</v>
      </c>
      <c r="U45" s="934">
        <v>481111</v>
      </c>
      <c r="V45" s="63">
        <v>36</v>
      </c>
    </row>
    <row r="46" spans="1:22" s="98" customFormat="1" ht="23.1" customHeight="1" x14ac:dyDescent="0.2">
      <c r="A46" s="62">
        <v>38</v>
      </c>
      <c r="B46" s="61" t="s">
        <v>816</v>
      </c>
      <c r="C46" s="372">
        <v>0</v>
      </c>
      <c r="D46" s="372">
        <v>0</v>
      </c>
      <c r="E46" s="372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6589</v>
      </c>
      <c r="K46" s="372">
        <v>0</v>
      </c>
      <c r="L46" s="372">
        <v>0</v>
      </c>
      <c r="M46" s="372">
        <v>0</v>
      </c>
      <c r="N46" s="372">
        <v>1135</v>
      </c>
      <c r="O46" s="372">
        <v>483278</v>
      </c>
      <c r="P46" s="372">
        <v>-5886</v>
      </c>
      <c r="Q46" s="372">
        <v>5483</v>
      </c>
      <c r="R46" s="934">
        <v>0</v>
      </c>
      <c r="S46" s="372">
        <v>0</v>
      </c>
      <c r="T46" s="372">
        <v>0</v>
      </c>
      <c r="U46" s="934">
        <v>488761</v>
      </c>
      <c r="V46" s="63">
        <v>38</v>
      </c>
    </row>
    <row r="47" spans="1:22" s="98" customFormat="1" ht="23.1" customHeight="1" x14ac:dyDescent="0.2">
      <c r="A47" s="62">
        <v>39</v>
      </c>
      <c r="B47" s="61" t="s">
        <v>818</v>
      </c>
      <c r="C47" s="373">
        <v>0</v>
      </c>
      <c r="D47" s="373">
        <v>0</v>
      </c>
      <c r="E47" s="373">
        <v>0</v>
      </c>
      <c r="F47" s="373">
        <v>0</v>
      </c>
      <c r="G47" s="373">
        <v>0</v>
      </c>
      <c r="H47" s="373">
        <v>0</v>
      </c>
      <c r="I47" s="373">
        <v>2258</v>
      </c>
      <c r="J47" s="373">
        <v>4011</v>
      </c>
      <c r="K47" s="373">
        <v>0</v>
      </c>
      <c r="L47" s="373">
        <v>0</v>
      </c>
      <c r="M47" s="373">
        <v>0</v>
      </c>
      <c r="N47" s="373">
        <v>583</v>
      </c>
      <c r="O47" s="373">
        <v>435712</v>
      </c>
      <c r="P47" s="373">
        <v>8532</v>
      </c>
      <c r="Q47" s="372">
        <v>3981</v>
      </c>
      <c r="R47" s="934">
        <v>0</v>
      </c>
      <c r="S47" s="372">
        <v>0</v>
      </c>
      <c r="T47" s="372">
        <v>0</v>
      </c>
      <c r="U47" s="934">
        <v>439693</v>
      </c>
      <c r="V47" s="63">
        <v>39</v>
      </c>
    </row>
    <row r="48" spans="1:22" s="98" customFormat="1" ht="23.1" customHeight="1" x14ac:dyDescent="0.2">
      <c r="A48" s="68">
        <v>40</v>
      </c>
      <c r="B48" s="58" t="s">
        <v>819</v>
      </c>
      <c r="C48" s="374">
        <v>0</v>
      </c>
      <c r="D48" s="374">
        <v>0</v>
      </c>
      <c r="E48" s="374">
        <v>0</v>
      </c>
      <c r="F48" s="374">
        <v>0</v>
      </c>
      <c r="G48" s="374">
        <v>0</v>
      </c>
      <c r="H48" s="374">
        <v>0</v>
      </c>
      <c r="I48" s="374">
        <v>3158</v>
      </c>
      <c r="J48" s="374">
        <v>7909</v>
      </c>
      <c r="K48" s="374">
        <v>0</v>
      </c>
      <c r="L48" s="374">
        <v>0</v>
      </c>
      <c r="M48" s="374">
        <v>0</v>
      </c>
      <c r="N48" s="374">
        <v>540</v>
      </c>
      <c r="O48" s="374">
        <v>550309</v>
      </c>
      <c r="P48" s="374">
        <v>-15690</v>
      </c>
      <c r="Q48" s="374">
        <v>2366</v>
      </c>
      <c r="R48" s="935">
        <v>0</v>
      </c>
      <c r="S48" s="374">
        <v>0</v>
      </c>
      <c r="T48" s="374">
        <v>0</v>
      </c>
      <c r="U48" s="935">
        <v>552675</v>
      </c>
      <c r="V48" s="69">
        <v>40</v>
      </c>
    </row>
    <row r="49" spans="1:22" s="98" customFormat="1" ht="23.1" customHeight="1" x14ac:dyDescent="0.2">
      <c r="A49" s="62">
        <v>41</v>
      </c>
      <c r="B49" s="61" t="s">
        <v>821</v>
      </c>
      <c r="C49" s="372">
        <v>0</v>
      </c>
      <c r="D49" s="372">
        <v>0</v>
      </c>
      <c r="E49" s="372">
        <v>0</v>
      </c>
      <c r="F49" s="372">
        <v>0</v>
      </c>
      <c r="G49" s="372">
        <v>0</v>
      </c>
      <c r="H49" s="372">
        <v>0</v>
      </c>
      <c r="I49" s="372">
        <v>1414</v>
      </c>
      <c r="J49" s="372">
        <v>4922</v>
      </c>
      <c r="K49" s="372">
        <v>0</v>
      </c>
      <c r="L49" s="372">
        <v>0</v>
      </c>
      <c r="M49" s="372">
        <v>0</v>
      </c>
      <c r="N49" s="372">
        <v>135</v>
      </c>
      <c r="O49" s="372">
        <v>487642</v>
      </c>
      <c r="P49" s="372">
        <v>1953</v>
      </c>
      <c r="Q49" s="372">
        <v>0</v>
      </c>
      <c r="R49" s="934">
        <v>0</v>
      </c>
      <c r="S49" s="372">
        <v>0</v>
      </c>
      <c r="T49" s="372">
        <v>0</v>
      </c>
      <c r="U49" s="934">
        <v>487642</v>
      </c>
      <c r="V49" s="63">
        <v>41</v>
      </c>
    </row>
    <row r="50" spans="1:22" s="98" customFormat="1" ht="23.1" customHeight="1" x14ac:dyDescent="0.2">
      <c r="A50" s="62">
        <v>42</v>
      </c>
      <c r="B50" s="61" t="s">
        <v>823</v>
      </c>
      <c r="C50" s="372">
        <v>0</v>
      </c>
      <c r="D50" s="372">
        <v>0</v>
      </c>
      <c r="E50" s="372">
        <v>0</v>
      </c>
      <c r="F50" s="372">
        <v>0</v>
      </c>
      <c r="G50" s="372">
        <v>0</v>
      </c>
      <c r="H50" s="372">
        <v>0</v>
      </c>
      <c r="I50" s="372">
        <v>1703</v>
      </c>
      <c r="J50" s="372">
        <v>4851</v>
      </c>
      <c r="K50" s="372">
        <v>0</v>
      </c>
      <c r="L50" s="372">
        <v>0</v>
      </c>
      <c r="M50" s="372">
        <v>0</v>
      </c>
      <c r="N50" s="372">
        <v>757</v>
      </c>
      <c r="O50" s="372">
        <v>477721</v>
      </c>
      <c r="P50" s="372">
        <v>7148</v>
      </c>
      <c r="Q50" s="372">
        <v>63</v>
      </c>
      <c r="R50" s="934">
        <v>0</v>
      </c>
      <c r="S50" s="372">
        <v>0</v>
      </c>
      <c r="T50" s="372">
        <v>0</v>
      </c>
      <c r="U50" s="934">
        <v>477784</v>
      </c>
      <c r="V50" s="63">
        <v>42</v>
      </c>
    </row>
    <row r="51" spans="1:22" s="98" customFormat="1" ht="23.1" customHeight="1" x14ac:dyDescent="0.2">
      <c r="A51" s="62">
        <v>43</v>
      </c>
      <c r="B51" s="61" t="s">
        <v>825</v>
      </c>
      <c r="C51" s="372">
        <v>0</v>
      </c>
      <c r="D51" s="372">
        <v>0</v>
      </c>
      <c r="E51" s="372">
        <v>0</v>
      </c>
      <c r="F51" s="372">
        <v>0</v>
      </c>
      <c r="G51" s="372">
        <v>0</v>
      </c>
      <c r="H51" s="372">
        <v>0</v>
      </c>
      <c r="I51" s="372">
        <v>3865</v>
      </c>
      <c r="J51" s="372">
        <v>5253</v>
      </c>
      <c r="K51" s="372">
        <v>0</v>
      </c>
      <c r="L51" s="372">
        <v>0</v>
      </c>
      <c r="M51" s="372">
        <v>0</v>
      </c>
      <c r="N51" s="372">
        <v>371</v>
      </c>
      <c r="O51" s="372">
        <v>483233</v>
      </c>
      <c r="P51" s="372">
        <v>4783</v>
      </c>
      <c r="Q51" s="372">
        <v>28</v>
      </c>
      <c r="R51" s="934">
        <v>0</v>
      </c>
      <c r="S51" s="372">
        <v>0</v>
      </c>
      <c r="T51" s="372">
        <v>0</v>
      </c>
      <c r="U51" s="934">
        <v>483261</v>
      </c>
      <c r="V51" s="63">
        <v>43</v>
      </c>
    </row>
    <row r="52" spans="1:22" s="98" customFormat="1" ht="23.1" customHeight="1" x14ac:dyDescent="0.2">
      <c r="A52" s="62">
        <v>44</v>
      </c>
      <c r="B52" s="61" t="s">
        <v>827</v>
      </c>
      <c r="C52" s="373">
        <v>0</v>
      </c>
      <c r="D52" s="373">
        <v>0</v>
      </c>
      <c r="E52" s="373">
        <v>0</v>
      </c>
      <c r="F52" s="373">
        <v>0</v>
      </c>
      <c r="G52" s="373">
        <v>0</v>
      </c>
      <c r="H52" s="373">
        <v>0</v>
      </c>
      <c r="I52" s="373">
        <v>3804</v>
      </c>
      <c r="J52" s="373">
        <v>7336</v>
      </c>
      <c r="K52" s="373">
        <v>0</v>
      </c>
      <c r="L52" s="373">
        <v>0</v>
      </c>
      <c r="M52" s="373">
        <v>0</v>
      </c>
      <c r="N52" s="373">
        <v>814</v>
      </c>
      <c r="O52" s="373">
        <v>526582</v>
      </c>
      <c r="P52" s="373">
        <v>4667</v>
      </c>
      <c r="Q52" s="372">
        <v>10160</v>
      </c>
      <c r="R52" s="934">
        <v>0</v>
      </c>
      <c r="S52" s="372">
        <v>0</v>
      </c>
      <c r="T52" s="372">
        <v>0</v>
      </c>
      <c r="U52" s="934">
        <v>536743</v>
      </c>
      <c r="V52" s="63">
        <v>44</v>
      </c>
    </row>
    <row r="53" spans="1:22" s="98" customFormat="1" ht="23.1" customHeight="1" x14ac:dyDescent="0.2">
      <c r="A53" s="66">
        <v>45</v>
      </c>
      <c r="B53" s="58" t="s">
        <v>828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1653</v>
      </c>
      <c r="J53" s="374">
        <v>2172</v>
      </c>
      <c r="K53" s="374">
        <v>0</v>
      </c>
      <c r="L53" s="374">
        <v>0</v>
      </c>
      <c r="M53" s="374">
        <v>90</v>
      </c>
      <c r="N53" s="374">
        <v>1116</v>
      </c>
      <c r="O53" s="374">
        <v>433149</v>
      </c>
      <c r="P53" s="374">
        <v>8170</v>
      </c>
      <c r="Q53" s="374">
        <v>1913</v>
      </c>
      <c r="R53" s="935">
        <v>0</v>
      </c>
      <c r="S53" s="374">
        <v>0</v>
      </c>
      <c r="T53" s="374">
        <v>0</v>
      </c>
      <c r="U53" s="935">
        <v>435062</v>
      </c>
      <c r="V53" s="67">
        <v>45</v>
      </c>
    </row>
    <row r="54" spans="1:22" s="98" customFormat="1" ht="23.1" customHeight="1" x14ac:dyDescent="0.2">
      <c r="A54" s="62">
        <v>46</v>
      </c>
      <c r="B54" s="61" t="s">
        <v>829</v>
      </c>
      <c r="C54" s="372">
        <v>0</v>
      </c>
      <c r="D54" s="372">
        <v>0</v>
      </c>
      <c r="E54" s="372">
        <v>0</v>
      </c>
      <c r="F54" s="372">
        <v>0</v>
      </c>
      <c r="G54" s="372">
        <v>0</v>
      </c>
      <c r="H54" s="372">
        <v>0</v>
      </c>
      <c r="I54" s="372">
        <v>1790</v>
      </c>
      <c r="J54" s="372">
        <v>3689</v>
      </c>
      <c r="K54" s="372">
        <v>0</v>
      </c>
      <c r="L54" s="372">
        <v>0</v>
      </c>
      <c r="M54" s="372">
        <v>0</v>
      </c>
      <c r="N54" s="372">
        <v>378</v>
      </c>
      <c r="O54" s="372">
        <v>484717</v>
      </c>
      <c r="P54" s="372">
        <v>-17638</v>
      </c>
      <c r="Q54" s="372">
        <v>17439</v>
      </c>
      <c r="R54" s="934">
        <v>0</v>
      </c>
      <c r="S54" s="372">
        <v>0</v>
      </c>
      <c r="T54" s="372">
        <v>0</v>
      </c>
      <c r="U54" s="934">
        <v>502157</v>
      </c>
      <c r="V54" s="63">
        <v>46</v>
      </c>
    </row>
    <row r="55" spans="1:22" s="98" customFormat="1" ht="23.1" customHeight="1" x14ac:dyDescent="0.2">
      <c r="A55" s="62">
        <v>52</v>
      </c>
      <c r="B55" s="61" t="s">
        <v>830</v>
      </c>
      <c r="C55" s="372">
        <v>0</v>
      </c>
      <c r="D55" s="372">
        <v>0</v>
      </c>
      <c r="E55" s="372">
        <v>0</v>
      </c>
      <c r="F55" s="372">
        <v>0</v>
      </c>
      <c r="G55" s="372">
        <v>0</v>
      </c>
      <c r="H55" s="372">
        <v>0</v>
      </c>
      <c r="I55" s="372">
        <v>3146</v>
      </c>
      <c r="J55" s="372">
        <v>3597</v>
      </c>
      <c r="K55" s="372">
        <v>0</v>
      </c>
      <c r="L55" s="372">
        <v>0</v>
      </c>
      <c r="M55" s="372">
        <v>0</v>
      </c>
      <c r="N55" s="372">
        <v>641</v>
      </c>
      <c r="O55" s="372">
        <v>440573</v>
      </c>
      <c r="P55" s="372">
        <v>6124</v>
      </c>
      <c r="Q55" s="372">
        <v>2</v>
      </c>
      <c r="R55" s="934">
        <v>0</v>
      </c>
      <c r="S55" s="372">
        <v>0</v>
      </c>
      <c r="T55" s="372">
        <v>0</v>
      </c>
      <c r="U55" s="934">
        <v>440575</v>
      </c>
      <c r="V55" s="63">
        <v>52</v>
      </c>
    </row>
    <row r="56" spans="1:22" s="98" customFormat="1" ht="23.1" customHeight="1" x14ac:dyDescent="0.2">
      <c r="A56" s="62">
        <v>54</v>
      </c>
      <c r="B56" s="61" t="s">
        <v>831</v>
      </c>
      <c r="C56" s="372">
        <v>0</v>
      </c>
      <c r="D56" s="372">
        <v>0</v>
      </c>
      <c r="E56" s="372">
        <v>0</v>
      </c>
      <c r="F56" s="372">
        <v>0</v>
      </c>
      <c r="G56" s="372">
        <v>0</v>
      </c>
      <c r="H56" s="372">
        <v>0</v>
      </c>
      <c r="I56" s="372">
        <v>2832</v>
      </c>
      <c r="J56" s="372">
        <v>2882</v>
      </c>
      <c r="K56" s="372">
        <v>0</v>
      </c>
      <c r="L56" s="372">
        <v>265</v>
      </c>
      <c r="M56" s="372">
        <v>0</v>
      </c>
      <c r="N56" s="372">
        <v>846</v>
      </c>
      <c r="O56" s="372">
        <v>475795</v>
      </c>
      <c r="P56" s="372">
        <v>6442</v>
      </c>
      <c r="Q56" s="372">
        <v>15974</v>
      </c>
      <c r="R56" s="934">
        <v>0</v>
      </c>
      <c r="S56" s="372">
        <v>0</v>
      </c>
      <c r="T56" s="372">
        <v>0</v>
      </c>
      <c r="U56" s="934">
        <v>491769</v>
      </c>
      <c r="V56" s="63">
        <v>54</v>
      </c>
    </row>
    <row r="57" spans="1:22" s="98" customFormat="1" ht="23.1" customHeight="1" x14ac:dyDescent="0.2">
      <c r="A57" s="71">
        <v>59</v>
      </c>
      <c r="B57" s="72" t="s">
        <v>833</v>
      </c>
      <c r="C57" s="373">
        <v>0</v>
      </c>
      <c r="D57" s="373">
        <v>0</v>
      </c>
      <c r="E57" s="373">
        <v>0</v>
      </c>
      <c r="F57" s="373">
        <v>0</v>
      </c>
      <c r="G57" s="373">
        <v>0</v>
      </c>
      <c r="H57" s="373">
        <v>0</v>
      </c>
      <c r="I57" s="373">
        <v>2618</v>
      </c>
      <c r="J57" s="373">
        <v>6063</v>
      </c>
      <c r="K57" s="373">
        <v>0</v>
      </c>
      <c r="L57" s="373">
        <v>0</v>
      </c>
      <c r="M57" s="373">
        <v>0</v>
      </c>
      <c r="N57" s="373">
        <v>2783</v>
      </c>
      <c r="O57" s="373">
        <v>493011</v>
      </c>
      <c r="P57" s="373">
        <v>-2100</v>
      </c>
      <c r="Q57" s="373">
        <v>12948</v>
      </c>
      <c r="R57" s="937">
        <v>0</v>
      </c>
      <c r="S57" s="373">
        <v>0</v>
      </c>
      <c r="T57" s="373">
        <v>0</v>
      </c>
      <c r="U57" s="937">
        <v>505959</v>
      </c>
      <c r="V57" s="73">
        <v>59</v>
      </c>
    </row>
    <row r="58" spans="1:22" s="98" customFormat="1" ht="23.1" customHeight="1" x14ac:dyDescent="0.2">
      <c r="A58" s="62">
        <v>61</v>
      </c>
      <c r="B58" s="61" t="s">
        <v>835</v>
      </c>
      <c r="C58" s="372">
        <v>0</v>
      </c>
      <c r="D58" s="372">
        <v>0</v>
      </c>
      <c r="E58" s="372">
        <v>0</v>
      </c>
      <c r="F58" s="372">
        <v>0</v>
      </c>
      <c r="G58" s="372">
        <v>0</v>
      </c>
      <c r="H58" s="372">
        <v>0</v>
      </c>
      <c r="I58" s="372">
        <v>728</v>
      </c>
      <c r="J58" s="372">
        <v>7122</v>
      </c>
      <c r="K58" s="372">
        <v>7385</v>
      </c>
      <c r="L58" s="372">
        <v>0</v>
      </c>
      <c r="M58" s="372">
        <v>251</v>
      </c>
      <c r="N58" s="372">
        <v>514</v>
      </c>
      <c r="O58" s="372">
        <v>464166</v>
      </c>
      <c r="P58" s="372">
        <v>3455</v>
      </c>
      <c r="Q58" s="372">
        <v>1</v>
      </c>
      <c r="R58" s="934">
        <v>0</v>
      </c>
      <c r="S58" s="372">
        <v>0</v>
      </c>
      <c r="T58" s="372">
        <v>0</v>
      </c>
      <c r="U58" s="934">
        <v>464167</v>
      </c>
      <c r="V58" s="63">
        <v>61</v>
      </c>
    </row>
    <row r="59" spans="1:22" s="98" customFormat="1" ht="23.1" customHeight="1" x14ac:dyDescent="0.2">
      <c r="A59" s="62">
        <v>66</v>
      </c>
      <c r="B59" s="61" t="s">
        <v>1182</v>
      </c>
      <c r="C59" s="372">
        <v>0</v>
      </c>
      <c r="D59" s="372">
        <v>0</v>
      </c>
      <c r="E59" s="372">
        <v>0</v>
      </c>
      <c r="F59" s="372">
        <v>0</v>
      </c>
      <c r="G59" s="372">
        <v>0</v>
      </c>
      <c r="H59" s="372">
        <v>0</v>
      </c>
      <c r="I59" s="372">
        <v>1402</v>
      </c>
      <c r="J59" s="372">
        <v>4100</v>
      </c>
      <c r="K59" s="372">
        <v>0</v>
      </c>
      <c r="L59" s="372">
        <v>0</v>
      </c>
      <c r="M59" s="372">
        <v>0</v>
      </c>
      <c r="N59" s="372">
        <v>401</v>
      </c>
      <c r="O59" s="372">
        <v>475878</v>
      </c>
      <c r="P59" s="372">
        <v>-6998</v>
      </c>
      <c r="Q59" s="372">
        <v>428</v>
      </c>
      <c r="R59" s="934">
        <v>0</v>
      </c>
      <c r="S59" s="372">
        <v>0</v>
      </c>
      <c r="T59" s="372">
        <v>0</v>
      </c>
      <c r="U59" s="934">
        <v>476306</v>
      </c>
      <c r="V59" s="63">
        <v>66</v>
      </c>
    </row>
    <row r="60" spans="1:22" s="98" customFormat="1" ht="23.1" customHeight="1" x14ac:dyDescent="0.2">
      <c r="A60" s="62">
        <v>67</v>
      </c>
      <c r="B60" s="61" t="s">
        <v>838</v>
      </c>
      <c r="C60" s="372">
        <v>0</v>
      </c>
      <c r="D60" s="372">
        <v>0</v>
      </c>
      <c r="E60" s="372">
        <v>0</v>
      </c>
      <c r="F60" s="372">
        <v>0</v>
      </c>
      <c r="G60" s="372">
        <v>0</v>
      </c>
      <c r="H60" s="372">
        <v>0</v>
      </c>
      <c r="I60" s="372">
        <v>1827</v>
      </c>
      <c r="J60" s="372">
        <v>5353</v>
      </c>
      <c r="K60" s="372">
        <v>0</v>
      </c>
      <c r="L60" s="372">
        <v>0</v>
      </c>
      <c r="M60" s="372">
        <v>0</v>
      </c>
      <c r="N60" s="372">
        <v>449</v>
      </c>
      <c r="O60" s="372">
        <v>494133</v>
      </c>
      <c r="P60" s="372">
        <v>-12182</v>
      </c>
      <c r="Q60" s="372">
        <v>0</v>
      </c>
      <c r="R60" s="934">
        <v>0</v>
      </c>
      <c r="S60" s="372">
        <v>0</v>
      </c>
      <c r="T60" s="372">
        <v>0</v>
      </c>
      <c r="U60" s="934">
        <v>494133</v>
      </c>
      <c r="V60" s="63">
        <v>67</v>
      </c>
    </row>
    <row r="61" spans="1:22" s="98" customFormat="1" ht="23.1" customHeight="1" x14ac:dyDescent="0.2">
      <c r="A61" s="62">
        <v>70</v>
      </c>
      <c r="B61" s="61" t="s">
        <v>840</v>
      </c>
      <c r="C61" s="372">
        <v>0</v>
      </c>
      <c r="D61" s="372">
        <v>0</v>
      </c>
      <c r="E61" s="372">
        <v>0</v>
      </c>
      <c r="F61" s="372">
        <v>0</v>
      </c>
      <c r="G61" s="372">
        <v>0</v>
      </c>
      <c r="H61" s="372">
        <v>0</v>
      </c>
      <c r="I61" s="372">
        <v>1425</v>
      </c>
      <c r="J61" s="372">
        <v>6224</v>
      </c>
      <c r="K61" s="372">
        <v>0</v>
      </c>
      <c r="L61" s="372">
        <v>0</v>
      </c>
      <c r="M61" s="372">
        <v>0</v>
      </c>
      <c r="N61" s="372">
        <v>655</v>
      </c>
      <c r="O61" s="372">
        <v>476876</v>
      </c>
      <c r="P61" s="372">
        <v>-3888</v>
      </c>
      <c r="Q61" s="372">
        <v>0</v>
      </c>
      <c r="R61" s="934">
        <v>0</v>
      </c>
      <c r="S61" s="372">
        <v>0</v>
      </c>
      <c r="T61" s="372">
        <v>0</v>
      </c>
      <c r="U61" s="934">
        <v>476876</v>
      </c>
      <c r="V61" s="63">
        <v>70</v>
      </c>
    </row>
    <row r="62" spans="1:22" s="98" customFormat="1" ht="23.1" customHeight="1" x14ac:dyDescent="0.2">
      <c r="A62" s="62">
        <v>72</v>
      </c>
      <c r="B62" s="72" t="s">
        <v>842</v>
      </c>
      <c r="C62" s="373">
        <v>0</v>
      </c>
      <c r="D62" s="373">
        <v>0</v>
      </c>
      <c r="E62" s="373">
        <v>0</v>
      </c>
      <c r="F62" s="373">
        <v>0</v>
      </c>
      <c r="G62" s="373">
        <v>0</v>
      </c>
      <c r="H62" s="373">
        <v>0</v>
      </c>
      <c r="I62" s="373">
        <v>865</v>
      </c>
      <c r="J62" s="373">
        <v>2743</v>
      </c>
      <c r="K62" s="373">
        <v>0</v>
      </c>
      <c r="L62" s="373">
        <v>0</v>
      </c>
      <c r="M62" s="373">
        <v>60</v>
      </c>
      <c r="N62" s="373">
        <v>243</v>
      </c>
      <c r="O62" s="373">
        <v>520596</v>
      </c>
      <c r="P62" s="373">
        <v>-10480</v>
      </c>
      <c r="Q62" s="372">
        <v>50</v>
      </c>
      <c r="R62" s="934">
        <v>0</v>
      </c>
      <c r="S62" s="372">
        <v>0</v>
      </c>
      <c r="T62" s="372">
        <v>0</v>
      </c>
      <c r="U62" s="934">
        <v>520646</v>
      </c>
      <c r="V62" s="63">
        <v>72</v>
      </c>
    </row>
    <row r="63" spans="1:22" s="98" customFormat="1" ht="23.1" customHeight="1" x14ac:dyDescent="0.2">
      <c r="A63" s="66">
        <v>74</v>
      </c>
      <c r="B63" s="58" t="s">
        <v>844</v>
      </c>
      <c r="C63" s="374">
        <v>0</v>
      </c>
      <c r="D63" s="374">
        <v>0</v>
      </c>
      <c r="E63" s="374">
        <v>0</v>
      </c>
      <c r="F63" s="374">
        <v>0</v>
      </c>
      <c r="G63" s="374">
        <v>0</v>
      </c>
      <c r="H63" s="374">
        <v>0</v>
      </c>
      <c r="I63" s="374">
        <v>1157</v>
      </c>
      <c r="J63" s="374">
        <v>4170</v>
      </c>
      <c r="K63" s="374">
        <v>8332</v>
      </c>
      <c r="L63" s="374">
        <v>0</v>
      </c>
      <c r="M63" s="374">
        <v>386</v>
      </c>
      <c r="N63" s="374">
        <v>2055</v>
      </c>
      <c r="O63" s="374">
        <v>548851</v>
      </c>
      <c r="P63" s="374">
        <v>651</v>
      </c>
      <c r="Q63" s="374">
        <v>4825</v>
      </c>
      <c r="R63" s="935">
        <v>0</v>
      </c>
      <c r="S63" s="374">
        <v>0</v>
      </c>
      <c r="T63" s="374">
        <v>0</v>
      </c>
      <c r="U63" s="935">
        <v>553676</v>
      </c>
      <c r="V63" s="67">
        <v>74</v>
      </c>
    </row>
    <row r="64" spans="1:22" s="98" customFormat="1" ht="23.1" customHeight="1" x14ac:dyDescent="0.2">
      <c r="A64" s="62">
        <v>81</v>
      </c>
      <c r="B64" s="61" t="s">
        <v>846</v>
      </c>
      <c r="C64" s="372">
        <v>0</v>
      </c>
      <c r="D64" s="372">
        <v>0</v>
      </c>
      <c r="E64" s="372">
        <v>0</v>
      </c>
      <c r="F64" s="372">
        <v>0</v>
      </c>
      <c r="G64" s="372">
        <v>0</v>
      </c>
      <c r="H64" s="372">
        <v>0</v>
      </c>
      <c r="I64" s="372">
        <v>1613</v>
      </c>
      <c r="J64" s="372">
        <v>4309</v>
      </c>
      <c r="K64" s="372">
        <v>0</v>
      </c>
      <c r="L64" s="372">
        <v>0</v>
      </c>
      <c r="M64" s="372">
        <v>815</v>
      </c>
      <c r="N64" s="372">
        <v>264</v>
      </c>
      <c r="O64" s="372">
        <v>481237</v>
      </c>
      <c r="P64" s="372">
        <v>1279</v>
      </c>
      <c r="Q64" s="372">
        <v>14280</v>
      </c>
      <c r="R64" s="934">
        <v>0</v>
      </c>
      <c r="S64" s="372">
        <v>0</v>
      </c>
      <c r="T64" s="372">
        <v>0</v>
      </c>
      <c r="U64" s="934">
        <v>495517</v>
      </c>
      <c r="V64" s="63">
        <v>81</v>
      </c>
    </row>
    <row r="65" spans="1:22" s="98" customFormat="1" ht="23.1" customHeight="1" x14ac:dyDescent="0.2">
      <c r="A65" s="62">
        <v>82</v>
      </c>
      <c r="B65" s="61" t="s">
        <v>848</v>
      </c>
      <c r="C65" s="372">
        <v>0</v>
      </c>
      <c r="D65" s="372">
        <v>0</v>
      </c>
      <c r="E65" s="372">
        <v>0</v>
      </c>
      <c r="F65" s="372">
        <v>0</v>
      </c>
      <c r="G65" s="372">
        <v>0</v>
      </c>
      <c r="H65" s="372">
        <v>0</v>
      </c>
      <c r="I65" s="372">
        <v>2396</v>
      </c>
      <c r="J65" s="372">
        <v>2664</v>
      </c>
      <c r="K65" s="372">
        <v>0</v>
      </c>
      <c r="L65" s="372">
        <v>0</v>
      </c>
      <c r="M65" s="372">
        <v>0</v>
      </c>
      <c r="N65" s="372">
        <v>547</v>
      </c>
      <c r="O65" s="372">
        <v>447556</v>
      </c>
      <c r="P65" s="372">
        <v>-3459</v>
      </c>
      <c r="Q65" s="372">
        <v>5</v>
      </c>
      <c r="R65" s="934">
        <v>0</v>
      </c>
      <c r="S65" s="372">
        <v>0</v>
      </c>
      <c r="T65" s="372">
        <v>0</v>
      </c>
      <c r="U65" s="934">
        <v>447561</v>
      </c>
      <c r="V65" s="63">
        <v>82</v>
      </c>
    </row>
    <row r="66" spans="1:22" s="98" customFormat="1" ht="23.1" customHeight="1" x14ac:dyDescent="0.2">
      <c r="A66" s="62">
        <v>83</v>
      </c>
      <c r="B66" s="61" t="s">
        <v>849</v>
      </c>
      <c r="C66" s="372">
        <v>0</v>
      </c>
      <c r="D66" s="372">
        <v>0</v>
      </c>
      <c r="E66" s="372">
        <v>0</v>
      </c>
      <c r="F66" s="372">
        <v>0</v>
      </c>
      <c r="G66" s="372">
        <v>0</v>
      </c>
      <c r="H66" s="372">
        <v>0</v>
      </c>
      <c r="I66" s="372">
        <v>3643</v>
      </c>
      <c r="J66" s="372">
        <v>3275</v>
      </c>
      <c r="K66" s="372">
        <v>0</v>
      </c>
      <c r="L66" s="372">
        <v>0</v>
      </c>
      <c r="M66" s="372">
        <v>853</v>
      </c>
      <c r="N66" s="372">
        <v>420</v>
      </c>
      <c r="O66" s="372">
        <v>449886</v>
      </c>
      <c r="P66" s="372">
        <v>-1319</v>
      </c>
      <c r="Q66" s="372">
        <v>5057</v>
      </c>
      <c r="R66" s="934">
        <v>0</v>
      </c>
      <c r="S66" s="372">
        <v>0</v>
      </c>
      <c r="T66" s="372">
        <v>0</v>
      </c>
      <c r="U66" s="934">
        <v>454944</v>
      </c>
      <c r="V66" s="63">
        <v>83</v>
      </c>
    </row>
    <row r="67" spans="1:22" s="98" customFormat="1" ht="23.1" customHeight="1" x14ac:dyDescent="0.2">
      <c r="A67" s="71">
        <v>301</v>
      </c>
      <c r="B67" s="72" t="s">
        <v>850</v>
      </c>
      <c r="C67" s="373">
        <v>169657</v>
      </c>
      <c r="D67" s="373">
        <v>29</v>
      </c>
      <c r="E67" s="373">
        <v>169686</v>
      </c>
      <c r="F67" s="373">
        <v>0</v>
      </c>
      <c r="G67" s="373">
        <v>38817</v>
      </c>
      <c r="H67" s="373">
        <v>12527</v>
      </c>
      <c r="I67" s="373">
        <v>10198</v>
      </c>
      <c r="J67" s="373">
        <v>27</v>
      </c>
      <c r="K67" s="373">
        <v>0</v>
      </c>
      <c r="L67" s="373">
        <v>0</v>
      </c>
      <c r="M67" s="373">
        <v>0</v>
      </c>
      <c r="N67" s="373">
        <v>1987</v>
      </c>
      <c r="O67" s="373">
        <v>309877</v>
      </c>
      <c r="P67" s="373">
        <v>17705</v>
      </c>
      <c r="Q67" s="373">
        <v>107</v>
      </c>
      <c r="R67" s="937">
        <v>0</v>
      </c>
      <c r="S67" s="373">
        <v>0</v>
      </c>
      <c r="T67" s="373">
        <v>0</v>
      </c>
      <c r="U67" s="937">
        <v>309985</v>
      </c>
      <c r="V67" s="73">
        <v>301</v>
      </c>
    </row>
    <row r="68" spans="1:22" s="109" customFormat="1" ht="23.1" customHeight="1" x14ac:dyDescent="0.2">
      <c r="A68" s="74">
        <v>302</v>
      </c>
      <c r="B68" s="61" t="s">
        <v>852</v>
      </c>
      <c r="C68" s="374">
        <v>208284</v>
      </c>
      <c r="D68" s="374">
        <v>30</v>
      </c>
      <c r="E68" s="374">
        <v>208314</v>
      </c>
      <c r="F68" s="374">
        <v>0</v>
      </c>
      <c r="G68" s="374">
        <v>30240</v>
      </c>
      <c r="H68" s="374">
        <v>7214</v>
      </c>
      <c r="I68" s="374">
        <v>5942</v>
      </c>
      <c r="J68" s="374">
        <v>11156</v>
      </c>
      <c r="K68" s="374">
        <v>0</v>
      </c>
      <c r="L68" s="374">
        <v>0</v>
      </c>
      <c r="M68" s="374">
        <v>0</v>
      </c>
      <c r="N68" s="374">
        <v>385</v>
      </c>
      <c r="O68" s="374">
        <v>297123</v>
      </c>
      <c r="P68" s="374">
        <v>-20462</v>
      </c>
      <c r="Q68" s="372">
        <v>2132</v>
      </c>
      <c r="R68" s="934">
        <v>0</v>
      </c>
      <c r="S68" s="372">
        <v>0</v>
      </c>
      <c r="T68" s="372">
        <v>0</v>
      </c>
      <c r="U68" s="934">
        <v>299255</v>
      </c>
      <c r="V68" s="75">
        <v>302</v>
      </c>
    </row>
    <row r="69" spans="1:22" s="109" customFormat="1" ht="23.1" customHeight="1" thickBot="1" x14ac:dyDescent="0.25">
      <c r="A69" s="77">
        <v>303</v>
      </c>
      <c r="B69" s="78" t="s">
        <v>854</v>
      </c>
      <c r="C69" s="380">
        <v>887</v>
      </c>
      <c r="D69" s="380">
        <v>21</v>
      </c>
      <c r="E69" s="380">
        <v>908</v>
      </c>
      <c r="F69" s="380">
        <v>0</v>
      </c>
      <c r="G69" s="380">
        <v>35044</v>
      </c>
      <c r="H69" s="380">
        <v>9838</v>
      </c>
      <c r="I69" s="380">
        <v>5435</v>
      </c>
      <c r="J69" s="380">
        <v>1508</v>
      </c>
      <c r="K69" s="380">
        <v>0</v>
      </c>
      <c r="L69" s="380">
        <v>0</v>
      </c>
      <c r="M69" s="380">
        <v>0</v>
      </c>
      <c r="N69" s="380">
        <v>3196</v>
      </c>
      <c r="O69" s="380">
        <v>316709</v>
      </c>
      <c r="P69" s="380">
        <v>-15976</v>
      </c>
      <c r="Q69" s="380">
        <v>2904</v>
      </c>
      <c r="R69" s="936">
        <v>0</v>
      </c>
      <c r="S69" s="380">
        <v>0</v>
      </c>
      <c r="T69" s="380">
        <v>0</v>
      </c>
      <c r="U69" s="936">
        <v>319613</v>
      </c>
      <c r="V69" s="79">
        <v>303</v>
      </c>
    </row>
    <row r="70" spans="1:22" s="109" customFormat="1" ht="23.1" customHeight="1" x14ac:dyDescent="0.2">
      <c r="A70" s="62"/>
      <c r="B70" s="61"/>
      <c r="C70" s="372"/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R70" s="934"/>
      <c r="S70" s="372"/>
      <c r="T70" s="372"/>
      <c r="U70" s="934"/>
      <c r="V70" s="63"/>
    </row>
    <row r="71" spans="1:22" s="109" customFormat="1" ht="23.1" customHeight="1" x14ac:dyDescent="0.2">
      <c r="A71" s="62"/>
      <c r="B71" s="61"/>
      <c r="C71" s="372"/>
      <c r="D71" s="372"/>
      <c r="E71" s="372"/>
      <c r="F71" s="372"/>
      <c r="G71" s="372"/>
      <c r="H71" s="372"/>
      <c r="I71" s="372"/>
      <c r="J71" s="372"/>
      <c r="K71" s="372"/>
      <c r="L71" s="372"/>
      <c r="M71" s="372"/>
      <c r="N71" s="372"/>
      <c r="O71" s="372"/>
      <c r="P71" s="372"/>
      <c r="Q71" s="372"/>
      <c r="R71" s="934"/>
      <c r="S71" s="372"/>
      <c r="T71" s="372"/>
      <c r="U71" s="934"/>
      <c r="V71" s="63"/>
    </row>
    <row r="72" spans="1:22" s="109" customFormat="1" ht="23.1" customHeight="1" x14ac:dyDescent="0.2">
      <c r="A72" s="71"/>
      <c r="B72" s="72"/>
      <c r="C72" s="373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373"/>
      <c r="O72" s="373"/>
      <c r="P72" s="373"/>
      <c r="Q72" s="373"/>
      <c r="R72" s="937"/>
      <c r="S72" s="373"/>
      <c r="T72" s="373"/>
      <c r="U72" s="937"/>
      <c r="V72" s="73"/>
    </row>
    <row r="73" spans="1:22" s="6" customFormat="1" ht="23.1" customHeight="1" x14ac:dyDescent="0.2">
      <c r="A73" s="60"/>
      <c r="B73" s="92"/>
      <c r="C73" s="376"/>
      <c r="D73" s="372"/>
      <c r="E73" s="372"/>
      <c r="F73" s="376"/>
      <c r="G73" s="376"/>
      <c r="H73" s="372"/>
      <c r="I73" s="372"/>
      <c r="J73" s="372"/>
      <c r="K73" s="372"/>
      <c r="L73" s="372"/>
      <c r="M73" s="372"/>
      <c r="N73" s="372"/>
      <c r="O73" s="372"/>
      <c r="P73" s="372"/>
      <c r="Q73" s="372"/>
      <c r="R73" s="387"/>
      <c r="S73" s="372"/>
      <c r="T73" s="376"/>
      <c r="U73" s="931"/>
      <c r="V73" s="55"/>
    </row>
    <row r="74" spans="1:22" s="6" customFormat="1" ht="23.1" customHeight="1" x14ac:dyDescent="0.2">
      <c r="A74" s="60"/>
      <c r="B74" s="92"/>
      <c r="C74" s="376"/>
      <c r="D74" s="372"/>
      <c r="E74" s="372"/>
      <c r="F74" s="376"/>
      <c r="G74" s="376"/>
      <c r="H74" s="372"/>
      <c r="I74" s="372"/>
      <c r="J74" s="372"/>
      <c r="K74" s="372"/>
      <c r="L74" s="372"/>
      <c r="M74" s="372"/>
      <c r="N74" s="372"/>
      <c r="O74" s="372"/>
      <c r="P74" s="372"/>
      <c r="Q74" s="372"/>
      <c r="R74" s="387"/>
      <c r="S74" s="372"/>
      <c r="T74" s="376"/>
      <c r="U74" s="931"/>
      <c r="V74" s="55"/>
    </row>
    <row r="75" spans="1:22" s="6" customFormat="1" ht="23.1" customHeight="1" x14ac:dyDescent="0.2">
      <c r="A75" s="60"/>
      <c r="B75" s="92"/>
      <c r="C75" s="376"/>
      <c r="D75" s="372"/>
      <c r="E75" s="882"/>
      <c r="F75" s="376"/>
      <c r="G75" s="376"/>
      <c r="H75" s="938"/>
      <c r="I75" s="938"/>
      <c r="J75" s="372"/>
      <c r="K75" s="372"/>
      <c r="L75" s="372"/>
      <c r="M75" s="372"/>
      <c r="N75" s="372"/>
      <c r="O75" s="372"/>
      <c r="P75" s="372"/>
      <c r="Q75" s="882"/>
      <c r="R75" s="1550"/>
      <c r="S75" s="882"/>
      <c r="T75" s="376"/>
      <c r="U75" s="931"/>
      <c r="V75" s="55"/>
    </row>
    <row r="76" spans="1:22" s="6" customFormat="1" ht="23.1" customHeight="1" x14ac:dyDescent="0.2">
      <c r="A76" s="60"/>
      <c r="B76" s="92"/>
      <c r="C76" s="372"/>
      <c r="D76" s="372"/>
      <c r="E76" s="372"/>
      <c r="F76" s="376"/>
      <c r="G76" s="376"/>
      <c r="H76" s="406"/>
      <c r="I76" s="406"/>
      <c r="J76" s="372"/>
      <c r="K76" s="372"/>
      <c r="L76" s="372"/>
      <c r="M76" s="372"/>
      <c r="N76" s="372"/>
      <c r="O76" s="372"/>
      <c r="P76" s="372"/>
      <c r="Q76" s="372"/>
      <c r="R76" s="387"/>
      <c r="S76" s="372"/>
      <c r="T76" s="376"/>
      <c r="U76" s="931"/>
      <c r="V76" s="55"/>
    </row>
    <row r="77" spans="1:22" s="6" customFormat="1" ht="23.1" customHeight="1" x14ac:dyDescent="0.2">
      <c r="A77" s="60"/>
      <c r="B77" s="92"/>
      <c r="C77" s="373"/>
      <c r="D77" s="373"/>
      <c r="E77" s="373"/>
      <c r="F77" s="391"/>
      <c r="G77" s="391"/>
      <c r="H77" s="373"/>
      <c r="I77" s="373"/>
      <c r="J77" s="373"/>
      <c r="K77" s="373"/>
      <c r="L77" s="373"/>
      <c r="M77" s="373"/>
      <c r="N77" s="373"/>
      <c r="O77" s="373"/>
      <c r="P77" s="373"/>
      <c r="Q77" s="373"/>
      <c r="R77" s="871"/>
      <c r="S77" s="372"/>
      <c r="T77" s="376"/>
      <c r="U77" s="931"/>
      <c r="V77" s="55"/>
    </row>
    <row r="78" spans="1:22" s="6" customFormat="1" ht="23.1" customHeight="1" x14ac:dyDescent="0.2">
      <c r="A78" s="57"/>
      <c r="B78" s="91"/>
      <c r="C78" s="384"/>
      <c r="D78" s="384"/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4"/>
      <c r="P78" s="384"/>
      <c r="Q78" s="384"/>
      <c r="R78" s="933"/>
      <c r="S78" s="384"/>
      <c r="T78" s="384"/>
      <c r="U78" s="933"/>
      <c r="V78" s="59"/>
    </row>
    <row r="79" spans="1:22" s="6" customFormat="1" ht="23.1" customHeight="1" x14ac:dyDescent="0.2">
      <c r="A79" s="60"/>
      <c r="B79" s="92"/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931"/>
      <c r="S79" s="376"/>
      <c r="T79" s="376"/>
      <c r="U79" s="931"/>
      <c r="V79" s="55"/>
    </row>
    <row r="80" spans="1:22" s="6" customFormat="1" ht="23.1" customHeight="1" x14ac:dyDescent="0.2">
      <c r="A80" s="60"/>
      <c r="B80" s="92"/>
      <c r="C80" s="376"/>
      <c r="D80" s="376"/>
      <c r="E80" s="376"/>
      <c r="F80" s="376"/>
      <c r="G80" s="376"/>
      <c r="H80" s="376"/>
      <c r="I80" s="376"/>
      <c r="J80" s="372"/>
      <c r="K80" s="372"/>
      <c r="L80" s="372"/>
      <c r="M80" s="376"/>
      <c r="N80" s="376"/>
      <c r="O80" s="376"/>
      <c r="P80" s="376"/>
      <c r="Q80" s="376"/>
      <c r="R80" s="931"/>
      <c r="S80" s="376"/>
      <c r="T80" s="376"/>
      <c r="U80" s="931"/>
      <c r="V80" s="55"/>
    </row>
    <row r="81" spans="1:22" s="98" customFormat="1" ht="23.1" customHeight="1" x14ac:dyDescent="0.2">
      <c r="A81" s="62"/>
      <c r="B81" s="61"/>
      <c r="C81" s="372"/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934"/>
      <c r="S81" s="372"/>
      <c r="T81" s="372"/>
      <c r="U81" s="934"/>
      <c r="V81" s="63"/>
    </row>
    <row r="82" spans="1:22" s="98" customFormat="1" ht="23.1" customHeight="1" x14ac:dyDescent="0.2">
      <c r="A82" s="62"/>
      <c r="B82" s="61"/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3"/>
      <c r="P82" s="373"/>
      <c r="Q82" s="372"/>
      <c r="R82" s="934"/>
      <c r="S82" s="372"/>
      <c r="T82" s="372"/>
      <c r="U82" s="934"/>
      <c r="V82" s="63"/>
    </row>
    <row r="83" spans="1:22" s="98" customFormat="1" ht="23.1" customHeight="1" x14ac:dyDescent="0.2">
      <c r="A83" s="66"/>
      <c r="B83" s="58"/>
      <c r="C83" s="374"/>
      <c r="D83" s="374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935"/>
      <c r="S83" s="374"/>
      <c r="T83" s="374"/>
      <c r="U83" s="935"/>
      <c r="V83" s="67"/>
    </row>
    <row r="84" spans="1:22" s="98" customFormat="1" ht="23.1" customHeight="1" x14ac:dyDescent="0.2">
      <c r="A84" s="62"/>
      <c r="B84" s="61"/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934"/>
      <c r="S84" s="372"/>
      <c r="T84" s="372"/>
      <c r="U84" s="934"/>
      <c r="V84" s="63"/>
    </row>
    <row r="85" spans="1:22" s="98" customFormat="1" ht="23.1" customHeight="1" x14ac:dyDescent="0.2">
      <c r="A85" s="62"/>
      <c r="B85" s="61"/>
      <c r="C85" s="372"/>
      <c r="D85" s="372"/>
      <c r="E85" s="372"/>
      <c r="F85" s="372"/>
      <c r="G85" s="372"/>
      <c r="H85" s="372"/>
      <c r="I85" s="372"/>
      <c r="J85" s="372"/>
      <c r="K85" s="372"/>
      <c r="L85" s="372"/>
      <c r="M85" s="372"/>
      <c r="N85" s="372"/>
      <c r="O85" s="372"/>
      <c r="P85" s="372"/>
      <c r="Q85" s="372"/>
      <c r="R85" s="934"/>
      <c r="S85" s="372"/>
      <c r="T85" s="372"/>
      <c r="U85" s="934"/>
      <c r="V85" s="63"/>
    </row>
    <row r="86" spans="1:22" s="98" customFormat="1" ht="23.1" customHeight="1" x14ac:dyDescent="0.2">
      <c r="A86" s="62"/>
      <c r="B86" s="61"/>
      <c r="C86" s="372"/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934"/>
      <c r="S86" s="372"/>
      <c r="T86" s="372"/>
      <c r="U86" s="934"/>
      <c r="V86" s="63"/>
    </row>
    <row r="87" spans="1:22" s="98" customFormat="1" ht="23.1" customHeight="1" x14ac:dyDescent="0.2">
      <c r="A87" s="62"/>
      <c r="B87" s="61"/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2"/>
      <c r="R87" s="934"/>
      <c r="S87" s="372"/>
      <c r="T87" s="372"/>
      <c r="U87" s="934"/>
      <c r="V87" s="63"/>
    </row>
    <row r="88" spans="1:22" s="98" customFormat="1" ht="23.1" customHeight="1" x14ac:dyDescent="0.2">
      <c r="A88" s="68"/>
      <c r="B88" s="58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935"/>
      <c r="S88" s="374"/>
      <c r="T88" s="374"/>
      <c r="U88" s="935"/>
      <c r="V88" s="69"/>
    </row>
    <row r="89" spans="1:22" s="98" customFormat="1" ht="23.1" customHeight="1" x14ac:dyDescent="0.2">
      <c r="A89" s="62"/>
      <c r="B89" s="61"/>
      <c r="C89" s="372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934"/>
      <c r="S89" s="372"/>
      <c r="T89" s="372"/>
      <c r="U89" s="934"/>
      <c r="V89" s="63"/>
    </row>
    <row r="90" spans="1:22" s="98" customFormat="1" ht="23.1" customHeight="1" x14ac:dyDescent="0.2">
      <c r="A90" s="62"/>
      <c r="B90" s="61"/>
      <c r="C90" s="372"/>
      <c r="D90" s="372"/>
      <c r="E90" s="372"/>
      <c r="F90" s="372"/>
      <c r="G90" s="372"/>
      <c r="H90" s="372"/>
      <c r="I90" s="372"/>
      <c r="J90" s="372"/>
      <c r="K90" s="372"/>
      <c r="L90" s="372"/>
      <c r="M90" s="372"/>
      <c r="N90" s="372"/>
      <c r="O90" s="372"/>
      <c r="P90" s="372"/>
      <c r="Q90" s="372"/>
      <c r="R90" s="934"/>
      <c r="S90" s="372"/>
      <c r="T90" s="372"/>
      <c r="U90" s="934"/>
      <c r="V90" s="63"/>
    </row>
    <row r="91" spans="1:22" s="98" customFormat="1" ht="23.1" customHeight="1" x14ac:dyDescent="0.2">
      <c r="A91" s="62"/>
      <c r="B91" s="61"/>
      <c r="C91" s="372"/>
      <c r="D91" s="372"/>
      <c r="E91" s="372"/>
      <c r="F91" s="372"/>
      <c r="G91" s="372"/>
      <c r="H91" s="372"/>
      <c r="I91" s="372"/>
      <c r="J91" s="372"/>
      <c r="K91" s="372"/>
      <c r="L91" s="372"/>
      <c r="M91" s="372"/>
      <c r="N91" s="372"/>
      <c r="O91" s="372"/>
      <c r="P91" s="372"/>
      <c r="Q91" s="372"/>
      <c r="R91" s="934"/>
      <c r="S91" s="372"/>
      <c r="T91" s="372"/>
      <c r="U91" s="934"/>
      <c r="V91" s="63"/>
    </row>
    <row r="92" spans="1:22" s="98" customFormat="1" ht="23.1" customHeight="1" x14ac:dyDescent="0.2">
      <c r="A92" s="62"/>
      <c r="B92" s="61"/>
      <c r="C92" s="373"/>
      <c r="D92" s="373"/>
      <c r="E92" s="373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2"/>
      <c r="R92" s="934"/>
      <c r="S92" s="372"/>
      <c r="T92" s="372"/>
      <c r="U92" s="934"/>
      <c r="V92" s="63"/>
    </row>
    <row r="93" spans="1:22" s="98" customFormat="1" ht="23.1" customHeight="1" x14ac:dyDescent="0.2">
      <c r="A93" s="66"/>
      <c r="B93" s="58"/>
      <c r="C93" s="374"/>
      <c r="D93" s="374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935"/>
      <c r="S93" s="374"/>
      <c r="T93" s="374"/>
      <c r="U93" s="935"/>
      <c r="V93" s="67"/>
    </row>
    <row r="94" spans="1:22" s="98" customFormat="1" ht="23.1" customHeight="1" x14ac:dyDescent="0.2">
      <c r="A94" s="62"/>
      <c r="B94" s="61"/>
      <c r="C94" s="372"/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72"/>
      <c r="O94" s="372"/>
      <c r="P94" s="372"/>
      <c r="Q94" s="372"/>
      <c r="R94" s="934"/>
      <c r="S94" s="372"/>
      <c r="T94" s="372"/>
      <c r="U94" s="934"/>
      <c r="V94" s="63"/>
    </row>
    <row r="95" spans="1:22" s="98" customFormat="1" ht="23.1" customHeight="1" x14ac:dyDescent="0.2">
      <c r="A95" s="62"/>
      <c r="B95" s="61"/>
      <c r="C95" s="372"/>
      <c r="D95" s="372"/>
      <c r="E95" s="372"/>
      <c r="F95" s="372"/>
      <c r="G95" s="372"/>
      <c r="H95" s="372"/>
      <c r="I95" s="372"/>
      <c r="J95" s="372"/>
      <c r="K95" s="372"/>
      <c r="L95" s="372"/>
      <c r="M95" s="372"/>
      <c r="N95" s="372"/>
      <c r="O95" s="372"/>
      <c r="P95" s="372"/>
      <c r="Q95" s="372"/>
      <c r="R95" s="934"/>
      <c r="S95" s="372"/>
      <c r="T95" s="372"/>
      <c r="U95" s="934"/>
      <c r="V95" s="63"/>
    </row>
    <row r="96" spans="1:22" s="98" customFormat="1" ht="23.1" customHeight="1" x14ac:dyDescent="0.2">
      <c r="A96" s="62"/>
      <c r="B96" s="61"/>
      <c r="C96" s="372"/>
      <c r="D96" s="372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  <c r="R96" s="934"/>
      <c r="S96" s="372"/>
      <c r="T96" s="372"/>
      <c r="U96" s="934"/>
      <c r="V96" s="63"/>
    </row>
    <row r="97" spans="1:22" s="98" customFormat="1" ht="23.1" customHeight="1" x14ac:dyDescent="0.2">
      <c r="A97" s="62"/>
      <c r="B97" s="61"/>
      <c r="C97" s="373"/>
      <c r="D97" s="373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373"/>
      <c r="P97" s="373"/>
      <c r="Q97" s="372"/>
      <c r="R97" s="934"/>
      <c r="S97" s="372"/>
      <c r="T97" s="372"/>
      <c r="U97" s="934"/>
      <c r="V97" s="63"/>
    </row>
    <row r="98" spans="1:22" s="98" customFormat="1" ht="23.1" customHeight="1" x14ac:dyDescent="0.2">
      <c r="A98" s="66"/>
      <c r="B98" s="58"/>
      <c r="C98" s="374"/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935"/>
      <c r="S98" s="374"/>
      <c r="T98" s="374"/>
      <c r="U98" s="935"/>
      <c r="V98" s="67"/>
    </row>
    <row r="99" spans="1:22" s="98" customFormat="1" ht="23.1" customHeight="1" x14ac:dyDescent="0.2">
      <c r="A99" s="62"/>
      <c r="B99" s="61"/>
      <c r="C99" s="372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934"/>
      <c r="S99" s="372"/>
      <c r="T99" s="372"/>
      <c r="U99" s="934"/>
      <c r="V99" s="63"/>
    </row>
    <row r="100" spans="1:22" s="98" customFormat="1" ht="23.1" customHeight="1" x14ac:dyDescent="0.2">
      <c r="A100" s="62"/>
      <c r="B100" s="61"/>
      <c r="C100" s="372"/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934"/>
      <c r="S100" s="372"/>
      <c r="T100" s="372"/>
      <c r="U100" s="934"/>
      <c r="V100" s="63"/>
    </row>
    <row r="101" spans="1:22" s="98" customFormat="1" ht="23.1" customHeight="1" x14ac:dyDescent="0.2">
      <c r="A101" s="62"/>
      <c r="B101" s="61"/>
      <c r="C101" s="372"/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934"/>
      <c r="S101" s="372"/>
      <c r="T101" s="372"/>
      <c r="U101" s="934"/>
      <c r="V101" s="63"/>
    </row>
    <row r="102" spans="1:22" s="98" customFormat="1" ht="23.1" customHeight="1" x14ac:dyDescent="0.2">
      <c r="A102" s="62"/>
      <c r="B102" s="61"/>
      <c r="C102" s="373"/>
      <c r="D102" s="373"/>
      <c r="E102" s="373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373"/>
      <c r="Q102" s="372"/>
      <c r="R102" s="934"/>
      <c r="S102" s="372"/>
      <c r="T102" s="372"/>
      <c r="U102" s="934"/>
      <c r="V102" s="63"/>
    </row>
    <row r="103" spans="1:22" s="98" customFormat="1" ht="23.1" customHeight="1" x14ac:dyDescent="0.2">
      <c r="A103" s="66"/>
      <c r="B103" s="58"/>
      <c r="C103" s="374"/>
      <c r="D103" s="374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935"/>
      <c r="S103" s="374"/>
      <c r="T103" s="374"/>
      <c r="U103" s="935"/>
      <c r="V103" s="67"/>
    </row>
    <row r="104" spans="1:22" s="98" customFormat="1" ht="23.1" customHeight="1" x14ac:dyDescent="0.2">
      <c r="A104" s="62"/>
      <c r="B104" s="61"/>
      <c r="C104" s="372"/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934"/>
      <c r="S104" s="372"/>
      <c r="T104" s="372"/>
      <c r="U104" s="934"/>
      <c r="V104" s="63"/>
    </row>
    <row r="105" spans="1:22" s="98" customFormat="1" ht="23.1" customHeight="1" x14ac:dyDescent="0.2">
      <c r="A105" s="62"/>
      <c r="B105" s="61"/>
      <c r="C105" s="372"/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934"/>
      <c r="S105" s="372"/>
      <c r="T105" s="372"/>
      <c r="U105" s="934"/>
      <c r="V105" s="63"/>
    </row>
    <row r="106" spans="1:22" s="98" customFormat="1" ht="23.1" customHeight="1" x14ac:dyDescent="0.2">
      <c r="A106" s="62"/>
      <c r="B106" s="61"/>
      <c r="C106" s="372"/>
      <c r="D106" s="372"/>
      <c r="E106" s="372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934"/>
      <c r="S106" s="372"/>
      <c r="T106" s="372"/>
      <c r="U106" s="934"/>
      <c r="V106" s="63"/>
    </row>
    <row r="107" spans="1:22" s="98" customFormat="1" ht="23.1" customHeight="1" thickBot="1" x14ac:dyDescent="0.25">
      <c r="A107" s="77"/>
      <c r="B107" s="78"/>
      <c r="C107" s="380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936"/>
      <c r="S107" s="380"/>
      <c r="T107" s="380"/>
      <c r="U107" s="936"/>
      <c r="V107" s="79"/>
    </row>
  </sheetData>
  <mergeCells count="19">
    <mergeCell ref="S4:S7"/>
    <mergeCell ref="T4:T7"/>
    <mergeCell ref="M4:M7"/>
    <mergeCell ref="N4:N7"/>
    <mergeCell ref="O4:O7"/>
    <mergeCell ref="P4:P7"/>
    <mergeCell ref="Q4:Q7"/>
    <mergeCell ref="R4:R7"/>
    <mergeCell ref="J5:J7"/>
    <mergeCell ref="K5:K7"/>
    <mergeCell ref="H4:H7"/>
    <mergeCell ref="I4:K4"/>
    <mergeCell ref="L4:L7"/>
    <mergeCell ref="C4:E4"/>
    <mergeCell ref="F4:F7"/>
    <mergeCell ref="G4:G7"/>
    <mergeCell ref="C5:C7"/>
    <mergeCell ref="D5:D7"/>
    <mergeCell ref="E5:E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21" man="1"/>
  </rowBreaks>
  <colBreaks count="1" manualBreakCount="1">
    <brk id="11" max="6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9"/>
  <dimension ref="A1:M107"/>
  <sheetViews>
    <sheetView showGridLines="0" view="pageBreakPreview" zoomScale="80" zoomScaleNormal="75" zoomScaleSheetLayoutView="80" workbookViewId="0">
      <pane xSplit="2" ySplit="7" topLeftCell="C8" activePane="bottomRight" state="frozen"/>
      <selection activeCell="C14" sqref="C14"/>
      <selection pane="topRight" activeCell="C14" sqref="C14"/>
      <selection pane="bottomLeft" activeCell="C14" sqref="C14"/>
      <selection pane="bottomRight" activeCell="M4" sqref="M4"/>
    </sheetView>
  </sheetViews>
  <sheetFormatPr defaultColWidth="9" defaultRowHeight="23.1" customHeight="1" x14ac:dyDescent="0.2"/>
  <cols>
    <col min="1" max="1" width="5.88671875" style="8" customWidth="1"/>
    <col min="2" max="2" width="19.109375" style="6" customWidth="1"/>
    <col min="3" max="3" width="14.109375" style="132" customWidth="1"/>
    <col min="4" max="4" width="18.33203125" style="132" customWidth="1"/>
    <col min="5" max="5" width="18.44140625" style="132" customWidth="1"/>
    <col min="6" max="10" width="14.109375" style="132" customWidth="1"/>
    <col min="11" max="11" width="5.88671875" style="159" customWidth="1"/>
    <col min="12" max="12" width="4.21875" style="133" customWidth="1"/>
    <col min="13" max="16384" width="9" style="133"/>
  </cols>
  <sheetData>
    <row r="1" spans="1:13" ht="30.9" customHeight="1" x14ac:dyDescent="0.2">
      <c r="A1" s="4" t="s">
        <v>892</v>
      </c>
      <c r="K1" s="134"/>
    </row>
    <row r="2" spans="1:13" s="81" customFormat="1" ht="22.5" customHeight="1" thickBot="1" x14ac:dyDescent="0.25">
      <c r="C2" s="115"/>
      <c r="D2" s="115"/>
      <c r="E2" s="115"/>
      <c r="F2" s="116"/>
      <c r="G2" s="116"/>
      <c r="H2" s="116"/>
      <c r="I2" s="116"/>
      <c r="J2" s="116" t="s">
        <v>397</v>
      </c>
      <c r="K2" s="82"/>
      <c r="L2" s="82"/>
      <c r="M2" s="82"/>
    </row>
    <row r="3" spans="1:13" s="136" customFormat="1" ht="24.9" customHeight="1" x14ac:dyDescent="0.2">
      <c r="A3" s="13" t="s">
        <v>290</v>
      </c>
      <c r="B3" s="14"/>
      <c r="C3" s="2684" t="s">
        <v>650</v>
      </c>
      <c r="D3" s="2685"/>
      <c r="E3" s="2685"/>
      <c r="F3" s="2685"/>
      <c r="G3" s="2685"/>
      <c r="H3" s="2685"/>
      <c r="I3" s="2685"/>
      <c r="J3" s="2686"/>
      <c r="K3" s="135" t="s">
        <v>290</v>
      </c>
    </row>
    <row r="4" spans="1:13" s="136" customFormat="1" ht="24.9" customHeight="1" x14ac:dyDescent="0.2">
      <c r="A4" s="22" t="s">
        <v>291</v>
      </c>
      <c r="B4" s="23"/>
      <c r="C4" s="2687" t="s">
        <v>84</v>
      </c>
      <c r="D4" s="2688"/>
      <c r="E4" s="2689"/>
      <c r="F4" s="2638" t="s">
        <v>186</v>
      </c>
      <c r="G4" s="2302"/>
      <c r="H4" s="1565" t="s">
        <v>602</v>
      </c>
      <c r="I4" s="126" t="s">
        <v>651</v>
      </c>
      <c r="J4" s="2693" t="s">
        <v>676</v>
      </c>
      <c r="K4" s="141" t="s">
        <v>291</v>
      </c>
    </row>
    <row r="5" spans="1:13" s="136" customFormat="1" ht="24.9" customHeight="1" x14ac:dyDescent="0.2">
      <c r="A5" s="22" t="s">
        <v>292</v>
      </c>
      <c r="B5" s="23" t="s">
        <v>260</v>
      </c>
      <c r="C5" s="2690"/>
      <c r="D5" s="2691"/>
      <c r="E5" s="2692"/>
      <c r="F5" s="104"/>
      <c r="G5" s="412"/>
      <c r="H5" s="1565" t="s">
        <v>600</v>
      </c>
      <c r="I5" s="126" t="s">
        <v>27</v>
      </c>
      <c r="J5" s="2694"/>
      <c r="K5" s="141" t="s">
        <v>292</v>
      </c>
    </row>
    <row r="6" spans="1:13" s="148" customFormat="1" ht="24.9" customHeight="1" x14ac:dyDescent="0.2">
      <c r="A6" s="26" t="s">
        <v>293</v>
      </c>
      <c r="B6" s="27"/>
      <c r="C6" s="1471"/>
      <c r="D6" s="145" t="s">
        <v>160</v>
      </c>
      <c r="E6" s="2696" t="s">
        <v>706</v>
      </c>
      <c r="F6" s="104" t="s">
        <v>161</v>
      </c>
      <c r="G6" s="412" t="s">
        <v>162</v>
      </c>
      <c r="H6" s="1565" t="s">
        <v>163</v>
      </c>
      <c r="I6" s="126" t="s">
        <v>172</v>
      </c>
      <c r="J6" s="2694"/>
      <c r="K6" s="147" t="s">
        <v>293</v>
      </c>
    </row>
    <row r="7" spans="1:13" s="148" customFormat="1" ht="24.9" customHeight="1" thickBot="1" x14ac:dyDescent="0.25">
      <c r="A7" s="45" t="s">
        <v>294</v>
      </c>
      <c r="B7" s="78"/>
      <c r="C7" s="153"/>
      <c r="D7" s="153" t="s">
        <v>164</v>
      </c>
      <c r="E7" s="2697"/>
      <c r="F7" s="1470"/>
      <c r="G7" s="413"/>
      <c r="H7" s="1618"/>
      <c r="I7" s="413"/>
      <c r="J7" s="2695"/>
      <c r="K7" s="154" t="s">
        <v>294</v>
      </c>
    </row>
    <row r="8" spans="1:13" s="106" customFormat="1" ht="30" customHeight="1" x14ac:dyDescent="0.2">
      <c r="A8" s="13"/>
      <c r="B8" s="34" t="s">
        <v>6</v>
      </c>
      <c r="C8" s="923">
        <v>7873</v>
      </c>
      <c r="D8" s="923">
        <v>6479</v>
      </c>
      <c r="E8" s="923">
        <v>1394</v>
      </c>
      <c r="F8" s="381">
        <v>4</v>
      </c>
      <c r="G8" s="929">
        <v>3</v>
      </c>
      <c r="H8" s="381">
        <v>22844</v>
      </c>
      <c r="I8" s="929">
        <v>0</v>
      </c>
      <c r="J8" s="1041">
        <v>0</v>
      </c>
      <c r="K8" s="95"/>
    </row>
    <row r="9" spans="1:13" s="106" customFormat="1" ht="30" customHeight="1" x14ac:dyDescent="0.2">
      <c r="A9" s="22"/>
      <c r="B9" s="29" t="s">
        <v>532</v>
      </c>
      <c r="C9" s="376">
        <v>6481</v>
      </c>
      <c r="D9" s="376">
        <v>5063</v>
      </c>
      <c r="E9" s="376">
        <v>1418</v>
      </c>
      <c r="F9" s="376">
        <v>4</v>
      </c>
      <c r="G9" s="931">
        <v>3</v>
      </c>
      <c r="H9" s="376">
        <v>21828</v>
      </c>
      <c r="I9" s="931">
        <v>0</v>
      </c>
      <c r="J9" s="1013">
        <v>0</v>
      </c>
      <c r="K9" s="55"/>
    </row>
    <row r="10" spans="1:13" s="106" customFormat="1" ht="30" customHeight="1" x14ac:dyDescent="0.2">
      <c r="A10" s="22"/>
      <c r="B10" s="29" t="s">
        <v>533</v>
      </c>
      <c r="C10" s="376">
        <v>89396</v>
      </c>
      <c r="D10" s="376">
        <v>89396</v>
      </c>
      <c r="E10" s="376">
        <v>0</v>
      </c>
      <c r="F10" s="376">
        <v>0</v>
      </c>
      <c r="G10" s="931">
        <v>0</v>
      </c>
      <c r="H10" s="376">
        <v>82322</v>
      </c>
      <c r="I10" s="931">
        <v>0</v>
      </c>
      <c r="J10" s="1013">
        <v>0</v>
      </c>
      <c r="K10" s="55"/>
    </row>
    <row r="11" spans="1:13" s="106" customFormat="1" ht="30" customHeight="1" x14ac:dyDescent="0.2">
      <c r="A11" s="22"/>
      <c r="B11" s="29" t="s">
        <v>534</v>
      </c>
      <c r="C11" s="376">
        <v>5742</v>
      </c>
      <c r="D11" s="376">
        <v>4268</v>
      </c>
      <c r="E11" s="376">
        <v>1474</v>
      </c>
      <c r="F11" s="376">
        <v>4</v>
      </c>
      <c r="G11" s="931">
        <v>3</v>
      </c>
      <c r="H11" s="376">
        <v>20154</v>
      </c>
      <c r="I11" s="931">
        <v>0</v>
      </c>
      <c r="J11" s="1013">
        <v>0</v>
      </c>
      <c r="K11" s="55"/>
    </row>
    <row r="12" spans="1:13" s="106" customFormat="1" ht="30" customHeight="1" x14ac:dyDescent="0.2">
      <c r="A12" s="107"/>
      <c r="B12" s="130" t="s">
        <v>535</v>
      </c>
      <c r="C12" s="379">
        <v>23045</v>
      </c>
      <c r="D12" s="379">
        <v>22891</v>
      </c>
      <c r="E12" s="379">
        <v>155</v>
      </c>
      <c r="F12" s="379">
        <v>0</v>
      </c>
      <c r="G12" s="932">
        <v>0</v>
      </c>
      <c r="H12" s="379">
        <v>59374</v>
      </c>
      <c r="I12" s="932">
        <v>0</v>
      </c>
      <c r="J12" s="1026">
        <v>0</v>
      </c>
      <c r="K12" s="123"/>
    </row>
    <row r="13" spans="1:13" s="6" customFormat="1" ht="23.1" customHeight="1" x14ac:dyDescent="0.2">
      <c r="A13" s="57">
        <v>1</v>
      </c>
      <c r="B13" s="91" t="s">
        <v>753</v>
      </c>
      <c r="C13" s="374">
        <v>5205</v>
      </c>
      <c r="D13" s="374">
        <v>5205</v>
      </c>
      <c r="E13" s="374">
        <v>0</v>
      </c>
      <c r="F13" s="384">
        <v>0</v>
      </c>
      <c r="G13" s="933">
        <v>0</v>
      </c>
      <c r="H13" s="384">
        <v>13551</v>
      </c>
      <c r="I13" s="933">
        <v>0</v>
      </c>
      <c r="J13" s="1016">
        <v>0</v>
      </c>
      <c r="K13" s="59">
        <v>1</v>
      </c>
    </row>
    <row r="14" spans="1:13" s="6" customFormat="1" ht="23.1" customHeight="1" x14ac:dyDescent="0.2">
      <c r="A14" s="60">
        <v>2</v>
      </c>
      <c r="B14" s="92" t="s">
        <v>755</v>
      </c>
      <c r="C14" s="372">
        <v>6301</v>
      </c>
      <c r="D14" s="372">
        <v>731</v>
      </c>
      <c r="E14" s="372">
        <v>5570</v>
      </c>
      <c r="F14" s="376">
        <v>0</v>
      </c>
      <c r="G14" s="931">
        <v>0</v>
      </c>
      <c r="H14" s="376">
        <v>8077</v>
      </c>
      <c r="I14" s="931">
        <v>0</v>
      </c>
      <c r="J14" s="1013">
        <v>0</v>
      </c>
      <c r="K14" s="55">
        <v>2</v>
      </c>
    </row>
    <row r="15" spans="1:13" s="6" customFormat="1" ht="23.1" customHeight="1" x14ac:dyDescent="0.2">
      <c r="A15" s="60">
        <v>3</v>
      </c>
      <c r="B15" s="92" t="s">
        <v>757</v>
      </c>
      <c r="C15" s="372">
        <v>981</v>
      </c>
      <c r="D15" s="372">
        <v>981</v>
      </c>
      <c r="E15" s="372">
        <v>0</v>
      </c>
      <c r="F15" s="376">
        <v>0</v>
      </c>
      <c r="G15" s="931">
        <v>0</v>
      </c>
      <c r="H15" s="376">
        <v>10866</v>
      </c>
      <c r="I15" s="931">
        <v>0</v>
      </c>
      <c r="J15" s="1013">
        <v>0</v>
      </c>
      <c r="K15" s="55">
        <v>3</v>
      </c>
    </row>
    <row r="16" spans="1:13" s="6" customFormat="1" ht="23.1" customHeight="1" x14ac:dyDescent="0.2">
      <c r="A16" s="60">
        <v>4</v>
      </c>
      <c r="B16" s="92" t="s">
        <v>759</v>
      </c>
      <c r="C16" s="372">
        <v>1782</v>
      </c>
      <c r="D16" s="372">
        <v>8</v>
      </c>
      <c r="E16" s="372">
        <v>1774</v>
      </c>
      <c r="F16" s="372">
        <v>0</v>
      </c>
      <c r="G16" s="934">
        <v>0</v>
      </c>
      <c r="H16" s="376">
        <v>3127</v>
      </c>
      <c r="I16" s="931">
        <v>0</v>
      </c>
      <c r="J16" s="1013">
        <v>0</v>
      </c>
      <c r="K16" s="55">
        <v>4</v>
      </c>
    </row>
    <row r="17" spans="1:11" s="6" customFormat="1" ht="23.1" customHeight="1" x14ac:dyDescent="0.2">
      <c r="A17" s="60">
        <v>5</v>
      </c>
      <c r="B17" s="92" t="s">
        <v>761</v>
      </c>
      <c r="C17" s="373">
        <v>21762</v>
      </c>
      <c r="D17" s="373">
        <v>21762</v>
      </c>
      <c r="E17" s="373">
        <v>0</v>
      </c>
      <c r="F17" s="372">
        <v>0</v>
      </c>
      <c r="G17" s="934">
        <v>0</v>
      </c>
      <c r="H17" s="376">
        <v>45549</v>
      </c>
      <c r="I17" s="931">
        <v>0</v>
      </c>
      <c r="J17" s="1013">
        <v>0</v>
      </c>
      <c r="K17" s="55">
        <v>5</v>
      </c>
    </row>
    <row r="18" spans="1:11" s="6" customFormat="1" ht="23.1" customHeight="1" x14ac:dyDescent="0.2">
      <c r="A18" s="57">
        <v>6</v>
      </c>
      <c r="B18" s="91" t="s">
        <v>763</v>
      </c>
      <c r="C18" s="384">
        <v>9835</v>
      </c>
      <c r="D18" s="384">
        <v>1340</v>
      </c>
      <c r="E18" s="384">
        <v>8496</v>
      </c>
      <c r="F18" s="374">
        <v>194</v>
      </c>
      <c r="G18" s="935">
        <v>159</v>
      </c>
      <c r="H18" s="384">
        <v>30229</v>
      </c>
      <c r="I18" s="933">
        <v>0</v>
      </c>
      <c r="J18" s="1016">
        <v>0</v>
      </c>
      <c r="K18" s="59">
        <v>6</v>
      </c>
    </row>
    <row r="19" spans="1:11" s="6" customFormat="1" ht="23.1" customHeight="1" x14ac:dyDescent="0.2">
      <c r="A19" s="60">
        <v>7</v>
      </c>
      <c r="B19" s="92" t="s">
        <v>765</v>
      </c>
      <c r="C19" s="376">
        <v>5199</v>
      </c>
      <c r="D19" s="376">
        <v>5199</v>
      </c>
      <c r="E19" s="376">
        <v>0</v>
      </c>
      <c r="F19" s="376">
        <v>0</v>
      </c>
      <c r="G19" s="931">
        <v>0</v>
      </c>
      <c r="H19" s="376">
        <v>15107</v>
      </c>
      <c r="I19" s="931">
        <v>0</v>
      </c>
      <c r="J19" s="1013">
        <v>0</v>
      </c>
      <c r="K19" s="55">
        <v>7</v>
      </c>
    </row>
    <row r="20" spans="1:11" s="6" customFormat="1" ht="23.1" customHeight="1" x14ac:dyDescent="0.2">
      <c r="A20" s="60">
        <v>8</v>
      </c>
      <c r="B20" s="92" t="s">
        <v>767</v>
      </c>
      <c r="C20" s="376">
        <v>3008</v>
      </c>
      <c r="D20" s="376">
        <v>1198</v>
      </c>
      <c r="E20" s="376">
        <v>1810</v>
      </c>
      <c r="F20" s="376">
        <v>0</v>
      </c>
      <c r="G20" s="931">
        <v>0</v>
      </c>
      <c r="H20" s="376">
        <v>7923</v>
      </c>
      <c r="I20" s="931">
        <v>0</v>
      </c>
      <c r="J20" s="1013">
        <v>0</v>
      </c>
      <c r="K20" s="55">
        <v>8</v>
      </c>
    </row>
    <row r="21" spans="1:11" s="98" customFormat="1" ht="23.1" customHeight="1" x14ac:dyDescent="0.2">
      <c r="A21" s="62">
        <v>9</v>
      </c>
      <c r="B21" s="61" t="s">
        <v>769</v>
      </c>
      <c r="C21" s="372">
        <v>19218</v>
      </c>
      <c r="D21" s="372">
        <v>683</v>
      </c>
      <c r="E21" s="372">
        <v>18536</v>
      </c>
      <c r="F21" s="372">
        <v>0</v>
      </c>
      <c r="G21" s="934">
        <v>0</v>
      </c>
      <c r="H21" s="372">
        <v>63731</v>
      </c>
      <c r="I21" s="934">
        <v>0</v>
      </c>
      <c r="J21" s="867">
        <v>0</v>
      </c>
      <c r="K21" s="63">
        <v>9</v>
      </c>
    </row>
    <row r="22" spans="1:11" s="98" customFormat="1" ht="23.1" customHeight="1" x14ac:dyDescent="0.2">
      <c r="A22" s="62">
        <v>10</v>
      </c>
      <c r="B22" s="61" t="s">
        <v>771</v>
      </c>
      <c r="C22" s="373">
        <v>1497</v>
      </c>
      <c r="D22" s="373">
        <v>1497</v>
      </c>
      <c r="E22" s="373">
        <v>0</v>
      </c>
      <c r="F22" s="372">
        <v>0</v>
      </c>
      <c r="G22" s="934">
        <v>0</v>
      </c>
      <c r="H22" s="372">
        <v>105939</v>
      </c>
      <c r="I22" s="934">
        <v>0</v>
      </c>
      <c r="J22" s="867">
        <v>0</v>
      </c>
      <c r="K22" s="63">
        <v>10</v>
      </c>
    </row>
    <row r="23" spans="1:11" s="98" customFormat="1" ht="23.1" customHeight="1" x14ac:dyDescent="0.2">
      <c r="A23" s="66">
        <v>11</v>
      </c>
      <c r="B23" s="58" t="s">
        <v>773</v>
      </c>
      <c r="C23" s="374">
        <v>7191</v>
      </c>
      <c r="D23" s="374">
        <v>7191</v>
      </c>
      <c r="E23" s="374">
        <v>0</v>
      </c>
      <c r="F23" s="374">
        <v>0</v>
      </c>
      <c r="G23" s="935">
        <v>0</v>
      </c>
      <c r="H23" s="374">
        <v>488</v>
      </c>
      <c r="I23" s="935">
        <v>0</v>
      </c>
      <c r="J23" s="880">
        <v>0</v>
      </c>
      <c r="K23" s="67">
        <v>11</v>
      </c>
    </row>
    <row r="24" spans="1:11" s="98" customFormat="1" ht="23.1" customHeight="1" x14ac:dyDescent="0.2">
      <c r="A24" s="62">
        <v>12</v>
      </c>
      <c r="B24" s="61" t="s">
        <v>775</v>
      </c>
      <c r="C24" s="372">
        <v>275</v>
      </c>
      <c r="D24" s="372">
        <v>137</v>
      </c>
      <c r="E24" s="372">
        <v>138</v>
      </c>
      <c r="F24" s="372">
        <v>0</v>
      </c>
      <c r="G24" s="934">
        <v>0</v>
      </c>
      <c r="H24" s="372">
        <v>138</v>
      </c>
      <c r="I24" s="934">
        <v>0</v>
      </c>
      <c r="J24" s="867">
        <v>0</v>
      </c>
      <c r="K24" s="63">
        <v>12</v>
      </c>
    </row>
    <row r="25" spans="1:11" s="98" customFormat="1" ht="23.1" customHeight="1" x14ac:dyDescent="0.2">
      <c r="A25" s="62">
        <v>13</v>
      </c>
      <c r="B25" s="61" t="s">
        <v>776</v>
      </c>
      <c r="C25" s="372">
        <v>8861</v>
      </c>
      <c r="D25" s="372">
        <v>4375</v>
      </c>
      <c r="E25" s="372">
        <v>4485</v>
      </c>
      <c r="F25" s="372">
        <v>0</v>
      </c>
      <c r="G25" s="934">
        <v>0</v>
      </c>
      <c r="H25" s="372">
        <v>44663</v>
      </c>
      <c r="I25" s="934">
        <v>0</v>
      </c>
      <c r="J25" s="867">
        <v>0</v>
      </c>
      <c r="K25" s="63">
        <v>13</v>
      </c>
    </row>
    <row r="26" spans="1:11" s="98" customFormat="1" ht="23.1" customHeight="1" x14ac:dyDescent="0.2">
      <c r="A26" s="62">
        <v>14</v>
      </c>
      <c r="B26" s="61" t="s">
        <v>778</v>
      </c>
      <c r="C26" s="372">
        <v>22645</v>
      </c>
      <c r="D26" s="372">
        <v>11304</v>
      </c>
      <c r="E26" s="372">
        <v>11341</v>
      </c>
      <c r="F26" s="372">
        <v>0</v>
      </c>
      <c r="G26" s="934">
        <v>0</v>
      </c>
      <c r="H26" s="372">
        <v>78093</v>
      </c>
      <c r="I26" s="934">
        <v>0</v>
      </c>
      <c r="J26" s="867">
        <v>0</v>
      </c>
      <c r="K26" s="63">
        <v>14</v>
      </c>
    </row>
    <row r="27" spans="1:11" s="98" customFormat="1" ht="23.1" customHeight="1" x14ac:dyDescent="0.2">
      <c r="A27" s="62">
        <v>15</v>
      </c>
      <c r="B27" s="61" t="s">
        <v>780</v>
      </c>
      <c r="C27" s="373">
        <v>19319</v>
      </c>
      <c r="D27" s="373">
        <v>9611</v>
      </c>
      <c r="E27" s="373">
        <v>9707</v>
      </c>
      <c r="F27" s="372">
        <v>0</v>
      </c>
      <c r="G27" s="934">
        <v>0</v>
      </c>
      <c r="H27" s="372">
        <v>71177</v>
      </c>
      <c r="I27" s="934">
        <v>0</v>
      </c>
      <c r="J27" s="867">
        <v>0</v>
      </c>
      <c r="K27" s="63">
        <v>15</v>
      </c>
    </row>
    <row r="28" spans="1:11" s="98" customFormat="1" ht="23.1" customHeight="1" x14ac:dyDescent="0.2">
      <c r="A28" s="68">
        <v>16</v>
      </c>
      <c r="B28" s="58" t="s">
        <v>782</v>
      </c>
      <c r="C28" s="374">
        <v>11040</v>
      </c>
      <c r="D28" s="374">
        <v>11040</v>
      </c>
      <c r="E28" s="374">
        <v>0</v>
      </c>
      <c r="F28" s="374">
        <v>0</v>
      </c>
      <c r="G28" s="935">
        <v>0</v>
      </c>
      <c r="H28" s="374">
        <v>41</v>
      </c>
      <c r="I28" s="935">
        <v>0</v>
      </c>
      <c r="J28" s="880">
        <v>0</v>
      </c>
      <c r="K28" s="69">
        <v>16</v>
      </c>
    </row>
    <row r="29" spans="1:11" s="98" customFormat="1" ht="23.1" customHeight="1" x14ac:dyDescent="0.2">
      <c r="A29" s="62">
        <v>17</v>
      </c>
      <c r="B29" s="61" t="s">
        <v>784</v>
      </c>
      <c r="C29" s="372">
        <v>1460</v>
      </c>
      <c r="D29" s="372">
        <v>637</v>
      </c>
      <c r="E29" s="372">
        <v>824</v>
      </c>
      <c r="F29" s="372">
        <v>0</v>
      </c>
      <c r="G29" s="934">
        <v>0</v>
      </c>
      <c r="H29" s="372">
        <v>23639</v>
      </c>
      <c r="I29" s="934">
        <v>0</v>
      </c>
      <c r="J29" s="867">
        <v>0</v>
      </c>
      <c r="K29" s="63">
        <v>17</v>
      </c>
    </row>
    <row r="30" spans="1:11" s="98" customFormat="1" ht="23.1" customHeight="1" x14ac:dyDescent="0.2">
      <c r="A30" s="62">
        <v>18</v>
      </c>
      <c r="B30" s="61" t="s">
        <v>786</v>
      </c>
      <c r="C30" s="372">
        <v>10281</v>
      </c>
      <c r="D30" s="372">
        <v>10281</v>
      </c>
      <c r="E30" s="372">
        <v>0</v>
      </c>
      <c r="F30" s="372">
        <v>0</v>
      </c>
      <c r="G30" s="934">
        <v>0</v>
      </c>
      <c r="H30" s="372">
        <v>42182</v>
      </c>
      <c r="I30" s="934">
        <v>0</v>
      </c>
      <c r="J30" s="867">
        <v>0</v>
      </c>
      <c r="K30" s="63">
        <v>18</v>
      </c>
    </row>
    <row r="31" spans="1:11" s="98" customFormat="1" ht="23.1" customHeight="1" x14ac:dyDescent="0.2">
      <c r="A31" s="62">
        <v>19</v>
      </c>
      <c r="B31" s="61" t="s">
        <v>788</v>
      </c>
      <c r="C31" s="372">
        <v>3793</v>
      </c>
      <c r="D31" s="372">
        <v>3793</v>
      </c>
      <c r="E31" s="372">
        <v>0</v>
      </c>
      <c r="F31" s="372">
        <v>0</v>
      </c>
      <c r="G31" s="934">
        <v>0</v>
      </c>
      <c r="H31" s="372">
        <v>4776</v>
      </c>
      <c r="I31" s="934">
        <v>0</v>
      </c>
      <c r="J31" s="867">
        <v>0</v>
      </c>
      <c r="K31" s="63">
        <v>19</v>
      </c>
    </row>
    <row r="32" spans="1:11" s="98" customFormat="1" ht="23.1" customHeight="1" x14ac:dyDescent="0.2">
      <c r="A32" s="62">
        <v>20</v>
      </c>
      <c r="B32" s="61" t="s">
        <v>790</v>
      </c>
      <c r="C32" s="373">
        <v>6806</v>
      </c>
      <c r="D32" s="373">
        <v>864</v>
      </c>
      <c r="E32" s="373">
        <v>5942</v>
      </c>
      <c r="F32" s="372">
        <v>0</v>
      </c>
      <c r="G32" s="934">
        <v>0</v>
      </c>
      <c r="H32" s="372">
        <v>26034</v>
      </c>
      <c r="I32" s="934">
        <v>0</v>
      </c>
      <c r="J32" s="867">
        <v>0</v>
      </c>
      <c r="K32" s="63">
        <v>20</v>
      </c>
    </row>
    <row r="33" spans="1:11" s="98" customFormat="1" ht="23.1" customHeight="1" x14ac:dyDescent="0.2">
      <c r="A33" s="66">
        <v>21</v>
      </c>
      <c r="B33" s="58" t="s">
        <v>792</v>
      </c>
      <c r="C33" s="374">
        <v>3616</v>
      </c>
      <c r="D33" s="374">
        <v>1558</v>
      </c>
      <c r="E33" s="374">
        <v>2058</v>
      </c>
      <c r="F33" s="374">
        <v>0</v>
      </c>
      <c r="G33" s="935">
        <v>0</v>
      </c>
      <c r="H33" s="374">
        <v>36409</v>
      </c>
      <c r="I33" s="935">
        <v>0</v>
      </c>
      <c r="J33" s="880">
        <v>0</v>
      </c>
      <c r="K33" s="67">
        <v>21</v>
      </c>
    </row>
    <row r="34" spans="1:11" s="98" customFormat="1" ht="23.1" customHeight="1" x14ac:dyDescent="0.2">
      <c r="A34" s="62">
        <v>22</v>
      </c>
      <c r="B34" s="61" t="s">
        <v>794</v>
      </c>
      <c r="C34" s="372">
        <v>697</v>
      </c>
      <c r="D34" s="372">
        <v>697</v>
      </c>
      <c r="E34" s="372">
        <v>0</v>
      </c>
      <c r="F34" s="372">
        <v>0</v>
      </c>
      <c r="G34" s="934">
        <v>0</v>
      </c>
      <c r="H34" s="372">
        <v>3696</v>
      </c>
      <c r="I34" s="934">
        <v>0</v>
      </c>
      <c r="J34" s="867">
        <v>0</v>
      </c>
      <c r="K34" s="63">
        <v>22</v>
      </c>
    </row>
    <row r="35" spans="1:11" s="98" customFormat="1" ht="23.1" customHeight="1" x14ac:dyDescent="0.2">
      <c r="A35" s="62">
        <v>23</v>
      </c>
      <c r="B35" s="61" t="s">
        <v>795</v>
      </c>
      <c r="C35" s="372">
        <v>3150</v>
      </c>
      <c r="D35" s="372">
        <v>3150</v>
      </c>
      <c r="E35" s="372">
        <v>0</v>
      </c>
      <c r="F35" s="372">
        <v>0</v>
      </c>
      <c r="G35" s="934">
        <v>0</v>
      </c>
      <c r="H35" s="372">
        <v>36687</v>
      </c>
      <c r="I35" s="934">
        <v>0</v>
      </c>
      <c r="J35" s="867">
        <v>0</v>
      </c>
      <c r="K35" s="63">
        <v>23</v>
      </c>
    </row>
    <row r="36" spans="1:11" s="98" customFormat="1" ht="23.1" customHeight="1" x14ac:dyDescent="0.2">
      <c r="A36" s="62">
        <v>24</v>
      </c>
      <c r="B36" s="61" t="s">
        <v>1180</v>
      </c>
      <c r="C36" s="372">
        <v>2822</v>
      </c>
      <c r="D36" s="372">
        <v>2822</v>
      </c>
      <c r="E36" s="372">
        <v>0</v>
      </c>
      <c r="F36" s="372">
        <v>0</v>
      </c>
      <c r="G36" s="934">
        <v>0</v>
      </c>
      <c r="H36" s="372">
        <v>13246</v>
      </c>
      <c r="I36" s="934">
        <v>0</v>
      </c>
      <c r="J36" s="867">
        <v>0</v>
      </c>
      <c r="K36" s="63">
        <v>24</v>
      </c>
    </row>
    <row r="37" spans="1:11" s="98" customFormat="1" ht="23.1" customHeight="1" x14ac:dyDescent="0.2">
      <c r="A37" s="62">
        <v>25</v>
      </c>
      <c r="B37" s="61" t="s">
        <v>798</v>
      </c>
      <c r="C37" s="373">
        <v>40180</v>
      </c>
      <c r="D37" s="373">
        <v>40180</v>
      </c>
      <c r="E37" s="373">
        <v>0</v>
      </c>
      <c r="F37" s="372">
        <v>0</v>
      </c>
      <c r="G37" s="934">
        <v>0</v>
      </c>
      <c r="H37" s="372">
        <v>23615</v>
      </c>
      <c r="I37" s="934">
        <v>0</v>
      </c>
      <c r="J37" s="867">
        <v>0</v>
      </c>
      <c r="K37" s="63">
        <v>25</v>
      </c>
    </row>
    <row r="38" spans="1:11" s="98" customFormat="1" ht="23.1" customHeight="1" x14ac:dyDescent="0.2">
      <c r="A38" s="66">
        <v>26</v>
      </c>
      <c r="B38" s="58" t="s">
        <v>800</v>
      </c>
      <c r="C38" s="374">
        <v>8417</v>
      </c>
      <c r="D38" s="374">
        <v>8417</v>
      </c>
      <c r="E38" s="374">
        <v>0</v>
      </c>
      <c r="F38" s="374">
        <v>0</v>
      </c>
      <c r="G38" s="935">
        <v>0</v>
      </c>
      <c r="H38" s="374">
        <v>67076</v>
      </c>
      <c r="I38" s="935">
        <v>0</v>
      </c>
      <c r="J38" s="880">
        <v>0</v>
      </c>
      <c r="K38" s="67">
        <v>26</v>
      </c>
    </row>
    <row r="39" spans="1:11" s="98" customFormat="1" ht="23.1" customHeight="1" x14ac:dyDescent="0.2">
      <c r="A39" s="62">
        <v>27</v>
      </c>
      <c r="B39" s="61" t="s">
        <v>802</v>
      </c>
      <c r="C39" s="372">
        <v>2588</v>
      </c>
      <c r="D39" s="372">
        <v>2588</v>
      </c>
      <c r="E39" s="372">
        <v>0</v>
      </c>
      <c r="F39" s="372">
        <v>0</v>
      </c>
      <c r="G39" s="934">
        <v>0</v>
      </c>
      <c r="H39" s="372">
        <v>110</v>
      </c>
      <c r="I39" s="934">
        <v>0</v>
      </c>
      <c r="J39" s="867">
        <v>0</v>
      </c>
      <c r="K39" s="63">
        <v>27</v>
      </c>
    </row>
    <row r="40" spans="1:11" s="98" customFormat="1" ht="23.1" customHeight="1" x14ac:dyDescent="0.2">
      <c r="A40" s="62">
        <v>30</v>
      </c>
      <c r="B40" s="61" t="s">
        <v>804</v>
      </c>
      <c r="C40" s="372">
        <v>4458</v>
      </c>
      <c r="D40" s="372">
        <v>1010</v>
      </c>
      <c r="E40" s="372">
        <v>3448</v>
      </c>
      <c r="F40" s="372">
        <v>0</v>
      </c>
      <c r="G40" s="934">
        <v>0</v>
      </c>
      <c r="H40" s="372">
        <v>16645</v>
      </c>
      <c r="I40" s="934">
        <v>0</v>
      </c>
      <c r="J40" s="867">
        <v>0</v>
      </c>
      <c r="K40" s="63">
        <v>30</v>
      </c>
    </row>
    <row r="41" spans="1:11" s="98" customFormat="1" ht="23.1" customHeight="1" x14ac:dyDescent="0.2">
      <c r="A41" s="62">
        <v>31</v>
      </c>
      <c r="B41" s="61" t="s">
        <v>806</v>
      </c>
      <c r="C41" s="372">
        <v>3696</v>
      </c>
      <c r="D41" s="372">
        <v>1848</v>
      </c>
      <c r="E41" s="372">
        <v>1848</v>
      </c>
      <c r="F41" s="372">
        <v>0</v>
      </c>
      <c r="G41" s="934">
        <v>0</v>
      </c>
      <c r="H41" s="372">
        <v>56784</v>
      </c>
      <c r="I41" s="934">
        <v>0</v>
      </c>
      <c r="J41" s="867">
        <v>0</v>
      </c>
      <c r="K41" s="63">
        <v>31</v>
      </c>
    </row>
    <row r="42" spans="1:11" s="98" customFormat="1" ht="23.1" customHeight="1" x14ac:dyDescent="0.2">
      <c r="A42" s="62">
        <v>32</v>
      </c>
      <c r="B42" s="61" t="s">
        <v>808</v>
      </c>
      <c r="C42" s="373">
        <v>4514</v>
      </c>
      <c r="D42" s="373">
        <v>3160</v>
      </c>
      <c r="E42" s="373">
        <v>1354</v>
      </c>
      <c r="F42" s="372">
        <v>0</v>
      </c>
      <c r="G42" s="934">
        <v>0</v>
      </c>
      <c r="H42" s="372">
        <v>41564</v>
      </c>
      <c r="I42" s="934">
        <v>0</v>
      </c>
      <c r="J42" s="867">
        <v>0</v>
      </c>
      <c r="K42" s="63">
        <v>32</v>
      </c>
    </row>
    <row r="43" spans="1:11" s="98" customFormat="1" ht="23.1" customHeight="1" x14ac:dyDescent="0.2">
      <c r="A43" s="66">
        <v>33</v>
      </c>
      <c r="B43" s="58" t="s">
        <v>810</v>
      </c>
      <c r="C43" s="374">
        <v>6546</v>
      </c>
      <c r="D43" s="374">
        <v>6546</v>
      </c>
      <c r="E43" s="374">
        <v>0</v>
      </c>
      <c r="F43" s="374">
        <v>0</v>
      </c>
      <c r="G43" s="935">
        <v>0</v>
      </c>
      <c r="H43" s="374">
        <v>40949</v>
      </c>
      <c r="I43" s="935">
        <v>0</v>
      </c>
      <c r="J43" s="880">
        <v>0</v>
      </c>
      <c r="K43" s="67">
        <v>33</v>
      </c>
    </row>
    <row r="44" spans="1:11" s="98" customFormat="1" ht="23.1" customHeight="1" x14ac:dyDescent="0.2">
      <c r="A44" s="62">
        <v>35</v>
      </c>
      <c r="B44" s="61" t="s">
        <v>812</v>
      </c>
      <c r="C44" s="372">
        <v>17666</v>
      </c>
      <c r="D44" s="372">
        <v>17666</v>
      </c>
      <c r="E44" s="372">
        <v>0</v>
      </c>
      <c r="F44" s="372">
        <v>0</v>
      </c>
      <c r="G44" s="934">
        <v>0</v>
      </c>
      <c r="H44" s="372">
        <v>26425</v>
      </c>
      <c r="I44" s="934">
        <v>0</v>
      </c>
      <c r="J44" s="867">
        <v>0</v>
      </c>
      <c r="K44" s="63">
        <v>35</v>
      </c>
    </row>
    <row r="45" spans="1:11" s="98" customFormat="1" ht="23.1" customHeight="1" x14ac:dyDescent="0.2">
      <c r="A45" s="62">
        <v>36</v>
      </c>
      <c r="B45" s="61" t="s">
        <v>814</v>
      </c>
      <c r="C45" s="372">
        <v>0</v>
      </c>
      <c r="D45" s="372">
        <v>0</v>
      </c>
      <c r="E45" s="372">
        <v>0</v>
      </c>
      <c r="F45" s="372">
        <v>0</v>
      </c>
      <c r="G45" s="934">
        <v>0</v>
      </c>
      <c r="H45" s="372">
        <v>1536</v>
      </c>
      <c r="I45" s="934">
        <v>0</v>
      </c>
      <c r="J45" s="867">
        <v>0</v>
      </c>
      <c r="K45" s="63">
        <v>36</v>
      </c>
    </row>
    <row r="46" spans="1:11" s="98" customFormat="1" ht="23.1" customHeight="1" x14ac:dyDescent="0.2">
      <c r="A46" s="62">
        <v>38</v>
      </c>
      <c r="B46" s="61" t="s">
        <v>816</v>
      </c>
      <c r="C46" s="372">
        <v>4646</v>
      </c>
      <c r="D46" s="372">
        <v>4646</v>
      </c>
      <c r="E46" s="372">
        <v>0</v>
      </c>
      <c r="F46" s="372">
        <v>0</v>
      </c>
      <c r="G46" s="934">
        <v>0</v>
      </c>
      <c r="H46" s="372">
        <v>48839</v>
      </c>
      <c r="I46" s="934">
        <v>0</v>
      </c>
      <c r="J46" s="867">
        <v>0</v>
      </c>
      <c r="K46" s="63">
        <v>38</v>
      </c>
    </row>
    <row r="47" spans="1:11" s="98" customFormat="1" ht="23.1" customHeight="1" x14ac:dyDescent="0.2">
      <c r="A47" s="62">
        <v>39</v>
      </c>
      <c r="B47" s="61" t="s">
        <v>818</v>
      </c>
      <c r="C47" s="373">
        <v>31996</v>
      </c>
      <c r="D47" s="373">
        <v>31996</v>
      </c>
      <c r="E47" s="373">
        <v>0</v>
      </c>
      <c r="F47" s="372">
        <v>0</v>
      </c>
      <c r="G47" s="934">
        <v>0</v>
      </c>
      <c r="H47" s="372">
        <v>52146</v>
      </c>
      <c r="I47" s="934">
        <v>0</v>
      </c>
      <c r="J47" s="867">
        <v>0</v>
      </c>
      <c r="K47" s="63">
        <v>39</v>
      </c>
    </row>
    <row r="48" spans="1:11" s="98" customFormat="1" ht="23.1" customHeight="1" x14ac:dyDescent="0.2">
      <c r="A48" s="68">
        <v>40</v>
      </c>
      <c r="B48" s="58" t="s">
        <v>819</v>
      </c>
      <c r="C48" s="374">
        <v>4670</v>
      </c>
      <c r="D48" s="374">
        <v>4670</v>
      </c>
      <c r="E48" s="374">
        <v>0</v>
      </c>
      <c r="F48" s="374">
        <v>0</v>
      </c>
      <c r="G48" s="935">
        <v>0</v>
      </c>
      <c r="H48" s="374">
        <v>14668</v>
      </c>
      <c r="I48" s="935">
        <v>0</v>
      </c>
      <c r="J48" s="880">
        <v>0</v>
      </c>
      <c r="K48" s="69">
        <v>40</v>
      </c>
    </row>
    <row r="49" spans="1:11" s="98" customFormat="1" ht="23.1" customHeight="1" x14ac:dyDescent="0.2">
      <c r="A49" s="62">
        <v>41</v>
      </c>
      <c r="B49" s="61" t="s">
        <v>821</v>
      </c>
      <c r="C49" s="372">
        <v>52427</v>
      </c>
      <c r="D49" s="372">
        <v>52427</v>
      </c>
      <c r="E49" s="372">
        <v>0</v>
      </c>
      <c r="F49" s="372">
        <v>0</v>
      </c>
      <c r="G49" s="934">
        <v>0</v>
      </c>
      <c r="H49" s="372">
        <v>20167</v>
      </c>
      <c r="I49" s="934">
        <v>0</v>
      </c>
      <c r="J49" s="867">
        <v>0</v>
      </c>
      <c r="K49" s="63">
        <v>41</v>
      </c>
    </row>
    <row r="50" spans="1:11" s="98" customFormat="1" ht="23.1" customHeight="1" x14ac:dyDescent="0.2">
      <c r="A50" s="62">
        <v>42</v>
      </c>
      <c r="B50" s="61" t="s">
        <v>823</v>
      </c>
      <c r="C50" s="372">
        <v>40309</v>
      </c>
      <c r="D50" s="372">
        <v>40309</v>
      </c>
      <c r="E50" s="372">
        <v>0</v>
      </c>
      <c r="F50" s="372">
        <v>0</v>
      </c>
      <c r="G50" s="934">
        <v>0</v>
      </c>
      <c r="H50" s="372">
        <v>51274</v>
      </c>
      <c r="I50" s="934">
        <v>0</v>
      </c>
      <c r="J50" s="867">
        <v>0</v>
      </c>
      <c r="K50" s="63">
        <v>42</v>
      </c>
    </row>
    <row r="51" spans="1:11" s="98" customFormat="1" ht="23.1" customHeight="1" x14ac:dyDescent="0.2">
      <c r="A51" s="62">
        <v>43</v>
      </c>
      <c r="B51" s="61" t="s">
        <v>825</v>
      </c>
      <c r="C51" s="372">
        <v>61959</v>
      </c>
      <c r="D51" s="372">
        <v>61959</v>
      </c>
      <c r="E51" s="372">
        <v>0</v>
      </c>
      <c r="F51" s="372">
        <v>0</v>
      </c>
      <c r="G51" s="934">
        <v>0</v>
      </c>
      <c r="H51" s="372">
        <v>81799</v>
      </c>
      <c r="I51" s="934">
        <v>0</v>
      </c>
      <c r="J51" s="867">
        <v>0</v>
      </c>
      <c r="K51" s="63">
        <v>43</v>
      </c>
    </row>
    <row r="52" spans="1:11" s="98" customFormat="1" ht="23.1" customHeight="1" x14ac:dyDescent="0.2">
      <c r="A52" s="62">
        <v>44</v>
      </c>
      <c r="B52" s="61" t="s">
        <v>827</v>
      </c>
      <c r="C52" s="373">
        <v>24009</v>
      </c>
      <c r="D52" s="373">
        <v>24009</v>
      </c>
      <c r="E52" s="373">
        <v>0</v>
      </c>
      <c r="F52" s="372">
        <v>0</v>
      </c>
      <c r="G52" s="934">
        <v>0</v>
      </c>
      <c r="H52" s="372">
        <v>97796</v>
      </c>
      <c r="I52" s="934">
        <v>0</v>
      </c>
      <c r="J52" s="867">
        <v>0</v>
      </c>
      <c r="K52" s="63">
        <v>44</v>
      </c>
    </row>
    <row r="53" spans="1:11" s="98" customFormat="1" ht="23.1" customHeight="1" x14ac:dyDescent="0.2">
      <c r="A53" s="66">
        <v>45</v>
      </c>
      <c r="B53" s="58" t="s">
        <v>828</v>
      </c>
      <c r="C53" s="374">
        <v>8460</v>
      </c>
      <c r="D53" s="374">
        <v>4160</v>
      </c>
      <c r="E53" s="374">
        <v>4300</v>
      </c>
      <c r="F53" s="374">
        <v>0</v>
      </c>
      <c r="G53" s="935">
        <v>0</v>
      </c>
      <c r="H53" s="374">
        <v>37877</v>
      </c>
      <c r="I53" s="935">
        <v>0</v>
      </c>
      <c r="J53" s="880">
        <v>0</v>
      </c>
      <c r="K53" s="67">
        <v>45</v>
      </c>
    </row>
    <row r="54" spans="1:11" s="98" customFormat="1" ht="23.1" customHeight="1" x14ac:dyDescent="0.2">
      <c r="A54" s="62">
        <v>46</v>
      </c>
      <c r="B54" s="61" t="s">
        <v>829</v>
      </c>
      <c r="C54" s="372">
        <v>9020</v>
      </c>
      <c r="D54" s="372">
        <v>9020</v>
      </c>
      <c r="E54" s="372">
        <v>0</v>
      </c>
      <c r="F54" s="372">
        <v>0</v>
      </c>
      <c r="G54" s="934">
        <v>0</v>
      </c>
      <c r="H54" s="372">
        <v>99471</v>
      </c>
      <c r="I54" s="934">
        <v>0</v>
      </c>
      <c r="J54" s="867">
        <v>0</v>
      </c>
      <c r="K54" s="63">
        <v>46</v>
      </c>
    </row>
    <row r="55" spans="1:11" s="98" customFormat="1" ht="23.1" customHeight="1" x14ac:dyDescent="0.2">
      <c r="A55" s="62">
        <v>52</v>
      </c>
      <c r="B55" s="61" t="s">
        <v>830</v>
      </c>
      <c r="C55" s="372">
        <v>20583</v>
      </c>
      <c r="D55" s="372">
        <v>20583</v>
      </c>
      <c r="E55" s="372">
        <v>0</v>
      </c>
      <c r="F55" s="372">
        <v>0</v>
      </c>
      <c r="G55" s="934">
        <v>0</v>
      </c>
      <c r="H55" s="372">
        <v>41579</v>
      </c>
      <c r="I55" s="934">
        <v>0</v>
      </c>
      <c r="J55" s="867">
        <v>0</v>
      </c>
      <c r="K55" s="63">
        <v>52</v>
      </c>
    </row>
    <row r="56" spans="1:11" s="98" customFormat="1" ht="23.1" customHeight="1" x14ac:dyDescent="0.2">
      <c r="A56" s="62">
        <v>54</v>
      </c>
      <c r="B56" s="61" t="s">
        <v>831</v>
      </c>
      <c r="C56" s="372">
        <v>21645</v>
      </c>
      <c r="D56" s="372">
        <v>21645</v>
      </c>
      <c r="E56" s="372">
        <v>0</v>
      </c>
      <c r="F56" s="372">
        <v>0</v>
      </c>
      <c r="G56" s="934">
        <v>0</v>
      </c>
      <c r="H56" s="372">
        <v>121161</v>
      </c>
      <c r="I56" s="934">
        <v>0</v>
      </c>
      <c r="J56" s="867">
        <v>0</v>
      </c>
      <c r="K56" s="63">
        <v>54</v>
      </c>
    </row>
    <row r="57" spans="1:11" s="98" customFormat="1" ht="23.1" customHeight="1" x14ac:dyDescent="0.2">
      <c r="A57" s="71">
        <v>59</v>
      </c>
      <c r="B57" s="72" t="s">
        <v>833</v>
      </c>
      <c r="C57" s="373">
        <v>27715</v>
      </c>
      <c r="D57" s="373">
        <v>27715</v>
      </c>
      <c r="E57" s="373">
        <v>0</v>
      </c>
      <c r="F57" s="373">
        <v>0</v>
      </c>
      <c r="G57" s="937">
        <v>0</v>
      </c>
      <c r="H57" s="373">
        <v>44738</v>
      </c>
      <c r="I57" s="937">
        <v>0</v>
      </c>
      <c r="J57" s="868">
        <v>0</v>
      </c>
      <c r="K57" s="73">
        <v>59</v>
      </c>
    </row>
    <row r="58" spans="1:11" s="98" customFormat="1" ht="23.1" customHeight="1" x14ac:dyDescent="0.2">
      <c r="A58" s="62">
        <v>61</v>
      </c>
      <c r="B58" s="61" t="s">
        <v>835</v>
      </c>
      <c r="C58" s="372">
        <v>63654</v>
      </c>
      <c r="D58" s="372">
        <v>63654</v>
      </c>
      <c r="E58" s="372">
        <v>0</v>
      </c>
      <c r="F58" s="372">
        <v>0</v>
      </c>
      <c r="G58" s="934">
        <v>0</v>
      </c>
      <c r="H58" s="372">
        <v>66907</v>
      </c>
      <c r="I58" s="934">
        <v>0</v>
      </c>
      <c r="J58" s="867">
        <v>0</v>
      </c>
      <c r="K58" s="63">
        <v>61</v>
      </c>
    </row>
    <row r="59" spans="1:11" s="98" customFormat="1" ht="23.1" customHeight="1" x14ac:dyDescent="0.2">
      <c r="A59" s="62">
        <v>66</v>
      </c>
      <c r="B59" s="61" t="s">
        <v>1182</v>
      </c>
      <c r="C59" s="372">
        <v>2904</v>
      </c>
      <c r="D59" s="372">
        <v>2904</v>
      </c>
      <c r="E59" s="372">
        <v>0</v>
      </c>
      <c r="F59" s="372">
        <v>0</v>
      </c>
      <c r="G59" s="934">
        <v>0</v>
      </c>
      <c r="H59" s="372">
        <v>34607</v>
      </c>
      <c r="I59" s="934">
        <v>0</v>
      </c>
      <c r="J59" s="867">
        <v>0</v>
      </c>
      <c r="K59" s="63">
        <v>66</v>
      </c>
    </row>
    <row r="60" spans="1:11" s="98" customFormat="1" ht="23.1" customHeight="1" x14ac:dyDescent="0.2">
      <c r="A60" s="62">
        <v>67</v>
      </c>
      <c r="B60" s="61" t="s">
        <v>838</v>
      </c>
      <c r="C60" s="372">
        <v>13723</v>
      </c>
      <c r="D60" s="372">
        <v>13723</v>
      </c>
      <c r="E60" s="372">
        <v>0</v>
      </c>
      <c r="F60" s="372">
        <v>0</v>
      </c>
      <c r="G60" s="934">
        <v>0</v>
      </c>
      <c r="H60" s="372">
        <v>43207</v>
      </c>
      <c r="I60" s="934">
        <v>0</v>
      </c>
      <c r="J60" s="867">
        <v>0</v>
      </c>
      <c r="K60" s="63">
        <v>67</v>
      </c>
    </row>
    <row r="61" spans="1:11" s="98" customFormat="1" ht="23.1" customHeight="1" x14ac:dyDescent="0.2">
      <c r="A61" s="62">
        <v>70</v>
      </c>
      <c r="B61" s="61" t="s">
        <v>840</v>
      </c>
      <c r="C61" s="372">
        <v>36568</v>
      </c>
      <c r="D61" s="372">
        <v>36568</v>
      </c>
      <c r="E61" s="372">
        <v>0</v>
      </c>
      <c r="F61" s="372">
        <v>0</v>
      </c>
      <c r="G61" s="934">
        <v>0</v>
      </c>
      <c r="H61" s="372">
        <v>76543</v>
      </c>
      <c r="I61" s="934">
        <v>0</v>
      </c>
      <c r="J61" s="867">
        <v>0</v>
      </c>
      <c r="K61" s="63">
        <v>70</v>
      </c>
    </row>
    <row r="62" spans="1:11" s="98" customFormat="1" ht="23.1" customHeight="1" x14ac:dyDescent="0.2">
      <c r="A62" s="62">
        <v>72</v>
      </c>
      <c r="B62" s="72" t="s">
        <v>842</v>
      </c>
      <c r="C62" s="373">
        <v>22110</v>
      </c>
      <c r="D62" s="373">
        <v>22110</v>
      </c>
      <c r="E62" s="373">
        <v>0</v>
      </c>
      <c r="F62" s="372">
        <v>0</v>
      </c>
      <c r="G62" s="934">
        <v>0</v>
      </c>
      <c r="H62" s="372">
        <v>32896</v>
      </c>
      <c r="I62" s="934">
        <v>0</v>
      </c>
      <c r="J62" s="867">
        <v>0</v>
      </c>
      <c r="K62" s="63">
        <v>72</v>
      </c>
    </row>
    <row r="63" spans="1:11" s="98" customFormat="1" ht="23.1" customHeight="1" x14ac:dyDescent="0.2">
      <c r="A63" s="66">
        <v>74</v>
      </c>
      <c r="B63" s="58" t="s">
        <v>844</v>
      </c>
      <c r="C63" s="374">
        <v>11529</v>
      </c>
      <c r="D63" s="374">
        <v>11529</v>
      </c>
      <c r="E63" s="374">
        <v>0</v>
      </c>
      <c r="F63" s="374">
        <v>0</v>
      </c>
      <c r="G63" s="935">
        <v>0</v>
      </c>
      <c r="H63" s="374">
        <v>94165</v>
      </c>
      <c r="I63" s="935">
        <v>0</v>
      </c>
      <c r="J63" s="880">
        <v>0</v>
      </c>
      <c r="K63" s="67">
        <v>74</v>
      </c>
    </row>
    <row r="64" spans="1:11" s="98" customFormat="1" ht="23.1" customHeight="1" x14ac:dyDescent="0.2">
      <c r="A64" s="62">
        <v>81</v>
      </c>
      <c r="B64" s="61" t="s">
        <v>846</v>
      </c>
      <c r="C64" s="372">
        <v>27829</v>
      </c>
      <c r="D64" s="372">
        <v>27829</v>
      </c>
      <c r="E64" s="372">
        <v>0</v>
      </c>
      <c r="F64" s="372">
        <v>0</v>
      </c>
      <c r="G64" s="934">
        <v>0</v>
      </c>
      <c r="H64" s="372">
        <v>76161</v>
      </c>
      <c r="I64" s="934">
        <v>0</v>
      </c>
      <c r="J64" s="867">
        <v>0</v>
      </c>
      <c r="K64" s="63">
        <v>81</v>
      </c>
    </row>
    <row r="65" spans="1:11" s="98" customFormat="1" ht="23.1" customHeight="1" x14ac:dyDescent="0.2">
      <c r="A65" s="62">
        <v>82</v>
      </c>
      <c r="B65" s="61" t="s">
        <v>848</v>
      </c>
      <c r="C65" s="372">
        <v>2132</v>
      </c>
      <c r="D65" s="372">
        <v>1055</v>
      </c>
      <c r="E65" s="372">
        <v>1077</v>
      </c>
      <c r="F65" s="372">
        <v>0</v>
      </c>
      <c r="G65" s="934">
        <v>0</v>
      </c>
      <c r="H65" s="372">
        <v>60031</v>
      </c>
      <c r="I65" s="934">
        <v>0</v>
      </c>
      <c r="J65" s="867">
        <v>0</v>
      </c>
      <c r="K65" s="63">
        <v>82</v>
      </c>
    </row>
    <row r="66" spans="1:11" s="98" customFormat="1" ht="23.1" customHeight="1" x14ac:dyDescent="0.2">
      <c r="A66" s="62">
        <v>83</v>
      </c>
      <c r="B66" s="61" t="s">
        <v>849</v>
      </c>
      <c r="C66" s="372">
        <v>2782</v>
      </c>
      <c r="D66" s="372">
        <v>2782</v>
      </c>
      <c r="E66" s="372">
        <v>0</v>
      </c>
      <c r="F66" s="372">
        <v>0</v>
      </c>
      <c r="G66" s="934">
        <v>0</v>
      </c>
      <c r="H66" s="372">
        <v>50675</v>
      </c>
      <c r="I66" s="934">
        <v>0</v>
      </c>
      <c r="J66" s="867">
        <v>0</v>
      </c>
      <c r="K66" s="63">
        <v>83</v>
      </c>
    </row>
    <row r="67" spans="1:11" s="98" customFormat="1" ht="23.1" customHeight="1" x14ac:dyDescent="0.2">
      <c r="A67" s="71">
        <v>301</v>
      </c>
      <c r="B67" s="72" t="s">
        <v>850</v>
      </c>
      <c r="C67" s="373">
        <v>148909</v>
      </c>
      <c r="D67" s="373">
        <v>148909</v>
      </c>
      <c r="E67" s="373">
        <v>0</v>
      </c>
      <c r="F67" s="373">
        <v>0</v>
      </c>
      <c r="G67" s="937">
        <v>0</v>
      </c>
      <c r="H67" s="373">
        <v>92079</v>
      </c>
      <c r="I67" s="937">
        <v>0</v>
      </c>
      <c r="J67" s="868">
        <v>0</v>
      </c>
      <c r="K67" s="73">
        <v>301</v>
      </c>
    </row>
    <row r="68" spans="1:11" s="109" customFormat="1" ht="23.1" customHeight="1" x14ac:dyDescent="0.2">
      <c r="A68" s="74">
        <v>302</v>
      </c>
      <c r="B68" s="61" t="s">
        <v>852</v>
      </c>
      <c r="C68" s="374">
        <v>36709</v>
      </c>
      <c r="D68" s="374">
        <v>36709</v>
      </c>
      <c r="E68" s="374">
        <v>0</v>
      </c>
      <c r="F68" s="372">
        <v>0</v>
      </c>
      <c r="G68" s="934">
        <v>0</v>
      </c>
      <c r="H68" s="372">
        <v>63494</v>
      </c>
      <c r="I68" s="934">
        <v>0</v>
      </c>
      <c r="J68" s="867">
        <v>0</v>
      </c>
      <c r="K68" s="75">
        <v>302</v>
      </c>
    </row>
    <row r="69" spans="1:11" s="109" customFormat="1" ht="23.1" customHeight="1" thickBot="1" x14ac:dyDescent="0.25">
      <c r="A69" s="77">
        <v>303</v>
      </c>
      <c r="B69" s="78" t="s">
        <v>854</v>
      </c>
      <c r="C69" s="380">
        <v>114952</v>
      </c>
      <c r="D69" s="380">
        <v>114952</v>
      </c>
      <c r="E69" s="380">
        <v>0</v>
      </c>
      <c r="F69" s="380">
        <v>0</v>
      </c>
      <c r="G69" s="936">
        <v>0</v>
      </c>
      <c r="H69" s="380">
        <v>195320</v>
      </c>
      <c r="I69" s="936">
        <v>0</v>
      </c>
      <c r="J69" s="881">
        <v>0</v>
      </c>
      <c r="K69" s="79">
        <v>303</v>
      </c>
    </row>
    <row r="70" spans="1:11" s="109" customFormat="1" ht="23.1" customHeight="1" x14ac:dyDescent="0.2">
      <c r="A70" s="62"/>
      <c r="B70" s="61"/>
      <c r="C70" s="372"/>
      <c r="D70" s="372"/>
      <c r="E70" s="372"/>
      <c r="F70" s="372"/>
      <c r="G70" s="934"/>
      <c r="H70" s="372"/>
      <c r="I70" s="934"/>
      <c r="J70" s="867"/>
      <c r="K70" s="63"/>
    </row>
    <row r="71" spans="1:11" s="109" customFormat="1" ht="23.1" customHeight="1" x14ac:dyDescent="0.2">
      <c r="A71" s="62"/>
      <c r="B71" s="61"/>
      <c r="C71" s="372"/>
      <c r="D71" s="372"/>
      <c r="E71" s="372"/>
      <c r="F71" s="372"/>
      <c r="G71" s="934"/>
      <c r="H71" s="372"/>
      <c r="I71" s="934"/>
      <c r="J71" s="867"/>
      <c r="K71" s="63"/>
    </row>
    <row r="72" spans="1:11" s="109" customFormat="1" ht="23.1" customHeight="1" x14ac:dyDescent="0.2">
      <c r="A72" s="71"/>
      <c r="B72" s="72"/>
      <c r="C72" s="373"/>
      <c r="D72" s="373"/>
      <c r="E72" s="373"/>
      <c r="F72" s="373"/>
      <c r="G72" s="937"/>
      <c r="H72" s="373"/>
      <c r="I72" s="937"/>
      <c r="J72" s="868"/>
      <c r="K72" s="73"/>
    </row>
    <row r="73" spans="1:11" s="6" customFormat="1" ht="23.1" customHeight="1" x14ac:dyDescent="0.2">
      <c r="A73" s="60"/>
      <c r="B73" s="92"/>
      <c r="C73" s="372"/>
      <c r="D73" s="372"/>
      <c r="E73" s="372"/>
      <c r="F73" s="372"/>
      <c r="G73" s="372"/>
      <c r="H73" s="376"/>
      <c r="I73" s="931"/>
      <c r="J73" s="1013"/>
      <c r="K73" s="55"/>
    </row>
    <row r="74" spans="1:11" s="6" customFormat="1" ht="23.1" customHeight="1" x14ac:dyDescent="0.2">
      <c r="A74" s="60"/>
      <c r="B74" s="92"/>
      <c r="C74" s="372"/>
      <c r="D74" s="372"/>
      <c r="E74" s="372"/>
      <c r="F74" s="372"/>
      <c r="G74" s="372"/>
      <c r="H74" s="376"/>
      <c r="I74" s="931"/>
      <c r="J74" s="1013"/>
      <c r="K74" s="55"/>
    </row>
    <row r="75" spans="1:11" s="6" customFormat="1" ht="23.1" customHeight="1" x14ac:dyDescent="0.2">
      <c r="A75" s="60"/>
      <c r="B75" s="92"/>
      <c r="C75" s="372"/>
      <c r="D75" s="372"/>
      <c r="E75" s="372"/>
      <c r="F75" s="882"/>
      <c r="G75" s="882"/>
      <c r="H75" s="376"/>
      <c r="I75" s="931"/>
      <c r="J75" s="1013"/>
      <c r="K75" s="55"/>
    </row>
    <row r="76" spans="1:11" s="6" customFormat="1" ht="23.1" customHeight="1" x14ac:dyDescent="0.2">
      <c r="A76" s="60"/>
      <c r="B76" s="92"/>
      <c r="C76" s="372"/>
      <c r="D76" s="372"/>
      <c r="E76" s="372"/>
      <c r="F76" s="372"/>
      <c r="G76" s="372"/>
      <c r="H76" s="376"/>
      <c r="I76" s="931"/>
      <c r="J76" s="1013"/>
      <c r="K76" s="55"/>
    </row>
    <row r="77" spans="1:11" s="6" customFormat="1" ht="23.1" customHeight="1" x14ac:dyDescent="0.2">
      <c r="A77" s="60"/>
      <c r="B77" s="92"/>
      <c r="C77" s="373"/>
      <c r="D77" s="373"/>
      <c r="E77" s="373"/>
      <c r="F77" s="373"/>
      <c r="G77" s="373"/>
      <c r="H77" s="376"/>
      <c r="I77" s="931"/>
      <c r="J77" s="1013"/>
      <c r="K77" s="55"/>
    </row>
    <row r="78" spans="1:11" s="6" customFormat="1" ht="23.1" customHeight="1" x14ac:dyDescent="0.2">
      <c r="A78" s="57"/>
      <c r="B78" s="91"/>
      <c r="C78" s="384"/>
      <c r="D78" s="384"/>
      <c r="E78" s="384"/>
      <c r="F78" s="384"/>
      <c r="G78" s="933"/>
      <c r="H78" s="384"/>
      <c r="I78" s="933"/>
      <c r="J78" s="1016"/>
      <c r="K78" s="59"/>
    </row>
    <row r="79" spans="1:11" s="6" customFormat="1" ht="23.1" customHeight="1" x14ac:dyDescent="0.2">
      <c r="A79" s="60"/>
      <c r="B79" s="92"/>
      <c r="C79" s="376"/>
      <c r="D79" s="376"/>
      <c r="E79" s="376"/>
      <c r="F79" s="376"/>
      <c r="G79" s="931"/>
      <c r="H79" s="376"/>
      <c r="I79" s="931"/>
      <c r="J79" s="1013"/>
      <c r="K79" s="55"/>
    </row>
    <row r="80" spans="1:11" s="6" customFormat="1" ht="23.1" customHeight="1" x14ac:dyDescent="0.2">
      <c r="A80" s="60"/>
      <c r="B80" s="92"/>
      <c r="C80" s="376"/>
      <c r="D80" s="376"/>
      <c r="E80" s="376"/>
      <c r="F80" s="376"/>
      <c r="G80" s="931"/>
      <c r="H80" s="376"/>
      <c r="I80" s="931"/>
      <c r="J80" s="1013"/>
      <c r="K80" s="55"/>
    </row>
    <row r="81" spans="1:11" s="98" customFormat="1" ht="23.1" customHeight="1" x14ac:dyDescent="0.2">
      <c r="A81" s="62"/>
      <c r="B81" s="61"/>
      <c r="C81" s="372"/>
      <c r="D81" s="372"/>
      <c r="E81" s="372"/>
      <c r="F81" s="372"/>
      <c r="G81" s="934"/>
      <c r="H81" s="372"/>
      <c r="I81" s="934"/>
      <c r="J81" s="867"/>
      <c r="K81" s="63"/>
    </row>
    <row r="82" spans="1:11" s="98" customFormat="1" ht="23.1" customHeight="1" x14ac:dyDescent="0.2">
      <c r="A82" s="62"/>
      <c r="B82" s="61"/>
      <c r="C82" s="373"/>
      <c r="D82" s="373"/>
      <c r="E82" s="373"/>
      <c r="F82" s="372"/>
      <c r="G82" s="934"/>
      <c r="H82" s="372"/>
      <c r="I82" s="934"/>
      <c r="J82" s="867"/>
      <c r="K82" s="63"/>
    </row>
    <row r="83" spans="1:11" s="98" customFormat="1" ht="23.1" customHeight="1" x14ac:dyDescent="0.2">
      <c r="A83" s="66"/>
      <c r="B83" s="58"/>
      <c r="C83" s="374"/>
      <c r="D83" s="374"/>
      <c r="E83" s="374"/>
      <c r="F83" s="374"/>
      <c r="G83" s="935"/>
      <c r="H83" s="374"/>
      <c r="I83" s="935"/>
      <c r="J83" s="880"/>
      <c r="K83" s="67"/>
    </row>
    <row r="84" spans="1:11" s="98" customFormat="1" ht="23.1" customHeight="1" x14ac:dyDescent="0.2">
      <c r="A84" s="62"/>
      <c r="B84" s="61"/>
      <c r="C84" s="372"/>
      <c r="D84" s="372"/>
      <c r="E84" s="372"/>
      <c r="F84" s="372"/>
      <c r="G84" s="934"/>
      <c r="H84" s="372"/>
      <c r="I84" s="934"/>
      <c r="J84" s="867"/>
      <c r="K84" s="63"/>
    </row>
    <row r="85" spans="1:11" s="98" customFormat="1" ht="23.1" customHeight="1" x14ac:dyDescent="0.2">
      <c r="A85" s="62"/>
      <c r="B85" s="61"/>
      <c r="C85" s="372"/>
      <c r="D85" s="372"/>
      <c r="E85" s="372"/>
      <c r="F85" s="372"/>
      <c r="G85" s="934"/>
      <c r="H85" s="372"/>
      <c r="I85" s="934"/>
      <c r="J85" s="867"/>
      <c r="K85" s="63"/>
    </row>
    <row r="86" spans="1:11" s="98" customFormat="1" ht="23.1" customHeight="1" x14ac:dyDescent="0.2">
      <c r="A86" s="62"/>
      <c r="B86" s="61"/>
      <c r="C86" s="372"/>
      <c r="D86" s="372"/>
      <c r="E86" s="372"/>
      <c r="F86" s="372"/>
      <c r="G86" s="934"/>
      <c r="H86" s="372"/>
      <c r="I86" s="934"/>
      <c r="J86" s="867"/>
      <c r="K86" s="63"/>
    </row>
    <row r="87" spans="1:11" s="98" customFormat="1" ht="23.1" customHeight="1" x14ac:dyDescent="0.2">
      <c r="A87" s="62"/>
      <c r="B87" s="61"/>
      <c r="C87" s="373"/>
      <c r="D87" s="373"/>
      <c r="E87" s="373"/>
      <c r="F87" s="372"/>
      <c r="G87" s="934"/>
      <c r="H87" s="372"/>
      <c r="I87" s="934"/>
      <c r="J87" s="867"/>
      <c r="K87" s="63"/>
    </row>
    <row r="88" spans="1:11" s="98" customFormat="1" ht="23.1" customHeight="1" x14ac:dyDescent="0.2">
      <c r="A88" s="68"/>
      <c r="B88" s="58"/>
      <c r="C88" s="374"/>
      <c r="D88" s="374"/>
      <c r="E88" s="374"/>
      <c r="F88" s="374"/>
      <c r="G88" s="935"/>
      <c r="H88" s="374"/>
      <c r="I88" s="935"/>
      <c r="J88" s="880"/>
      <c r="K88" s="69"/>
    </row>
    <row r="89" spans="1:11" s="98" customFormat="1" ht="23.1" customHeight="1" x14ac:dyDescent="0.2">
      <c r="A89" s="62"/>
      <c r="B89" s="61"/>
      <c r="C89" s="372"/>
      <c r="D89" s="372"/>
      <c r="E89" s="372"/>
      <c r="F89" s="372"/>
      <c r="G89" s="934"/>
      <c r="H89" s="372"/>
      <c r="I89" s="934"/>
      <c r="J89" s="867"/>
      <c r="K89" s="63"/>
    </row>
    <row r="90" spans="1:11" s="98" customFormat="1" ht="23.1" customHeight="1" x14ac:dyDescent="0.2">
      <c r="A90" s="62"/>
      <c r="B90" s="61"/>
      <c r="C90" s="372"/>
      <c r="D90" s="372"/>
      <c r="E90" s="372"/>
      <c r="F90" s="372"/>
      <c r="G90" s="934"/>
      <c r="H90" s="372"/>
      <c r="I90" s="934"/>
      <c r="J90" s="867"/>
      <c r="K90" s="63"/>
    </row>
    <row r="91" spans="1:11" s="98" customFormat="1" ht="23.1" customHeight="1" x14ac:dyDescent="0.2">
      <c r="A91" s="62"/>
      <c r="B91" s="61"/>
      <c r="C91" s="372"/>
      <c r="D91" s="372"/>
      <c r="E91" s="372"/>
      <c r="F91" s="372"/>
      <c r="G91" s="934"/>
      <c r="H91" s="372"/>
      <c r="I91" s="934"/>
      <c r="J91" s="867"/>
      <c r="K91" s="63"/>
    </row>
    <row r="92" spans="1:11" s="98" customFormat="1" ht="23.1" customHeight="1" x14ac:dyDescent="0.2">
      <c r="A92" s="62"/>
      <c r="B92" s="61"/>
      <c r="C92" s="373"/>
      <c r="D92" s="373"/>
      <c r="E92" s="373"/>
      <c r="F92" s="372"/>
      <c r="G92" s="934"/>
      <c r="H92" s="372"/>
      <c r="I92" s="934"/>
      <c r="J92" s="867"/>
      <c r="K92" s="63"/>
    </row>
    <row r="93" spans="1:11" s="98" customFormat="1" ht="23.1" customHeight="1" x14ac:dyDescent="0.2">
      <c r="A93" s="66"/>
      <c r="B93" s="58"/>
      <c r="C93" s="374"/>
      <c r="D93" s="374"/>
      <c r="E93" s="374"/>
      <c r="F93" s="374"/>
      <c r="G93" s="935"/>
      <c r="H93" s="374"/>
      <c r="I93" s="935"/>
      <c r="J93" s="880"/>
      <c r="K93" s="67"/>
    </row>
    <row r="94" spans="1:11" s="98" customFormat="1" ht="23.1" customHeight="1" x14ac:dyDescent="0.2">
      <c r="A94" s="62"/>
      <c r="B94" s="61"/>
      <c r="C94" s="372"/>
      <c r="D94" s="372"/>
      <c r="E94" s="372"/>
      <c r="F94" s="372"/>
      <c r="G94" s="934"/>
      <c r="H94" s="372"/>
      <c r="I94" s="934"/>
      <c r="J94" s="867"/>
      <c r="K94" s="63"/>
    </row>
    <row r="95" spans="1:11" s="98" customFormat="1" ht="23.1" customHeight="1" x14ac:dyDescent="0.2">
      <c r="A95" s="62"/>
      <c r="B95" s="61"/>
      <c r="C95" s="372"/>
      <c r="D95" s="372"/>
      <c r="E95" s="372"/>
      <c r="F95" s="372"/>
      <c r="G95" s="934"/>
      <c r="H95" s="372"/>
      <c r="I95" s="934"/>
      <c r="J95" s="867"/>
      <c r="K95" s="63"/>
    </row>
    <row r="96" spans="1:11" s="98" customFormat="1" ht="23.1" customHeight="1" x14ac:dyDescent="0.2">
      <c r="A96" s="62"/>
      <c r="B96" s="61"/>
      <c r="C96" s="372"/>
      <c r="D96" s="372"/>
      <c r="E96" s="372"/>
      <c r="F96" s="372"/>
      <c r="G96" s="934"/>
      <c r="H96" s="372"/>
      <c r="I96" s="934"/>
      <c r="J96" s="867"/>
      <c r="K96" s="63"/>
    </row>
    <row r="97" spans="1:11" s="98" customFormat="1" ht="23.1" customHeight="1" x14ac:dyDescent="0.2">
      <c r="A97" s="62"/>
      <c r="B97" s="61"/>
      <c r="C97" s="373"/>
      <c r="D97" s="373"/>
      <c r="E97" s="373"/>
      <c r="F97" s="372"/>
      <c r="G97" s="934"/>
      <c r="H97" s="372"/>
      <c r="I97" s="934"/>
      <c r="J97" s="867"/>
      <c r="K97" s="63"/>
    </row>
    <row r="98" spans="1:11" s="98" customFormat="1" ht="23.1" customHeight="1" x14ac:dyDescent="0.2">
      <c r="A98" s="66"/>
      <c r="B98" s="58"/>
      <c r="C98" s="374"/>
      <c r="D98" s="374"/>
      <c r="E98" s="374"/>
      <c r="F98" s="374"/>
      <c r="G98" s="935"/>
      <c r="H98" s="374"/>
      <c r="I98" s="935"/>
      <c r="J98" s="880"/>
      <c r="K98" s="67"/>
    </row>
    <row r="99" spans="1:11" s="98" customFormat="1" ht="23.1" customHeight="1" x14ac:dyDescent="0.2">
      <c r="A99" s="62"/>
      <c r="B99" s="61"/>
      <c r="C99" s="372"/>
      <c r="D99" s="372"/>
      <c r="E99" s="372"/>
      <c r="F99" s="372"/>
      <c r="G99" s="934"/>
      <c r="H99" s="372"/>
      <c r="I99" s="934"/>
      <c r="J99" s="867"/>
      <c r="K99" s="63"/>
    </row>
    <row r="100" spans="1:11" s="98" customFormat="1" ht="23.1" customHeight="1" x14ac:dyDescent="0.2">
      <c r="A100" s="62"/>
      <c r="B100" s="61"/>
      <c r="C100" s="372"/>
      <c r="D100" s="372"/>
      <c r="E100" s="372"/>
      <c r="F100" s="372"/>
      <c r="G100" s="934"/>
      <c r="H100" s="372"/>
      <c r="I100" s="934"/>
      <c r="J100" s="867"/>
      <c r="K100" s="63"/>
    </row>
    <row r="101" spans="1:11" s="98" customFormat="1" ht="23.1" customHeight="1" x14ac:dyDescent="0.2">
      <c r="A101" s="62"/>
      <c r="B101" s="61"/>
      <c r="C101" s="372"/>
      <c r="D101" s="372"/>
      <c r="E101" s="372"/>
      <c r="F101" s="372"/>
      <c r="G101" s="934"/>
      <c r="H101" s="372"/>
      <c r="I101" s="934"/>
      <c r="J101" s="867"/>
      <c r="K101" s="63"/>
    </row>
    <row r="102" spans="1:11" s="98" customFormat="1" ht="23.1" customHeight="1" x14ac:dyDescent="0.2">
      <c r="A102" s="62"/>
      <c r="B102" s="61"/>
      <c r="C102" s="373"/>
      <c r="D102" s="373"/>
      <c r="E102" s="373"/>
      <c r="F102" s="372"/>
      <c r="G102" s="934"/>
      <c r="H102" s="372"/>
      <c r="I102" s="934"/>
      <c r="J102" s="867"/>
      <c r="K102" s="63"/>
    </row>
    <row r="103" spans="1:11" s="98" customFormat="1" ht="23.1" customHeight="1" x14ac:dyDescent="0.2">
      <c r="A103" s="66"/>
      <c r="B103" s="58"/>
      <c r="C103" s="374"/>
      <c r="D103" s="374"/>
      <c r="E103" s="374"/>
      <c r="F103" s="374"/>
      <c r="G103" s="935"/>
      <c r="H103" s="374"/>
      <c r="I103" s="935"/>
      <c r="J103" s="880"/>
      <c r="K103" s="67"/>
    </row>
    <row r="104" spans="1:11" s="98" customFormat="1" ht="23.1" customHeight="1" x14ac:dyDescent="0.2">
      <c r="A104" s="62"/>
      <c r="B104" s="61"/>
      <c r="C104" s="372"/>
      <c r="D104" s="372"/>
      <c r="E104" s="372"/>
      <c r="F104" s="372"/>
      <c r="G104" s="934"/>
      <c r="H104" s="372"/>
      <c r="I104" s="934"/>
      <c r="J104" s="867"/>
      <c r="K104" s="63"/>
    </row>
    <row r="105" spans="1:11" s="98" customFormat="1" ht="23.1" customHeight="1" x14ac:dyDescent="0.2">
      <c r="A105" s="62"/>
      <c r="B105" s="61"/>
      <c r="C105" s="372"/>
      <c r="D105" s="372"/>
      <c r="E105" s="372"/>
      <c r="F105" s="372"/>
      <c r="G105" s="934"/>
      <c r="H105" s="372"/>
      <c r="I105" s="934"/>
      <c r="J105" s="867"/>
      <c r="K105" s="63"/>
    </row>
    <row r="106" spans="1:11" s="98" customFormat="1" ht="23.1" customHeight="1" x14ac:dyDescent="0.2">
      <c r="A106" s="62"/>
      <c r="B106" s="61"/>
      <c r="C106" s="372"/>
      <c r="D106" s="372"/>
      <c r="E106" s="372"/>
      <c r="F106" s="372"/>
      <c r="G106" s="934"/>
      <c r="H106" s="372"/>
      <c r="I106" s="934"/>
      <c r="J106" s="867"/>
      <c r="K106" s="63"/>
    </row>
    <row r="107" spans="1:11" s="98" customFormat="1" ht="23.1" customHeight="1" thickBot="1" x14ac:dyDescent="0.25">
      <c r="A107" s="77"/>
      <c r="B107" s="78"/>
      <c r="C107" s="380"/>
      <c r="D107" s="380"/>
      <c r="E107" s="380"/>
      <c r="F107" s="380"/>
      <c r="G107" s="936"/>
      <c r="H107" s="380"/>
      <c r="I107" s="936"/>
      <c r="J107" s="881"/>
      <c r="K107" s="79"/>
    </row>
  </sheetData>
  <mergeCells count="5">
    <mergeCell ref="C3:J3"/>
    <mergeCell ref="C4:E5"/>
    <mergeCell ref="F4:G4"/>
    <mergeCell ref="J4:J7"/>
    <mergeCell ref="E6:E7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/>
  <dimension ref="A1:Y628"/>
  <sheetViews>
    <sheetView showGridLines="0" view="pageBreakPreview" zoomScale="70" zoomScaleNormal="75" zoomScaleSheetLayoutView="70" workbookViewId="0">
      <pane xSplit="2" ySplit="12" topLeftCell="C13" activePane="bottomRight" state="frozen"/>
      <selection activeCell="C8" sqref="C8:D8"/>
      <selection pane="topRight" activeCell="C8" sqref="C8:D8"/>
      <selection pane="bottomLeft" activeCell="C8" sqref="C8:D8"/>
      <selection pane="bottomRight" activeCell="Y2" sqref="Y2"/>
    </sheetView>
  </sheetViews>
  <sheetFormatPr defaultColWidth="9" defaultRowHeight="19.649999999999999" customHeight="1" x14ac:dyDescent="0.2"/>
  <cols>
    <col min="1" max="1" width="4.77734375" style="80" customWidth="1"/>
    <col min="2" max="2" width="27.77734375" style="97" customWidth="1"/>
    <col min="3" max="3" width="10.77734375" style="97" customWidth="1"/>
    <col min="4" max="4" width="8.77734375" style="97" customWidth="1"/>
    <col min="5" max="5" width="16.77734375" style="97" customWidth="1"/>
    <col min="6" max="6" width="8.77734375" style="160" customWidth="1"/>
    <col min="7" max="7" width="16.77734375" style="97" customWidth="1"/>
    <col min="8" max="8" width="8.77734375" style="160" customWidth="1"/>
    <col min="9" max="9" width="16.77734375" style="97" customWidth="1"/>
    <col min="10" max="10" width="8.77734375" style="160" customWidth="1"/>
    <col min="11" max="11" width="16.77734375" style="97" customWidth="1"/>
    <col min="12" max="12" width="10.6640625" style="160" customWidth="1"/>
    <col min="13" max="14" width="16.6640625" style="161" customWidth="1"/>
    <col min="15" max="15" width="16.6640625" style="194" customWidth="1"/>
    <col min="16" max="19" width="16.6640625" style="161" customWidth="1"/>
    <col min="20" max="20" width="5.88671875" style="179" customWidth="1"/>
    <col min="21" max="26" width="2.109375" style="97" customWidth="1"/>
    <col min="27" max="16384" width="9" style="97"/>
  </cols>
  <sheetData>
    <row r="1" spans="1:25" ht="30.9" customHeight="1" x14ac:dyDescent="0.2">
      <c r="A1" s="352" t="s">
        <v>893</v>
      </c>
      <c r="B1" s="96"/>
      <c r="C1" s="96"/>
      <c r="D1" s="96"/>
      <c r="E1" s="96"/>
      <c r="F1" s="232"/>
      <c r="G1" s="96"/>
      <c r="H1" s="232"/>
      <c r="I1" s="96"/>
      <c r="J1" s="232"/>
      <c r="T1" s="162"/>
    </row>
    <row r="2" spans="1:2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15"/>
      <c r="T2" s="163" t="s">
        <v>324</v>
      </c>
    </row>
    <row r="3" spans="1:25" s="166" customFormat="1" ht="24.9" customHeight="1" x14ac:dyDescent="0.2">
      <c r="A3" s="13" t="s">
        <v>290</v>
      </c>
      <c r="B3" s="14"/>
      <c r="C3" s="164"/>
      <c r="D3" s="164"/>
      <c r="E3" s="2698" t="s">
        <v>417</v>
      </c>
      <c r="F3" s="2699"/>
      <c r="G3" s="2699"/>
      <c r="H3" s="2699"/>
      <c r="I3" s="2699"/>
      <c r="J3" s="2699"/>
      <c r="K3" s="2699" t="s">
        <v>418</v>
      </c>
      <c r="L3" s="2699"/>
      <c r="M3" s="2700"/>
      <c r="N3" s="164"/>
      <c r="O3" s="15"/>
      <c r="P3" s="164"/>
      <c r="Q3" s="15"/>
      <c r="R3" s="164"/>
      <c r="S3" s="165"/>
      <c r="T3" s="20" t="s">
        <v>290</v>
      </c>
    </row>
    <row r="4" spans="1:25" s="166" customFormat="1" ht="24.9" customHeight="1" x14ac:dyDescent="0.2">
      <c r="A4" s="22" t="s">
        <v>291</v>
      </c>
      <c r="B4" s="23"/>
      <c r="C4" s="88" t="s">
        <v>215</v>
      </c>
      <c r="D4" s="88" t="s">
        <v>288</v>
      </c>
      <c r="E4" s="167" t="s">
        <v>326</v>
      </c>
      <c r="F4" s="168"/>
      <c r="G4" s="167" t="s">
        <v>327</v>
      </c>
      <c r="H4" s="168"/>
      <c r="I4" s="167" t="s">
        <v>328</v>
      </c>
      <c r="J4" s="168"/>
      <c r="K4" s="167" t="s">
        <v>329</v>
      </c>
      <c r="L4" s="168"/>
      <c r="M4" s="169" t="s">
        <v>259</v>
      </c>
      <c r="N4" s="88" t="s">
        <v>739</v>
      </c>
      <c r="O4" s="24" t="s">
        <v>722</v>
      </c>
      <c r="P4" s="88"/>
      <c r="Q4" s="24" t="s">
        <v>146</v>
      </c>
      <c r="R4" s="88"/>
      <c r="S4" s="170"/>
      <c r="T4" s="28" t="s">
        <v>291</v>
      </c>
    </row>
    <row r="5" spans="1:25" s="166" customFormat="1" ht="24.9" customHeight="1" x14ac:dyDescent="0.2">
      <c r="A5" s="22" t="s">
        <v>292</v>
      </c>
      <c r="B5" s="23" t="s">
        <v>260</v>
      </c>
      <c r="C5" s="88"/>
      <c r="D5" s="88"/>
      <c r="E5" s="87"/>
      <c r="F5" s="171"/>
      <c r="G5" s="87"/>
      <c r="H5" s="171"/>
      <c r="I5" s="87"/>
      <c r="J5" s="171"/>
      <c r="K5" s="87"/>
      <c r="L5" s="171"/>
      <c r="M5" s="87"/>
      <c r="N5" s="88" t="s">
        <v>272</v>
      </c>
      <c r="O5" s="24" t="s">
        <v>272</v>
      </c>
      <c r="P5" s="88" t="s">
        <v>419</v>
      </c>
      <c r="Q5" s="24"/>
      <c r="R5" s="88" t="s">
        <v>270</v>
      </c>
      <c r="S5" s="170" t="s">
        <v>266</v>
      </c>
      <c r="T5" s="28" t="s">
        <v>292</v>
      </c>
    </row>
    <row r="6" spans="1:25" s="166" customFormat="1" ht="24.9" customHeight="1" x14ac:dyDescent="0.2">
      <c r="A6" s="22" t="s">
        <v>293</v>
      </c>
      <c r="B6" s="23"/>
      <c r="C6" s="88" t="s">
        <v>216</v>
      </c>
      <c r="D6" s="88" t="s">
        <v>331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72" t="s">
        <v>298</v>
      </c>
      <c r="M6" s="88" t="s">
        <v>332</v>
      </c>
      <c r="N6" s="88" t="s">
        <v>740</v>
      </c>
      <c r="O6" s="24" t="s">
        <v>725</v>
      </c>
      <c r="P6" s="88"/>
      <c r="Q6" s="24" t="s">
        <v>167</v>
      </c>
      <c r="R6" s="88"/>
      <c r="S6" s="170"/>
      <c r="T6" s="28" t="s">
        <v>293</v>
      </c>
    </row>
    <row r="7" spans="1:25" s="166" customFormat="1" ht="24.9" customHeight="1" thickBot="1" x14ac:dyDescent="0.25">
      <c r="A7" s="40" t="s">
        <v>294</v>
      </c>
      <c r="B7" s="41"/>
      <c r="C7" s="90"/>
      <c r="D7" s="90"/>
      <c r="E7" s="90"/>
      <c r="F7" s="173"/>
      <c r="G7" s="90"/>
      <c r="H7" s="173"/>
      <c r="I7" s="90"/>
      <c r="J7" s="173"/>
      <c r="K7" s="90"/>
      <c r="L7" s="173"/>
      <c r="M7" s="90"/>
      <c r="N7" s="90"/>
      <c r="O7" s="42"/>
      <c r="P7" s="90"/>
      <c r="Q7" s="42"/>
      <c r="R7" s="90"/>
      <c r="S7" s="174"/>
      <c r="T7" s="52" t="s">
        <v>294</v>
      </c>
    </row>
    <row r="8" spans="1:25" s="166" customFormat="1" ht="30" customHeight="1" x14ac:dyDescent="0.2">
      <c r="A8" s="22"/>
      <c r="B8" s="29" t="s">
        <v>6</v>
      </c>
      <c r="C8" s="1741" t="s">
        <v>244</v>
      </c>
      <c r="D8" s="1741" t="s">
        <v>244</v>
      </c>
      <c r="E8" s="942">
        <v>72882035</v>
      </c>
      <c r="F8" s="949">
        <v>62.77</v>
      </c>
      <c r="G8" s="945">
        <v>0</v>
      </c>
      <c r="H8" s="949">
        <v>0</v>
      </c>
      <c r="I8" s="945">
        <v>28213222</v>
      </c>
      <c r="J8" s="949">
        <v>23.2</v>
      </c>
      <c r="K8" s="945">
        <v>17060116</v>
      </c>
      <c r="L8" s="949">
        <v>14.03</v>
      </c>
      <c r="M8" s="956">
        <v>121609413</v>
      </c>
      <c r="N8" s="956">
        <v>11702226</v>
      </c>
      <c r="O8" s="956">
        <v>193069</v>
      </c>
      <c r="P8" s="956">
        <v>398844</v>
      </c>
      <c r="Q8" s="963">
        <v>11438303</v>
      </c>
      <c r="R8" s="963">
        <v>-6274466</v>
      </c>
      <c r="S8" s="964">
        <v>91602505</v>
      </c>
      <c r="T8" s="129"/>
      <c r="U8" s="175"/>
      <c r="V8" s="175"/>
      <c r="W8" s="175"/>
      <c r="X8" s="175"/>
      <c r="Y8" s="175"/>
    </row>
    <row r="9" spans="1:25" s="166" customFormat="1" ht="30" customHeight="1" x14ac:dyDescent="0.2">
      <c r="A9" s="22"/>
      <c r="B9" s="29" t="s">
        <v>532</v>
      </c>
      <c r="C9" s="345" t="s">
        <v>416</v>
      </c>
      <c r="D9" s="333" t="s">
        <v>416</v>
      </c>
      <c r="E9" s="943">
        <v>72882035</v>
      </c>
      <c r="F9" s="950">
        <v>61.68</v>
      </c>
      <c r="G9" s="943">
        <v>0</v>
      </c>
      <c r="H9" s="950">
        <v>0</v>
      </c>
      <c r="I9" s="943">
        <v>28213222</v>
      </c>
      <c r="J9" s="950">
        <v>23.88</v>
      </c>
      <c r="K9" s="943">
        <v>17060116</v>
      </c>
      <c r="L9" s="950">
        <v>14.44</v>
      </c>
      <c r="M9" s="957">
        <v>118155371</v>
      </c>
      <c r="N9" s="957">
        <v>11702226</v>
      </c>
      <c r="O9" s="957">
        <v>193069</v>
      </c>
      <c r="P9" s="957">
        <v>398207</v>
      </c>
      <c r="Q9" s="965">
        <v>11436213</v>
      </c>
      <c r="R9" s="965">
        <v>-6245939</v>
      </c>
      <c r="S9" s="966">
        <v>88179717</v>
      </c>
      <c r="T9" s="55"/>
    </row>
    <row r="10" spans="1:25" s="166" customFormat="1" ht="30" customHeight="1" x14ac:dyDescent="0.2">
      <c r="A10" s="22"/>
      <c r="B10" s="29" t="s">
        <v>533</v>
      </c>
      <c r="C10" s="345" t="s">
        <v>416</v>
      </c>
      <c r="D10" s="333" t="s">
        <v>416</v>
      </c>
      <c r="E10" s="943">
        <v>0</v>
      </c>
      <c r="F10" s="950">
        <v>0</v>
      </c>
      <c r="G10" s="943">
        <v>0</v>
      </c>
      <c r="H10" s="950">
        <v>0</v>
      </c>
      <c r="I10" s="943">
        <v>0</v>
      </c>
      <c r="J10" s="950">
        <v>0</v>
      </c>
      <c r="K10" s="943">
        <v>0</v>
      </c>
      <c r="L10" s="950">
        <v>0</v>
      </c>
      <c r="M10" s="957">
        <v>3454042</v>
      </c>
      <c r="N10" s="957">
        <v>0</v>
      </c>
      <c r="O10" s="957">
        <v>0</v>
      </c>
      <c r="P10" s="957">
        <v>637</v>
      </c>
      <c r="Q10" s="965">
        <v>2090</v>
      </c>
      <c r="R10" s="965">
        <v>-28527</v>
      </c>
      <c r="S10" s="966">
        <v>3422788</v>
      </c>
      <c r="T10" s="55"/>
    </row>
    <row r="11" spans="1:25" s="166" customFormat="1" ht="30" customHeight="1" x14ac:dyDescent="0.2">
      <c r="A11" s="22"/>
      <c r="B11" s="29" t="s">
        <v>534</v>
      </c>
      <c r="C11" s="345" t="s">
        <v>416</v>
      </c>
      <c r="D11" s="333" t="s">
        <v>416</v>
      </c>
      <c r="E11" s="943">
        <v>70186624</v>
      </c>
      <c r="F11" s="950">
        <v>61.89</v>
      </c>
      <c r="G11" s="943">
        <v>0</v>
      </c>
      <c r="H11" s="950">
        <v>0</v>
      </c>
      <c r="I11" s="943">
        <v>26987559</v>
      </c>
      <c r="J11" s="950">
        <v>23.8</v>
      </c>
      <c r="K11" s="943">
        <v>16225271</v>
      </c>
      <c r="L11" s="950">
        <v>14.31</v>
      </c>
      <c r="M11" s="957">
        <v>113399452</v>
      </c>
      <c r="N11" s="957">
        <v>11116806</v>
      </c>
      <c r="O11" s="957">
        <v>187891</v>
      </c>
      <c r="P11" s="957">
        <v>385377</v>
      </c>
      <c r="Q11" s="965">
        <v>11067802</v>
      </c>
      <c r="R11" s="965">
        <v>-5930531</v>
      </c>
      <c r="S11" s="966">
        <v>84711045</v>
      </c>
      <c r="T11" s="55"/>
    </row>
    <row r="12" spans="1:25" s="166" customFormat="1" ht="30" customHeight="1" x14ac:dyDescent="0.2">
      <c r="A12" s="107"/>
      <c r="B12" s="130" t="s">
        <v>535</v>
      </c>
      <c r="C12" s="345" t="s">
        <v>416</v>
      </c>
      <c r="D12" s="333" t="s">
        <v>416</v>
      </c>
      <c r="E12" s="944">
        <v>2695411</v>
      </c>
      <c r="F12" s="951">
        <v>56.68</v>
      </c>
      <c r="G12" s="944">
        <v>0</v>
      </c>
      <c r="H12" s="951">
        <v>0</v>
      </c>
      <c r="I12" s="944">
        <v>1225663</v>
      </c>
      <c r="J12" s="951">
        <v>25.77</v>
      </c>
      <c r="K12" s="944">
        <v>834845</v>
      </c>
      <c r="L12" s="951">
        <v>17.55</v>
      </c>
      <c r="M12" s="958">
        <v>4755919</v>
      </c>
      <c r="N12" s="958">
        <v>585420</v>
      </c>
      <c r="O12" s="958">
        <v>5178</v>
      </c>
      <c r="P12" s="958">
        <v>12830</v>
      </c>
      <c r="Q12" s="967">
        <v>368411</v>
      </c>
      <c r="R12" s="967">
        <v>-315408</v>
      </c>
      <c r="S12" s="968">
        <v>3468672</v>
      </c>
      <c r="T12" s="123"/>
    </row>
    <row r="13" spans="1:25" ht="23.1" customHeight="1" x14ac:dyDescent="0.2">
      <c r="A13" s="60">
        <v>1</v>
      </c>
      <c r="B13" s="92" t="s">
        <v>753</v>
      </c>
      <c r="C13" s="414" t="s">
        <v>862</v>
      </c>
      <c r="D13" s="415">
        <v>10</v>
      </c>
      <c r="E13" s="942">
        <v>9869343</v>
      </c>
      <c r="F13" s="949">
        <v>60.4</v>
      </c>
      <c r="G13" s="945">
        <v>0</v>
      </c>
      <c r="H13" s="949">
        <v>0</v>
      </c>
      <c r="I13" s="945">
        <v>3647730</v>
      </c>
      <c r="J13" s="949">
        <v>22.32</v>
      </c>
      <c r="K13" s="945">
        <v>2824656</v>
      </c>
      <c r="L13" s="949">
        <v>17.28</v>
      </c>
      <c r="M13" s="956">
        <v>16341729</v>
      </c>
      <c r="N13" s="956">
        <v>1748750</v>
      </c>
      <c r="O13" s="956">
        <v>23617</v>
      </c>
      <c r="P13" s="956">
        <v>114092</v>
      </c>
      <c r="Q13" s="963">
        <v>1408244</v>
      </c>
      <c r="R13" s="963">
        <v>-497318</v>
      </c>
      <c r="S13" s="964">
        <v>12549708</v>
      </c>
      <c r="T13" s="55">
        <v>1</v>
      </c>
    </row>
    <row r="14" spans="1:25" ht="23.1" customHeight="1" x14ac:dyDescent="0.2">
      <c r="A14" s="60">
        <v>2</v>
      </c>
      <c r="B14" s="92" t="s">
        <v>755</v>
      </c>
      <c r="C14" s="345" t="s">
        <v>862</v>
      </c>
      <c r="D14" s="416">
        <v>8</v>
      </c>
      <c r="E14" s="943">
        <v>799445</v>
      </c>
      <c r="F14" s="950">
        <v>53.79</v>
      </c>
      <c r="G14" s="943">
        <v>0</v>
      </c>
      <c r="H14" s="950">
        <v>0</v>
      </c>
      <c r="I14" s="943">
        <v>397848</v>
      </c>
      <c r="J14" s="950">
        <v>26.77</v>
      </c>
      <c r="K14" s="943">
        <v>288927</v>
      </c>
      <c r="L14" s="950">
        <v>19.440000000000001</v>
      </c>
      <c r="M14" s="957">
        <v>1486220</v>
      </c>
      <c r="N14" s="957">
        <v>200678</v>
      </c>
      <c r="O14" s="957">
        <v>1909</v>
      </c>
      <c r="P14" s="957">
        <v>1841</v>
      </c>
      <c r="Q14" s="965">
        <v>60746</v>
      </c>
      <c r="R14" s="965">
        <v>-28945</v>
      </c>
      <c r="S14" s="966">
        <v>1192101</v>
      </c>
      <c r="T14" s="55">
        <v>2</v>
      </c>
    </row>
    <row r="15" spans="1:25" ht="23.1" customHeight="1" x14ac:dyDescent="0.2">
      <c r="A15" s="60">
        <v>3</v>
      </c>
      <c r="B15" s="92" t="s">
        <v>757</v>
      </c>
      <c r="C15" s="345" t="s">
        <v>862</v>
      </c>
      <c r="D15" s="416">
        <v>8</v>
      </c>
      <c r="E15" s="943">
        <v>6255190</v>
      </c>
      <c r="F15" s="950">
        <v>73.430000000000007</v>
      </c>
      <c r="G15" s="943">
        <v>0</v>
      </c>
      <c r="H15" s="950">
        <v>0</v>
      </c>
      <c r="I15" s="943">
        <v>1054320</v>
      </c>
      <c r="J15" s="950">
        <v>12.38</v>
      </c>
      <c r="K15" s="943">
        <v>1208430</v>
      </c>
      <c r="L15" s="950">
        <v>14.19</v>
      </c>
      <c r="M15" s="957">
        <v>8517940</v>
      </c>
      <c r="N15" s="957">
        <v>582201</v>
      </c>
      <c r="O15" s="957">
        <v>9388</v>
      </c>
      <c r="P15" s="957">
        <v>30988</v>
      </c>
      <c r="Q15" s="965">
        <v>1190890</v>
      </c>
      <c r="R15" s="965">
        <v>-44517</v>
      </c>
      <c r="S15" s="966">
        <v>6659956</v>
      </c>
      <c r="T15" s="55">
        <v>3</v>
      </c>
    </row>
    <row r="16" spans="1:25" ht="23.1" customHeight="1" x14ac:dyDescent="0.2">
      <c r="A16" s="60">
        <v>4</v>
      </c>
      <c r="B16" s="92" t="s">
        <v>759</v>
      </c>
      <c r="C16" s="345" t="s">
        <v>863</v>
      </c>
      <c r="D16" s="416">
        <v>10</v>
      </c>
      <c r="E16" s="943">
        <v>6445320</v>
      </c>
      <c r="F16" s="950">
        <v>63.44</v>
      </c>
      <c r="G16" s="943">
        <v>0</v>
      </c>
      <c r="H16" s="950">
        <v>0</v>
      </c>
      <c r="I16" s="943">
        <v>3715090</v>
      </c>
      <c r="J16" s="950">
        <v>36.56</v>
      </c>
      <c r="K16" s="943">
        <v>0</v>
      </c>
      <c r="L16" s="950">
        <v>0</v>
      </c>
      <c r="M16" s="957">
        <v>10160410</v>
      </c>
      <c r="N16" s="957">
        <v>947514</v>
      </c>
      <c r="O16" s="957">
        <v>25257</v>
      </c>
      <c r="P16" s="957">
        <v>31030</v>
      </c>
      <c r="Q16" s="965">
        <v>1141402</v>
      </c>
      <c r="R16" s="965">
        <v>-214061</v>
      </c>
      <c r="S16" s="966">
        <v>7801146</v>
      </c>
      <c r="T16" s="55">
        <v>4</v>
      </c>
    </row>
    <row r="17" spans="1:20" ht="23.1" customHeight="1" x14ac:dyDescent="0.2">
      <c r="A17" s="176">
        <v>5</v>
      </c>
      <c r="B17" s="177" t="s">
        <v>761</v>
      </c>
      <c r="C17" s="417" t="s">
        <v>862</v>
      </c>
      <c r="D17" s="418">
        <v>8</v>
      </c>
      <c r="E17" s="944">
        <v>533266</v>
      </c>
      <c r="F17" s="951">
        <v>58.48</v>
      </c>
      <c r="G17" s="944">
        <v>0</v>
      </c>
      <c r="H17" s="951">
        <v>0</v>
      </c>
      <c r="I17" s="944">
        <v>214159</v>
      </c>
      <c r="J17" s="951">
        <v>23.48</v>
      </c>
      <c r="K17" s="944">
        <v>164477</v>
      </c>
      <c r="L17" s="951">
        <v>18.04</v>
      </c>
      <c r="M17" s="958">
        <v>911902</v>
      </c>
      <c r="N17" s="958">
        <v>116934</v>
      </c>
      <c r="O17" s="958">
        <v>1102</v>
      </c>
      <c r="P17" s="958">
        <v>1849</v>
      </c>
      <c r="Q17" s="967">
        <v>42716</v>
      </c>
      <c r="R17" s="967">
        <v>-24150</v>
      </c>
      <c r="S17" s="968">
        <v>725151</v>
      </c>
      <c r="T17" s="123">
        <v>5</v>
      </c>
    </row>
    <row r="18" spans="1:20" ht="23.1" customHeight="1" x14ac:dyDescent="0.2">
      <c r="A18" s="60">
        <v>6</v>
      </c>
      <c r="B18" s="92" t="s">
        <v>763</v>
      </c>
      <c r="C18" s="414" t="s">
        <v>862</v>
      </c>
      <c r="D18" s="415">
        <v>8</v>
      </c>
      <c r="E18" s="945">
        <v>1591239</v>
      </c>
      <c r="F18" s="949">
        <v>62.07</v>
      </c>
      <c r="G18" s="945">
        <v>0</v>
      </c>
      <c r="H18" s="949">
        <v>0</v>
      </c>
      <c r="I18" s="945">
        <v>542660</v>
      </c>
      <c r="J18" s="949">
        <v>21.16</v>
      </c>
      <c r="K18" s="945">
        <v>430056</v>
      </c>
      <c r="L18" s="949">
        <v>16.77</v>
      </c>
      <c r="M18" s="956">
        <v>2563955</v>
      </c>
      <c r="N18" s="956">
        <v>242794</v>
      </c>
      <c r="O18" s="956">
        <v>3603</v>
      </c>
      <c r="P18" s="956">
        <v>5157</v>
      </c>
      <c r="Q18" s="963">
        <v>204807</v>
      </c>
      <c r="R18" s="963">
        <v>-50952</v>
      </c>
      <c r="S18" s="964">
        <v>2056642</v>
      </c>
      <c r="T18" s="55">
        <v>6</v>
      </c>
    </row>
    <row r="19" spans="1:20" ht="23.1" customHeight="1" x14ac:dyDescent="0.2">
      <c r="A19" s="60">
        <v>7</v>
      </c>
      <c r="B19" s="92" t="s">
        <v>765</v>
      </c>
      <c r="C19" s="419" t="s">
        <v>862</v>
      </c>
      <c r="D19" s="416">
        <v>10</v>
      </c>
      <c r="E19" s="943">
        <v>6320444</v>
      </c>
      <c r="F19" s="950">
        <v>66.98</v>
      </c>
      <c r="G19" s="943">
        <v>0</v>
      </c>
      <c r="H19" s="950">
        <v>0</v>
      </c>
      <c r="I19" s="943">
        <v>1924631</v>
      </c>
      <c r="J19" s="950">
        <v>20.399999999999999</v>
      </c>
      <c r="K19" s="943">
        <v>1190513</v>
      </c>
      <c r="L19" s="950">
        <v>12.62</v>
      </c>
      <c r="M19" s="957">
        <v>9435588</v>
      </c>
      <c r="N19" s="957">
        <v>838218</v>
      </c>
      <c r="O19" s="957">
        <v>13078</v>
      </c>
      <c r="P19" s="957">
        <v>20033</v>
      </c>
      <c r="Q19" s="965">
        <v>1154502</v>
      </c>
      <c r="R19" s="965">
        <v>-191460</v>
      </c>
      <c r="S19" s="966">
        <v>7218297</v>
      </c>
      <c r="T19" s="55">
        <v>7</v>
      </c>
    </row>
    <row r="20" spans="1:20" ht="23.1" customHeight="1" x14ac:dyDescent="0.2">
      <c r="A20" s="60">
        <v>8</v>
      </c>
      <c r="B20" s="92" t="s">
        <v>767</v>
      </c>
      <c r="C20" s="419" t="s">
        <v>862</v>
      </c>
      <c r="D20" s="416">
        <v>10</v>
      </c>
      <c r="E20" s="943">
        <v>1466091</v>
      </c>
      <c r="F20" s="950">
        <v>63.3</v>
      </c>
      <c r="G20" s="943">
        <v>0</v>
      </c>
      <c r="H20" s="950">
        <v>0</v>
      </c>
      <c r="I20" s="943">
        <v>304542</v>
      </c>
      <c r="J20" s="950">
        <v>13.15</v>
      </c>
      <c r="K20" s="943">
        <v>545321</v>
      </c>
      <c r="L20" s="950">
        <v>23.55</v>
      </c>
      <c r="M20" s="957">
        <v>2315953</v>
      </c>
      <c r="N20" s="957">
        <v>81664</v>
      </c>
      <c r="O20" s="957">
        <v>2345</v>
      </c>
      <c r="P20" s="957">
        <v>3967</v>
      </c>
      <c r="Q20" s="965">
        <v>180542</v>
      </c>
      <c r="R20" s="965">
        <v>-199105</v>
      </c>
      <c r="S20" s="966">
        <v>1848330</v>
      </c>
      <c r="T20" s="55">
        <v>8</v>
      </c>
    </row>
    <row r="21" spans="1:20" ht="23.1" customHeight="1" x14ac:dyDescent="0.2">
      <c r="A21" s="60">
        <v>9</v>
      </c>
      <c r="B21" s="92" t="s">
        <v>769</v>
      </c>
      <c r="C21" s="419" t="s">
        <v>862</v>
      </c>
      <c r="D21" s="416">
        <v>8</v>
      </c>
      <c r="E21" s="943">
        <v>992966</v>
      </c>
      <c r="F21" s="950">
        <v>56.34</v>
      </c>
      <c r="G21" s="943">
        <v>0</v>
      </c>
      <c r="H21" s="950">
        <v>0</v>
      </c>
      <c r="I21" s="943">
        <v>440120</v>
      </c>
      <c r="J21" s="950">
        <v>24.97</v>
      </c>
      <c r="K21" s="943">
        <v>329430</v>
      </c>
      <c r="L21" s="950">
        <v>18.690000000000001</v>
      </c>
      <c r="M21" s="957">
        <v>1762516</v>
      </c>
      <c r="N21" s="957">
        <v>226919</v>
      </c>
      <c r="O21" s="957">
        <v>2246</v>
      </c>
      <c r="P21" s="957">
        <v>1386</v>
      </c>
      <c r="Q21" s="965">
        <v>80150</v>
      </c>
      <c r="R21" s="965">
        <v>-190696</v>
      </c>
      <c r="S21" s="966">
        <v>1261119</v>
      </c>
      <c r="T21" s="55">
        <v>9</v>
      </c>
    </row>
    <row r="22" spans="1:20" s="96" customFormat="1" ht="23.1" customHeight="1" x14ac:dyDescent="0.2">
      <c r="A22" s="62">
        <v>10</v>
      </c>
      <c r="B22" s="61" t="s">
        <v>771</v>
      </c>
      <c r="C22" s="419" t="s">
        <v>862</v>
      </c>
      <c r="D22" s="416">
        <v>8</v>
      </c>
      <c r="E22" s="946">
        <v>979240</v>
      </c>
      <c r="F22" s="952">
        <v>58.11</v>
      </c>
      <c r="G22" s="946">
        <v>0</v>
      </c>
      <c r="H22" s="952">
        <v>0</v>
      </c>
      <c r="I22" s="946">
        <v>432520</v>
      </c>
      <c r="J22" s="952">
        <v>25.67</v>
      </c>
      <c r="K22" s="946">
        <v>273400</v>
      </c>
      <c r="L22" s="952">
        <v>16.22</v>
      </c>
      <c r="M22" s="959">
        <v>1685160</v>
      </c>
      <c r="N22" s="959">
        <v>196536</v>
      </c>
      <c r="O22" s="959">
        <v>2462</v>
      </c>
      <c r="P22" s="959">
        <v>5201</v>
      </c>
      <c r="Q22" s="969">
        <v>85919</v>
      </c>
      <c r="R22" s="969">
        <v>-68692</v>
      </c>
      <c r="S22" s="970">
        <v>1326350</v>
      </c>
      <c r="T22" s="63">
        <v>10</v>
      </c>
    </row>
    <row r="23" spans="1:20" s="96" customFormat="1" ht="23.1" customHeight="1" x14ac:dyDescent="0.2">
      <c r="A23" s="57">
        <v>11</v>
      </c>
      <c r="B23" s="91" t="s">
        <v>773</v>
      </c>
      <c r="C23" s="414" t="s">
        <v>862</v>
      </c>
      <c r="D23" s="415">
        <v>8</v>
      </c>
      <c r="E23" s="945">
        <v>1366646</v>
      </c>
      <c r="F23" s="949">
        <v>61.76</v>
      </c>
      <c r="G23" s="945">
        <v>0</v>
      </c>
      <c r="H23" s="949">
        <v>0</v>
      </c>
      <c r="I23" s="945">
        <v>551034</v>
      </c>
      <c r="J23" s="949">
        <v>24.9</v>
      </c>
      <c r="K23" s="945">
        <v>295209</v>
      </c>
      <c r="L23" s="949">
        <v>13.34</v>
      </c>
      <c r="M23" s="956">
        <v>2212889</v>
      </c>
      <c r="N23" s="956">
        <v>228191</v>
      </c>
      <c r="O23" s="956">
        <v>4208</v>
      </c>
      <c r="P23" s="956">
        <v>3090</v>
      </c>
      <c r="Q23" s="963">
        <v>164016</v>
      </c>
      <c r="R23" s="963">
        <v>-43806</v>
      </c>
      <c r="S23" s="964">
        <v>1769578</v>
      </c>
      <c r="T23" s="59">
        <v>11</v>
      </c>
    </row>
    <row r="24" spans="1:20" s="96" customFormat="1" ht="23.1" customHeight="1" x14ac:dyDescent="0.2">
      <c r="A24" s="62">
        <v>12</v>
      </c>
      <c r="B24" s="61" t="s">
        <v>775</v>
      </c>
      <c r="C24" s="345" t="s">
        <v>862</v>
      </c>
      <c r="D24" s="416">
        <v>8</v>
      </c>
      <c r="E24" s="946">
        <v>1884409</v>
      </c>
      <c r="F24" s="952">
        <v>56.03</v>
      </c>
      <c r="G24" s="946">
        <v>0</v>
      </c>
      <c r="H24" s="952">
        <v>0</v>
      </c>
      <c r="I24" s="946">
        <v>809907</v>
      </c>
      <c r="J24" s="952">
        <v>24.09</v>
      </c>
      <c r="K24" s="946">
        <v>668374</v>
      </c>
      <c r="L24" s="952">
        <v>19.88</v>
      </c>
      <c r="M24" s="959">
        <v>3362690</v>
      </c>
      <c r="N24" s="959">
        <v>363744</v>
      </c>
      <c r="O24" s="959">
        <v>4341</v>
      </c>
      <c r="P24" s="959">
        <v>7887</v>
      </c>
      <c r="Q24" s="969">
        <v>250848</v>
      </c>
      <c r="R24" s="969">
        <v>-81378</v>
      </c>
      <c r="S24" s="970">
        <v>2654492</v>
      </c>
      <c r="T24" s="75">
        <v>12</v>
      </c>
    </row>
    <row r="25" spans="1:20" s="96" customFormat="1" ht="23.1" customHeight="1" x14ac:dyDescent="0.2">
      <c r="A25" s="62">
        <v>13</v>
      </c>
      <c r="B25" s="61" t="s">
        <v>776</v>
      </c>
      <c r="C25" s="345" t="s">
        <v>862</v>
      </c>
      <c r="D25" s="416">
        <v>8</v>
      </c>
      <c r="E25" s="946">
        <v>670229</v>
      </c>
      <c r="F25" s="952">
        <v>55.4</v>
      </c>
      <c r="G25" s="946">
        <v>0</v>
      </c>
      <c r="H25" s="952">
        <v>0</v>
      </c>
      <c r="I25" s="946">
        <v>282510</v>
      </c>
      <c r="J25" s="952">
        <v>23.35</v>
      </c>
      <c r="K25" s="946">
        <v>257160</v>
      </c>
      <c r="L25" s="952">
        <v>21.25</v>
      </c>
      <c r="M25" s="959">
        <v>1209899</v>
      </c>
      <c r="N25" s="959">
        <v>150778</v>
      </c>
      <c r="O25" s="959">
        <v>2063</v>
      </c>
      <c r="P25" s="959">
        <v>3608</v>
      </c>
      <c r="Q25" s="969">
        <v>56761</v>
      </c>
      <c r="R25" s="969">
        <v>-23820</v>
      </c>
      <c r="S25" s="971">
        <v>972869</v>
      </c>
      <c r="T25" s="63">
        <v>13</v>
      </c>
    </row>
    <row r="26" spans="1:20" s="96" customFormat="1" ht="23.1" customHeight="1" x14ac:dyDescent="0.2">
      <c r="A26" s="62">
        <v>14</v>
      </c>
      <c r="B26" s="61" t="s">
        <v>778</v>
      </c>
      <c r="C26" s="419" t="s">
        <v>862</v>
      </c>
      <c r="D26" s="416">
        <v>9</v>
      </c>
      <c r="E26" s="946">
        <v>446774</v>
      </c>
      <c r="F26" s="952">
        <v>56.92</v>
      </c>
      <c r="G26" s="946">
        <v>0</v>
      </c>
      <c r="H26" s="952">
        <v>0</v>
      </c>
      <c r="I26" s="946">
        <v>195960</v>
      </c>
      <c r="J26" s="952">
        <v>24.97</v>
      </c>
      <c r="K26" s="946">
        <v>142112</v>
      </c>
      <c r="L26" s="952">
        <v>18.11</v>
      </c>
      <c r="M26" s="959">
        <v>784846</v>
      </c>
      <c r="N26" s="959">
        <v>93389</v>
      </c>
      <c r="O26" s="959">
        <v>1187</v>
      </c>
      <c r="P26" s="959">
        <v>1090</v>
      </c>
      <c r="Q26" s="969">
        <v>30902</v>
      </c>
      <c r="R26" s="969">
        <v>-13401</v>
      </c>
      <c r="S26" s="970">
        <v>644877</v>
      </c>
      <c r="T26" s="63">
        <v>14</v>
      </c>
    </row>
    <row r="27" spans="1:20" s="96" customFormat="1" ht="23.1" customHeight="1" x14ac:dyDescent="0.2">
      <c r="A27" s="71">
        <v>15</v>
      </c>
      <c r="B27" s="72" t="s">
        <v>780</v>
      </c>
      <c r="C27" s="417" t="s">
        <v>862</v>
      </c>
      <c r="D27" s="418">
        <v>8</v>
      </c>
      <c r="E27" s="947">
        <v>912731</v>
      </c>
      <c r="F27" s="953">
        <v>58.03</v>
      </c>
      <c r="G27" s="947">
        <v>0</v>
      </c>
      <c r="H27" s="953">
        <v>0</v>
      </c>
      <c r="I27" s="947">
        <v>390600</v>
      </c>
      <c r="J27" s="953">
        <v>24.84</v>
      </c>
      <c r="K27" s="947">
        <v>269386</v>
      </c>
      <c r="L27" s="953">
        <v>17.13</v>
      </c>
      <c r="M27" s="960">
        <v>1572717</v>
      </c>
      <c r="N27" s="960">
        <v>165655</v>
      </c>
      <c r="O27" s="960">
        <v>3240</v>
      </c>
      <c r="P27" s="960">
        <v>3844</v>
      </c>
      <c r="Q27" s="972">
        <v>110131</v>
      </c>
      <c r="R27" s="972">
        <v>-13843</v>
      </c>
      <c r="S27" s="973">
        <v>1276004</v>
      </c>
      <c r="T27" s="73">
        <v>15</v>
      </c>
    </row>
    <row r="28" spans="1:20" s="96" customFormat="1" ht="23.1" customHeight="1" x14ac:dyDescent="0.2">
      <c r="A28" s="62">
        <v>16</v>
      </c>
      <c r="B28" s="61" t="s">
        <v>782</v>
      </c>
      <c r="C28" s="414" t="s">
        <v>862</v>
      </c>
      <c r="D28" s="415">
        <v>9</v>
      </c>
      <c r="E28" s="942">
        <v>1761409</v>
      </c>
      <c r="F28" s="954">
        <v>66.989999999999995</v>
      </c>
      <c r="G28" s="942">
        <v>0</v>
      </c>
      <c r="H28" s="954">
        <v>0</v>
      </c>
      <c r="I28" s="942">
        <v>628063</v>
      </c>
      <c r="J28" s="954">
        <v>23.89</v>
      </c>
      <c r="K28" s="942">
        <v>239731</v>
      </c>
      <c r="L28" s="954">
        <v>9.1199999999999992</v>
      </c>
      <c r="M28" s="961">
        <v>2629203</v>
      </c>
      <c r="N28" s="961">
        <v>218113</v>
      </c>
      <c r="O28" s="961">
        <v>3341</v>
      </c>
      <c r="P28" s="961">
        <v>4259</v>
      </c>
      <c r="Q28" s="974">
        <v>278737</v>
      </c>
      <c r="R28" s="974">
        <v>-63285</v>
      </c>
      <c r="S28" s="975">
        <v>2061468</v>
      </c>
      <c r="T28" s="63">
        <v>16</v>
      </c>
    </row>
    <row r="29" spans="1:20" s="96" customFormat="1" ht="23.1" customHeight="1" x14ac:dyDescent="0.2">
      <c r="A29" s="62">
        <v>17</v>
      </c>
      <c r="B29" s="61" t="s">
        <v>784</v>
      </c>
      <c r="C29" s="345" t="s">
        <v>862</v>
      </c>
      <c r="D29" s="416">
        <v>10</v>
      </c>
      <c r="E29" s="946">
        <v>5759900</v>
      </c>
      <c r="F29" s="952">
        <v>63.56</v>
      </c>
      <c r="G29" s="946">
        <v>0</v>
      </c>
      <c r="H29" s="952">
        <v>0</v>
      </c>
      <c r="I29" s="946">
        <v>2484211</v>
      </c>
      <c r="J29" s="952">
        <v>27.41</v>
      </c>
      <c r="K29" s="946">
        <v>818519</v>
      </c>
      <c r="L29" s="952">
        <v>9.0299999999999994</v>
      </c>
      <c r="M29" s="959">
        <v>9062630</v>
      </c>
      <c r="N29" s="959">
        <v>820109</v>
      </c>
      <c r="O29" s="959">
        <v>20188</v>
      </c>
      <c r="P29" s="959">
        <v>46534</v>
      </c>
      <c r="Q29" s="969">
        <v>1146817</v>
      </c>
      <c r="R29" s="969">
        <v>-1303565</v>
      </c>
      <c r="S29" s="970">
        <v>5725417</v>
      </c>
      <c r="T29" s="63">
        <v>17</v>
      </c>
    </row>
    <row r="30" spans="1:20" s="96" customFormat="1" ht="23.1" customHeight="1" x14ac:dyDescent="0.2">
      <c r="A30" s="62">
        <v>18</v>
      </c>
      <c r="B30" s="61" t="s">
        <v>786</v>
      </c>
      <c r="C30" s="345" t="s">
        <v>862</v>
      </c>
      <c r="D30" s="416">
        <v>8</v>
      </c>
      <c r="E30" s="946">
        <v>226837</v>
      </c>
      <c r="F30" s="952">
        <v>58.28</v>
      </c>
      <c r="G30" s="946">
        <v>0</v>
      </c>
      <c r="H30" s="952">
        <v>0</v>
      </c>
      <c r="I30" s="946">
        <v>107270</v>
      </c>
      <c r="J30" s="952">
        <v>27.56</v>
      </c>
      <c r="K30" s="946">
        <v>55103</v>
      </c>
      <c r="L30" s="952">
        <v>14.16</v>
      </c>
      <c r="M30" s="959">
        <v>389210</v>
      </c>
      <c r="N30" s="959">
        <v>49271</v>
      </c>
      <c r="O30" s="959">
        <v>606</v>
      </c>
      <c r="P30" s="959">
        <v>529</v>
      </c>
      <c r="Q30" s="969">
        <v>13960</v>
      </c>
      <c r="R30" s="969">
        <v>1730</v>
      </c>
      <c r="S30" s="970">
        <v>326574</v>
      </c>
      <c r="T30" s="63">
        <v>18</v>
      </c>
    </row>
    <row r="31" spans="1:20" s="96" customFormat="1" ht="23.1" customHeight="1" x14ac:dyDescent="0.2">
      <c r="A31" s="62">
        <v>19</v>
      </c>
      <c r="B31" s="61" t="s">
        <v>788</v>
      </c>
      <c r="C31" s="345" t="s">
        <v>862</v>
      </c>
      <c r="D31" s="416">
        <v>9</v>
      </c>
      <c r="E31" s="946">
        <v>3299718</v>
      </c>
      <c r="F31" s="952">
        <v>56.56</v>
      </c>
      <c r="G31" s="946">
        <v>0</v>
      </c>
      <c r="H31" s="952">
        <v>0</v>
      </c>
      <c r="I31" s="946">
        <v>1439530</v>
      </c>
      <c r="J31" s="952">
        <v>24.68</v>
      </c>
      <c r="K31" s="946">
        <v>1094529</v>
      </c>
      <c r="L31" s="952">
        <v>18.760000000000002</v>
      </c>
      <c r="M31" s="959">
        <v>5833777</v>
      </c>
      <c r="N31" s="959">
        <v>548676</v>
      </c>
      <c r="O31" s="959">
        <v>8403</v>
      </c>
      <c r="P31" s="959">
        <v>9297</v>
      </c>
      <c r="Q31" s="969">
        <v>241229</v>
      </c>
      <c r="R31" s="969">
        <v>-1089382</v>
      </c>
      <c r="S31" s="970">
        <v>3936790</v>
      </c>
      <c r="T31" s="63">
        <v>19</v>
      </c>
    </row>
    <row r="32" spans="1:20" s="96" customFormat="1" ht="23.1" customHeight="1" x14ac:dyDescent="0.2">
      <c r="A32" s="71">
        <v>20</v>
      </c>
      <c r="B32" s="72" t="s">
        <v>790</v>
      </c>
      <c r="C32" s="417" t="s">
        <v>862</v>
      </c>
      <c r="D32" s="418">
        <v>10</v>
      </c>
      <c r="E32" s="947">
        <v>2231246</v>
      </c>
      <c r="F32" s="953">
        <v>69.05</v>
      </c>
      <c r="G32" s="947">
        <v>0</v>
      </c>
      <c r="H32" s="953">
        <v>0</v>
      </c>
      <c r="I32" s="947">
        <v>655411</v>
      </c>
      <c r="J32" s="953">
        <v>20.28</v>
      </c>
      <c r="K32" s="947">
        <v>344974</v>
      </c>
      <c r="L32" s="953">
        <v>10.67</v>
      </c>
      <c r="M32" s="960">
        <v>3231631</v>
      </c>
      <c r="N32" s="960">
        <v>229861</v>
      </c>
      <c r="O32" s="960">
        <v>5592</v>
      </c>
      <c r="P32" s="960">
        <v>6691</v>
      </c>
      <c r="Q32" s="972">
        <v>483795</v>
      </c>
      <c r="R32" s="972">
        <v>-84236</v>
      </c>
      <c r="S32" s="973">
        <v>2421456</v>
      </c>
      <c r="T32" s="73">
        <v>20</v>
      </c>
    </row>
    <row r="33" spans="1:20" s="96" customFormat="1" ht="23.1" customHeight="1" x14ac:dyDescent="0.2">
      <c r="A33" s="74">
        <v>21</v>
      </c>
      <c r="B33" s="61" t="s">
        <v>792</v>
      </c>
      <c r="C33" s="414" t="s">
        <v>862</v>
      </c>
      <c r="D33" s="415">
        <v>9</v>
      </c>
      <c r="E33" s="942">
        <v>1922911</v>
      </c>
      <c r="F33" s="954">
        <v>51.57</v>
      </c>
      <c r="G33" s="942">
        <v>0</v>
      </c>
      <c r="H33" s="954">
        <v>0</v>
      </c>
      <c r="I33" s="942">
        <v>1087930</v>
      </c>
      <c r="J33" s="954">
        <v>29.18</v>
      </c>
      <c r="K33" s="942">
        <v>717924</v>
      </c>
      <c r="L33" s="954">
        <v>19.25</v>
      </c>
      <c r="M33" s="961">
        <v>3728765</v>
      </c>
      <c r="N33" s="961">
        <v>464758</v>
      </c>
      <c r="O33" s="961">
        <v>9491</v>
      </c>
      <c r="P33" s="961">
        <v>8487</v>
      </c>
      <c r="Q33" s="974">
        <v>210070</v>
      </c>
      <c r="R33" s="974">
        <v>-526194</v>
      </c>
      <c r="S33" s="975">
        <v>2509765</v>
      </c>
      <c r="T33" s="75">
        <v>21</v>
      </c>
    </row>
    <row r="34" spans="1:20" s="96" customFormat="1" ht="23.1" customHeight="1" x14ac:dyDescent="0.2">
      <c r="A34" s="62">
        <v>22</v>
      </c>
      <c r="B34" s="61" t="s">
        <v>794</v>
      </c>
      <c r="C34" s="345" t="s">
        <v>862</v>
      </c>
      <c r="D34" s="416">
        <v>10</v>
      </c>
      <c r="E34" s="946">
        <v>1416636</v>
      </c>
      <c r="F34" s="952">
        <v>63.94</v>
      </c>
      <c r="G34" s="946">
        <v>0</v>
      </c>
      <c r="H34" s="952">
        <v>0</v>
      </c>
      <c r="I34" s="946">
        <v>479052</v>
      </c>
      <c r="J34" s="952">
        <v>21.62</v>
      </c>
      <c r="K34" s="946">
        <v>320046</v>
      </c>
      <c r="L34" s="952">
        <v>14.44</v>
      </c>
      <c r="M34" s="959">
        <v>2215734</v>
      </c>
      <c r="N34" s="959">
        <v>209766</v>
      </c>
      <c r="O34" s="959">
        <v>2484</v>
      </c>
      <c r="P34" s="959">
        <v>4079</v>
      </c>
      <c r="Q34" s="969">
        <v>174815</v>
      </c>
      <c r="R34" s="969">
        <v>-65035</v>
      </c>
      <c r="S34" s="970">
        <v>1759555</v>
      </c>
      <c r="T34" s="63">
        <v>22</v>
      </c>
    </row>
    <row r="35" spans="1:20" s="96" customFormat="1" ht="23.1" customHeight="1" x14ac:dyDescent="0.2">
      <c r="A35" s="62">
        <v>23</v>
      </c>
      <c r="B35" s="61" t="s">
        <v>795</v>
      </c>
      <c r="C35" s="345" t="s">
        <v>862</v>
      </c>
      <c r="D35" s="416">
        <v>8</v>
      </c>
      <c r="E35" s="946">
        <v>378441</v>
      </c>
      <c r="F35" s="952">
        <v>53.01</v>
      </c>
      <c r="G35" s="946">
        <v>0</v>
      </c>
      <c r="H35" s="952">
        <v>0</v>
      </c>
      <c r="I35" s="946">
        <v>182381</v>
      </c>
      <c r="J35" s="952">
        <v>25.55</v>
      </c>
      <c r="K35" s="946">
        <v>153077</v>
      </c>
      <c r="L35" s="952">
        <v>21.44</v>
      </c>
      <c r="M35" s="959">
        <v>713899</v>
      </c>
      <c r="N35" s="959">
        <v>111085</v>
      </c>
      <c r="O35" s="959">
        <v>1214</v>
      </c>
      <c r="P35" s="959">
        <v>1461</v>
      </c>
      <c r="Q35" s="969">
        <v>32441</v>
      </c>
      <c r="R35" s="969">
        <v>-40547</v>
      </c>
      <c r="S35" s="970">
        <v>527151</v>
      </c>
      <c r="T35" s="63">
        <v>23</v>
      </c>
    </row>
    <row r="36" spans="1:20" s="96" customFormat="1" ht="23.1" customHeight="1" x14ac:dyDescent="0.2">
      <c r="A36" s="62">
        <v>24</v>
      </c>
      <c r="B36" s="61" t="s">
        <v>1180</v>
      </c>
      <c r="C36" s="345" t="s">
        <v>862</v>
      </c>
      <c r="D36" s="416">
        <v>10</v>
      </c>
      <c r="E36" s="946">
        <v>1556379</v>
      </c>
      <c r="F36" s="952">
        <v>65.78</v>
      </c>
      <c r="G36" s="946">
        <v>0</v>
      </c>
      <c r="H36" s="952">
        <v>0</v>
      </c>
      <c r="I36" s="946">
        <v>424070</v>
      </c>
      <c r="J36" s="952">
        <v>17.93</v>
      </c>
      <c r="K36" s="946">
        <v>385263</v>
      </c>
      <c r="L36" s="952">
        <v>16.29</v>
      </c>
      <c r="M36" s="959">
        <v>2365712</v>
      </c>
      <c r="N36" s="959">
        <v>225040</v>
      </c>
      <c r="O36" s="959">
        <v>2067</v>
      </c>
      <c r="P36" s="959">
        <v>10592</v>
      </c>
      <c r="Q36" s="969">
        <v>253126</v>
      </c>
      <c r="R36" s="969">
        <v>-376752</v>
      </c>
      <c r="S36" s="970">
        <v>1498135</v>
      </c>
      <c r="T36" s="63">
        <v>24</v>
      </c>
    </row>
    <row r="37" spans="1:20" s="96" customFormat="1" ht="23.1" customHeight="1" x14ac:dyDescent="0.2">
      <c r="A37" s="71">
        <v>25</v>
      </c>
      <c r="B37" s="72" t="s">
        <v>798</v>
      </c>
      <c r="C37" s="417" t="s">
        <v>862</v>
      </c>
      <c r="D37" s="418">
        <v>8</v>
      </c>
      <c r="E37" s="947">
        <v>974923</v>
      </c>
      <c r="F37" s="953">
        <v>61.18</v>
      </c>
      <c r="G37" s="947">
        <v>0</v>
      </c>
      <c r="H37" s="953">
        <v>0</v>
      </c>
      <c r="I37" s="947">
        <v>355010</v>
      </c>
      <c r="J37" s="953">
        <v>22.28</v>
      </c>
      <c r="K37" s="947">
        <v>263484</v>
      </c>
      <c r="L37" s="953">
        <v>16.54</v>
      </c>
      <c r="M37" s="960">
        <v>1593417</v>
      </c>
      <c r="N37" s="960">
        <v>166682</v>
      </c>
      <c r="O37" s="960">
        <v>1570</v>
      </c>
      <c r="P37" s="960">
        <v>3334</v>
      </c>
      <c r="Q37" s="972">
        <v>105854</v>
      </c>
      <c r="R37" s="972">
        <v>-8922</v>
      </c>
      <c r="S37" s="973">
        <v>1307055</v>
      </c>
      <c r="T37" s="73">
        <v>25</v>
      </c>
    </row>
    <row r="38" spans="1:20" s="96" customFormat="1" ht="23.1" customHeight="1" x14ac:dyDescent="0.2">
      <c r="A38" s="62">
        <v>26</v>
      </c>
      <c r="B38" s="61" t="s">
        <v>800</v>
      </c>
      <c r="C38" s="414" t="s">
        <v>863</v>
      </c>
      <c r="D38" s="415">
        <v>8</v>
      </c>
      <c r="E38" s="942">
        <v>532013</v>
      </c>
      <c r="F38" s="954">
        <v>56.43</v>
      </c>
      <c r="G38" s="942">
        <v>0</v>
      </c>
      <c r="H38" s="954">
        <v>0</v>
      </c>
      <c r="I38" s="942">
        <v>410724</v>
      </c>
      <c r="J38" s="954">
        <v>43.57</v>
      </c>
      <c r="K38" s="942">
        <v>0</v>
      </c>
      <c r="L38" s="954">
        <v>0</v>
      </c>
      <c r="M38" s="961">
        <v>942737</v>
      </c>
      <c r="N38" s="961">
        <v>118418</v>
      </c>
      <c r="O38" s="961">
        <v>1753</v>
      </c>
      <c r="P38" s="961">
        <v>5313</v>
      </c>
      <c r="Q38" s="974">
        <v>46136</v>
      </c>
      <c r="R38" s="974">
        <v>-92956</v>
      </c>
      <c r="S38" s="975">
        <v>678161</v>
      </c>
      <c r="T38" s="63">
        <v>26</v>
      </c>
    </row>
    <row r="39" spans="1:20" s="96" customFormat="1" ht="23.1" customHeight="1" x14ac:dyDescent="0.2">
      <c r="A39" s="62">
        <v>27</v>
      </c>
      <c r="B39" s="61" t="s">
        <v>802</v>
      </c>
      <c r="C39" s="345" t="s">
        <v>862</v>
      </c>
      <c r="D39" s="416">
        <v>9</v>
      </c>
      <c r="E39" s="946">
        <v>1977239</v>
      </c>
      <c r="F39" s="952">
        <v>69.22</v>
      </c>
      <c r="G39" s="946">
        <v>0</v>
      </c>
      <c r="H39" s="952">
        <v>0</v>
      </c>
      <c r="I39" s="946">
        <v>455219</v>
      </c>
      <c r="J39" s="952">
        <v>15.93</v>
      </c>
      <c r="K39" s="946">
        <v>424364</v>
      </c>
      <c r="L39" s="952">
        <v>14.85</v>
      </c>
      <c r="M39" s="959">
        <v>2856821</v>
      </c>
      <c r="N39" s="959">
        <v>205295</v>
      </c>
      <c r="O39" s="959">
        <v>3263</v>
      </c>
      <c r="P39" s="959">
        <v>13682</v>
      </c>
      <c r="Q39" s="969">
        <v>448144</v>
      </c>
      <c r="R39" s="969">
        <v>-52344</v>
      </c>
      <c r="S39" s="970">
        <v>2134093</v>
      </c>
      <c r="T39" s="63">
        <v>27</v>
      </c>
    </row>
    <row r="40" spans="1:20" s="96" customFormat="1" ht="23.1" customHeight="1" x14ac:dyDescent="0.2">
      <c r="A40" s="62">
        <v>30</v>
      </c>
      <c r="B40" s="61" t="s">
        <v>804</v>
      </c>
      <c r="C40" s="345" t="s">
        <v>862</v>
      </c>
      <c r="D40" s="416">
        <v>8</v>
      </c>
      <c r="E40" s="946">
        <v>1240345</v>
      </c>
      <c r="F40" s="952">
        <v>65.61</v>
      </c>
      <c r="G40" s="946">
        <v>0</v>
      </c>
      <c r="H40" s="952">
        <v>0</v>
      </c>
      <c r="I40" s="946">
        <v>376414</v>
      </c>
      <c r="J40" s="952">
        <v>19.91</v>
      </c>
      <c r="K40" s="946">
        <v>273753</v>
      </c>
      <c r="L40" s="952">
        <v>14.48</v>
      </c>
      <c r="M40" s="959">
        <v>1890512</v>
      </c>
      <c r="N40" s="959">
        <v>158675</v>
      </c>
      <c r="O40" s="959">
        <v>3580</v>
      </c>
      <c r="P40" s="959">
        <v>4654</v>
      </c>
      <c r="Q40" s="969">
        <v>170691</v>
      </c>
      <c r="R40" s="969">
        <v>-263937</v>
      </c>
      <c r="S40" s="970">
        <v>1288975</v>
      </c>
      <c r="T40" s="63">
        <v>30</v>
      </c>
    </row>
    <row r="41" spans="1:20" s="96" customFormat="1" ht="23.1" customHeight="1" x14ac:dyDescent="0.2">
      <c r="A41" s="62">
        <v>31</v>
      </c>
      <c r="B41" s="61" t="s">
        <v>806</v>
      </c>
      <c r="C41" s="345" t="s">
        <v>862</v>
      </c>
      <c r="D41" s="416">
        <v>8</v>
      </c>
      <c r="E41" s="946">
        <v>199208</v>
      </c>
      <c r="F41" s="952">
        <v>46.98</v>
      </c>
      <c r="G41" s="946">
        <v>0</v>
      </c>
      <c r="H41" s="952">
        <v>0</v>
      </c>
      <c r="I41" s="946">
        <v>120727</v>
      </c>
      <c r="J41" s="952">
        <v>28.48</v>
      </c>
      <c r="K41" s="946">
        <v>104029</v>
      </c>
      <c r="L41" s="952">
        <v>24.54</v>
      </c>
      <c r="M41" s="959">
        <v>423964</v>
      </c>
      <c r="N41" s="959">
        <v>62819</v>
      </c>
      <c r="O41" s="959">
        <v>592</v>
      </c>
      <c r="P41" s="959">
        <v>1176</v>
      </c>
      <c r="Q41" s="969">
        <v>28899</v>
      </c>
      <c r="R41" s="969">
        <v>-48901</v>
      </c>
      <c r="S41" s="970">
        <v>281577</v>
      </c>
      <c r="T41" s="63">
        <v>31</v>
      </c>
    </row>
    <row r="42" spans="1:20" s="96" customFormat="1" ht="23.1" customHeight="1" x14ac:dyDescent="0.2">
      <c r="A42" s="71">
        <v>32</v>
      </c>
      <c r="B42" s="72" t="s">
        <v>808</v>
      </c>
      <c r="C42" s="417" t="s">
        <v>862</v>
      </c>
      <c r="D42" s="418">
        <v>8</v>
      </c>
      <c r="E42" s="947">
        <v>843716</v>
      </c>
      <c r="F42" s="953">
        <v>51.39</v>
      </c>
      <c r="G42" s="947">
        <v>0</v>
      </c>
      <c r="H42" s="953">
        <v>0</v>
      </c>
      <c r="I42" s="947">
        <v>432444</v>
      </c>
      <c r="J42" s="953">
        <v>26.34</v>
      </c>
      <c r="K42" s="947">
        <v>365688</v>
      </c>
      <c r="L42" s="953">
        <v>22.27</v>
      </c>
      <c r="M42" s="960">
        <v>1641848</v>
      </c>
      <c r="N42" s="960">
        <v>232982</v>
      </c>
      <c r="O42" s="960">
        <v>3267</v>
      </c>
      <c r="P42" s="960">
        <v>3742</v>
      </c>
      <c r="Q42" s="972">
        <v>51948</v>
      </c>
      <c r="R42" s="972">
        <v>18301</v>
      </c>
      <c r="S42" s="973">
        <v>1368210</v>
      </c>
      <c r="T42" s="73">
        <v>32</v>
      </c>
    </row>
    <row r="43" spans="1:20" s="96" customFormat="1" ht="23.1" customHeight="1" x14ac:dyDescent="0.2">
      <c r="A43" s="62">
        <v>33</v>
      </c>
      <c r="B43" s="61" t="s">
        <v>810</v>
      </c>
      <c r="C43" s="414" t="s">
        <v>862</v>
      </c>
      <c r="D43" s="415">
        <v>8</v>
      </c>
      <c r="E43" s="942">
        <v>782879</v>
      </c>
      <c r="F43" s="954">
        <v>53.6</v>
      </c>
      <c r="G43" s="942">
        <v>0</v>
      </c>
      <c r="H43" s="954">
        <v>0</v>
      </c>
      <c r="I43" s="942">
        <v>329998</v>
      </c>
      <c r="J43" s="954">
        <v>22.59</v>
      </c>
      <c r="K43" s="942">
        <v>347710</v>
      </c>
      <c r="L43" s="954">
        <v>23.81</v>
      </c>
      <c r="M43" s="961">
        <v>1460587</v>
      </c>
      <c r="N43" s="961">
        <v>137539</v>
      </c>
      <c r="O43" s="961">
        <v>1750</v>
      </c>
      <c r="P43" s="961">
        <v>1592</v>
      </c>
      <c r="Q43" s="974">
        <v>71550</v>
      </c>
      <c r="R43" s="974">
        <v>-358832</v>
      </c>
      <c r="S43" s="975">
        <v>889324</v>
      </c>
      <c r="T43" s="63">
        <v>33</v>
      </c>
    </row>
    <row r="44" spans="1:20" s="96" customFormat="1" ht="23.1" customHeight="1" x14ac:dyDescent="0.2">
      <c r="A44" s="62">
        <v>35</v>
      </c>
      <c r="B44" s="61" t="s">
        <v>812</v>
      </c>
      <c r="C44" s="345" t="s">
        <v>862</v>
      </c>
      <c r="D44" s="416">
        <v>8</v>
      </c>
      <c r="E44" s="946">
        <v>710090</v>
      </c>
      <c r="F44" s="952">
        <v>55.57</v>
      </c>
      <c r="G44" s="946">
        <v>0</v>
      </c>
      <c r="H44" s="952">
        <v>0</v>
      </c>
      <c r="I44" s="946">
        <v>337850</v>
      </c>
      <c r="J44" s="952">
        <v>26.44</v>
      </c>
      <c r="K44" s="946">
        <v>229932</v>
      </c>
      <c r="L44" s="952">
        <v>17.989999999999998</v>
      </c>
      <c r="M44" s="959">
        <v>1277872</v>
      </c>
      <c r="N44" s="959">
        <v>139625</v>
      </c>
      <c r="O44" s="959">
        <v>3209</v>
      </c>
      <c r="P44" s="959">
        <v>3827</v>
      </c>
      <c r="Q44" s="969">
        <v>764471</v>
      </c>
      <c r="R44" s="969">
        <v>657975</v>
      </c>
      <c r="S44" s="970">
        <v>1024715</v>
      </c>
      <c r="T44" s="63">
        <v>35</v>
      </c>
    </row>
    <row r="45" spans="1:20" s="96" customFormat="1" ht="23.1" customHeight="1" x14ac:dyDescent="0.2">
      <c r="A45" s="62">
        <v>36</v>
      </c>
      <c r="B45" s="61" t="s">
        <v>814</v>
      </c>
      <c r="C45" s="345" t="s">
        <v>862</v>
      </c>
      <c r="D45" s="416">
        <v>8</v>
      </c>
      <c r="E45" s="946">
        <v>1262000</v>
      </c>
      <c r="F45" s="952">
        <v>55.12</v>
      </c>
      <c r="G45" s="946">
        <v>0</v>
      </c>
      <c r="H45" s="952">
        <v>0</v>
      </c>
      <c r="I45" s="946">
        <v>581742</v>
      </c>
      <c r="J45" s="952">
        <v>25.41</v>
      </c>
      <c r="K45" s="946">
        <v>445690</v>
      </c>
      <c r="L45" s="952">
        <v>19.47</v>
      </c>
      <c r="M45" s="959">
        <v>2289432</v>
      </c>
      <c r="N45" s="959">
        <v>272820</v>
      </c>
      <c r="O45" s="959">
        <v>8229</v>
      </c>
      <c r="P45" s="959">
        <v>7544</v>
      </c>
      <c r="Q45" s="969">
        <v>131871</v>
      </c>
      <c r="R45" s="969">
        <v>-350905</v>
      </c>
      <c r="S45" s="970">
        <v>1518063</v>
      </c>
      <c r="T45" s="63">
        <v>36</v>
      </c>
    </row>
    <row r="46" spans="1:20" s="96" customFormat="1" ht="23.1" customHeight="1" x14ac:dyDescent="0.2">
      <c r="A46" s="62">
        <v>38</v>
      </c>
      <c r="B46" s="61" t="s">
        <v>816</v>
      </c>
      <c r="C46" s="345" t="s">
        <v>862</v>
      </c>
      <c r="D46" s="416">
        <v>8</v>
      </c>
      <c r="E46" s="946">
        <v>251003</v>
      </c>
      <c r="F46" s="952">
        <v>50.85</v>
      </c>
      <c r="G46" s="946">
        <v>0</v>
      </c>
      <c r="H46" s="952">
        <v>0</v>
      </c>
      <c r="I46" s="946">
        <v>143000</v>
      </c>
      <c r="J46" s="952">
        <v>28.97</v>
      </c>
      <c r="K46" s="946">
        <v>99603</v>
      </c>
      <c r="L46" s="952">
        <v>20.18</v>
      </c>
      <c r="M46" s="959">
        <v>493606</v>
      </c>
      <c r="N46" s="959">
        <v>62557</v>
      </c>
      <c r="O46" s="959">
        <v>561</v>
      </c>
      <c r="P46" s="959">
        <v>1219</v>
      </c>
      <c r="Q46" s="969">
        <v>16049</v>
      </c>
      <c r="R46" s="969">
        <v>-13340</v>
      </c>
      <c r="S46" s="970">
        <v>399880</v>
      </c>
      <c r="T46" s="63">
        <v>38</v>
      </c>
    </row>
    <row r="47" spans="1:20" s="96" customFormat="1" ht="23.1" customHeight="1" x14ac:dyDescent="0.2">
      <c r="A47" s="71">
        <v>39</v>
      </c>
      <c r="B47" s="72" t="s">
        <v>818</v>
      </c>
      <c r="C47" s="417" t="s">
        <v>862</v>
      </c>
      <c r="D47" s="418">
        <v>8</v>
      </c>
      <c r="E47" s="947">
        <v>194656</v>
      </c>
      <c r="F47" s="953">
        <v>59.11</v>
      </c>
      <c r="G47" s="947">
        <v>0</v>
      </c>
      <c r="H47" s="953">
        <v>0</v>
      </c>
      <c r="I47" s="947">
        <v>84000</v>
      </c>
      <c r="J47" s="953">
        <v>25.51</v>
      </c>
      <c r="K47" s="947">
        <v>50655</v>
      </c>
      <c r="L47" s="953">
        <v>15.38</v>
      </c>
      <c r="M47" s="960">
        <v>329311</v>
      </c>
      <c r="N47" s="960">
        <v>40520</v>
      </c>
      <c r="O47" s="960">
        <v>832</v>
      </c>
      <c r="P47" s="960">
        <v>1745</v>
      </c>
      <c r="Q47" s="972">
        <v>18114</v>
      </c>
      <c r="R47" s="972">
        <v>-43670</v>
      </c>
      <c r="S47" s="973">
        <v>224430</v>
      </c>
      <c r="T47" s="73">
        <v>39</v>
      </c>
    </row>
    <row r="48" spans="1:20" s="96" customFormat="1" ht="23.1" customHeight="1" x14ac:dyDescent="0.2">
      <c r="A48" s="62">
        <v>40</v>
      </c>
      <c r="B48" s="61" t="s">
        <v>819</v>
      </c>
      <c r="C48" s="345" t="s">
        <v>862</v>
      </c>
      <c r="D48" s="416">
        <v>9</v>
      </c>
      <c r="E48" s="946">
        <v>89511</v>
      </c>
      <c r="F48" s="952">
        <v>55.59</v>
      </c>
      <c r="G48" s="946">
        <v>0</v>
      </c>
      <c r="H48" s="952">
        <v>0</v>
      </c>
      <c r="I48" s="946">
        <v>46178</v>
      </c>
      <c r="J48" s="952">
        <v>28.68</v>
      </c>
      <c r="K48" s="946">
        <v>25320</v>
      </c>
      <c r="L48" s="952">
        <v>15.73</v>
      </c>
      <c r="M48" s="959">
        <v>161009</v>
      </c>
      <c r="N48" s="959">
        <v>19168</v>
      </c>
      <c r="O48" s="959">
        <v>124</v>
      </c>
      <c r="P48" s="959">
        <v>560</v>
      </c>
      <c r="Q48" s="969">
        <v>5381</v>
      </c>
      <c r="R48" s="969">
        <v>-21002</v>
      </c>
      <c r="S48" s="970">
        <v>114774</v>
      </c>
      <c r="T48" s="63">
        <v>40</v>
      </c>
    </row>
    <row r="49" spans="1:20" s="96" customFormat="1" ht="23.1" customHeight="1" x14ac:dyDescent="0.2">
      <c r="A49" s="62">
        <v>41</v>
      </c>
      <c r="B49" s="61" t="s">
        <v>821</v>
      </c>
      <c r="C49" s="345" t="s">
        <v>862</v>
      </c>
      <c r="D49" s="416">
        <v>9</v>
      </c>
      <c r="E49" s="946">
        <v>178589</v>
      </c>
      <c r="F49" s="952">
        <v>59.25</v>
      </c>
      <c r="G49" s="946">
        <v>0</v>
      </c>
      <c r="H49" s="952">
        <v>0</v>
      </c>
      <c r="I49" s="946">
        <v>72342</v>
      </c>
      <c r="J49" s="952">
        <v>24</v>
      </c>
      <c r="K49" s="946">
        <v>50490</v>
      </c>
      <c r="L49" s="952">
        <v>16.75</v>
      </c>
      <c r="M49" s="959">
        <v>301421</v>
      </c>
      <c r="N49" s="959">
        <v>35861</v>
      </c>
      <c r="O49" s="959">
        <v>0</v>
      </c>
      <c r="P49" s="959">
        <v>518</v>
      </c>
      <c r="Q49" s="969">
        <v>7921</v>
      </c>
      <c r="R49" s="969">
        <v>-41883</v>
      </c>
      <c r="S49" s="970">
        <v>215238</v>
      </c>
      <c r="T49" s="63">
        <v>41</v>
      </c>
    </row>
    <row r="50" spans="1:20" s="96" customFormat="1" ht="23.1" customHeight="1" x14ac:dyDescent="0.2">
      <c r="A50" s="62">
        <v>42</v>
      </c>
      <c r="B50" s="61" t="s">
        <v>823</v>
      </c>
      <c r="C50" s="345" t="s">
        <v>862</v>
      </c>
      <c r="D50" s="416">
        <v>9</v>
      </c>
      <c r="E50" s="946">
        <v>134031</v>
      </c>
      <c r="F50" s="952">
        <v>55.72</v>
      </c>
      <c r="G50" s="946">
        <v>0</v>
      </c>
      <c r="H50" s="952">
        <v>0</v>
      </c>
      <c r="I50" s="946">
        <v>65980</v>
      </c>
      <c r="J50" s="952">
        <v>27.43</v>
      </c>
      <c r="K50" s="946">
        <v>40525</v>
      </c>
      <c r="L50" s="952">
        <v>16.850000000000001</v>
      </c>
      <c r="M50" s="959">
        <v>240536</v>
      </c>
      <c r="N50" s="959">
        <v>32773</v>
      </c>
      <c r="O50" s="959">
        <v>0</v>
      </c>
      <c r="P50" s="959">
        <v>232</v>
      </c>
      <c r="Q50" s="969">
        <v>7753</v>
      </c>
      <c r="R50" s="969">
        <v>-7916</v>
      </c>
      <c r="S50" s="970">
        <v>191862</v>
      </c>
      <c r="T50" s="63">
        <v>42</v>
      </c>
    </row>
    <row r="51" spans="1:20" s="175" customFormat="1" ht="23.1" customHeight="1" x14ac:dyDescent="0.2">
      <c r="A51" s="74">
        <v>43</v>
      </c>
      <c r="B51" s="61" t="s">
        <v>825</v>
      </c>
      <c r="C51" s="345" t="s">
        <v>862</v>
      </c>
      <c r="D51" s="416">
        <v>8</v>
      </c>
      <c r="E51" s="946">
        <v>90403</v>
      </c>
      <c r="F51" s="952">
        <v>54.53</v>
      </c>
      <c r="G51" s="946">
        <v>0</v>
      </c>
      <c r="H51" s="952">
        <v>0</v>
      </c>
      <c r="I51" s="946">
        <v>50325</v>
      </c>
      <c r="J51" s="952">
        <v>30.36</v>
      </c>
      <c r="K51" s="946">
        <v>25040</v>
      </c>
      <c r="L51" s="952">
        <v>15.11</v>
      </c>
      <c r="M51" s="959">
        <v>165768</v>
      </c>
      <c r="N51" s="959">
        <v>21631</v>
      </c>
      <c r="O51" s="959">
        <v>396</v>
      </c>
      <c r="P51" s="959">
        <v>310</v>
      </c>
      <c r="Q51" s="969">
        <v>3435</v>
      </c>
      <c r="R51" s="969">
        <v>-8488</v>
      </c>
      <c r="S51" s="970">
        <v>131508</v>
      </c>
      <c r="T51" s="75">
        <v>43</v>
      </c>
    </row>
    <row r="52" spans="1:20" s="175" customFormat="1" ht="23.1" customHeight="1" x14ac:dyDescent="0.2">
      <c r="A52" s="71">
        <v>44</v>
      </c>
      <c r="B52" s="72" t="s">
        <v>827</v>
      </c>
      <c r="C52" s="417" t="s">
        <v>862</v>
      </c>
      <c r="D52" s="418">
        <v>8</v>
      </c>
      <c r="E52" s="947">
        <v>105249</v>
      </c>
      <c r="F52" s="953">
        <v>56.37</v>
      </c>
      <c r="G52" s="947">
        <v>0</v>
      </c>
      <c r="H52" s="953">
        <v>0</v>
      </c>
      <c r="I52" s="947">
        <v>51936</v>
      </c>
      <c r="J52" s="953">
        <v>27.82</v>
      </c>
      <c r="K52" s="947">
        <v>29519</v>
      </c>
      <c r="L52" s="953">
        <v>15.81</v>
      </c>
      <c r="M52" s="960">
        <v>186704</v>
      </c>
      <c r="N52" s="960">
        <v>21734</v>
      </c>
      <c r="O52" s="960">
        <v>217</v>
      </c>
      <c r="P52" s="960">
        <v>357</v>
      </c>
      <c r="Q52" s="972">
        <v>8363</v>
      </c>
      <c r="R52" s="972">
        <v>-5503</v>
      </c>
      <c r="S52" s="973">
        <v>150530</v>
      </c>
      <c r="T52" s="73">
        <v>44</v>
      </c>
    </row>
    <row r="53" spans="1:20" s="175" customFormat="1" ht="23.1" customHeight="1" x14ac:dyDescent="0.2">
      <c r="A53" s="66">
        <v>45</v>
      </c>
      <c r="B53" s="58" t="s">
        <v>828</v>
      </c>
      <c r="C53" s="414" t="s">
        <v>862</v>
      </c>
      <c r="D53" s="415">
        <v>8</v>
      </c>
      <c r="E53" s="942">
        <v>579902</v>
      </c>
      <c r="F53" s="954">
        <v>55.72</v>
      </c>
      <c r="G53" s="942">
        <v>0</v>
      </c>
      <c r="H53" s="954">
        <v>0</v>
      </c>
      <c r="I53" s="942">
        <v>277389</v>
      </c>
      <c r="J53" s="954">
        <v>26.65</v>
      </c>
      <c r="K53" s="942">
        <v>183456</v>
      </c>
      <c r="L53" s="954">
        <v>17.63</v>
      </c>
      <c r="M53" s="961">
        <v>1040747</v>
      </c>
      <c r="N53" s="961">
        <v>124551</v>
      </c>
      <c r="O53" s="961">
        <v>1701</v>
      </c>
      <c r="P53" s="961">
        <v>3065</v>
      </c>
      <c r="Q53" s="974">
        <v>78739</v>
      </c>
      <c r="R53" s="974">
        <v>-30019</v>
      </c>
      <c r="S53" s="975">
        <v>802672</v>
      </c>
      <c r="T53" s="67">
        <v>45</v>
      </c>
    </row>
    <row r="54" spans="1:20" s="175" customFormat="1" ht="23.1" customHeight="1" x14ac:dyDescent="0.2">
      <c r="A54" s="62">
        <v>46</v>
      </c>
      <c r="B54" s="61" t="s">
        <v>829</v>
      </c>
      <c r="C54" s="345" t="s">
        <v>862</v>
      </c>
      <c r="D54" s="416">
        <v>8</v>
      </c>
      <c r="E54" s="946">
        <v>151305</v>
      </c>
      <c r="F54" s="952">
        <v>51.18</v>
      </c>
      <c r="G54" s="946">
        <v>0</v>
      </c>
      <c r="H54" s="952">
        <v>0</v>
      </c>
      <c r="I54" s="946">
        <v>87761</v>
      </c>
      <c r="J54" s="952">
        <v>29.69</v>
      </c>
      <c r="K54" s="946">
        <v>56535</v>
      </c>
      <c r="L54" s="952">
        <v>19.13</v>
      </c>
      <c r="M54" s="959">
        <v>295601</v>
      </c>
      <c r="N54" s="959">
        <v>44962</v>
      </c>
      <c r="O54" s="959">
        <v>461</v>
      </c>
      <c r="P54" s="959">
        <v>2391</v>
      </c>
      <c r="Q54" s="969">
        <v>12196</v>
      </c>
      <c r="R54" s="969">
        <v>-8712</v>
      </c>
      <c r="S54" s="970">
        <v>226879</v>
      </c>
      <c r="T54" s="63">
        <v>46</v>
      </c>
    </row>
    <row r="55" spans="1:20" s="175" customFormat="1" ht="23.1" customHeight="1" x14ac:dyDescent="0.2">
      <c r="A55" s="62">
        <v>52</v>
      </c>
      <c r="B55" s="61" t="s">
        <v>830</v>
      </c>
      <c r="C55" s="345" t="s">
        <v>862</v>
      </c>
      <c r="D55" s="416">
        <v>8</v>
      </c>
      <c r="E55" s="946">
        <v>159354</v>
      </c>
      <c r="F55" s="952">
        <v>70.23</v>
      </c>
      <c r="G55" s="946">
        <v>0</v>
      </c>
      <c r="H55" s="952">
        <v>0</v>
      </c>
      <c r="I55" s="946">
        <v>41877</v>
      </c>
      <c r="J55" s="952">
        <v>18.45</v>
      </c>
      <c r="K55" s="946">
        <v>25685</v>
      </c>
      <c r="L55" s="952">
        <v>11.32</v>
      </c>
      <c r="M55" s="959">
        <v>226916</v>
      </c>
      <c r="N55" s="959">
        <v>18174</v>
      </c>
      <c r="O55" s="959">
        <v>250</v>
      </c>
      <c r="P55" s="959">
        <v>938</v>
      </c>
      <c r="Q55" s="969">
        <v>68904</v>
      </c>
      <c r="R55" s="969">
        <v>-3419</v>
      </c>
      <c r="S55" s="970">
        <v>135231</v>
      </c>
      <c r="T55" s="63">
        <v>52</v>
      </c>
    </row>
    <row r="56" spans="1:20" s="96" customFormat="1" ht="23.1" customHeight="1" x14ac:dyDescent="0.2">
      <c r="A56" s="62">
        <v>54</v>
      </c>
      <c r="B56" s="61" t="s">
        <v>831</v>
      </c>
      <c r="C56" s="345" t="s">
        <v>862</v>
      </c>
      <c r="D56" s="416">
        <v>8</v>
      </c>
      <c r="E56" s="946">
        <v>77902</v>
      </c>
      <c r="F56" s="952">
        <v>56.26</v>
      </c>
      <c r="G56" s="946">
        <v>0</v>
      </c>
      <c r="H56" s="952">
        <v>0</v>
      </c>
      <c r="I56" s="946">
        <v>37114</v>
      </c>
      <c r="J56" s="952">
        <v>26.81</v>
      </c>
      <c r="K56" s="946">
        <v>23436</v>
      </c>
      <c r="L56" s="952">
        <v>16.93</v>
      </c>
      <c r="M56" s="959">
        <v>138452</v>
      </c>
      <c r="N56" s="959">
        <v>16121</v>
      </c>
      <c r="O56" s="959">
        <v>176</v>
      </c>
      <c r="P56" s="959">
        <v>149</v>
      </c>
      <c r="Q56" s="969">
        <v>3846</v>
      </c>
      <c r="R56" s="969">
        <v>-16843</v>
      </c>
      <c r="S56" s="970">
        <v>101317</v>
      </c>
      <c r="T56" s="63">
        <v>54</v>
      </c>
    </row>
    <row r="57" spans="1:20" s="96" customFormat="1" ht="23.1" customHeight="1" x14ac:dyDescent="0.2">
      <c r="A57" s="71">
        <v>59</v>
      </c>
      <c r="B57" s="72" t="s">
        <v>833</v>
      </c>
      <c r="C57" s="2057" t="s">
        <v>862</v>
      </c>
      <c r="D57" s="418">
        <v>8</v>
      </c>
      <c r="E57" s="947">
        <v>316106</v>
      </c>
      <c r="F57" s="953">
        <v>70.430000000000007</v>
      </c>
      <c r="G57" s="947">
        <v>0</v>
      </c>
      <c r="H57" s="953">
        <v>0</v>
      </c>
      <c r="I57" s="947">
        <v>72414</v>
      </c>
      <c r="J57" s="953">
        <v>16.14</v>
      </c>
      <c r="K57" s="947">
        <v>60256</v>
      </c>
      <c r="L57" s="953">
        <v>13.43</v>
      </c>
      <c r="M57" s="960">
        <v>448776</v>
      </c>
      <c r="N57" s="960">
        <v>35475</v>
      </c>
      <c r="O57" s="960">
        <v>403</v>
      </c>
      <c r="P57" s="960">
        <v>287</v>
      </c>
      <c r="Q57" s="972">
        <v>121978</v>
      </c>
      <c r="R57" s="972">
        <v>-6202</v>
      </c>
      <c r="S57" s="973">
        <v>284431</v>
      </c>
      <c r="T57" s="73">
        <v>59</v>
      </c>
    </row>
    <row r="58" spans="1:20" ht="23.1" customHeight="1" x14ac:dyDescent="0.2">
      <c r="A58" s="60">
        <v>61</v>
      </c>
      <c r="B58" s="92" t="s">
        <v>835</v>
      </c>
      <c r="C58" s="345" t="s">
        <v>862</v>
      </c>
      <c r="D58" s="416">
        <v>8</v>
      </c>
      <c r="E58" s="946">
        <v>228690</v>
      </c>
      <c r="F58" s="950">
        <v>61.72</v>
      </c>
      <c r="G58" s="943">
        <v>0</v>
      </c>
      <c r="H58" s="950">
        <v>0</v>
      </c>
      <c r="I58" s="943">
        <v>69530</v>
      </c>
      <c r="J58" s="950">
        <v>18.760000000000002</v>
      </c>
      <c r="K58" s="943">
        <v>72323</v>
      </c>
      <c r="L58" s="950">
        <v>19.52</v>
      </c>
      <c r="M58" s="957">
        <v>370543</v>
      </c>
      <c r="N58" s="957">
        <v>38254</v>
      </c>
      <c r="O58" s="957">
        <v>86</v>
      </c>
      <c r="P58" s="957">
        <v>466</v>
      </c>
      <c r="Q58" s="965">
        <v>37200</v>
      </c>
      <c r="R58" s="965">
        <v>-39281</v>
      </c>
      <c r="S58" s="966">
        <v>255256</v>
      </c>
      <c r="T58" s="55">
        <v>61</v>
      </c>
    </row>
    <row r="59" spans="1:20" ht="23.1" customHeight="1" x14ac:dyDescent="0.2">
      <c r="A59" s="60">
        <v>66</v>
      </c>
      <c r="B59" s="92" t="s">
        <v>1182</v>
      </c>
      <c r="C59" s="345" t="s">
        <v>862</v>
      </c>
      <c r="D59" s="416">
        <v>8</v>
      </c>
      <c r="E59" s="943">
        <v>807739</v>
      </c>
      <c r="F59" s="950">
        <v>63.05</v>
      </c>
      <c r="G59" s="943">
        <v>0</v>
      </c>
      <c r="H59" s="950">
        <v>0</v>
      </c>
      <c r="I59" s="943">
        <v>268416</v>
      </c>
      <c r="J59" s="950">
        <v>20.95</v>
      </c>
      <c r="K59" s="943">
        <v>205034</v>
      </c>
      <c r="L59" s="950">
        <v>16</v>
      </c>
      <c r="M59" s="957">
        <v>1281189</v>
      </c>
      <c r="N59" s="957">
        <v>119631</v>
      </c>
      <c r="O59" s="957">
        <v>1316</v>
      </c>
      <c r="P59" s="957">
        <v>3142</v>
      </c>
      <c r="Q59" s="965">
        <v>94005</v>
      </c>
      <c r="R59" s="965">
        <v>-169674</v>
      </c>
      <c r="S59" s="966">
        <v>893421</v>
      </c>
      <c r="T59" s="55">
        <v>66</v>
      </c>
    </row>
    <row r="60" spans="1:20" ht="23.1" customHeight="1" x14ac:dyDescent="0.2">
      <c r="A60" s="60">
        <v>67</v>
      </c>
      <c r="B60" s="92" t="s">
        <v>838</v>
      </c>
      <c r="C60" s="345" t="s">
        <v>862</v>
      </c>
      <c r="D60" s="416">
        <v>8</v>
      </c>
      <c r="E60" s="943">
        <v>108925</v>
      </c>
      <c r="F60" s="950">
        <v>54.38</v>
      </c>
      <c r="G60" s="943">
        <v>0</v>
      </c>
      <c r="H60" s="950">
        <v>0</v>
      </c>
      <c r="I60" s="943">
        <v>57376</v>
      </c>
      <c r="J60" s="950">
        <v>28.65</v>
      </c>
      <c r="K60" s="943">
        <v>33978</v>
      </c>
      <c r="L60" s="950">
        <v>16.97</v>
      </c>
      <c r="M60" s="957">
        <v>200279</v>
      </c>
      <c r="N60" s="957">
        <v>26572</v>
      </c>
      <c r="O60" s="957">
        <v>0</v>
      </c>
      <c r="P60" s="957">
        <v>1313</v>
      </c>
      <c r="Q60" s="965">
        <v>4952</v>
      </c>
      <c r="R60" s="965">
        <v>-19937</v>
      </c>
      <c r="S60" s="966">
        <v>147505</v>
      </c>
      <c r="T60" s="55">
        <v>67</v>
      </c>
    </row>
    <row r="61" spans="1:20" ht="23.1" customHeight="1" x14ac:dyDescent="0.2">
      <c r="A61" s="60">
        <v>70</v>
      </c>
      <c r="B61" s="92" t="s">
        <v>840</v>
      </c>
      <c r="C61" s="345" t="s">
        <v>862</v>
      </c>
      <c r="D61" s="416">
        <v>8</v>
      </c>
      <c r="E61" s="943">
        <v>92498</v>
      </c>
      <c r="F61" s="950">
        <v>55.97</v>
      </c>
      <c r="G61" s="943">
        <v>0</v>
      </c>
      <c r="H61" s="950">
        <v>0</v>
      </c>
      <c r="I61" s="943">
        <v>41055</v>
      </c>
      <c r="J61" s="950">
        <v>24.84</v>
      </c>
      <c r="K61" s="943">
        <v>31720</v>
      </c>
      <c r="L61" s="950">
        <v>19.190000000000001</v>
      </c>
      <c r="M61" s="957">
        <v>165273</v>
      </c>
      <c r="N61" s="957">
        <v>22357</v>
      </c>
      <c r="O61" s="957">
        <v>122</v>
      </c>
      <c r="P61" s="957">
        <v>498</v>
      </c>
      <c r="Q61" s="965">
        <v>6670</v>
      </c>
      <c r="R61" s="965">
        <v>-14828</v>
      </c>
      <c r="S61" s="966">
        <v>120798</v>
      </c>
      <c r="T61" s="55">
        <v>70</v>
      </c>
    </row>
    <row r="62" spans="1:20" ht="23.1" customHeight="1" x14ac:dyDescent="0.2">
      <c r="A62" s="176">
        <v>72</v>
      </c>
      <c r="B62" s="177" t="s">
        <v>842</v>
      </c>
      <c r="C62" s="417" t="s">
        <v>862</v>
      </c>
      <c r="D62" s="418">
        <v>8</v>
      </c>
      <c r="E62" s="944">
        <v>410469</v>
      </c>
      <c r="F62" s="951">
        <v>54.27</v>
      </c>
      <c r="G62" s="944">
        <v>0</v>
      </c>
      <c r="H62" s="951">
        <v>0</v>
      </c>
      <c r="I62" s="944">
        <v>202426</v>
      </c>
      <c r="J62" s="951">
        <v>26.77</v>
      </c>
      <c r="K62" s="944">
        <v>143412</v>
      </c>
      <c r="L62" s="951">
        <v>18.96</v>
      </c>
      <c r="M62" s="958">
        <v>756307</v>
      </c>
      <c r="N62" s="958">
        <v>103102</v>
      </c>
      <c r="O62" s="958">
        <v>808</v>
      </c>
      <c r="P62" s="958">
        <v>4237</v>
      </c>
      <c r="Q62" s="967">
        <v>35904</v>
      </c>
      <c r="R62" s="967">
        <v>-18171</v>
      </c>
      <c r="S62" s="968">
        <v>594085</v>
      </c>
      <c r="T62" s="123">
        <v>72</v>
      </c>
    </row>
    <row r="63" spans="1:20" ht="23.1" customHeight="1" x14ac:dyDescent="0.2">
      <c r="A63" s="57">
        <v>74</v>
      </c>
      <c r="B63" s="91" t="s">
        <v>844</v>
      </c>
      <c r="C63" s="414" t="s">
        <v>862</v>
      </c>
      <c r="D63" s="415">
        <v>8</v>
      </c>
      <c r="E63" s="945">
        <v>72322</v>
      </c>
      <c r="F63" s="949">
        <v>52.95</v>
      </c>
      <c r="G63" s="945">
        <v>0</v>
      </c>
      <c r="H63" s="949">
        <v>0</v>
      </c>
      <c r="I63" s="945">
        <v>44832</v>
      </c>
      <c r="J63" s="949">
        <v>32.83</v>
      </c>
      <c r="K63" s="945">
        <v>19418</v>
      </c>
      <c r="L63" s="949">
        <v>14.22</v>
      </c>
      <c r="M63" s="956">
        <v>136572</v>
      </c>
      <c r="N63" s="956">
        <v>19402</v>
      </c>
      <c r="O63" s="956">
        <v>110</v>
      </c>
      <c r="P63" s="956">
        <v>141</v>
      </c>
      <c r="Q63" s="963">
        <v>3660</v>
      </c>
      <c r="R63" s="963">
        <v>-3323</v>
      </c>
      <c r="S63" s="964">
        <v>109936</v>
      </c>
      <c r="T63" s="59">
        <v>74</v>
      </c>
    </row>
    <row r="64" spans="1:20" ht="23.1" customHeight="1" x14ac:dyDescent="0.2">
      <c r="A64" s="60">
        <v>81</v>
      </c>
      <c r="B64" s="92" t="s">
        <v>846</v>
      </c>
      <c r="C64" s="419" t="s">
        <v>862</v>
      </c>
      <c r="D64" s="416">
        <v>8</v>
      </c>
      <c r="E64" s="943">
        <v>420305</v>
      </c>
      <c r="F64" s="950">
        <v>52.12</v>
      </c>
      <c r="G64" s="943">
        <v>0</v>
      </c>
      <c r="H64" s="950">
        <v>0</v>
      </c>
      <c r="I64" s="943">
        <v>255415</v>
      </c>
      <c r="J64" s="950">
        <v>31.67</v>
      </c>
      <c r="K64" s="943">
        <v>130739</v>
      </c>
      <c r="L64" s="950">
        <v>16.21</v>
      </c>
      <c r="M64" s="957">
        <v>806459</v>
      </c>
      <c r="N64" s="957">
        <v>126111</v>
      </c>
      <c r="O64" s="957">
        <v>1910</v>
      </c>
      <c r="P64" s="957">
        <v>1588</v>
      </c>
      <c r="Q64" s="965">
        <v>40118</v>
      </c>
      <c r="R64" s="965">
        <v>-15836</v>
      </c>
      <c r="S64" s="966">
        <v>620896</v>
      </c>
      <c r="T64" s="55">
        <v>81</v>
      </c>
    </row>
    <row r="65" spans="1:20" ht="23.1" customHeight="1" x14ac:dyDescent="0.2">
      <c r="A65" s="60">
        <v>82</v>
      </c>
      <c r="B65" s="92" t="s">
        <v>848</v>
      </c>
      <c r="C65" s="419" t="s">
        <v>862</v>
      </c>
      <c r="D65" s="416">
        <v>8</v>
      </c>
      <c r="E65" s="943">
        <v>558194</v>
      </c>
      <c r="F65" s="950">
        <v>52.34</v>
      </c>
      <c r="G65" s="943">
        <v>0</v>
      </c>
      <c r="H65" s="950">
        <v>0</v>
      </c>
      <c r="I65" s="943">
        <v>312963</v>
      </c>
      <c r="J65" s="950">
        <v>29.34</v>
      </c>
      <c r="K65" s="943">
        <v>195392</v>
      </c>
      <c r="L65" s="950">
        <v>18.32</v>
      </c>
      <c r="M65" s="957">
        <v>1066549</v>
      </c>
      <c r="N65" s="957">
        <v>150731</v>
      </c>
      <c r="O65" s="957">
        <v>2103</v>
      </c>
      <c r="P65" s="957">
        <v>2665</v>
      </c>
      <c r="Q65" s="965">
        <v>30805</v>
      </c>
      <c r="R65" s="965">
        <v>-11801</v>
      </c>
      <c r="S65" s="966">
        <v>868444</v>
      </c>
      <c r="T65" s="55">
        <v>82</v>
      </c>
    </row>
    <row r="66" spans="1:20" ht="23.1" customHeight="1" x14ac:dyDescent="0.2">
      <c r="A66" s="60">
        <v>83</v>
      </c>
      <c r="B66" s="92" t="s">
        <v>849</v>
      </c>
      <c r="C66" s="419" t="s">
        <v>862</v>
      </c>
      <c r="D66" s="416">
        <v>8</v>
      </c>
      <c r="E66" s="943">
        <v>245659</v>
      </c>
      <c r="F66" s="950">
        <v>52.13</v>
      </c>
      <c r="G66" s="943">
        <v>0</v>
      </c>
      <c r="H66" s="950">
        <v>0</v>
      </c>
      <c r="I66" s="943">
        <v>139216</v>
      </c>
      <c r="J66" s="950">
        <v>29.55</v>
      </c>
      <c r="K66" s="943">
        <v>86313</v>
      </c>
      <c r="L66" s="950">
        <v>18.32</v>
      </c>
      <c r="M66" s="957">
        <v>471188</v>
      </c>
      <c r="N66" s="957">
        <v>67040</v>
      </c>
      <c r="O66" s="957">
        <v>848</v>
      </c>
      <c r="P66" s="957">
        <v>530</v>
      </c>
      <c r="Q66" s="965">
        <v>13090</v>
      </c>
      <c r="R66" s="965">
        <v>-12160</v>
      </c>
      <c r="S66" s="966">
        <v>377520</v>
      </c>
      <c r="T66" s="55">
        <v>83</v>
      </c>
    </row>
    <row r="67" spans="1:20" s="96" customFormat="1" ht="23.1" customHeight="1" x14ac:dyDescent="0.2">
      <c r="A67" s="62">
        <v>301</v>
      </c>
      <c r="B67" s="61" t="s">
        <v>850</v>
      </c>
      <c r="C67" s="419" t="s">
        <v>261</v>
      </c>
      <c r="D67" s="416">
        <v>4</v>
      </c>
      <c r="E67" s="946">
        <v>0</v>
      </c>
      <c r="F67" s="952">
        <v>0</v>
      </c>
      <c r="G67" s="946">
        <v>0</v>
      </c>
      <c r="H67" s="952">
        <v>0</v>
      </c>
      <c r="I67" s="946">
        <v>0</v>
      </c>
      <c r="J67" s="952">
        <v>0</v>
      </c>
      <c r="K67" s="946">
        <v>0</v>
      </c>
      <c r="L67" s="952">
        <v>0</v>
      </c>
      <c r="M67" s="959">
        <v>1732927</v>
      </c>
      <c r="N67" s="959">
        <v>0</v>
      </c>
      <c r="O67" s="959">
        <v>0</v>
      </c>
      <c r="P67" s="959">
        <v>351</v>
      </c>
      <c r="Q67" s="969">
        <v>0</v>
      </c>
      <c r="R67" s="969">
        <v>0</v>
      </c>
      <c r="S67" s="970">
        <v>1732576</v>
      </c>
      <c r="T67" s="63">
        <v>301</v>
      </c>
    </row>
    <row r="68" spans="1:20" s="96" customFormat="1" ht="23.1" customHeight="1" x14ac:dyDescent="0.2">
      <c r="A68" s="66">
        <v>302</v>
      </c>
      <c r="B68" s="58" t="s">
        <v>852</v>
      </c>
      <c r="C68" s="414" t="s">
        <v>261</v>
      </c>
      <c r="D68" s="415">
        <v>12</v>
      </c>
      <c r="E68" s="942">
        <v>0</v>
      </c>
      <c r="F68" s="954">
        <v>0</v>
      </c>
      <c r="G68" s="942">
        <v>0</v>
      </c>
      <c r="H68" s="954">
        <v>0</v>
      </c>
      <c r="I68" s="942">
        <v>0</v>
      </c>
      <c r="J68" s="954">
        <v>0</v>
      </c>
      <c r="K68" s="942">
        <v>0</v>
      </c>
      <c r="L68" s="954">
        <v>0</v>
      </c>
      <c r="M68" s="961">
        <v>1552137</v>
      </c>
      <c r="N68" s="961">
        <v>0</v>
      </c>
      <c r="O68" s="961">
        <v>0</v>
      </c>
      <c r="P68" s="961">
        <v>286</v>
      </c>
      <c r="Q68" s="974">
        <v>2090</v>
      </c>
      <c r="R68" s="974">
        <v>-28527</v>
      </c>
      <c r="S68" s="975">
        <v>1521234</v>
      </c>
      <c r="T68" s="67">
        <v>302</v>
      </c>
    </row>
    <row r="69" spans="1:20" s="96" customFormat="1" ht="23.1" customHeight="1" thickBot="1" x14ac:dyDescent="0.25">
      <c r="A69" s="77">
        <v>303</v>
      </c>
      <c r="B69" s="78" t="s">
        <v>854</v>
      </c>
      <c r="C69" s="340" t="s">
        <v>261</v>
      </c>
      <c r="D69" s="422">
        <v>12</v>
      </c>
      <c r="E69" s="948">
        <v>0</v>
      </c>
      <c r="F69" s="955">
        <v>0</v>
      </c>
      <c r="G69" s="948">
        <v>0</v>
      </c>
      <c r="H69" s="955">
        <v>0</v>
      </c>
      <c r="I69" s="948">
        <v>0</v>
      </c>
      <c r="J69" s="955">
        <v>0</v>
      </c>
      <c r="K69" s="948">
        <v>0</v>
      </c>
      <c r="L69" s="955">
        <v>0</v>
      </c>
      <c r="M69" s="962">
        <v>168978</v>
      </c>
      <c r="N69" s="962">
        <v>0</v>
      </c>
      <c r="O69" s="962">
        <v>0</v>
      </c>
      <c r="P69" s="962">
        <v>0</v>
      </c>
      <c r="Q69" s="976">
        <v>0</v>
      </c>
      <c r="R69" s="976">
        <v>0</v>
      </c>
      <c r="S69" s="977">
        <v>168978</v>
      </c>
      <c r="T69" s="2058">
        <v>303</v>
      </c>
    </row>
    <row r="70" spans="1:20" s="96" customFormat="1" ht="23.1" customHeight="1" x14ac:dyDescent="0.2">
      <c r="A70" s="62"/>
      <c r="B70" s="61"/>
      <c r="C70" s="345"/>
      <c r="D70" s="416"/>
      <c r="E70" s="946"/>
      <c r="F70" s="952"/>
      <c r="G70" s="946"/>
      <c r="H70" s="952"/>
      <c r="I70" s="946"/>
      <c r="J70" s="952"/>
      <c r="K70" s="946"/>
      <c r="L70" s="952"/>
      <c r="M70" s="959"/>
      <c r="N70" s="959"/>
      <c r="O70" s="959"/>
      <c r="P70" s="959"/>
      <c r="Q70" s="969"/>
      <c r="R70" s="969"/>
      <c r="S70" s="971"/>
      <c r="T70" s="63"/>
    </row>
    <row r="71" spans="1:20" s="96" customFormat="1" ht="23.1" customHeight="1" x14ac:dyDescent="0.2">
      <c r="A71" s="62"/>
      <c r="B71" s="61"/>
      <c r="C71" s="419"/>
      <c r="D71" s="416"/>
      <c r="E71" s="946"/>
      <c r="F71" s="952"/>
      <c r="G71" s="946"/>
      <c r="H71" s="952"/>
      <c r="I71" s="946"/>
      <c r="J71" s="952"/>
      <c r="K71" s="946"/>
      <c r="L71" s="952"/>
      <c r="M71" s="959"/>
      <c r="N71" s="959"/>
      <c r="O71" s="959"/>
      <c r="P71" s="959"/>
      <c r="Q71" s="969"/>
      <c r="R71" s="969"/>
      <c r="S71" s="970"/>
      <c r="T71" s="63"/>
    </row>
    <row r="72" spans="1:20" s="96" customFormat="1" ht="23.1" customHeight="1" x14ac:dyDescent="0.2">
      <c r="A72" s="71"/>
      <c r="B72" s="72"/>
      <c r="C72" s="417"/>
      <c r="D72" s="418"/>
      <c r="E72" s="947"/>
      <c r="F72" s="953"/>
      <c r="G72" s="947"/>
      <c r="H72" s="953"/>
      <c r="I72" s="947"/>
      <c r="J72" s="953"/>
      <c r="K72" s="947"/>
      <c r="L72" s="953"/>
      <c r="M72" s="960"/>
      <c r="N72" s="960"/>
      <c r="O72" s="960"/>
      <c r="P72" s="960"/>
      <c r="Q72" s="972"/>
      <c r="R72" s="972"/>
      <c r="S72" s="973"/>
      <c r="T72" s="73"/>
    </row>
    <row r="73" spans="1:20" s="96" customFormat="1" ht="23.1" customHeight="1" x14ac:dyDescent="0.2">
      <c r="A73" s="62"/>
      <c r="B73" s="61"/>
      <c r="C73" s="414"/>
      <c r="D73" s="415"/>
      <c r="E73" s="942"/>
      <c r="F73" s="954"/>
      <c r="G73" s="942"/>
      <c r="H73" s="954"/>
      <c r="I73" s="942"/>
      <c r="J73" s="954"/>
      <c r="K73" s="942"/>
      <c r="L73" s="954"/>
      <c r="M73" s="961"/>
      <c r="N73" s="961"/>
      <c r="O73" s="961"/>
      <c r="P73" s="961"/>
      <c r="Q73" s="974"/>
      <c r="R73" s="974"/>
      <c r="S73" s="975"/>
      <c r="T73" s="63"/>
    </row>
    <row r="74" spans="1:20" s="96" customFormat="1" ht="23.1" customHeight="1" x14ac:dyDescent="0.2">
      <c r="A74" s="62"/>
      <c r="B74" s="61"/>
      <c r="C74" s="345"/>
      <c r="D74" s="416"/>
      <c r="E74" s="946"/>
      <c r="F74" s="952"/>
      <c r="G74" s="946"/>
      <c r="H74" s="952"/>
      <c r="I74" s="946"/>
      <c r="J74" s="952"/>
      <c r="K74" s="946"/>
      <c r="L74" s="952"/>
      <c r="M74" s="959"/>
      <c r="N74" s="959"/>
      <c r="O74" s="959"/>
      <c r="P74" s="959"/>
      <c r="Q74" s="969"/>
      <c r="R74" s="969"/>
      <c r="S74" s="970"/>
      <c r="T74" s="63"/>
    </row>
    <row r="75" spans="1:20" s="96" customFormat="1" ht="23.1" customHeight="1" x14ac:dyDescent="0.2">
      <c r="A75" s="62"/>
      <c r="B75" s="61"/>
      <c r="C75" s="345"/>
      <c r="D75" s="416"/>
      <c r="E75" s="946"/>
      <c r="F75" s="952"/>
      <c r="G75" s="946"/>
      <c r="H75" s="952"/>
      <c r="I75" s="946"/>
      <c r="J75" s="952"/>
      <c r="K75" s="946"/>
      <c r="L75" s="952"/>
      <c r="M75" s="959"/>
      <c r="N75" s="959"/>
      <c r="O75" s="959"/>
      <c r="P75" s="959"/>
      <c r="Q75" s="969"/>
      <c r="R75" s="969"/>
      <c r="S75" s="970"/>
      <c r="T75" s="63"/>
    </row>
    <row r="76" spans="1:20" s="96" customFormat="1" ht="23.1" customHeight="1" x14ac:dyDescent="0.2">
      <c r="A76" s="62"/>
      <c r="B76" s="61"/>
      <c r="C76" s="345"/>
      <c r="D76" s="416"/>
      <c r="E76" s="946"/>
      <c r="F76" s="952"/>
      <c r="G76" s="946"/>
      <c r="H76" s="952"/>
      <c r="I76" s="946"/>
      <c r="J76" s="952"/>
      <c r="K76" s="946"/>
      <c r="L76" s="952"/>
      <c r="M76" s="959"/>
      <c r="N76" s="959"/>
      <c r="O76" s="959"/>
      <c r="P76" s="959"/>
      <c r="Q76" s="969"/>
      <c r="R76" s="969"/>
      <c r="S76" s="970"/>
      <c r="T76" s="63"/>
    </row>
    <row r="77" spans="1:20" s="96" customFormat="1" ht="23.1" customHeight="1" x14ac:dyDescent="0.2">
      <c r="A77" s="71"/>
      <c r="B77" s="72"/>
      <c r="C77" s="417"/>
      <c r="D77" s="418"/>
      <c r="E77" s="947"/>
      <c r="F77" s="953"/>
      <c r="G77" s="947"/>
      <c r="H77" s="953"/>
      <c r="I77" s="947"/>
      <c r="J77" s="953"/>
      <c r="K77" s="947"/>
      <c r="L77" s="953"/>
      <c r="M77" s="960"/>
      <c r="N77" s="960"/>
      <c r="O77" s="960"/>
      <c r="P77" s="960"/>
      <c r="Q77" s="972"/>
      <c r="R77" s="972"/>
      <c r="S77" s="973"/>
      <c r="T77" s="73"/>
    </row>
    <row r="78" spans="1:20" s="96" customFormat="1" ht="23.1" customHeight="1" x14ac:dyDescent="0.2">
      <c r="A78" s="74"/>
      <c r="B78" s="61"/>
      <c r="C78" s="414"/>
      <c r="D78" s="415"/>
      <c r="E78" s="942"/>
      <c r="F78" s="954"/>
      <c r="G78" s="942"/>
      <c r="H78" s="954"/>
      <c r="I78" s="942"/>
      <c r="J78" s="954"/>
      <c r="K78" s="942"/>
      <c r="L78" s="954"/>
      <c r="M78" s="961"/>
      <c r="N78" s="961"/>
      <c r="O78" s="961"/>
      <c r="P78" s="961"/>
      <c r="Q78" s="974"/>
      <c r="R78" s="974"/>
      <c r="S78" s="975"/>
      <c r="T78" s="75"/>
    </row>
    <row r="79" spans="1:20" s="96" customFormat="1" ht="23.1" customHeight="1" x14ac:dyDescent="0.2">
      <c r="A79" s="62"/>
      <c r="B79" s="61"/>
      <c r="C79" s="345"/>
      <c r="D79" s="416"/>
      <c r="E79" s="946"/>
      <c r="F79" s="952"/>
      <c r="G79" s="946"/>
      <c r="H79" s="952"/>
      <c r="I79" s="946"/>
      <c r="J79" s="952"/>
      <c r="K79" s="946"/>
      <c r="L79" s="952"/>
      <c r="M79" s="959"/>
      <c r="N79" s="959"/>
      <c r="O79" s="959"/>
      <c r="P79" s="959"/>
      <c r="Q79" s="969"/>
      <c r="R79" s="969"/>
      <c r="S79" s="970"/>
      <c r="T79" s="63"/>
    </row>
    <row r="80" spans="1:20" s="96" customFormat="1" ht="23.1" customHeight="1" x14ac:dyDescent="0.2">
      <c r="A80" s="62"/>
      <c r="B80" s="61"/>
      <c r="C80" s="345"/>
      <c r="D80" s="416"/>
      <c r="E80" s="946"/>
      <c r="F80" s="952"/>
      <c r="G80" s="946"/>
      <c r="H80" s="952"/>
      <c r="I80" s="946"/>
      <c r="J80" s="952"/>
      <c r="K80" s="946"/>
      <c r="L80" s="952"/>
      <c r="M80" s="959"/>
      <c r="N80" s="959"/>
      <c r="O80" s="959"/>
      <c r="P80" s="959"/>
      <c r="Q80" s="969"/>
      <c r="R80" s="969"/>
      <c r="S80" s="970"/>
      <c r="T80" s="63"/>
    </row>
    <row r="81" spans="1:20" s="96" customFormat="1" ht="23.1" customHeight="1" x14ac:dyDescent="0.2">
      <c r="A81" s="62"/>
      <c r="B81" s="61"/>
      <c r="C81" s="345"/>
      <c r="D81" s="416"/>
      <c r="E81" s="946"/>
      <c r="F81" s="952"/>
      <c r="G81" s="946"/>
      <c r="H81" s="952"/>
      <c r="I81" s="946"/>
      <c r="J81" s="952"/>
      <c r="K81" s="946"/>
      <c r="L81" s="952"/>
      <c r="M81" s="959"/>
      <c r="N81" s="959"/>
      <c r="O81" s="959"/>
      <c r="P81" s="959"/>
      <c r="Q81" s="969"/>
      <c r="R81" s="969"/>
      <c r="S81" s="970"/>
      <c r="T81" s="63"/>
    </row>
    <row r="82" spans="1:20" s="96" customFormat="1" ht="23.1" customHeight="1" x14ac:dyDescent="0.2">
      <c r="A82" s="71"/>
      <c r="B82" s="72"/>
      <c r="C82" s="417"/>
      <c r="D82" s="418"/>
      <c r="E82" s="947"/>
      <c r="F82" s="953"/>
      <c r="G82" s="947"/>
      <c r="H82" s="953"/>
      <c r="I82" s="947"/>
      <c r="J82" s="953"/>
      <c r="K82" s="947"/>
      <c r="L82" s="953"/>
      <c r="M82" s="960"/>
      <c r="N82" s="960"/>
      <c r="O82" s="960"/>
      <c r="P82" s="960"/>
      <c r="Q82" s="972"/>
      <c r="R82" s="972"/>
      <c r="S82" s="973"/>
      <c r="T82" s="73"/>
    </row>
    <row r="83" spans="1:20" s="96" customFormat="1" ht="23.1" customHeight="1" x14ac:dyDescent="0.2">
      <c r="A83" s="62"/>
      <c r="B83" s="61"/>
      <c r="C83" s="414"/>
      <c r="D83" s="415"/>
      <c r="E83" s="942"/>
      <c r="F83" s="954"/>
      <c r="G83" s="942"/>
      <c r="H83" s="954"/>
      <c r="I83" s="942"/>
      <c r="J83" s="954"/>
      <c r="K83" s="942"/>
      <c r="L83" s="954"/>
      <c r="M83" s="961"/>
      <c r="N83" s="961"/>
      <c r="O83" s="961"/>
      <c r="P83" s="961"/>
      <c r="Q83" s="974"/>
      <c r="R83" s="974"/>
      <c r="S83" s="975"/>
      <c r="T83" s="63"/>
    </row>
    <row r="84" spans="1:20" s="96" customFormat="1" ht="23.1" customHeight="1" x14ac:dyDescent="0.2">
      <c r="A84" s="62"/>
      <c r="B84" s="61"/>
      <c r="C84" s="345"/>
      <c r="D84" s="416"/>
      <c r="E84" s="946"/>
      <c r="F84" s="952"/>
      <c r="G84" s="946"/>
      <c r="H84" s="952"/>
      <c r="I84" s="946"/>
      <c r="J84" s="952"/>
      <c r="K84" s="946"/>
      <c r="L84" s="952"/>
      <c r="M84" s="959"/>
      <c r="N84" s="959"/>
      <c r="O84" s="959"/>
      <c r="P84" s="959"/>
      <c r="Q84" s="969"/>
      <c r="R84" s="969"/>
      <c r="S84" s="970"/>
      <c r="T84" s="63"/>
    </row>
    <row r="85" spans="1:20" s="96" customFormat="1" ht="23.1" customHeight="1" x14ac:dyDescent="0.2">
      <c r="A85" s="62"/>
      <c r="B85" s="61"/>
      <c r="C85" s="345"/>
      <c r="D85" s="416"/>
      <c r="E85" s="946"/>
      <c r="F85" s="952"/>
      <c r="G85" s="946"/>
      <c r="H85" s="952"/>
      <c r="I85" s="946"/>
      <c r="J85" s="952"/>
      <c r="K85" s="946"/>
      <c r="L85" s="952"/>
      <c r="M85" s="959"/>
      <c r="N85" s="959"/>
      <c r="O85" s="959"/>
      <c r="P85" s="959"/>
      <c r="Q85" s="969"/>
      <c r="R85" s="969"/>
      <c r="S85" s="970"/>
      <c r="T85" s="63"/>
    </row>
    <row r="86" spans="1:20" s="96" customFormat="1" ht="23.1" customHeight="1" x14ac:dyDescent="0.2">
      <c r="A86" s="62"/>
      <c r="B86" s="61"/>
      <c r="C86" s="345"/>
      <c r="D86" s="416"/>
      <c r="E86" s="946"/>
      <c r="F86" s="952"/>
      <c r="G86" s="946"/>
      <c r="H86" s="952"/>
      <c r="I86" s="946"/>
      <c r="J86" s="952"/>
      <c r="K86" s="946"/>
      <c r="L86" s="952"/>
      <c r="M86" s="959"/>
      <c r="N86" s="959"/>
      <c r="O86" s="959"/>
      <c r="P86" s="959"/>
      <c r="Q86" s="969"/>
      <c r="R86" s="969"/>
      <c r="S86" s="970"/>
      <c r="T86" s="63"/>
    </row>
    <row r="87" spans="1:20" s="96" customFormat="1" ht="23.1" customHeight="1" x14ac:dyDescent="0.2">
      <c r="A87" s="71"/>
      <c r="B87" s="72"/>
      <c r="C87" s="417"/>
      <c r="D87" s="418"/>
      <c r="E87" s="947"/>
      <c r="F87" s="953"/>
      <c r="G87" s="947"/>
      <c r="H87" s="953"/>
      <c r="I87" s="947"/>
      <c r="J87" s="953"/>
      <c r="K87" s="947"/>
      <c r="L87" s="953"/>
      <c r="M87" s="960"/>
      <c r="N87" s="960"/>
      <c r="O87" s="960"/>
      <c r="P87" s="960"/>
      <c r="Q87" s="972"/>
      <c r="R87" s="972"/>
      <c r="S87" s="973"/>
      <c r="T87" s="73"/>
    </row>
    <row r="88" spans="1:20" s="96" customFormat="1" ht="23.1" customHeight="1" x14ac:dyDescent="0.2">
      <c r="A88" s="62"/>
      <c r="B88" s="61"/>
      <c r="C88" s="414"/>
      <c r="D88" s="415"/>
      <c r="E88" s="942"/>
      <c r="F88" s="954"/>
      <c r="G88" s="942"/>
      <c r="H88" s="954"/>
      <c r="I88" s="942"/>
      <c r="J88" s="954"/>
      <c r="K88" s="942"/>
      <c r="L88" s="954"/>
      <c r="M88" s="961"/>
      <c r="N88" s="961"/>
      <c r="O88" s="961"/>
      <c r="P88" s="961"/>
      <c r="Q88" s="974"/>
      <c r="R88" s="974"/>
      <c r="S88" s="975"/>
      <c r="T88" s="63"/>
    </row>
    <row r="89" spans="1:20" s="96" customFormat="1" ht="23.1" customHeight="1" x14ac:dyDescent="0.2">
      <c r="A89" s="62"/>
      <c r="B89" s="61"/>
      <c r="C89" s="345"/>
      <c r="D89" s="416"/>
      <c r="E89" s="946"/>
      <c r="F89" s="952"/>
      <c r="G89" s="946"/>
      <c r="H89" s="952"/>
      <c r="I89" s="946"/>
      <c r="J89" s="952"/>
      <c r="K89" s="946"/>
      <c r="L89" s="952"/>
      <c r="M89" s="959"/>
      <c r="N89" s="959"/>
      <c r="O89" s="959"/>
      <c r="P89" s="959"/>
      <c r="Q89" s="969"/>
      <c r="R89" s="969"/>
      <c r="S89" s="970"/>
      <c r="T89" s="63"/>
    </row>
    <row r="90" spans="1:20" s="96" customFormat="1" ht="23.1" customHeight="1" x14ac:dyDescent="0.2">
      <c r="A90" s="62"/>
      <c r="B90" s="61"/>
      <c r="C90" s="345"/>
      <c r="D90" s="416"/>
      <c r="E90" s="946"/>
      <c r="F90" s="952"/>
      <c r="G90" s="946"/>
      <c r="H90" s="952"/>
      <c r="I90" s="946"/>
      <c r="J90" s="952"/>
      <c r="K90" s="946"/>
      <c r="L90" s="952"/>
      <c r="M90" s="959"/>
      <c r="N90" s="959"/>
      <c r="O90" s="959"/>
      <c r="P90" s="959"/>
      <c r="Q90" s="969"/>
      <c r="R90" s="969"/>
      <c r="S90" s="970"/>
      <c r="T90" s="63"/>
    </row>
    <row r="91" spans="1:20" s="96" customFormat="1" ht="23.1" customHeight="1" x14ac:dyDescent="0.2">
      <c r="A91" s="62"/>
      <c r="B91" s="61"/>
      <c r="C91" s="345"/>
      <c r="D91" s="416"/>
      <c r="E91" s="946"/>
      <c r="F91" s="952"/>
      <c r="G91" s="946"/>
      <c r="H91" s="952"/>
      <c r="I91" s="946"/>
      <c r="J91" s="952"/>
      <c r="K91" s="946"/>
      <c r="L91" s="952"/>
      <c r="M91" s="959"/>
      <c r="N91" s="959"/>
      <c r="O91" s="959"/>
      <c r="P91" s="959"/>
      <c r="Q91" s="969"/>
      <c r="R91" s="969"/>
      <c r="S91" s="970"/>
      <c r="T91" s="63"/>
    </row>
    <row r="92" spans="1:20" s="96" customFormat="1" ht="23.1" customHeight="1" x14ac:dyDescent="0.2">
      <c r="A92" s="71"/>
      <c r="B92" s="72"/>
      <c r="C92" s="417"/>
      <c r="D92" s="418"/>
      <c r="E92" s="947"/>
      <c r="F92" s="953"/>
      <c r="G92" s="947"/>
      <c r="H92" s="953"/>
      <c r="I92" s="947"/>
      <c r="J92" s="953"/>
      <c r="K92" s="947"/>
      <c r="L92" s="953"/>
      <c r="M92" s="960"/>
      <c r="N92" s="960"/>
      <c r="O92" s="960"/>
      <c r="P92" s="960"/>
      <c r="Q92" s="972"/>
      <c r="R92" s="972"/>
      <c r="S92" s="973"/>
      <c r="T92" s="73"/>
    </row>
    <row r="93" spans="1:20" s="96" customFormat="1" ht="23.1" customHeight="1" x14ac:dyDescent="0.2">
      <c r="A93" s="62"/>
      <c r="B93" s="61"/>
      <c r="C93" s="345"/>
      <c r="D93" s="416"/>
      <c r="E93" s="946"/>
      <c r="F93" s="952"/>
      <c r="G93" s="946"/>
      <c r="H93" s="952"/>
      <c r="I93" s="946"/>
      <c r="J93" s="952"/>
      <c r="K93" s="946"/>
      <c r="L93" s="952"/>
      <c r="M93" s="959"/>
      <c r="N93" s="959"/>
      <c r="O93" s="959"/>
      <c r="P93" s="959"/>
      <c r="Q93" s="969"/>
      <c r="R93" s="969"/>
      <c r="S93" s="970"/>
      <c r="T93" s="63"/>
    </row>
    <row r="94" spans="1:20" s="96" customFormat="1" ht="23.1" customHeight="1" x14ac:dyDescent="0.2">
      <c r="A94" s="62"/>
      <c r="B94" s="61"/>
      <c r="C94" s="345"/>
      <c r="D94" s="416"/>
      <c r="E94" s="946"/>
      <c r="F94" s="952"/>
      <c r="G94" s="946"/>
      <c r="H94" s="952"/>
      <c r="I94" s="946"/>
      <c r="J94" s="952"/>
      <c r="K94" s="946"/>
      <c r="L94" s="952"/>
      <c r="M94" s="959"/>
      <c r="N94" s="959"/>
      <c r="O94" s="959"/>
      <c r="P94" s="959"/>
      <c r="Q94" s="969"/>
      <c r="R94" s="969"/>
      <c r="S94" s="970"/>
      <c r="T94" s="63"/>
    </row>
    <row r="95" spans="1:20" s="96" customFormat="1" ht="23.1" customHeight="1" x14ac:dyDescent="0.2">
      <c r="A95" s="62"/>
      <c r="B95" s="61"/>
      <c r="C95" s="345"/>
      <c r="D95" s="416"/>
      <c r="E95" s="946"/>
      <c r="F95" s="952"/>
      <c r="G95" s="946"/>
      <c r="H95" s="952"/>
      <c r="I95" s="946"/>
      <c r="J95" s="952"/>
      <c r="K95" s="946"/>
      <c r="L95" s="952"/>
      <c r="M95" s="959"/>
      <c r="N95" s="959"/>
      <c r="O95" s="959"/>
      <c r="P95" s="959"/>
      <c r="Q95" s="969"/>
      <c r="R95" s="969"/>
      <c r="S95" s="970"/>
      <c r="T95" s="63"/>
    </row>
    <row r="96" spans="1:20" s="175" customFormat="1" ht="23.1" customHeight="1" x14ac:dyDescent="0.2">
      <c r="A96" s="74"/>
      <c r="B96" s="61"/>
      <c r="C96" s="345"/>
      <c r="D96" s="416"/>
      <c r="E96" s="946"/>
      <c r="F96" s="952"/>
      <c r="G96" s="946"/>
      <c r="H96" s="952"/>
      <c r="I96" s="946"/>
      <c r="J96" s="952"/>
      <c r="K96" s="946"/>
      <c r="L96" s="952"/>
      <c r="M96" s="959"/>
      <c r="N96" s="959"/>
      <c r="O96" s="959"/>
      <c r="P96" s="959"/>
      <c r="Q96" s="969"/>
      <c r="R96" s="969"/>
      <c r="S96" s="970"/>
      <c r="T96" s="75"/>
    </row>
    <row r="97" spans="1:20" s="175" customFormat="1" ht="23.1" customHeight="1" x14ac:dyDescent="0.2">
      <c r="A97" s="71"/>
      <c r="B97" s="72"/>
      <c r="C97" s="417"/>
      <c r="D97" s="418"/>
      <c r="E97" s="947"/>
      <c r="F97" s="953"/>
      <c r="G97" s="947"/>
      <c r="H97" s="953"/>
      <c r="I97" s="947"/>
      <c r="J97" s="953"/>
      <c r="K97" s="947"/>
      <c r="L97" s="953"/>
      <c r="M97" s="960"/>
      <c r="N97" s="960"/>
      <c r="O97" s="960"/>
      <c r="P97" s="960"/>
      <c r="Q97" s="972"/>
      <c r="R97" s="972"/>
      <c r="S97" s="973"/>
      <c r="T97" s="73"/>
    </row>
    <row r="98" spans="1:20" s="96" customFormat="1" ht="23.1" customHeight="1" x14ac:dyDescent="0.2">
      <c r="A98" s="62"/>
      <c r="B98" s="61"/>
      <c r="C98" s="345"/>
      <c r="D98" s="416"/>
      <c r="E98" s="946"/>
      <c r="F98" s="952"/>
      <c r="G98" s="946"/>
      <c r="H98" s="952"/>
      <c r="I98" s="946"/>
      <c r="J98" s="952"/>
      <c r="K98" s="946"/>
      <c r="L98" s="952"/>
      <c r="M98" s="959"/>
      <c r="N98" s="959"/>
      <c r="O98" s="959"/>
      <c r="P98" s="959"/>
      <c r="Q98" s="969"/>
      <c r="R98" s="969"/>
      <c r="S98" s="970"/>
      <c r="T98" s="63"/>
    </row>
    <row r="99" spans="1:20" s="96" customFormat="1" ht="23.1" customHeight="1" x14ac:dyDescent="0.2">
      <c r="A99" s="62"/>
      <c r="B99" s="61"/>
      <c r="C99" s="345"/>
      <c r="D99" s="416"/>
      <c r="E99" s="946"/>
      <c r="F99" s="952"/>
      <c r="G99" s="946"/>
      <c r="H99" s="952"/>
      <c r="I99" s="946"/>
      <c r="J99" s="952"/>
      <c r="K99" s="946"/>
      <c r="L99" s="952"/>
      <c r="M99" s="959"/>
      <c r="N99" s="959"/>
      <c r="O99" s="959"/>
      <c r="P99" s="959"/>
      <c r="Q99" s="969"/>
      <c r="R99" s="969"/>
      <c r="S99" s="970"/>
      <c r="T99" s="63"/>
    </row>
    <row r="100" spans="1:20" s="96" customFormat="1" ht="23.1" customHeight="1" x14ac:dyDescent="0.2">
      <c r="A100" s="62"/>
      <c r="B100" s="61"/>
      <c r="C100" s="345"/>
      <c r="D100" s="416"/>
      <c r="E100" s="946"/>
      <c r="F100" s="952"/>
      <c r="G100" s="946"/>
      <c r="H100" s="952"/>
      <c r="I100" s="946"/>
      <c r="J100" s="952"/>
      <c r="K100" s="946"/>
      <c r="L100" s="952"/>
      <c r="M100" s="959"/>
      <c r="N100" s="959"/>
      <c r="O100" s="959"/>
      <c r="P100" s="959"/>
      <c r="Q100" s="969"/>
      <c r="R100" s="969"/>
      <c r="S100" s="970"/>
      <c r="T100" s="63"/>
    </row>
    <row r="101" spans="1:20" s="175" customFormat="1" ht="23.1" customHeight="1" x14ac:dyDescent="0.2">
      <c r="A101" s="74"/>
      <c r="B101" s="61"/>
      <c r="C101" s="345"/>
      <c r="D101" s="416"/>
      <c r="E101" s="946"/>
      <c r="F101" s="952"/>
      <c r="G101" s="946"/>
      <c r="H101" s="952"/>
      <c r="I101" s="946"/>
      <c r="J101" s="952"/>
      <c r="K101" s="946"/>
      <c r="L101" s="952"/>
      <c r="M101" s="959"/>
      <c r="N101" s="959"/>
      <c r="O101" s="959"/>
      <c r="P101" s="959"/>
      <c r="Q101" s="969"/>
      <c r="R101" s="969"/>
      <c r="S101" s="970"/>
      <c r="T101" s="75"/>
    </row>
    <row r="102" spans="1:20" s="175" customFormat="1" ht="23.1" customHeight="1" x14ac:dyDescent="0.2">
      <c r="A102" s="71"/>
      <c r="B102" s="72"/>
      <c r="C102" s="417"/>
      <c r="D102" s="418"/>
      <c r="E102" s="947"/>
      <c r="F102" s="953"/>
      <c r="G102" s="947"/>
      <c r="H102" s="953"/>
      <c r="I102" s="947"/>
      <c r="J102" s="953"/>
      <c r="K102" s="947"/>
      <c r="L102" s="953"/>
      <c r="M102" s="960"/>
      <c r="N102" s="960"/>
      <c r="O102" s="960"/>
      <c r="P102" s="960"/>
      <c r="Q102" s="972"/>
      <c r="R102" s="972"/>
      <c r="S102" s="973"/>
      <c r="T102" s="73"/>
    </row>
    <row r="103" spans="1:20" s="175" customFormat="1" ht="23.1" customHeight="1" x14ac:dyDescent="0.2">
      <c r="A103" s="62"/>
      <c r="B103" s="61"/>
      <c r="C103" s="345"/>
      <c r="D103" s="416"/>
      <c r="E103" s="946"/>
      <c r="F103" s="952"/>
      <c r="G103" s="946"/>
      <c r="H103" s="952"/>
      <c r="I103" s="946"/>
      <c r="J103" s="952"/>
      <c r="K103" s="946"/>
      <c r="L103" s="952"/>
      <c r="M103" s="959"/>
      <c r="N103" s="959"/>
      <c r="O103" s="959"/>
      <c r="P103" s="959"/>
      <c r="Q103" s="969"/>
      <c r="R103" s="969"/>
      <c r="S103" s="970"/>
      <c r="T103" s="63"/>
    </row>
    <row r="104" spans="1:20" s="175" customFormat="1" ht="23.1" customHeight="1" x14ac:dyDescent="0.2">
      <c r="A104" s="62"/>
      <c r="B104" s="61"/>
      <c r="C104" s="345"/>
      <c r="D104" s="416"/>
      <c r="E104" s="946"/>
      <c r="F104" s="952"/>
      <c r="G104" s="946"/>
      <c r="H104" s="952"/>
      <c r="I104" s="946"/>
      <c r="J104" s="952"/>
      <c r="K104" s="946"/>
      <c r="L104" s="952"/>
      <c r="M104" s="959"/>
      <c r="N104" s="959"/>
      <c r="O104" s="959"/>
      <c r="P104" s="959"/>
      <c r="Q104" s="969"/>
      <c r="R104" s="969"/>
      <c r="S104" s="970"/>
      <c r="T104" s="63"/>
    </row>
    <row r="105" spans="1:20" s="175" customFormat="1" ht="23.1" customHeight="1" x14ac:dyDescent="0.2">
      <c r="A105" s="62"/>
      <c r="B105" s="61"/>
      <c r="C105" s="345"/>
      <c r="D105" s="416"/>
      <c r="E105" s="946"/>
      <c r="F105" s="952"/>
      <c r="G105" s="946"/>
      <c r="H105" s="952"/>
      <c r="I105" s="946"/>
      <c r="J105" s="952"/>
      <c r="K105" s="946"/>
      <c r="L105" s="952"/>
      <c r="M105" s="959"/>
      <c r="N105" s="959"/>
      <c r="O105" s="959"/>
      <c r="P105" s="959"/>
      <c r="Q105" s="969"/>
      <c r="R105" s="969"/>
      <c r="S105" s="970"/>
      <c r="T105" s="63"/>
    </row>
    <row r="106" spans="1:20" s="96" customFormat="1" ht="23.1" customHeight="1" x14ac:dyDescent="0.2">
      <c r="A106" s="62"/>
      <c r="B106" s="61"/>
      <c r="C106" s="345"/>
      <c r="D106" s="416"/>
      <c r="E106" s="946"/>
      <c r="F106" s="952"/>
      <c r="G106" s="946"/>
      <c r="H106" s="952"/>
      <c r="I106" s="946"/>
      <c r="J106" s="952"/>
      <c r="K106" s="946"/>
      <c r="L106" s="952"/>
      <c r="M106" s="959"/>
      <c r="N106" s="959"/>
      <c r="O106" s="959"/>
      <c r="P106" s="959"/>
      <c r="Q106" s="969"/>
      <c r="R106" s="969"/>
      <c r="S106" s="970"/>
      <c r="T106" s="63"/>
    </row>
    <row r="107" spans="1:20" s="96" customFormat="1" ht="23.1" customHeight="1" thickBot="1" x14ac:dyDescent="0.25">
      <c r="A107" s="77"/>
      <c r="B107" s="78"/>
      <c r="C107" s="421"/>
      <c r="D107" s="422"/>
      <c r="E107" s="948"/>
      <c r="F107" s="955"/>
      <c r="G107" s="948"/>
      <c r="H107" s="955"/>
      <c r="I107" s="948"/>
      <c r="J107" s="955"/>
      <c r="K107" s="948"/>
      <c r="L107" s="955"/>
      <c r="M107" s="962"/>
      <c r="N107" s="962"/>
      <c r="O107" s="962"/>
      <c r="P107" s="962"/>
      <c r="Q107" s="976"/>
      <c r="R107" s="976"/>
      <c r="S107" s="977"/>
      <c r="T107" s="79"/>
    </row>
    <row r="108" spans="1:20" ht="21.9" customHeight="1" x14ac:dyDescent="0.2"/>
    <row r="109" spans="1:20" ht="21.9" customHeight="1" x14ac:dyDescent="0.2"/>
    <row r="110" spans="1:20" ht="21.9" customHeight="1" x14ac:dyDescent="0.2"/>
    <row r="111" spans="1:20" ht="21.9" customHeight="1" x14ac:dyDescent="0.2"/>
    <row r="112" spans="1:20" ht="21.9" customHeight="1" x14ac:dyDescent="0.2"/>
    <row r="113" ht="21.9" customHeight="1" x14ac:dyDescent="0.2"/>
    <row r="114" ht="21.9" customHeight="1" x14ac:dyDescent="0.2"/>
    <row r="115" ht="21.9" customHeight="1" x14ac:dyDescent="0.2"/>
    <row r="116" ht="21.9" customHeight="1" x14ac:dyDescent="0.2"/>
    <row r="117" ht="21.9" customHeight="1" x14ac:dyDescent="0.2"/>
    <row r="118" ht="21.9" customHeight="1" x14ac:dyDescent="0.2"/>
    <row r="119" ht="21.9" customHeight="1" x14ac:dyDescent="0.2"/>
    <row r="120" ht="21.9" customHeight="1" x14ac:dyDescent="0.2"/>
    <row r="121" ht="21.9" customHeight="1" x14ac:dyDescent="0.2"/>
    <row r="122" ht="21.9" customHeight="1" x14ac:dyDescent="0.2"/>
    <row r="123" ht="21.9" customHeight="1" x14ac:dyDescent="0.2"/>
    <row r="124" ht="21.9" customHeight="1" x14ac:dyDescent="0.2"/>
    <row r="125" ht="21.9" customHeight="1" x14ac:dyDescent="0.2"/>
    <row r="126" ht="21.9" customHeight="1" x14ac:dyDescent="0.2"/>
    <row r="127" ht="21.9" customHeight="1" x14ac:dyDescent="0.2"/>
    <row r="128" ht="21.9" customHeight="1" x14ac:dyDescent="0.2"/>
    <row r="129" ht="21.9" customHeight="1" x14ac:dyDescent="0.2"/>
    <row r="130" ht="21.9" customHeight="1" x14ac:dyDescent="0.2"/>
    <row r="131" ht="21.9" customHeight="1" x14ac:dyDescent="0.2"/>
    <row r="132" ht="21.9" customHeight="1" x14ac:dyDescent="0.2"/>
    <row r="133" ht="21.9" customHeight="1" x14ac:dyDescent="0.2"/>
    <row r="134" ht="21.9" customHeight="1" x14ac:dyDescent="0.2"/>
    <row r="135" ht="21.9" customHeight="1" x14ac:dyDescent="0.2"/>
    <row r="136" ht="21.9" customHeight="1" x14ac:dyDescent="0.2"/>
    <row r="137" ht="21.9" customHeight="1" x14ac:dyDescent="0.2"/>
    <row r="138" ht="21.9" customHeight="1" x14ac:dyDescent="0.2"/>
    <row r="139" ht="21.9" customHeight="1" x14ac:dyDescent="0.2"/>
    <row r="140" ht="21.9" customHeight="1" x14ac:dyDescent="0.2"/>
    <row r="141" ht="21.9" customHeight="1" x14ac:dyDescent="0.2"/>
    <row r="142" ht="21.9" customHeight="1" x14ac:dyDescent="0.2"/>
    <row r="143" ht="21.9" customHeight="1" x14ac:dyDescent="0.2"/>
    <row r="144" ht="21.9" customHeight="1" x14ac:dyDescent="0.2"/>
    <row r="145" ht="21.9" customHeight="1" x14ac:dyDescent="0.2"/>
    <row r="146" ht="21.9" customHeight="1" x14ac:dyDescent="0.2"/>
    <row r="147" ht="21.9" customHeight="1" x14ac:dyDescent="0.2"/>
    <row r="148" ht="21.9" customHeight="1" x14ac:dyDescent="0.2"/>
    <row r="149" ht="21.9" customHeight="1" x14ac:dyDescent="0.2"/>
    <row r="150" ht="21.9" customHeight="1" x14ac:dyDescent="0.2"/>
    <row r="151" ht="21.9" customHeight="1" x14ac:dyDescent="0.2"/>
    <row r="152" ht="21.9" customHeight="1" x14ac:dyDescent="0.2"/>
    <row r="153" ht="21.9" customHeight="1" x14ac:dyDescent="0.2"/>
    <row r="154" ht="21.9" customHeight="1" x14ac:dyDescent="0.2"/>
    <row r="155" ht="21.9" customHeight="1" x14ac:dyDescent="0.2"/>
    <row r="156" ht="21.9" customHeight="1" x14ac:dyDescent="0.2"/>
    <row r="157" ht="21.9" customHeight="1" x14ac:dyDescent="0.2"/>
    <row r="158" ht="21.9" customHeight="1" x14ac:dyDescent="0.2"/>
    <row r="159" ht="21.9" customHeight="1" x14ac:dyDescent="0.2"/>
    <row r="160" ht="21.9" customHeight="1" x14ac:dyDescent="0.2"/>
    <row r="161" ht="21.9" customHeight="1" x14ac:dyDescent="0.2"/>
    <row r="162" ht="21.9" customHeight="1" x14ac:dyDescent="0.2"/>
    <row r="163" ht="21.9" customHeight="1" x14ac:dyDescent="0.2"/>
    <row r="164" ht="21.9" customHeight="1" x14ac:dyDescent="0.2"/>
    <row r="165" ht="21.9" customHeight="1" x14ac:dyDescent="0.2"/>
    <row r="166" ht="21.9" customHeight="1" x14ac:dyDescent="0.2"/>
    <row r="167" ht="21.9" customHeight="1" x14ac:dyDescent="0.2"/>
    <row r="168" ht="21.9" customHeight="1" x14ac:dyDescent="0.2"/>
    <row r="169" ht="21.9" customHeight="1" x14ac:dyDescent="0.2"/>
    <row r="170" ht="21.9" customHeight="1" x14ac:dyDescent="0.2"/>
    <row r="171" ht="21.9" customHeight="1" x14ac:dyDescent="0.2"/>
    <row r="172" ht="21.9" customHeight="1" x14ac:dyDescent="0.2"/>
    <row r="173" ht="21.9" customHeight="1" x14ac:dyDescent="0.2"/>
    <row r="174" ht="21.9" customHeight="1" x14ac:dyDescent="0.2"/>
    <row r="175" ht="21.9" customHeight="1" x14ac:dyDescent="0.2"/>
    <row r="176" ht="21.9" customHeight="1" x14ac:dyDescent="0.2"/>
    <row r="177" ht="21.9" customHeight="1" x14ac:dyDescent="0.2"/>
    <row r="178" ht="21.9" customHeight="1" x14ac:dyDescent="0.2"/>
    <row r="179" ht="21.9" customHeight="1" x14ac:dyDescent="0.2"/>
    <row r="180" ht="21.9" customHeight="1" x14ac:dyDescent="0.2"/>
    <row r="181" ht="21.9" customHeight="1" x14ac:dyDescent="0.2"/>
    <row r="182" ht="21.9" customHeight="1" x14ac:dyDescent="0.2"/>
    <row r="183" ht="21.9" customHeight="1" x14ac:dyDescent="0.2"/>
    <row r="184" ht="21.9" customHeight="1" x14ac:dyDescent="0.2"/>
    <row r="185" ht="21.9" customHeight="1" x14ac:dyDescent="0.2"/>
    <row r="186" ht="21.9" customHeight="1" x14ac:dyDescent="0.2"/>
    <row r="187" ht="21.9" customHeight="1" x14ac:dyDescent="0.2"/>
    <row r="188" ht="21.9" customHeight="1" x14ac:dyDescent="0.2"/>
    <row r="189" ht="21.9" customHeight="1" x14ac:dyDescent="0.2"/>
    <row r="190" ht="21.9" customHeight="1" x14ac:dyDescent="0.2"/>
    <row r="191" ht="21.9" customHeight="1" x14ac:dyDescent="0.2"/>
    <row r="192" ht="21.9" customHeight="1" x14ac:dyDescent="0.2"/>
    <row r="193" ht="21.9" customHeight="1" x14ac:dyDescent="0.2"/>
    <row r="194" ht="21.9" customHeight="1" x14ac:dyDescent="0.2"/>
    <row r="195" ht="21.9" customHeight="1" x14ac:dyDescent="0.2"/>
    <row r="196" ht="21.9" customHeight="1" x14ac:dyDescent="0.2"/>
    <row r="197" ht="21.9" customHeight="1" x14ac:dyDescent="0.2"/>
    <row r="198" ht="21.9" customHeight="1" x14ac:dyDescent="0.2"/>
    <row r="199" ht="21.9" customHeight="1" x14ac:dyDescent="0.2"/>
    <row r="200" ht="21.9" customHeight="1" x14ac:dyDescent="0.2"/>
    <row r="201" ht="21.9" customHeight="1" x14ac:dyDescent="0.2"/>
    <row r="202" ht="21.9" customHeight="1" x14ac:dyDescent="0.2"/>
    <row r="203" ht="21.9" customHeight="1" x14ac:dyDescent="0.2"/>
    <row r="204" ht="21.9" customHeight="1" x14ac:dyDescent="0.2"/>
    <row r="205" ht="21.9" customHeight="1" x14ac:dyDescent="0.2"/>
    <row r="206" ht="21.9" customHeight="1" x14ac:dyDescent="0.2"/>
    <row r="207" ht="21.9" customHeight="1" x14ac:dyDescent="0.2"/>
    <row r="208" ht="21.9" customHeight="1" x14ac:dyDescent="0.2"/>
    <row r="209" ht="21.9" customHeight="1" x14ac:dyDescent="0.2"/>
    <row r="210" ht="21.9" customHeight="1" x14ac:dyDescent="0.2"/>
    <row r="211" ht="21.9" customHeight="1" x14ac:dyDescent="0.2"/>
    <row r="212" ht="21.9" customHeight="1" x14ac:dyDescent="0.2"/>
    <row r="213" ht="21.9" customHeight="1" x14ac:dyDescent="0.2"/>
    <row r="214" ht="21.9" customHeight="1" x14ac:dyDescent="0.2"/>
    <row r="215" ht="21.9" customHeight="1" x14ac:dyDescent="0.2"/>
    <row r="216" ht="21.9" customHeight="1" x14ac:dyDescent="0.2"/>
    <row r="217" ht="21.9" customHeight="1" x14ac:dyDescent="0.2"/>
    <row r="218" ht="21.9" customHeight="1" x14ac:dyDescent="0.2"/>
    <row r="219" ht="21.9" customHeight="1" x14ac:dyDescent="0.2"/>
    <row r="220" ht="21.9" customHeight="1" x14ac:dyDescent="0.2"/>
    <row r="221" ht="21.9" customHeight="1" x14ac:dyDescent="0.2"/>
    <row r="222" ht="21.9" customHeight="1" x14ac:dyDescent="0.2"/>
    <row r="223" ht="21.9" customHeight="1" x14ac:dyDescent="0.2"/>
    <row r="224" ht="21.9" customHeight="1" x14ac:dyDescent="0.2"/>
    <row r="225" ht="21.9" customHeight="1" x14ac:dyDescent="0.2"/>
    <row r="226" ht="21.9" customHeight="1" x14ac:dyDescent="0.2"/>
    <row r="227" ht="21.9" customHeight="1" x14ac:dyDescent="0.2"/>
    <row r="228" ht="21.9" customHeight="1" x14ac:dyDescent="0.2"/>
    <row r="229" ht="21.9" customHeight="1" x14ac:dyDescent="0.2"/>
    <row r="230" ht="21.9" customHeight="1" x14ac:dyDescent="0.2"/>
    <row r="231" ht="21.9" customHeight="1" x14ac:dyDescent="0.2"/>
    <row r="232" ht="21.9" customHeight="1" x14ac:dyDescent="0.2"/>
    <row r="233" ht="21.9" customHeight="1" x14ac:dyDescent="0.2"/>
    <row r="234" ht="21.9" customHeight="1" x14ac:dyDescent="0.2"/>
    <row r="235" ht="21.9" customHeight="1" x14ac:dyDescent="0.2"/>
    <row r="236" ht="21.9" customHeight="1" x14ac:dyDescent="0.2"/>
    <row r="237" ht="21.9" customHeight="1" x14ac:dyDescent="0.2"/>
    <row r="238" ht="21.9" customHeight="1" x14ac:dyDescent="0.2"/>
    <row r="239" ht="21.9" customHeight="1" x14ac:dyDescent="0.2"/>
    <row r="240" ht="21.9" customHeight="1" x14ac:dyDescent="0.2"/>
    <row r="241" ht="21.9" customHeight="1" x14ac:dyDescent="0.2"/>
    <row r="242" ht="21.9" customHeight="1" x14ac:dyDescent="0.2"/>
    <row r="243" ht="21.9" customHeight="1" x14ac:dyDescent="0.2"/>
    <row r="244" ht="21.9" customHeight="1" x14ac:dyDescent="0.2"/>
    <row r="245" ht="21.9" customHeight="1" x14ac:dyDescent="0.2"/>
    <row r="246" ht="21.9" customHeight="1" x14ac:dyDescent="0.2"/>
    <row r="247" ht="21.9" customHeight="1" x14ac:dyDescent="0.2"/>
    <row r="248" ht="21.9" customHeight="1" x14ac:dyDescent="0.2"/>
    <row r="249" ht="21.9" customHeight="1" x14ac:dyDescent="0.2"/>
    <row r="250" ht="21.9" customHeight="1" x14ac:dyDescent="0.2"/>
    <row r="251" ht="21.9" customHeight="1" x14ac:dyDescent="0.2"/>
    <row r="252" ht="21.9" customHeight="1" x14ac:dyDescent="0.2"/>
    <row r="253" ht="21.9" customHeight="1" x14ac:dyDescent="0.2"/>
    <row r="254" ht="21.9" customHeight="1" x14ac:dyDescent="0.2"/>
    <row r="255" ht="21.9" customHeight="1" x14ac:dyDescent="0.2"/>
    <row r="256" ht="21.9" customHeight="1" x14ac:dyDescent="0.2"/>
    <row r="257" ht="21.9" customHeight="1" x14ac:dyDescent="0.2"/>
    <row r="258" ht="21.9" customHeight="1" x14ac:dyDescent="0.2"/>
    <row r="259" ht="21.9" customHeight="1" x14ac:dyDescent="0.2"/>
    <row r="260" ht="21.9" customHeight="1" x14ac:dyDescent="0.2"/>
    <row r="261" ht="21.9" customHeight="1" x14ac:dyDescent="0.2"/>
    <row r="262" ht="21.9" customHeight="1" x14ac:dyDescent="0.2"/>
    <row r="263" ht="21.9" customHeight="1" x14ac:dyDescent="0.2"/>
    <row r="264" ht="21.9" customHeight="1" x14ac:dyDescent="0.2"/>
    <row r="265" ht="21.9" customHeight="1" x14ac:dyDescent="0.2"/>
    <row r="266" ht="21.9" customHeight="1" x14ac:dyDescent="0.2"/>
    <row r="267" ht="21.9" customHeight="1" x14ac:dyDescent="0.2"/>
    <row r="268" ht="21.9" customHeight="1" x14ac:dyDescent="0.2"/>
    <row r="269" ht="21.9" customHeight="1" x14ac:dyDescent="0.2"/>
    <row r="270" ht="21.9" customHeight="1" x14ac:dyDescent="0.2"/>
    <row r="271" ht="21.9" customHeight="1" x14ac:dyDescent="0.2"/>
    <row r="272" ht="21.9" customHeight="1" x14ac:dyDescent="0.2"/>
    <row r="273" ht="21.9" customHeight="1" x14ac:dyDescent="0.2"/>
    <row r="274" ht="21.9" customHeight="1" x14ac:dyDescent="0.2"/>
    <row r="275" ht="21.9" customHeight="1" x14ac:dyDescent="0.2"/>
    <row r="276" ht="21.9" customHeight="1" x14ac:dyDescent="0.2"/>
    <row r="277" ht="21.9" customHeight="1" x14ac:dyDescent="0.2"/>
    <row r="278" ht="21.9" customHeight="1" x14ac:dyDescent="0.2"/>
    <row r="279" ht="21.9" customHeight="1" x14ac:dyDescent="0.2"/>
    <row r="280" ht="21.9" customHeight="1" x14ac:dyDescent="0.2"/>
    <row r="281" ht="21.9" customHeight="1" x14ac:dyDescent="0.2"/>
    <row r="282" ht="21.9" customHeight="1" x14ac:dyDescent="0.2"/>
    <row r="283" ht="21.9" customHeight="1" x14ac:dyDescent="0.2"/>
    <row r="284" ht="21.9" customHeight="1" x14ac:dyDescent="0.2"/>
    <row r="285" ht="21.9" customHeight="1" x14ac:dyDescent="0.2"/>
    <row r="286" ht="21.9" customHeight="1" x14ac:dyDescent="0.2"/>
    <row r="287" ht="21.9" customHeight="1" x14ac:dyDescent="0.2"/>
    <row r="288" ht="21.9" customHeight="1" x14ac:dyDescent="0.2"/>
    <row r="289" ht="21.9" customHeight="1" x14ac:dyDescent="0.2"/>
    <row r="290" ht="21.9" customHeight="1" x14ac:dyDescent="0.2"/>
    <row r="291" ht="21.9" customHeight="1" x14ac:dyDescent="0.2"/>
    <row r="292" ht="21.9" customHeight="1" x14ac:dyDescent="0.2"/>
    <row r="293" ht="21.9" customHeight="1" x14ac:dyDescent="0.2"/>
    <row r="294" ht="21.9" customHeight="1" x14ac:dyDescent="0.2"/>
    <row r="295" ht="21.9" customHeight="1" x14ac:dyDescent="0.2"/>
    <row r="296" ht="21.9" customHeight="1" x14ac:dyDescent="0.2"/>
    <row r="297" ht="21.9" customHeight="1" x14ac:dyDescent="0.2"/>
    <row r="298" ht="21.9" customHeight="1" x14ac:dyDescent="0.2"/>
    <row r="299" ht="21.9" customHeight="1" x14ac:dyDescent="0.2"/>
    <row r="300" ht="21.9" customHeight="1" x14ac:dyDescent="0.2"/>
    <row r="301" ht="21.9" customHeight="1" x14ac:dyDescent="0.2"/>
    <row r="302" ht="21.9" customHeight="1" x14ac:dyDescent="0.2"/>
    <row r="303" ht="21.9" customHeight="1" x14ac:dyDescent="0.2"/>
    <row r="304" ht="21.9" customHeight="1" x14ac:dyDescent="0.2"/>
    <row r="305" ht="21.9" customHeight="1" x14ac:dyDescent="0.2"/>
    <row r="306" ht="21.9" customHeight="1" x14ac:dyDescent="0.2"/>
    <row r="307" ht="21.9" customHeight="1" x14ac:dyDescent="0.2"/>
    <row r="308" ht="21.9" customHeight="1" x14ac:dyDescent="0.2"/>
    <row r="309" ht="21.9" customHeight="1" x14ac:dyDescent="0.2"/>
    <row r="310" ht="21.9" customHeight="1" x14ac:dyDescent="0.2"/>
    <row r="311" ht="21.9" customHeight="1" x14ac:dyDescent="0.2"/>
    <row r="312" ht="21.9" customHeight="1" x14ac:dyDescent="0.2"/>
    <row r="313" ht="21.9" customHeight="1" x14ac:dyDescent="0.2"/>
    <row r="314" ht="21.9" customHeight="1" x14ac:dyDescent="0.2"/>
    <row r="315" ht="21.9" customHeight="1" x14ac:dyDescent="0.2"/>
    <row r="316" ht="21.9" customHeight="1" x14ac:dyDescent="0.2"/>
    <row r="317" ht="21.9" customHeight="1" x14ac:dyDescent="0.2"/>
    <row r="318" ht="21.9" customHeight="1" x14ac:dyDescent="0.2"/>
    <row r="319" ht="21.9" customHeight="1" x14ac:dyDescent="0.2"/>
    <row r="320" ht="21.9" customHeight="1" x14ac:dyDescent="0.2"/>
    <row r="321" ht="21.9" customHeight="1" x14ac:dyDescent="0.2"/>
    <row r="322" ht="21.9" customHeight="1" x14ac:dyDescent="0.2"/>
    <row r="323" ht="21.9" customHeight="1" x14ac:dyDescent="0.2"/>
    <row r="324" ht="21.9" customHeight="1" x14ac:dyDescent="0.2"/>
    <row r="325" ht="21.9" customHeight="1" x14ac:dyDescent="0.2"/>
    <row r="326" ht="21.9" customHeight="1" x14ac:dyDescent="0.2"/>
    <row r="327" ht="21.9" customHeight="1" x14ac:dyDescent="0.2"/>
    <row r="328" ht="21.9" customHeight="1" x14ac:dyDescent="0.2"/>
    <row r="329" ht="21.9" customHeight="1" x14ac:dyDescent="0.2"/>
    <row r="330" ht="21.9" customHeight="1" x14ac:dyDescent="0.2"/>
    <row r="331" ht="21.9" customHeight="1" x14ac:dyDescent="0.2"/>
    <row r="332" ht="21.9" customHeight="1" x14ac:dyDescent="0.2"/>
    <row r="333" ht="21.9" customHeight="1" x14ac:dyDescent="0.2"/>
    <row r="334" ht="21.9" customHeight="1" x14ac:dyDescent="0.2"/>
    <row r="335" ht="21.9" customHeight="1" x14ac:dyDescent="0.2"/>
    <row r="336" ht="21.9" customHeight="1" x14ac:dyDescent="0.2"/>
    <row r="337" ht="21.9" customHeight="1" x14ac:dyDescent="0.2"/>
    <row r="338" ht="21.9" customHeight="1" x14ac:dyDescent="0.2"/>
    <row r="339" ht="21.9" customHeight="1" x14ac:dyDescent="0.2"/>
    <row r="340" ht="21.9" customHeight="1" x14ac:dyDescent="0.2"/>
    <row r="341" ht="21.9" customHeight="1" x14ac:dyDescent="0.2"/>
    <row r="342" ht="21.9" customHeight="1" x14ac:dyDescent="0.2"/>
    <row r="343" ht="21.9" customHeight="1" x14ac:dyDescent="0.2"/>
    <row r="344" ht="21.9" customHeight="1" x14ac:dyDescent="0.2"/>
    <row r="345" ht="21.9" customHeight="1" x14ac:dyDescent="0.2"/>
    <row r="346" ht="21.9" customHeight="1" x14ac:dyDescent="0.2"/>
    <row r="347" ht="21.9" customHeight="1" x14ac:dyDescent="0.2"/>
    <row r="348" ht="21.9" customHeight="1" x14ac:dyDescent="0.2"/>
    <row r="349" ht="21.9" customHeight="1" x14ac:dyDescent="0.2"/>
    <row r="350" ht="21.9" customHeight="1" x14ac:dyDescent="0.2"/>
    <row r="351" ht="21.9" customHeight="1" x14ac:dyDescent="0.2"/>
    <row r="352" ht="21.9" customHeight="1" x14ac:dyDescent="0.2"/>
    <row r="353" ht="21.9" customHeight="1" x14ac:dyDescent="0.2"/>
    <row r="354" ht="21.9" customHeight="1" x14ac:dyDescent="0.2"/>
    <row r="355" ht="21.9" customHeight="1" x14ac:dyDescent="0.2"/>
    <row r="356" ht="21.9" customHeight="1" x14ac:dyDescent="0.2"/>
    <row r="357" ht="21.9" customHeight="1" x14ac:dyDescent="0.2"/>
    <row r="358" ht="21.9" customHeight="1" x14ac:dyDescent="0.2"/>
    <row r="359" ht="21.9" customHeight="1" x14ac:dyDescent="0.2"/>
    <row r="360" ht="21.9" customHeight="1" x14ac:dyDescent="0.2"/>
    <row r="361" ht="21.9" customHeight="1" x14ac:dyDescent="0.2"/>
    <row r="362" ht="21.9" customHeight="1" x14ac:dyDescent="0.2"/>
    <row r="363" ht="21.9" customHeight="1" x14ac:dyDescent="0.2"/>
    <row r="364" ht="21.9" customHeight="1" x14ac:dyDescent="0.2"/>
    <row r="365" ht="21.9" customHeight="1" x14ac:dyDescent="0.2"/>
    <row r="366" ht="21.9" customHeight="1" x14ac:dyDescent="0.2"/>
    <row r="367" ht="21.9" customHeight="1" x14ac:dyDescent="0.2"/>
    <row r="368" ht="21.9" customHeight="1" x14ac:dyDescent="0.2"/>
    <row r="369" ht="21.9" customHeight="1" x14ac:dyDescent="0.2"/>
    <row r="370" ht="21.9" customHeight="1" x14ac:dyDescent="0.2"/>
    <row r="371" ht="21.9" customHeight="1" x14ac:dyDescent="0.2"/>
    <row r="372" ht="21.9" customHeight="1" x14ac:dyDescent="0.2"/>
    <row r="373" ht="21.9" customHeight="1" x14ac:dyDescent="0.2"/>
    <row r="374" ht="21.9" customHeight="1" x14ac:dyDescent="0.2"/>
    <row r="375" ht="21.9" customHeight="1" x14ac:dyDescent="0.2"/>
    <row r="376" ht="21.9" customHeight="1" x14ac:dyDescent="0.2"/>
    <row r="377" ht="21.9" customHeight="1" x14ac:dyDescent="0.2"/>
    <row r="378" ht="21.9" customHeight="1" x14ac:dyDescent="0.2"/>
    <row r="379" ht="21.9" customHeight="1" x14ac:dyDescent="0.2"/>
    <row r="380" ht="21.9" customHeight="1" x14ac:dyDescent="0.2"/>
    <row r="381" ht="21.9" customHeight="1" x14ac:dyDescent="0.2"/>
    <row r="382" ht="21.9" customHeight="1" x14ac:dyDescent="0.2"/>
    <row r="383" ht="21.9" customHeight="1" x14ac:dyDescent="0.2"/>
    <row r="384" ht="21.9" customHeight="1" x14ac:dyDescent="0.2"/>
    <row r="385" ht="21.9" customHeight="1" x14ac:dyDescent="0.2"/>
    <row r="386" ht="21.9" customHeight="1" x14ac:dyDescent="0.2"/>
    <row r="387" ht="21.9" customHeight="1" x14ac:dyDescent="0.2"/>
    <row r="388" ht="21.9" customHeight="1" x14ac:dyDescent="0.2"/>
    <row r="389" ht="21.9" customHeight="1" x14ac:dyDescent="0.2"/>
    <row r="390" ht="21.9" customHeight="1" x14ac:dyDescent="0.2"/>
    <row r="391" ht="21.9" customHeight="1" x14ac:dyDescent="0.2"/>
    <row r="392" ht="21.9" customHeight="1" x14ac:dyDescent="0.2"/>
    <row r="393" ht="21.9" customHeight="1" x14ac:dyDescent="0.2"/>
    <row r="394" ht="21.9" customHeight="1" x14ac:dyDescent="0.2"/>
    <row r="395" ht="21.9" customHeight="1" x14ac:dyDescent="0.2"/>
    <row r="396" ht="21.9" customHeight="1" x14ac:dyDescent="0.2"/>
    <row r="397" ht="21.9" customHeight="1" x14ac:dyDescent="0.2"/>
    <row r="398" ht="21.9" customHeight="1" x14ac:dyDescent="0.2"/>
    <row r="399" ht="21.9" customHeight="1" x14ac:dyDescent="0.2"/>
    <row r="400" ht="21.9" customHeight="1" x14ac:dyDescent="0.2"/>
    <row r="401" ht="21.9" customHeight="1" x14ac:dyDescent="0.2"/>
    <row r="402" ht="21.9" customHeight="1" x14ac:dyDescent="0.2"/>
    <row r="403" ht="21.9" customHeight="1" x14ac:dyDescent="0.2"/>
    <row r="404" ht="21.9" customHeight="1" x14ac:dyDescent="0.2"/>
    <row r="405" ht="21.9" customHeight="1" x14ac:dyDescent="0.2"/>
    <row r="406" ht="21.9" customHeight="1" x14ac:dyDescent="0.2"/>
    <row r="407" ht="21.9" customHeight="1" x14ac:dyDescent="0.2"/>
    <row r="408" ht="21.9" customHeight="1" x14ac:dyDescent="0.2"/>
    <row r="409" ht="21.9" customHeight="1" x14ac:dyDescent="0.2"/>
    <row r="410" ht="21.9" customHeight="1" x14ac:dyDescent="0.2"/>
    <row r="411" ht="21.9" customHeight="1" x14ac:dyDescent="0.2"/>
    <row r="412" ht="21.9" customHeight="1" x14ac:dyDescent="0.2"/>
    <row r="413" ht="21.9" customHeight="1" x14ac:dyDescent="0.2"/>
    <row r="414" ht="21.9" customHeight="1" x14ac:dyDescent="0.2"/>
    <row r="415" ht="21.9" customHeight="1" x14ac:dyDescent="0.2"/>
    <row r="416" ht="21.9" customHeight="1" x14ac:dyDescent="0.2"/>
    <row r="417" ht="21.9" customHeight="1" x14ac:dyDescent="0.2"/>
    <row r="418" ht="21.9" customHeight="1" x14ac:dyDescent="0.2"/>
    <row r="419" ht="21.9" customHeight="1" x14ac:dyDescent="0.2"/>
    <row r="420" ht="21.9" customHeight="1" x14ac:dyDescent="0.2"/>
    <row r="421" ht="21.9" customHeight="1" x14ac:dyDescent="0.2"/>
    <row r="422" ht="21.9" customHeight="1" x14ac:dyDescent="0.2"/>
    <row r="423" ht="21.9" customHeight="1" x14ac:dyDescent="0.2"/>
    <row r="424" ht="21.9" customHeight="1" x14ac:dyDescent="0.2"/>
    <row r="425" ht="21.9" customHeight="1" x14ac:dyDescent="0.2"/>
    <row r="426" ht="21.9" customHeight="1" x14ac:dyDescent="0.2"/>
    <row r="427" ht="21.9" customHeight="1" x14ac:dyDescent="0.2"/>
    <row r="428" ht="21.9" customHeight="1" x14ac:dyDescent="0.2"/>
    <row r="429" ht="21.9" customHeight="1" x14ac:dyDescent="0.2"/>
    <row r="430" ht="21.9" customHeight="1" x14ac:dyDescent="0.2"/>
    <row r="431" ht="21.9" customHeight="1" x14ac:dyDescent="0.2"/>
    <row r="432" ht="21.9" customHeight="1" x14ac:dyDescent="0.2"/>
    <row r="433" ht="21.9" customHeight="1" x14ac:dyDescent="0.2"/>
    <row r="434" ht="21.9" customHeight="1" x14ac:dyDescent="0.2"/>
    <row r="435" ht="21.9" customHeight="1" x14ac:dyDescent="0.2"/>
    <row r="436" ht="21.9" customHeight="1" x14ac:dyDescent="0.2"/>
    <row r="437" ht="21.9" customHeight="1" x14ac:dyDescent="0.2"/>
    <row r="438" ht="21.9" customHeight="1" x14ac:dyDescent="0.2"/>
    <row r="439" ht="21.9" customHeight="1" x14ac:dyDescent="0.2"/>
    <row r="440" ht="21.9" customHeight="1" x14ac:dyDescent="0.2"/>
    <row r="441" ht="21.9" customHeight="1" x14ac:dyDescent="0.2"/>
    <row r="442" ht="21.9" customHeight="1" x14ac:dyDescent="0.2"/>
    <row r="443" ht="21.9" customHeight="1" x14ac:dyDescent="0.2"/>
    <row r="444" ht="21.9" customHeight="1" x14ac:dyDescent="0.2"/>
    <row r="445" ht="21.9" customHeight="1" x14ac:dyDescent="0.2"/>
    <row r="446" ht="21.9" customHeight="1" x14ac:dyDescent="0.2"/>
    <row r="447" ht="21.9" customHeight="1" x14ac:dyDescent="0.2"/>
    <row r="448" ht="21.9" customHeight="1" x14ac:dyDescent="0.2"/>
    <row r="449" ht="21.9" customHeight="1" x14ac:dyDescent="0.2"/>
    <row r="450" ht="21.9" customHeight="1" x14ac:dyDescent="0.2"/>
    <row r="451" ht="21.9" customHeight="1" x14ac:dyDescent="0.2"/>
    <row r="452" ht="21.9" customHeight="1" x14ac:dyDescent="0.2"/>
    <row r="453" ht="21.9" customHeight="1" x14ac:dyDescent="0.2"/>
    <row r="454" ht="21.9" customHeight="1" x14ac:dyDescent="0.2"/>
    <row r="455" ht="21.9" customHeight="1" x14ac:dyDescent="0.2"/>
    <row r="456" ht="21.9" customHeight="1" x14ac:dyDescent="0.2"/>
    <row r="457" ht="21.9" customHeight="1" x14ac:dyDescent="0.2"/>
    <row r="458" ht="21.9" customHeight="1" x14ac:dyDescent="0.2"/>
    <row r="459" ht="21.9" customHeight="1" x14ac:dyDescent="0.2"/>
    <row r="460" ht="21.9" customHeight="1" x14ac:dyDescent="0.2"/>
    <row r="461" ht="21.9" customHeight="1" x14ac:dyDescent="0.2"/>
    <row r="462" ht="21.9" customHeight="1" x14ac:dyDescent="0.2"/>
    <row r="463" ht="21.9" customHeight="1" x14ac:dyDescent="0.2"/>
    <row r="464" ht="21.9" customHeight="1" x14ac:dyDescent="0.2"/>
    <row r="465" ht="21.9" customHeight="1" x14ac:dyDescent="0.2"/>
    <row r="466" ht="21.9" customHeight="1" x14ac:dyDescent="0.2"/>
    <row r="467" ht="21.9" customHeight="1" x14ac:dyDescent="0.2"/>
    <row r="468" ht="21.9" customHeight="1" x14ac:dyDescent="0.2"/>
    <row r="469" ht="21.9" customHeight="1" x14ac:dyDescent="0.2"/>
    <row r="470" ht="21.9" customHeight="1" x14ac:dyDescent="0.2"/>
    <row r="471" ht="21.9" customHeight="1" x14ac:dyDescent="0.2"/>
    <row r="472" ht="21.9" customHeight="1" x14ac:dyDescent="0.2"/>
    <row r="473" ht="21.9" customHeight="1" x14ac:dyDescent="0.2"/>
    <row r="474" ht="21.9" customHeight="1" x14ac:dyDescent="0.2"/>
    <row r="475" ht="21.9" customHeight="1" x14ac:dyDescent="0.2"/>
    <row r="476" ht="21.9" customHeight="1" x14ac:dyDescent="0.2"/>
    <row r="477" ht="21.9" customHeight="1" x14ac:dyDescent="0.2"/>
    <row r="478" ht="21.9" customHeight="1" x14ac:dyDescent="0.2"/>
    <row r="479" ht="21.9" customHeight="1" x14ac:dyDescent="0.2"/>
    <row r="480" ht="21.9" customHeight="1" x14ac:dyDescent="0.2"/>
    <row r="481" ht="21.9" customHeight="1" x14ac:dyDescent="0.2"/>
    <row r="482" ht="21.9" customHeight="1" x14ac:dyDescent="0.2"/>
    <row r="483" ht="21.9" customHeight="1" x14ac:dyDescent="0.2"/>
    <row r="484" ht="21.9" customHeight="1" x14ac:dyDescent="0.2"/>
    <row r="485" ht="21.9" customHeight="1" x14ac:dyDescent="0.2"/>
    <row r="486" ht="21.9" customHeight="1" x14ac:dyDescent="0.2"/>
    <row r="487" ht="21.9" customHeight="1" x14ac:dyDescent="0.2"/>
    <row r="488" ht="21.9" customHeight="1" x14ac:dyDescent="0.2"/>
    <row r="489" ht="21.9" customHeight="1" x14ac:dyDescent="0.2"/>
    <row r="490" ht="21.9" customHeight="1" x14ac:dyDescent="0.2"/>
    <row r="491" ht="21.9" customHeight="1" x14ac:dyDescent="0.2"/>
    <row r="492" ht="21.9" customHeight="1" x14ac:dyDescent="0.2"/>
    <row r="493" ht="21.9" customHeight="1" x14ac:dyDescent="0.2"/>
    <row r="494" ht="21.9" customHeight="1" x14ac:dyDescent="0.2"/>
    <row r="495" ht="21.9" customHeight="1" x14ac:dyDescent="0.2"/>
    <row r="496" ht="21.9" customHeight="1" x14ac:dyDescent="0.2"/>
    <row r="497" ht="21.9" customHeight="1" x14ac:dyDescent="0.2"/>
    <row r="498" ht="21.9" customHeight="1" x14ac:dyDescent="0.2"/>
    <row r="499" ht="21.9" customHeight="1" x14ac:dyDescent="0.2"/>
    <row r="500" ht="21.9" customHeight="1" x14ac:dyDescent="0.2"/>
    <row r="501" ht="21.9" customHeight="1" x14ac:dyDescent="0.2"/>
    <row r="502" ht="21.9" customHeight="1" x14ac:dyDescent="0.2"/>
    <row r="503" ht="21.9" customHeight="1" x14ac:dyDescent="0.2"/>
    <row r="504" ht="21.9" customHeight="1" x14ac:dyDescent="0.2"/>
    <row r="505" ht="21.9" customHeight="1" x14ac:dyDescent="0.2"/>
    <row r="506" ht="21.9" customHeight="1" x14ac:dyDescent="0.2"/>
    <row r="507" ht="21.9" customHeight="1" x14ac:dyDescent="0.2"/>
    <row r="508" ht="21.9" customHeight="1" x14ac:dyDescent="0.2"/>
    <row r="509" ht="21.9" customHeight="1" x14ac:dyDescent="0.2"/>
    <row r="510" ht="21.9" customHeight="1" x14ac:dyDescent="0.2"/>
    <row r="511" ht="21.9" customHeight="1" x14ac:dyDescent="0.2"/>
    <row r="512" ht="21.9" customHeight="1" x14ac:dyDescent="0.2"/>
    <row r="513" ht="21.9" customHeight="1" x14ac:dyDescent="0.2"/>
    <row r="514" ht="21.9" customHeight="1" x14ac:dyDescent="0.2"/>
    <row r="515" ht="21.9" customHeight="1" x14ac:dyDescent="0.2"/>
    <row r="516" ht="21.9" customHeight="1" x14ac:dyDescent="0.2"/>
    <row r="517" ht="21.9" customHeight="1" x14ac:dyDescent="0.2"/>
    <row r="518" ht="21.9" customHeight="1" x14ac:dyDescent="0.2"/>
    <row r="519" ht="21.9" customHeight="1" x14ac:dyDescent="0.2"/>
    <row r="520" ht="21.9" customHeight="1" x14ac:dyDescent="0.2"/>
    <row r="521" ht="21.9" customHeight="1" x14ac:dyDescent="0.2"/>
    <row r="522" ht="21.9" customHeight="1" x14ac:dyDescent="0.2"/>
    <row r="523" ht="21.9" customHeight="1" x14ac:dyDescent="0.2"/>
    <row r="524" ht="21.9" customHeight="1" x14ac:dyDescent="0.2"/>
    <row r="525" ht="21.9" customHeight="1" x14ac:dyDescent="0.2"/>
    <row r="526" ht="21.9" customHeight="1" x14ac:dyDescent="0.2"/>
    <row r="527" ht="21.9" customHeight="1" x14ac:dyDescent="0.2"/>
    <row r="528" ht="21.9" customHeight="1" x14ac:dyDescent="0.2"/>
    <row r="529" ht="21.9" customHeight="1" x14ac:dyDescent="0.2"/>
    <row r="530" ht="21.9" customHeight="1" x14ac:dyDescent="0.2"/>
    <row r="531" ht="21.9" customHeight="1" x14ac:dyDescent="0.2"/>
    <row r="532" ht="21.9" customHeight="1" x14ac:dyDescent="0.2"/>
    <row r="533" ht="21.9" customHeight="1" x14ac:dyDescent="0.2"/>
    <row r="534" ht="21.9" customHeight="1" x14ac:dyDescent="0.2"/>
    <row r="535" ht="21.9" customHeight="1" x14ac:dyDescent="0.2"/>
    <row r="536" ht="21.9" customHeight="1" x14ac:dyDescent="0.2"/>
    <row r="537" ht="21.9" customHeight="1" x14ac:dyDescent="0.2"/>
    <row r="538" ht="21.9" customHeight="1" x14ac:dyDescent="0.2"/>
    <row r="539" ht="21.9" customHeight="1" x14ac:dyDescent="0.2"/>
    <row r="540" ht="21.9" customHeight="1" x14ac:dyDescent="0.2"/>
    <row r="541" ht="21.9" customHeight="1" x14ac:dyDescent="0.2"/>
    <row r="542" ht="21.9" customHeight="1" x14ac:dyDescent="0.2"/>
    <row r="543" ht="21.9" customHeight="1" x14ac:dyDescent="0.2"/>
    <row r="544" ht="21.9" customHeight="1" x14ac:dyDescent="0.2"/>
    <row r="545" ht="21.9" customHeight="1" x14ac:dyDescent="0.2"/>
    <row r="546" ht="21.9" customHeight="1" x14ac:dyDescent="0.2"/>
    <row r="547" ht="21.9" customHeight="1" x14ac:dyDescent="0.2"/>
    <row r="548" ht="21.9" customHeight="1" x14ac:dyDescent="0.2"/>
    <row r="549" ht="21.9" customHeight="1" x14ac:dyDescent="0.2"/>
    <row r="550" ht="21.9" customHeight="1" x14ac:dyDescent="0.2"/>
    <row r="551" ht="21.9" customHeight="1" x14ac:dyDescent="0.2"/>
    <row r="552" ht="21.9" customHeight="1" x14ac:dyDescent="0.2"/>
    <row r="553" ht="21.9" customHeight="1" x14ac:dyDescent="0.2"/>
    <row r="554" ht="21.9" customHeight="1" x14ac:dyDescent="0.2"/>
    <row r="555" ht="21.9" customHeight="1" x14ac:dyDescent="0.2"/>
    <row r="556" ht="21.9" customHeight="1" x14ac:dyDescent="0.2"/>
    <row r="557" ht="21.9" customHeight="1" x14ac:dyDescent="0.2"/>
    <row r="558" ht="21.9" customHeight="1" x14ac:dyDescent="0.2"/>
    <row r="559" ht="21.9" customHeight="1" x14ac:dyDescent="0.2"/>
    <row r="560" ht="21.9" customHeight="1" x14ac:dyDescent="0.2"/>
    <row r="561" ht="21.9" customHeight="1" x14ac:dyDescent="0.2"/>
    <row r="562" ht="21.9" customHeight="1" x14ac:dyDescent="0.2"/>
    <row r="563" ht="21.9" customHeight="1" x14ac:dyDescent="0.2"/>
    <row r="564" ht="21.9" customHeight="1" x14ac:dyDescent="0.2"/>
    <row r="565" ht="21.9" customHeight="1" x14ac:dyDescent="0.2"/>
    <row r="566" ht="21.9" customHeight="1" x14ac:dyDescent="0.2"/>
    <row r="567" ht="21.9" customHeight="1" x14ac:dyDescent="0.2"/>
    <row r="568" ht="21.9" customHeight="1" x14ac:dyDescent="0.2"/>
    <row r="569" ht="21.9" customHeight="1" x14ac:dyDescent="0.2"/>
    <row r="570" ht="21.9" customHeight="1" x14ac:dyDescent="0.2"/>
    <row r="571" ht="21.9" customHeight="1" x14ac:dyDescent="0.2"/>
    <row r="572" ht="21.9" customHeight="1" x14ac:dyDescent="0.2"/>
    <row r="573" ht="21.9" customHeight="1" x14ac:dyDescent="0.2"/>
    <row r="574" ht="21.9" customHeight="1" x14ac:dyDescent="0.2"/>
    <row r="575" ht="21.9" customHeight="1" x14ac:dyDescent="0.2"/>
    <row r="576" ht="21.9" customHeight="1" x14ac:dyDescent="0.2"/>
    <row r="577" ht="21.9" customHeight="1" x14ac:dyDescent="0.2"/>
    <row r="578" ht="21.9" customHeight="1" x14ac:dyDescent="0.2"/>
    <row r="579" ht="21.9" customHeight="1" x14ac:dyDescent="0.2"/>
    <row r="580" ht="21.9" customHeight="1" x14ac:dyDescent="0.2"/>
    <row r="581" ht="21.9" customHeight="1" x14ac:dyDescent="0.2"/>
    <row r="582" ht="21.9" customHeight="1" x14ac:dyDescent="0.2"/>
    <row r="583" ht="21.9" customHeight="1" x14ac:dyDescent="0.2"/>
    <row r="584" ht="21.9" customHeight="1" x14ac:dyDescent="0.2"/>
    <row r="585" ht="21.9" customHeight="1" x14ac:dyDescent="0.2"/>
    <row r="586" ht="21.9" customHeight="1" x14ac:dyDescent="0.2"/>
    <row r="587" ht="21.9" customHeight="1" x14ac:dyDescent="0.2"/>
    <row r="588" ht="21.9" customHeight="1" x14ac:dyDescent="0.2"/>
    <row r="589" ht="21.9" customHeight="1" x14ac:dyDescent="0.2"/>
    <row r="590" ht="21.9" customHeight="1" x14ac:dyDescent="0.2"/>
    <row r="591" ht="21.9" customHeight="1" x14ac:dyDescent="0.2"/>
    <row r="592" ht="21.9" customHeight="1" x14ac:dyDescent="0.2"/>
    <row r="593" ht="21.9" customHeight="1" x14ac:dyDescent="0.2"/>
    <row r="594" ht="21.9" customHeight="1" x14ac:dyDescent="0.2"/>
    <row r="595" ht="21.9" customHeight="1" x14ac:dyDescent="0.2"/>
    <row r="596" ht="21.9" customHeight="1" x14ac:dyDescent="0.2"/>
    <row r="597" ht="21.9" customHeight="1" x14ac:dyDescent="0.2"/>
    <row r="598" ht="21.9" customHeight="1" x14ac:dyDescent="0.2"/>
    <row r="599" ht="21.9" customHeight="1" x14ac:dyDescent="0.2"/>
    <row r="600" ht="21.9" customHeight="1" x14ac:dyDescent="0.2"/>
    <row r="601" ht="21.9" customHeight="1" x14ac:dyDescent="0.2"/>
    <row r="602" ht="21.9" customHeight="1" x14ac:dyDescent="0.2"/>
    <row r="603" ht="21.9" customHeight="1" x14ac:dyDescent="0.2"/>
    <row r="604" ht="21.9" customHeight="1" x14ac:dyDescent="0.2"/>
    <row r="605" ht="21.9" customHeight="1" x14ac:dyDescent="0.2"/>
    <row r="606" ht="21.9" customHeight="1" x14ac:dyDescent="0.2"/>
    <row r="607" ht="21.9" customHeight="1" x14ac:dyDescent="0.2"/>
    <row r="608" ht="21.9" customHeight="1" x14ac:dyDescent="0.2"/>
    <row r="609" ht="21.9" customHeight="1" x14ac:dyDescent="0.2"/>
    <row r="610" ht="21.9" customHeight="1" x14ac:dyDescent="0.2"/>
    <row r="611" ht="21.9" customHeight="1" x14ac:dyDescent="0.2"/>
    <row r="612" ht="21.9" customHeight="1" x14ac:dyDescent="0.2"/>
    <row r="613" ht="21.9" customHeight="1" x14ac:dyDescent="0.2"/>
    <row r="614" ht="21.9" customHeight="1" x14ac:dyDescent="0.2"/>
    <row r="615" ht="21.9" customHeight="1" x14ac:dyDescent="0.2"/>
    <row r="616" ht="21.9" customHeight="1" x14ac:dyDescent="0.2"/>
    <row r="617" ht="21.9" customHeight="1" x14ac:dyDescent="0.2"/>
    <row r="618" ht="21.9" customHeight="1" x14ac:dyDescent="0.2"/>
    <row r="619" ht="21.9" customHeight="1" x14ac:dyDescent="0.2"/>
    <row r="620" ht="21.9" customHeight="1" x14ac:dyDescent="0.2"/>
    <row r="621" ht="21.9" customHeight="1" x14ac:dyDescent="0.2"/>
    <row r="622" ht="21.9" customHeight="1" x14ac:dyDescent="0.2"/>
    <row r="623" ht="21.9" customHeight="1" x14ac:dyDescent="0.2"/>
    <row r="624" ht="21.9" customHeight="1" x14ac:dyDescent="0.2"/>
    <row r="625" ht="21.9" customHeight="1" x14ac:dyDescent="0.2"/>
    <row r="626" ht="21.9" customHeight="1" x14ac:dyDescent="0.2"/>
    <row r="627" ht="21.9" customHeight="1" x14ac:dyDescent="0.2"/>
    <row r="628" ht="21.9" customHeight="1" x14ac:dyDescent="0.2"/>
  </sheetData>
  <mergeCells count="2">
    <mergeCell ref="E3:J3"/>
    <mergeCell ref="K3:M3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9" man="1"/>
  </rowBreaks>
  <colBreaks count="1" manualBreakCount="1">
    <brk id="12" max="68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/>
  <dimension ref="A1:T205"/>
  <sheetViews>
    <sheetView showGridLines="0" view="pageBreakPreview" zoomScale="70" zoomScaleNormal="75" zoomScaleSheetLayoutView="70" workbookViewId="0">
      <pane xSplit="2" ySplit="12" topLeftCell="C13" activePane="bottomRight" state="frozen"/>
      <selection activeCell="C8" sqref="C8:D8"/>
      <selection pane="topRight" activeCell="C8" sqref="C8:D8"/>
      <selection pane="bottomLeft" activeCell="C8" sqref="C8:D8"/>
      <selection pane="bottomRight" activeCell="T1" sqref="T1"/>
    </sheetView>
  </sheetViews>
  <sheetFormatPr defaultColWidth="9" defaultRowHeight="19.649999999999999" customHeight="1" x14ac:dyDescent="0.2"/>
  <cols>
    <col min="1" max="1" width="4.88671875" style="80" customWidth="1"/>
    <col min="2" max="2" width="26" style="97" customWidth="1"/>
    <col min="3" max="6" width="13.6640625" style="97" customWidth="1"/>
    <col min="7" max="7" width="16.6640625" style="97" customWidth="1"/>
    <col min="8" max="8" width="17.6640625" style="97" customWidth="1"/>
    <col min="9" max="11" width="15.77734375" style="97" customWidth="1"/>
    <col min="12" max="12" width="15.77734375" style="96" customWidth="1"/>
    <col min="13" max="14" width="15.77734375" style="97" customWidth="1"/>
    <col min="15" max="15" width="15.77734375" style="161" customWidth="1"/>
    <col min="16" max="16" width="24.77734375" style="161" customWidth="1"/>
    <col min="17" max="17" width="19.77734375" style="161" customWidth="1"/>
    <col min="18" max="18" width="10.77734375" style="161" customWidth="1"/>
    <col min="19" max="19" width="4.88671875" style="179" customWidth="1"/>
    <col min="20" max="16384" width="9" style="97"/>
  </cols>
  <sheetData>
    <row r="1" spans="1:20" ht="30.9" customHeight="1" x14ac:dyDescent="0.2">
      <c r="A1" s="352" t="s">
        <v>894</v>
      </c>
      <c r="B1" s="96"/>
      <c r="C1" s="96"/>
      <c r="D1" s="96"/>
      <c r="E1" s="96"/>
      <c r="F1" s="96"/>
      <c r="G1" s="96"/>
      <c r="H1" s="96"/>
      <c r="I1" s="96"/>
      <c r="J1" s="96"/>
      <c r="K1" s="96"/>
      <c r="M1" s="96"/>
      <c r="N1" s="96"/>
      <c r="O1" s="194"/>
      <c r="P1" s="194"/>
      <c r="Q1" s="194"/>
      <c r="R1" s="194"/>
      <c r="S1" s="423"/>
      <c r="T1" s="96"/>
    </row>
    <row r="2" spans="1:20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15"/>
      <c r="S2" s="188" t="s">
        <v>333</v>
      </c>
      <c r="T2" s="82"/>
    </row>
    <row r="3" spans="1:20" s="166" customFormat="1" ht="24.9" customHeight="1" x14ac:dyDescent="0.2">
      <c r="A3" s="17" t="s">
        <v>290</v>
      </c>
      <c r="B3" s="18"/>
      <c r="C3" s="357" t="s">
        <v>334</v>
      </c>
      <c r="D3" s="357"/>
      <c r="E3" s="357"/>
      <c r="F3" s="424"/>
      <c r="G3" s="15"/>
      <c r="H3" s="118" t="s">
        <v>335</v>
      </c>
      <c r="I3" s="424"/>
      <c r="J3" s="15"/>
      <c r="K3" s="15"/>
      <c r="L3" s="15"/>
      <c r="M3" s="15"/>
      <c r="N3" s="15"/>
      <c r="O3" s="15"/>
      <c r="P3" s="15"/>
      <c r="Q3" s="15"/>
      <c r="R3" s="425"/>
      <c r="S3" s="16" t="s">
        <v>290</v>
      </c>
      <c r="T3" s="175"/>
    </row>
    <row r="4" spans="1:20" s="166" customFormat="1" ht="24.9" customHeight="1" x14ac:dyDescent="0.2">
      <c r="A4" s="26" t="s">
        <v>291</v>
      </c>
      <c r="B4" s="27"/>
      <c r="C4" s="120"/>
      <c r="D4" s="5"/>
      <c r="E4" s="5"/>
      <c r="F4" s="5"/>
      <c r="G4" s="24" t="s">
        <v>215</v>
      </c>
      <c r="H4" s="5"/>
      <c r="I4" s="5"/>
      <c r="J4" s="24" t="s">
        <v>271</v>
      </c>
      <c r="K4" s="24" t="s">
        <v>722</v>
      </c>
      <c r="L4" s="24" t="s">
        <v>722</v>
      </c>
      <c r="M4" s="24" t="s">
        <v>336</v>
      </c>
      <c r="N4" s="24" t="s">
        <v>146</v>
      </c>
      <c r="O4" s="24" t="s">
        <v>271</v>
      </c>
      <c r="P4" s="24" t="s">
        <v>337</v>
      </c>
      <c r="Q4" s="24" t="s">
        <v>338</v>
      </c>
      <c r="R4" s="358" t="s">
        <v>420</v>
      </c>
      <c r="S4" s="25" t="s">
        <v>291</v>
      </c>
      <c r="T4" s="175"/>
    </row>
    <row r="5" spans="1:20" s="166" customFormat="1" ht="24.9" customHeight="1" x14ac:dyDescent="0.2">
      <c r="A5" s="26" t="s">
        <v>292</v>
      </c>
      <c r="B5" s="27" t="s">
        <v>260</v>
      </c>
      <c r="C5" s="114" t="s">
        <v>273</v>
      </c>
      <c r="D5" s="24" t="s">
        <v>274</v>
      </c>
      <c r="E5" s="24" t="s">
        <v>275</v>
      </c>
      <c r="F5" s="24" t="s">
        <v>276</v>
      </c>
      <c r="G5" s="24"/>
      <c r="H5" s="24" t="s">
        <v>273</v>
      </c>
      <c r="I5" s="24" t="s">
        <v>274</v>
      </c>
      <c r="J5" s="24"/>
      <c r="K5" s="24" t="s">
        <v>723</v>
      </c>
      <c r="L5" s="24" t="s">
        <v>723</v>
      </c>
      <c r="M5" s="24"/>
      <c r="N5" s="24" t="s">
        <v>148</v>
      </c>
      <c r="O5" s="24"/>
      <c r="P5" s="24"/>
      <c r="Q5" s="24"/>
      <c r="R5" s="358" t="s">
        <v>421</v>
      </c>
      <c r="S5" s="25" t="s">
        <v>292</v>
      </c>
      <c r="T5" s="175"/>
    </row>
    <row r="6" spans="1:20" s="166" customFormat="1" ht="24.9" customHeight="1" x14ac:dyDescent="0.2">
      <c r="A6" s="26" t="s">
        <v>293</v>
      </c>
      <c r="B6" s="27"/>
      <c r="C6" s="274" t="s">
        <v>339</v>
      </c>
      <c r="D6" s="35" t="s">
        <v>339</v>
      </c>
      <c r="E6" s="35" t="s">
        <v>340</v>
      </c>
      <c r="F6" s="35" t="s">
        <v>340</v>
      </c>
      <c r="G6" s="24" t="s">
        <v>232</v>
      </c>
      <c r="H6" s="24"/>
      <c r="I6" s="24"/>
      <c r="J6" s="24" t="s">
        <v>255</v>
      </c>
      <c r="K6" s="24" t="s">
        <v>726</v>
      </c>
      <c r="L6" s="24" t="s">
        <v>725</v>
      </c>
      <c r="M6" s="24" t="s">
        <v>255</v>
      </c>
      <c r="N6" s="24" t="s">
        <v>255</v>
      </c>
      <c r="O6" s="24" t="s">
        <v>256</v>
      </c>
      <c r="P6" s="24" t="s">
        <v>341</v>
      </c>
      <c r="Q6" s="24" t="s">
        <v>341</v>
      </c>
      <c r="R6" s="358" t="s">
        <v>422</v>
      </c>
      <c r="S6" s="25" t="s">
        <v>293</v>
      </c>
      <c r="T6" s="175"/>
    </row>
    <row r="7" spans="1:20" s="166" customFormat="1" ht="24.9" customHeight="1" thickBot="1" x14ac:dyDescent="0.25">
      <c r="A7" s="45" t="s">
        <v>294</v>
      </c>
      <c r="B7" s="46"/>
      <c r="C7" s="12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359"/>
      <c r="S7" s="44" t="s">
        <v>294</v>
      </c>
      <c r="T7" s="175"/>
    </row>
    <row r="8" spans="1:20" s="175" customFormat="1" ht="30" customHeight="1" x14ac:dyDescent="0.2">
      <c r="A8" s="17"/>
      <c r="B8" s="128" t="s">
        <v>6</v>
      </c>
      <c r="C8" s="1741" t="s">
        <v>244</v>
      </c>
      <c r="D8" s="1741" t="s">
        <v>244</v>
      </c>
      <c r="E8" s="1741" t="s">
        <v>244</v>
      </c>
      <c r="F8" s="1741" t="s">
        <v>244</v>
      </c>
      <c r="G8" s="1741" t="s">
        <v>244</v>
      </c>
      <c r="H8" s="942">
        <v>1072925673</v>
      </c>
      <c r="I8" s="942">
        <v>0</v>
      </c>
      <c r="J8" s="942">
        <v>922965</v>
      </c>
      <c r="K8" s="989">
        <v>460249</v>
      </c>
      <c r="L8" s="989">
        <v>21015</v>
      </c>
      <c r="M8" s="989">
        <v>22710</v>
      </c>
      <c r="N8" s="989">
        <v>14468</v>
      </c>
      <c r="O8" s="989">
        <v>1365350</v>
      </c>
      <c r="P8" s="414" t="s">
        <v>416</v>
      </c>
      <c r="Q8" s="414" t="s">
        <v>416</v>
      </c>
      <c r="R8" s="414" t="s">
        <v>416</v>
      </c>
      <c r="S8" s="129"/>
    </row>
    <row r="9" spans="1:20" s="175" customFormat="1" ht="30" customHeight="1" x14ac:dyDescent="0.2">
      <c r="A9" s="26"/>
      <c r="B9" s="34" t="s">
        <v>532</v>
      </c>
      <c r="C9" s="333" t="s">
        <v>416</v>
      </c>
      <c r="D9" s="333" t="s">
        <v>416</v>
      </c>
      <c r="E9" s="333" t="s">
        <v>416</v>
      </c>
      <c r="F9" s="333" t="s">
        <v>416</v>
      </c>
      <c r="G9" s="333" t="s">
        <v>416</v>
      </c>
      <c r="H9" s="946">
        <v>1072925673</v>
      </c>
      <c r="I9" s="946">
        <v>0</v>
      </c>
      <c r="J9" s="946">
        <v>908796</v>
      </c>
      <c r="K9" s="990">
        <v>460249</v>
      </c>
      <c r="L9" s="990">
        <v>21015</v>
      </c>
      <c r="M9" s="990">
        <v>22707</v>
      </c>
      <c r="N9" s="990">
        <v>14388</v>
      </c>
      <c r="O9" s="378">
        <v>1343708</v>
      </c>
      <c r="P9" s="345" t="s">
        <v>416</v>
      </c>
      <c r="Q9" s="345" t="s">
        <v>416</v>
      </c>
      <c r="R9" s="345" t="s">
        <v>416</v>
      </c>
      <c r="S9" s="63"/>
    </row>
    <row r="10" spans="1:20" s="175" customFormat="1" ht="30" customHeight="1" x14ac:dyDescent="0.2">
      <c r="A10" s="26"/>
      <c r="B10" s="34" t="s">
        <v>533</v>
      </c>
      <c r="C10" s="333" t="s">
        <v>416</v>
      </c>
      <c r="D10" s="333" t="s">
        <v>416</v>
      </c>
      <c r="E10" s="333" t="s">
        <v>416</v>
      </c>
      <c r="F10" s="333" t="s">
        <v>416</v>
      </c>
      <c r="G10" s="333" t="s">
        <v>416</v>
      </c>
      <c r="H10" s="946">
        <v>0</v>
      </c>
      <c r="I10" s="946">
        <v>0</v>
      </c>
      <c r="J10" s="946">
        <v>14169</v>
      </c>
      <c r="K10" s="990">
        <v>0</v>
      </c>
      <c r="L10" s="990">
        <v>0</v>
      </c>
      <c r="M10" s="990">
        <v>3</v>
      </c>
      <c r="N10" s="990">
        <v>80</v>
      </c>
      <c r="O10" s="378">
        <v>21642</v>
      </c>
      <c r="P10" s="345" t="s">
        <v>416</v>
      </c>
      <c r="Q10" s="345" t="s">
        <v>416</v>
      </c>
      <c r="R10" s="345" t="s">
        <v>416</v>
      </c>
      <c r="S10" s="63"/>
    </row>
    <row r="11" spans="1:20" s="166" customFormat="1" ht="30" customHeight="1" x14ac:dyDescent="0.2">
      <c r="A11" s="26"/>
      <c r="B11" s="34" t="s">
        <v>534</v>
      </c>
      <c r="C11" s="333" t="s">
        <v>416</v>
      </c>
      <c r="D11" s="333" t="s">
        <v>416</v>
      </c>
      <c r="E11" s="333" t="s">
        <v>416</v>
      </c>
      <c r="F11" s="333" t="s">
        <v>416</v>
      </c>
      <c r="G11" s="333" t="s">
        <v>416</v>
      </c>
      <c r="H11" s="946">
        <v>1033335944</v>
      </c>
      <c r="I11" s="946">
        <v>0</v>
      </c>
      <c r="J11" s="946">
        <v>870928</v>
      </c>
      <c r="K11" s="990">
        <v>439362</v>
      </c>
      <c r="L11" s="990">
        <v>20445</v>
      </c>
      <c r="M11" s="990">
        <v>22428</v>
      </c>
      <c r="N11" s="990">
        <v>13931</v>
      </c>
      <c r="O11" s="378">
        <v>1285354</v>
      </c>
      <c r="P11" s="345" t="s">
        <v>416</v>
      </c>
      <c r="Q11" s="464" t="s">
        <v>416</v>
      </c>
      <c r="R11" s="345" t="s">
        <v>416</v>
      </c>
      <c r="S11" s="63"/>
      <c r="T11" s="175"/>
    </row>
    <row r="12" spans="1:20" s="166" customFormat="1" ht="30" customHeight="1" x14ac:dyDescent="0.2">
      <c r="A12" s="196"/>
      <c r="B12" s="182" t="s">
        <v>535</v>
      </c>
      <c r="C12" s="333" t="s">
        <v>416</v>
      </c>
      <c r="D12" s="333" t="s">
        <v>416</v>
      </c>
      <c r="E12" s="333" t="s">
        <v>416</v>
      </c>
      <c r="F12" s="333" t="s">
        <v>416</v>
      </c>
      <c r="G12" s="333" t="s">
        <v>416</v>
      </c>
      <c r="H12" s="947">
        <v>39589729</v>
      </c>
      <c r="I12" s="947">
        <v>0</v>
      </c>
      <c r="J12" s="947">
        <v>37868</v>
      </c>
      <c r="K12" s="991">
        <v>20887</v>
      </c>
      <c r="L12" s="991">
        <v>570</v>
      </c>
      <c r="M12" s="991">
        <v>279</v>
      </c>
      <c r="N12" s="991">
        <v>457</v>
      </c>
      <c r="O12" s="389">
        <v>58354</v>
      </c>
      <c r="P12" s="417" t="s">
        <v>416</v>
      </c>
      <c r="Q12" s="465" t="s">
        <v>416</v>
      </c>
      <c r="R12" s="345" t="s">
        <v>416</v>
      </c>
      <c r="S12" s="73"/>
      <c r="T12" s="175"/>
    </row>
    <row r="13" spans="1:20" ht="23.1" customHeight="1" x14ac:dyDescent="0.2">
      <c r="A13" s="62">
        <v>1</v>
      </c>
      <c r="B13" s="61" t="s">
        <v>753</v>
      </c>
      <c r="C13" s="978">
        <v>6.71</v>
      </c>
      <c r="D13" s="979">
        <v>0</v>
      </c>
      <c r="E13" s="989">
        <v>19920</v>
      </c>
      <c r="F13" s="989">
        <v>24000</v>
      </c>
      <c r="G13" s="942">
        <v>650</v>
      </c>
      <c r="H13" s="942">
        <v>147084103</v>
      </c>
      <c r="I13" s="942">
        <v>0</v>
      </c>
      <c r="J13" s="942">
        <v>125914</v>
      </c>
      <c r="K13" s="989">
        <v>63967</v>
      </c>
      <c r="L13" s="989">
        <v>3063</v>
      </c>
      <c r="M13" s="989">
        <v>11477</v>
      </c>
      <c r="N13" s="989">
        <v>2173</v>
      </c>
      <c r="O13" s="989">
        <v>183119</v>
      </c>
      <c r="P13" s="427" t="s">
        <v>864</v>
      </c>
      <c r="Q13" s="414" t="s">
        <v>416</v>
      </c>
      <c r="R13" s="428" t="s">
        <v>865</v>
      </c>
      <c r="S13" s="63">
        <v>1</v>
      </c>
      <c r="T13" s="96"/>
    </row>
    <row r="14" spans="1:20" ht="23.1" customHeight="1" x14ac:dyDescent="0.2">
      <c r="A14" s="62">
        <v>2</v>
      </c>
      <c r="B14" s="61" t="s">
        <v>755</v>
      </c>
      <c r="C14" s="980">
        <v>6.8</v>
      </c>
      <c r="D14" s="981">
        <v>0</v>
      </c>
      <c r="E14" s="990">
        <v>24000</v>
      </c>
      <c r="F14" s="990">
        <v>29000</v>
      </c>
      <c r="G14" s="946">
        <v>650</v>
      </c>
      <c r="H14" s="946">
        <v>11756588</v>
      </c>
      <c r="I14" s="946">
        <v>0</v>
      </c>
      <c r="J14" s="946">
        <v>10382</v>
      </c>
      <c r="K14" s="990">
        <v>5866</v>
      </c>
      <c r="L14" s="990">
        <v>172</v>
      </c>
      <c r="M14" s="990">
        <v>30</v>
      </c>
      <c r="N14" s="990">
        <v>217</v>
      </c>
      <c r="O14" s="378">
        <v>16577</v>
      </c>
      <c r="P14" s="429" t="s">
        <v>864</v>
      </c>
      <c r="Q14" s="1648" t="s">
        <v>416</v>
      </c>
      <c r="R14" s="430" t="s">
        <v>865</v>
      </c>
      <c r="S14" s="63">
        <v>2</v>
      </c>
      <c r="T14" s="96"/>
    </row>
    <row r="15" spans="1:20" ht="23.1" customHeight="1" x14ac:dyDescent="0.2">
      <c r="A15" s="62">
        <v>3</v>
      </c>
      <c r="B15" s="61" t="s">
        <v>757</v>
      </c>
      <c r="C15" s="980">
        <v>7.3</v>
      </c>
      <c r="D15" s="981">
        <v>0</v>
      </c>
      <c r="E15" s="990">
        <v>12000</v>
      </c>
      <c r="F15" s="990">
        <v>20400</v>
      </c>
      <c r="G15" s="946">
        <v>650</v>
      </c>
      <c r="H15" s="946">
        <v>85687782</v>
      </c>
      <c r="I15" s="946">
        <v>0</v>
      </c>
      <c r="J15" s="946">
        <v>61501</v>
      </c>
      <c r="K15" s="990">
        <v>29291</v>
      </c>
      <c r="L15" s="990">
        <v>2100</v>
      </c>
      <c r="M15" s="990">
        <v>4181</v>
      </c>
      <c r="N15" s="990">
        <v>1498</v>
      </c>
      <c r="O15" s="378">
        <v>87860</v>
      </c>
      <c r="P15" s="429" t="s">
        <v>864</v>
      </c>
      <c r="Q15" s="345" t="s">
        <v>416</v>
      </c>
      <c r="R15" s="431" t="s">
        <v>866</v>
      </c>
      <c r="S15" s="63">
        <v>3</v>
      </c>
      <c r="T15" s="96"/>
    </row>
    <row r="16" spans="1:20" ht="23.1" customHeight="1" x14ac:dyDescent="0.2">
      <c r="A16" s="62">
        <v>4</v>
      </c>
      <c r="B16" s="61" t="s">
        <v>759</v>
      </c>
      <c r="C16" s="980">
        <v>6.5</v>
      </c>
      <c r="D16" s="981">
        <v>0</v>
      </c>
      <c r="E16" s="990">
        <v>32360</v>
      </c>
      <c r="F16" s="990">
        <v>0</v>
      </c>
      <c r="G16" s="946">
        <v>650</v>
      </c>
      <c r="H16" s="946">
        <v>99178072</v>
      </c>
      <c r="I16" s="946">
        <v>0</v>
      </c>
      <c r="J16" s="946">
        <v>80102</v>
      </c>
      <c r="K16" s="990">
        <v>39876</v>
      </c>
      <c r="L16" s="990">
        <v>1690</v>
      </c>
      <c r="M16" s="990">
        <v>634</v>
      </c>
      <c r="N16" s="990">
        <v>1277</v>
      </c>
      <c r="O16" s="378">
        <v>114805</v>
      </c>
      <c r="P16" s="429" t="s">
        <v>864</v>
      </c>
      <c r="Q16" s="345" t="s">
        <v>416</v>
      </c>
      <c r="R16" s="431" t="s">
        <v>865</v>
      </c>
      <c r="S16" s="63">
        <v>4</v>
      </c>
      <c r="T16" s="96"/>
    </row>
    <row r="17" spans="1:20" ht="23.1" customHeight="1" x14ac:dyDescent="0.2">
      <c r="A17" s="71">
        <v>5</v>
      </c>
      <c r="B17" s="72" t="s">
        <v>761</v>
      </c>
      <c r="C17" s="982">
        <v>6.21</v>
      </c>
      <c r="D17" s="983">
        <v>0</v>
      </c>
      <c r="E17" s="991">
        <v>17400</v>
      </c>
      <c r="F17" s="991">
        <v>21000</v>
      </c>
      <c r="G17" s="947">
        <v>650</v>
      </c>
      <c r="H17" s="947">
        <v>8587221</v>
      </c>
      <c r="I17" s="947">
        <v>0</v>
      </c>
      <c r="J17" s="947">
        <v>8242</v>
      </c>
      <c r="K17" s="991">
        <v>4848</v>
      </c>
      <c r="L17" s="991">
        <v>162</v>
      </c>
      <c r="M17" s="991">
        <v>44</v>
      </c>
      <c r="N17" s="991">
        <v>88</v>
      </c>
      <c r="O17" s="389">
        <v>12308</v>
      </c>
      <c r="P17" s="432" t="s">
        <v>864</v>
      </c>
      <c r="Q17" s="1646" t="s">
        <v>416</v>
      </c>
      <c r="R17" s="433" t="s">
        <v>866</v>
      </c>
      <c r="S17" s="73">
        <v>5</v>
      </c>
      <c r="T17" s="96"/>
    </row>
    <row r="18" spans="1:20" ht="23.1" customHeight="1" x14ac:dyDescent="0.2">
      <c r="A18" s="62">
        <v>6</v>
      </c>
      <c r="B18" s="61" t="s">
        <v>763</v>
      </c>
      <c r="C18" s="978">
        <v>8.01</v>
      </c>
      <c r="D18" s="979">
        <v>0</v>
      </c>
      <c r="E18" s="989">
        <v>20000</v>
      </c>
      <c r="F18" s="989">
        <v>24000</v>
      </c>
      <c r="G18" s="942">
        <v>650</v>
      </c>
      <c r="H18" s="942">
        <v>19865721</v>
      </c>
      <c r="I18" s="942">
        <v>0</v>
      </c>
      <c r="J18" s="942">
        <v>18842</v>
      </c>
      <c r="K18" s="989">
        <v>9072</v>
      </c>
      <c r="L18" s="989">
        <v>409</v>
      </c>
      <c r="M18" s="989">
        <v>160</v>
      </c>
      <c r="N18" s="989">
        <v>380</v>
      </c>
      <c r="O18" s="887">
        <v>27133</v>
      </c>
      <c r="P18" s="434" t="s">
        <v>864</v>
      </c>
      <c r="Q18" s="1647" t="s">
        <v>416</v>
      </c>
      <c r="R18" s="436" t="s">
        <v>866</v>
      </c>
      <c r="S18" s="63">
        <v>6</v>
      </c>
      <c r="T18" s="96"/>
    </row>
    <row r="19" spans="1:20" ht="23.1" customHeight="1" x14ac:dyDescent="0.2">
      <c r="A19" s="62">
        <v>7</v>
      </c>
      <c r="B19" s="61" t="s">
        <v>765</v>
      </c>
      <c r="C19" s="980">
        <v>7.52</v>
      </c>
      <c r="D19" s="981">
        <v>0</v>
      </c>
      <c r="E19" s="990">
        <v>19500</v>
      </c>
      <c r="F19" s="990">
        <v>18000</v>
      </c>
      <c r="G19" s="946">
        <v>650</v>
      </c>
      <c r="H19" s="946">
        <v>84048717</v>
      </c>
      <c r="I19" s="946">
        <v>0</v>
      </c>
      <c r="J19" s="946">
        <v>68625</v>
      </c>
      <c r="K19" s="990">
        <v>33432</v>
      </c>
      <c r="L19" s="990">
        <v>1473</v>
      </c>
      <c r="M19" s="990">
        <v>510</v>
      </c>
      <c r="N19" s="990">
        <v>1422</v>
      </c>
      <c r="O19" s="378">
        <v>98699</v>
      </c>
      <c r="P19" s="437" t="s">
        <v>864</v>
      </c>
      <c r="Q19" s="1648" t="s">
        <v>416</v>
      </c>
      <c r="R19" s="430" t="s">
        <v>865</v>
      </c>
      <c r="S19" s="63">
        <v>7</v>
      </c>
      <c r="T19" s="96"/>
    </row>
    <row r="20" spans="1:20" ht="23.1" customHeight="1" x14ac:dyDescent="0.2">
      <c r="A20" s="62">
        <v>8</v>
      </c>
      <c r="B20" s="61" t="s">
        <v>767</v>
      </c>
      <c r="C20" s="980">
        <v>5.55</v>
      </c>
      <c r="D20" s="981">
        <v>0</v>
      </c>
      <c r="E20" s="990">
        <v>8400</v>
      </c>
      <c r="F20" s="990">
        <v>24600</v>
      </c>
      <c r="G20" s="946">
        <v>650</v>
      </c>
      <c r="H20" s="946">
        <v>26416178</v>
      </c>
      <c r="I20" s="946">
        <v>0</v>
      </c>
      <c r="J20" s="946">
        <v>23412</v>
      </c>
      <c r="K20" s="990">
        <v>12485</v>
      </c>
      <c r="L20" s="990">
        <v>586</v>
      </c>
      <c r="M20" s="990">
        <v>150</v>
      </c>
      <c r="N20" s="990">
        <v>177</v>
      </c>
      <c r="O20" s="378">
        <v>36255</v>
      </c>
      <c r="P20" s="437" t="s">
        <v>864</v>
      </c>
      <c r="Q20" s="1648" t="s">
        <v>416</v>
      </c>
      <c r="R20" s="429" t="s">
        <v>865</v>
      </c>
      <c r="S20" s="63">
        <v>8</v>
      </c>
      <c r="T20" s="96"/>
    </row>
    <row r="21" spans="1:20" s="96" customFormat="1" ht="23.1" customHeight="1" x14ac:dyDescent="0.2">
      <c r="A21" s="62">
        <v>9</v>
      </c>
      <c r="B21" s="61" t="s">
        <v>769</v>
      </c>
      <c r="C21" s="980">
        <v>6.6</v>
      </c>
      <c r="D21" s="981">
        <v>0</v>
      </c>
      <c r="E21" s="990">
        <v>20000</v>
      </c>
      <c r="F21" s="990">
        <v>24000</v>
      </c>
      <c r="G21" s="946">
        <v>650</v>
      </c>
      <c r="H21" s="946">
        <v>15045005</v>
      </c>
      <c r="I21" s="946">
        <v>0</v>
      </c>
      <c r="J21" s="946">
        <v>14267</v>
      </c>
      <c r="K21" s="990">
        <v>7989</v>
      </c>
      <c r="L21" s="990">
        <v>244</v>
      </c>
      <c r="M21" s="990">
        <v>95</v>
      </c>
      <c r="N21" s="990">
        <v>159</v>
      </c>
      <c r="O21" s="378">
        <v>22006</v>
      </c>
      <c r="P21" s="437" t="s">
        <v>864</v>
      </c>
      <c r="Q21" s="1648" t="s">
        <v>416</v>
      </c>
      <c r="R21" s="438" t="s">
        <v>866</v>
      </c>
      <c r="S21" s="63">
        <v>9</v>
      </c>
    </row>
    <row r="22" spans="1:20" s="96" customFormat="1" ht="23.1" customHeight="1" x14ac:dyDescent="0.2">
      <c r="A22" s="62">
        <v>10</v>
      </c>
      <c r="B22" s="61" t="s">
        <v>771</v>
      </c>
      <c r="C22" s="984">
        <v>7.3</v>
      </c>
      <c r="D22" s="981">
        <v>0</v>
      </c>
      <c r="E22" s="990">
        <v>20000</v>
      </c>
      <c r="F22" s="990">
        <v>20000</v>
      </c>
      <c r="G22" s="946">
        <v>650</v>
      </c>
      <c r="H22" s="946">
        <v>13414310</v>
      </c>
      <c r="I22" s="946">
        <v>0</v>
      </c>
      <c r="J22" s="946">
        <v>14332</v>
      </c>
      <c r="K22" s="990">
        <v>7459</v>
      </c>
      <c r="L22" s="990">
        <v>352</v>
      </c>
      <c r="M22" s="990">
        <v>155</v>
      </c>
      <c r="N22" s="990">
        <v>174</v>
      </c>
      <c r="O22" s="378">
        <v>21626</v>
      </c>
      <c r="P22" s="437" t="s">
        <v>864</v>
      </c>
      <c r="Q22" s="1648" t="s">
        <v>416</v>
      </c>
      <c r="R22" s="429" t="s">
        <v>866</v>
      </c>
      <c r="S22" s="63">
        <v>10</v>
      </c>
    </row>
    <row r="23" spans="1:20" s="96" customFormat="1" ht="23.1" customHeight="1" x14ac:dyDescent="0.2">
      <c r="A23" s="68">
        <v>11</v>
      </c>
      <c r="B23" s="58" t="s">
        <v>773</v>
      </c>
      <c r="C23" s="985">
        <v>6.3</v>
      </c>
      <c r="D23" s="979">
        <v>0</v>
      </c>
      <c r="E23" s="989">
        <v>19800</v>
      </c>
      <c r="F23" s="989">
        <v>17000</v>
      </c>
      <c r="G23" s="942">
        <v>630</v>
      </c>
      <c r="H23" s="942">
        <v>21692879</v>
      </c>
      <c r="I23" s="942">
        <v>0</v>
      </c>
      <c r="J23" s="942">
        <v>18042</v>
      </c>
      <c r="K23" s="989">
        <v>9576</v>
      </c>
      <c r="L23" s="989">
        <v>672</v>
      </c>
      <c r="M23" s="989">
        <v>123</v>
      </c>
      <c r="N23" s="989">
        <v>278</v>
      </c>
      <c r="O23" s="887">
        <v>27830</v>
      </c>
      <c r="P23" s="435" t="s">
        <v>864</v>
      </c>
      <c r="Q23" s="1647" t="s">
        <v>416</v>
      </c>
      <c r="R23" s="443" t="s">
        <v>866</v>
      </c>
      <c r="S23" s="69">
        <v>11</v>
      </c>
    </row>
    <row r="24" spans="1:20" s="96" customFormat="1" ht="23.1" customHeight="1" x14ac:dyDescent="0.2">
      <c r="A24" s="62">
        <v>12</v>
      </c>
      <c r="B24" s="61" t="s">
        <v>775</v>
      </c>
      <c r="C24" s="980">
        <v>6.3</v>
      </c>
      <c r="D24" s="981">
        <v>0</v>
      </c>
      <c r="E24" s="990">
        <v>21000</v>
      </c>
      <c r="F24" s="990">
        <v>28000</v>
      </c>
      <c r="G24" s="946">
        <v>630</v>
      </c>
      <c r="H24" s="946">
        <v>29911375</v>
      </c>
      <c r="I24" s="946">
        <v>0</v>
      </c>
      <c r="J24" s="946">
        <v>25267</v>
      </c>
      <c r="K24" s="990">
        <v>12406</v>
      </c>
      <c r="L24" s="990">
        <v>463</v>
      </c>
      <c r="M24" s="990">
        <v>404</v>
      </c>
      <c r="N24" s="990">
        <v>302</v>
      </c>
      <c r="O24" s="378">
        <v>38567</v>
      </c>
      <c r="P24" s="437" t="s">
        <v>864</v>
      </c>
      <c r="Q24" s="1648" t="s">
        <v>416</v>
      </c>
      <c r="R24" s="438" t="s">
        <v>866</v>
      </c>
      <c r="S24" s="75">
        <v>12</v>
      </c>
    </row>
    <row r="25" spans="1:20" s="96" customFormat="1" ht="23.1" customHeight="1" x14ac:dyDescent="0.2">
      <c r="A25" s="62">
        <v>13</v>
      </c>
      <c r="B25" s="61" t="s">
        <v>776</v>
      </c>
      <c r="C25" s="980">
        <v>6.8</v>
      </c>
      <c r="D25" s="981">
        <v>0</v>
      </c>
      <c r="E25" s="990">
        <v>18000</v>
      </c>
      <c r="F25" s="990">
        <v>26000</v>
      </c>
      <c r="G25" s="946">
        <v>650</v>
      </c>
      <c r="H25" s="946">
        <v>9856353</v>
      </c>
      <c r="I25" s="946">
        <v>0</v>
      </c>
      <c r="J25" s="946">
        <v>10424</v>
      </c>
      <c r="K25" s="990">
        <v>5400</v>
      </c>
      <c r="L25" s="990">
        <v>246</v>
      </c>
      <c r="M25" s="990">
        <v>77</v>
      </c>
      <c r="N25" s="990">
        <v>104</v>
      </c>
      <c r="O25" s="378">
        <v>15695</v>
      </c>
      <c r="P25" s="437" t="s">
        <v>864</v>
      </c>
      <c r="Q25" s="1648" t="s">
        <v>416</v>
      </c>
      <c r="R25" s="438" t="s">
        <v>866</v>
      </c>
      <c r="S25" s="63">
        <v>13</v>
      </c>
    </row>
    <row r="26" spans="1:20" s="96" customFormat="1" ht="23.1" customHeight="1" x14ac:dyDescent="0.2">
      <c r="A26" s="62">
        <v>14</v>
      </c>
      <c r="B26" s="61" t="s">
        <v>778</v>
      </c>
      <c r="C26" s="980">
        <v>6.5</v>
      </c>
      <c r="D26" s="981">
        <v>0</v>
      </c>
      <c r="E26" s="990">
        <v>20000</v>
      </c>
      <c r="F26" s="990">
        <v>25000</v>
      </c>
      <c r="G26" s="946">
        <v>650</v>
      </c>
      <c r="H26" s="946">
        <v>6873480</v>
      </c>
      <c r="I26" s="946">
        <v>0</v>
      </c>
      <c r="J26" s="946">
        <v>5923</v>
      </c>
      <c r="K26" s="990">
        <v>3188</v>
      </c>
      <c r="L26" s="990">
        <v>125</v>
      </c>
      <c r="M26" s="990">
        <v>27</v>
      </c>
      <c r="N26" s="990">
        <v>80</v>
      </c>
      <c r="O26" s="378">
        <v>9798</v>
      </c>
      <c r="P26" s="437" t="s">
        <v>864</v>
      </c>
      <c r="Q26" s="1645" t="s">
        <v>416</v>
      </c>
      <c r="R26" s="438" t="s">
        <v>866</v>
      </c>
      <c r="S26" s="63">
        <v>14</v>
      </c>
    </row>
    <row r="27" spans="1:20" s="96" customFormat="1" ht="23.1" customHeight="1" x14ac:dyDescent="0.2">
      <c r="A27" s="71">
        <v>15</v>
      </c>
      <c r="B27" s="72" t="s">
        <v>780</v>
      </c>
      <c r="C27" s="986">
        <v>6.6</v>
      </c>
      <c r="D27" s="983">
        <v>0</v>
      </c>
      <c r="E27" s="991">
        <v>21000</v>
      </c>
      <c r="F27" s="991">
        <v>26000</v>
      </c>
      <c r="G27" s="947">
        <v>630</v>
      </c>
      <c r="H27" s="947">
        <v>13829305</v>
      </c>
      <c r="I27" s="947">
        <v>0</v>
      </c>
      <c r="J27" s="947">
        <v>10748</v>
      </c>
      <c r="K27" s="991">
        <v>5311</v>
      </c>
      <c r="L27" s="991">
        <v>306</v>
      </c>
      <c r="M27" s="991">
        <v>66</v>
      </c>
      <c r="N27" s="991">
        <v>248</v>
      </c>
      <c r="O27" s="389">
        <v>18600</v>
      </c>
      <c r="P27" s="432" t="s">
        <v>864</v>
      </c>
      <c r="Q27" s="1648" t="s">
        <v>416</v>
      </c>
      <c r="R27" s="433" t="s">
        <v>866</v>
      </c>
      <c r="S27" s="73">
        <v>15</v>
      </c>
    </row>
    <row r="28" spans="1:20" s="96" customFormat="1" ht="23.1" customHeight="1" x14ac:dyDescent="0.2">
      <c r="A28" s="62">
        <v>16</v>
      </c>
      <c r="B28" s="61" t="s">
        <v>782</v>
      </c>
      <c r="C28" s="984">
        <v>7</v>
      </c>
      <c r="D28" s="981">
        <v>0</v>
      </c>
      <c r="E28" s="990">
        <v>21700</v>
      </c>
      <c r="F28" s="990">
        <v>12500</v>
      </c>
      <c r="G28" s="946">
        <v>650</v>
      </c>
      <c r="H28" s="946">
        <v>25163056</v>
      </c>
      <c r="I28" s="946">
        <v>0</v>
      </c>
      <c r="J28" s="946">
        <v>20093</v>
      </c>
      <c r="K28" s="990">
        <v>9784</v>
      </c>
      <c r="L28" s="990">
        <v>333</v>
      </c>
      <c r="M28" s="990">
        <v>251</v>
      </c>
      <c r="N28" s="990">
        <v>415</v>
      </c>
      <c r="O28" s="378">
        <v>28943</v>
      </c>
      <c r="P28" s="437" t="s">
        <v>864</v>
      </c>
      <c r="Q28" s="1647" t="s">
        <v>416</v>
      </c>
      <c r="R28" s="438" t="s">
        <v>865</v>
      </c>
      <c r="S28" s="63">
        <v>16</v>
      </c>
    </row>
    <row r="29" spans="1:20" s="96" customFormat="1" ht="23.1" customHeight="1" x14ac:dyDescent="0.2">
      <c r="A29" s="62">
        <v>17</v>
      </c>
      <c r="B29" s="61" t="s">
        <v>784</v>
      </c>
      <c r="C29" s="980">
        <v>6.23</v>
      </c>
      <c r="D29" s="981">
        <v>0</v>
      </c>
      <c r="E29" s="990">
        <v>24720</v>
      </c>
      <c r="F29" s="990">
        <v>12240</v>
      </c>
      <c r="G29" s="946">
        <v>650</v>
      </c>
      <c r="H29" s="946">
        <v>92454589</v>
      </c>
      <c r="I29" s="946">
        <v>0</v>
      </c>
      <c r="J29" s="946">
        <v>69525</v>
      </c>
      <c r="K29" s="990">
        <v>33656</v>
      </c>
      <c r="L29" s="990">
        <v>1295</v>
      </c>
      <c r="M29" s="990">
        <v>1086</v>
      </c>
      <c r="N29" s="990">
        <v>1002</v>
      </c>
      <c r="O29" s="378">
        <v>100494</v>
      </c>
      <c r="P29" s="437" t="s">
        <v>864</v>
      </c>
      <c r="Q29" s="1648" t="s">
        <v>416</v>
      </c>
      <c r="R29" s="430" t="s">
        <v>865</v>
      </c>
      <c r="S29" s="63">
        <v>17</v>
      </c>
    </row>
    <row r="30" spans="1:20" s="96" customFormat="1" ht="23.1" customHeight="1" x14ac:dyDescent="0.2">
      <c r="A30" s="62">
        <v>18</v>
      </c>
      <c r="B30" s="61" t="s">
        <v>786</v>
      </c>
      <c r="C30" s="980">
        <v>6.9</v>
      </c>
      <c r="D30" s="981">
        <v>0</v>
      </c>
      <c r="E30" s="990">
        <v>22200</v>
      </c>
      <c r="F30" s="990">
        <v>18000</v>
      </c>
      <c r="G30" s="946">
        <v>650</v>
      </c>
      <c r="H30" s="946">
        <v>3287505</v>
      </c>
      <c r="I30" s="946">
        <v>0</v>
      </c>
      <c r="J30" s="946">
        <v>3205</v>
      </c>
      <c r="K30" s="990">
        <v>1854</v>
      </c>
      <c r="L30" s="990">
        <v>52</v>
      </c>
      <c r="M30" s="990">
        <v>0</v>
      </c>
      <c r="N30" s="990">
        <v>34</v>
      </c>
      <c r="O30" s="378">
        <v>4832</v>
      </c>
      <c r="P30" s="437" t="s">
        <v>864</v>
      </c>
      <c r="Q30" s="1648" t="s">
        <v>416</v>
      </c>
      <c r="R30" s="430" t="s">
        <v>866</v>
      </c>
      <c r="S30" s="63">
        <v>18</v>
      </c>
    </row>
    <row r="31" spans="1:20" s="96" customFormat="1" ht="23.1" customHeight="1" x14ac:dyDescent="0.2">
      <c r="A31" s="62">
        <v>19</v>
      </c>
      <c r="B31" s="61" t="s">
        <v>788</v>
      </c>
      <c r="C31" s="980">
        <v>6.76</v>
      </c>
      <c r="D31" s="981">
        <v>0</v>
      </c>
      <c r="E31" s="990">
        <v>20800</v>
      </c>
      <c r="F31" s="990">
        <v>24900</v>
      </c>
      <c r="G31" s="946">
        <v>650</v>
      </c>
      <c r="H31" s="946">
        <v>48817721</v>
      </c>
      <c r="I31" s="946">
        <v>0</v>
      </c>
      <c r="J31" s="946">
        <v>46326</v>
      </c>
      <c r="K31" s="990">
        <v>22582</v>
      </c>
      <c r="L31" s="990">
        <v>1161</v>
      </c>
      <c r="M31" s="990">
        <v>172</v>
      </c>
      <c r="N31" s="990">
        <v>491</v>
      </c>
      <c r="O31" s="378">
        <v>69296</v>
      </c>
      <c r="P31" s="437" t="s">
        <v>864</v>
      </c>
      <c r="Q31" s="1648" t="s">
        <v>416</v>
      </c>
      <c r="R31" s="430" t="s">
        <v>865</v>
      </c>
      <c r="S31" s="63">
        <v>19</v>
      </c>
    </row>
    <row r="32" spans="1:20" s="96" customFormat="1" ht="23.1" customHeight="1" x14ac:dyDescent="0.2">
      <c r="A32" s="71">
        <v>20</v>
      </c>
      <c r="B32" s="72" t="s">
        <v>790</v>
      </c>
      <c r="C32" s="986">
        <v>7.3</v>
      </c>
      <c r="D32" s="983">
        <v>0</v>
      </c>
      <c r="E32" s="991">
        <v>19200</v>
      </c>
      <c r="F32" s="991">
        <v>15600</v>
      </c>
      <c r="G32" s="947">
        <v>650</v>
      </c>
      <c r="H32" s="947">
        <v>30565107</v>
      </c>
      <c r="I32" s="947">
        <v>0</v>
      </c>
      <c r="J32" s="947">
        <v>23268</v>
      </c>
      <c r="K32" s="991">
        <v>10608</v>
      </c>
      <c r="L32" s="991">
        <v>585</v>
      </c>
      <c r="M32" s="991">
        <v>220</v>
      </c>
      <c r="N32" s="991">
        <v>474</v>
      </c>
      <c r="O32" s="389">
        <v>34136</v>
      </c>
      <c r="P32" s="463" t="s">
        <v>864</v>
      </c>
      <c r="Q32" s="1646" t="s">
        <v>416</v>
      </c>
      <c r="R32" s="433" t="s">
        <v>865</v>
      </c>
      <c r="S32" s="73">
        <v>20</v>
      </c>
    </row>
    <row r="33" spans="1:19" s="96" customFormat="1" ht="23.1" customHeight="1" x14ac:dyDescent="0.2">
      <c r="A33" s="74">
        <v>21</v>
      </c>
      <c r="B33" s="61" t="s">
        <v>792</v>
      </c>
      <c r="C33" s="984">
        <v>5.97</v>
      </c>
      <c r="D33" s="981">
        <v>0</v>
      </c>
      <c r="E33" s="990">
        <v>27100</v>
      </c>
      <c r="F33" s="990">
        <v>26300</v>
      </c>
      <c r="G33" s="946">
        <v>650</v>
      </c>
      <c r="H33" s="946">
        <v>32209715</v>
      </c>
      <c r="I33" s="946">
        <v>0</v>
      </c>
      <c r="J33" s="946">
        <v>28871</v>
      </c>
      <c r="K33" s="990">
        <v>13924</v>
      </c>
      <c r="L33" s="990">
        <v>795</v>
      </c>
      <c r="M33" s="990">
        <v>335</v>
      </c>
      <c r="N33" s="990">
        <v>317</v>
      </c>
      <c r="O33" s="378">
        <v>40145</v>
      </c>
      <c r="P33" s="435" t="s">
        <v>864</v>
      </c>
      <c r="Q33" s="1648" t="s">
        <v>416</v>
      </c>
      <c r="R33" s="440" t="s">
        <v>865</v>
      </c>
      <c r="S33" s="75">
        <v>21</v>
      </c>
    </row>
    <row r="34" spans="1:19" s="96" customFormat="1" ht="23.1" customHeight="1" x14ac:dyDescent="0.2">
      <c r="A34" s="62">
        <v>22</v>
      </c>
      <c r="B34" s="61" t="s">
        <v>794</v>
      </c>
      <c r="C34" s="980">
        <v>7.25</v>
      </c>
      <c r="D34" s="981">
        <v>0</v>
      </c>
      <c r="E34" s="990">
        <v>18000</v>
      </c>
      <c r="F34" s="990">
        <v>18600</v>
      </c>
      <c r="G34" s="946">
        <v>650</v>
      </c>
      <c r="H34" s="946">
        <v>19539868</v>
      </c>
      <c r="I34" s="946">
        <v>0</v>
      </c>
      <c r="J34" s="946">
        <v>18198</v>
      </c>
      <c r="K34" s="990">
        <v>9239</v>
      </c>
      <c r="L34" s="990">
        <v>313</v>
      </c>
      <c r="M34" s="990">
        <v>157</v>
      </c>
      <c r="N34" s="990">
        <v>237</v>
      </c>
      <c r="O34" s="378">
        <v>26614</v>
      </c>
      <c r="P34" s="429" t="s">
        <v>864</v>
      </c>
      <c r="Q34" s="1648" t="s">
        <v>416</v>
      </c>
      <c r="R34" s="430" t="s">
        <v>866</v>
      </c>
      <c r="S34" s="63">
        <v>22</v>
      </c>
    </row>
    <row r="35" spans="1:19" s="96" customFormat="1" ht="23.1" customHeight="1" x14ac:dyDescent="0.2">
      <c r="A35" s="62">
        <v>23</v>
      </c>
      <c r="B35" s="61" t="s">
        <v>795</v>
      </c>
      <c r="C35" s="980">
        <v>7</v>
      </c>
      <c r="D35" s="981">
        <v>0</v>
      </c>
      <c r="E35" s="990">
        <v>22200</v>
      </c>
      <c r="F35" s="990">
        <v>27000</v>
      </c>
      <c r="G35" s="946">
        <v>650</v>
      </c>
      <c r="H35" s="946">
        <v>5579094</v>
      </c>
      <c r="I35" s="946">
        <v>0</v>
      </c>
      <c r="J35" s="946">
        <v>6168</v>
      </c>
      <c r="K35" s="990">
        <v>3706</v>
      </c>
      <c r="L35" s="990">
        <v>110</v>
      </c>
      <c r="M35" s="990">
        <v>23</v>
      </c>
      <c r="N35" s="990">
        <v>73</v>
      </c>
      <c r="O35" s="378">
        <v>8502</v>
      </c>
      <c r="P35" s="429" t="s">
        <v>864</v>
      </c>
      <c r="Q35" s="1648" t="s">
        <v>416</v>
      </c>
      <c r="R35" s="430" t="s">
        <v>866</v>
      </c>
      <c r="S35" s="63">
        <v>23</v>
      </c>
    </row>
    <row r="36" spans="1:19" s="96" customFormat="1" ht="23.1" customHeight="1" x14ac:dyDescent="0.2">
      <c r="A36" s="62">
        <v>24</v>
      </c>
      <c r="B36" s="61" t="s">
        <v>1180</v>
      </c>
      <c r="C36" s="980">
        <v>7.2</v>
      </c>
      <c r="D36" s="981">
        <v>0</v>
      </c>
      <c r="E36" s="990">
        <v>15600</v>
      </c>
      <c r="F36" s="990">
        <v>21600</v>
      </c>
      <c r="G36" s="946">
        <v>650</v>
      </c>
      <c r="H36" s="946">
        <v>21616454</v>
      </c>
      <c r="I36" s="946">
        <v>0</v>
      </c>
      <c r="J36" s="946">
        <v>18639</v>
      </c>
      <c r="K36" s="990">
        <v>9607</v>
      </c>
      <c r="L36" s="990">
        <v>216</v>
      </c>
      <c r="M36" s="990">
        <v>259</v>
      </c>
      <c r="N36" s="990">
        <v>278</v>
      </c>
      <c r="O36" s="378">
        <v>27184</v>
      </c>
      <c r="P36" s="429" t="s">
        <v>864</v>
      </c>
      <c r="Q36" s="1648" t="s">
        <v>416</v>
      </c>
      <c r="R36" s="430" t="s">
        <v>865</v>
      </c>
      <c r="S36" s="63">
        <v>24</v>
      </c>
    </row>
    <row r="37" spans="1:19" s="96" customFormat="1" ht="23.1" customHeight="1" x14ac:dyDescent="0.2">
      <c r="A37" s="71">
        <v>25</v>
      </c>
      <c r="B37" s="72" t="s">
        <v>798</v>
      </c>
      <c r="C37" s="986">
        <v>7.3</v>
      </c>
      <c r="D37" s="983">
        <v>0</v>
      </c>
      <c r="E37" s="991">
        <v>20000</v>
      </c>
      <c r="F37" s="991">
        <v>24000</v>
      </c>
      <c r="G37" s="947">
        <v>650</v>
      </c>
      <c r="H37" s="947">
        <v>13355157</v>
      </c>
      <c r="I37" s="947">
        <v>0</v>
      </c>
      <c r="J37" s="947">
        <v>11530</v>
      </c>
      <c r="K37" s="991">
        <v>6176</v>
      </c>
      <c r="L37" s="991">
        <v>197</v>
      </c>
      <c r="M37" s="991">
        <v>35</v>
      </c>
      <c r="N37" s="991">
        <v>186</v>
      </c>
      <c r="O37" s="389">
        <v>17672</v>
      </c>
      <c r="P37" s="432" t="s">
        <v>864</v>
      </c>
      <c r="Q37" s="1646" t="s">
        <v>416</v>
      </c>
      <c r="R37" s="433" t="s">
        <v>866</v>
      </c>
      <c r="S37" s="73">
        <v>25</v>
      </c>
    </row>
    <row r="38" spans="1:19" s="96" customFormat="1" ht="23.1" customHeight="1" x14ac:dyDescent="0.2">
      <c r="A38" s="62">
        <v>26</v>
      </c>
      <c r="B38" s="61" t="s">
        <v>800</v>
      </c>
      <c r="C38" s="984">
        <v>6.6</v>
      </c>
      <c r="D38" s="981">
        <v>0</v>
      </c>
      <c r="E38" s="990">
        <v>36000</v>
      </c>
      <c r="F38" s="990">
        <v>0</v>
      </c>
      <c r="G38" s="946">
        <v>650</v>
      </c>
      <c r="H38" s="946">
        <v>8060842</v>
      </c>
      <c r="I38" s="946">
        <v>0</v>
      </c>
      <c r="J38" s="946">
        <v>7644</v>
      </c>
      <c r="K38" s="990">
        <v>4258</v>
      </c>
      <c r="L38" s="990">
        <v>114</v>
      </c>
      <c r="M38" s="990">
        <v>416</v>
      </c>
      <c r="N38" s="990">
        <v>83</v>
      </c>
      <c r="O38" s="378">
        <v>11409</v>
      </c>
      <c r="P38" s="463" t="s">
        <v>864</v>
      </c>
      <c r="Q38" s="1648" t="s">
        <v>416</v>
      </c>
      <c r="R38" s="440" t="s">
        <v>866</v>
      </c>
      <c r="S38" s="63">
        <v>26</v>
      </c>
    </row>
    <row r="39" spans="1:19" s="96" customFormat="1" ht="23.1" customHeight="1" x14ac:dyDescent="0.2">
      <c r="A39" s="62">
        <v>27</v>
      </c>
      <c r="B39" s="61" t="s">
        <v>802</v>
      </c>
      <c r="C39" s="980">
        <v>6.66</v>
      </c>
      <c r="D39" s="981">
        <v>0</v>
      </c>
      <c r="E39" s="990">
        <v>17400</v>
      </c>
      <c r="F39" s="990">
        <v>24400</v>
      </c>
      <c r="G39" s="946">
        <v>650</v>
      </c>
      <c r="H39" s="946">
        <v>29733863</v>
      </c>
      <c r="I39" s="946">
        <v>0</v>
      </c>
      <c r="J39" s="946">
        <v>18086</v>
      </c>
      <c r="K39" s="990">
        <v>7964</v>
      </c>
      <c r="L39" s="990">
        <v>390</v>
      </c>
      <c r="M39" s="990">
        <v>203</v>
      </c>
      <c r="N39" s="990">
        <v>486</v>
      </c>
      <c r="O39" s="378">
        <v>26168</v>
      </c>
      <c r="P39" s="463" t="s">
        <v>864</v>
      </c>
      <c r="Q39" s="1648" t="s">
        <v>416</v>
      </c>
      <c r="R39" s="430" t="s">
        <v>866</v>
      </c>
      <c r="S39" s="63">
        <v>27</v>
      </c>
    </row>
    <row r="40" spans="1:19" s="96" customFormat="1" ht="23.1" customHeight="1" x14ac:dyDescent="0.2">
      <c r="A40" s="62">
        <v>30</v>
      </c>
      <c r="B40" s="61" t="s">
        <v>804</v>
      </c>
      <c r="C40" s="980">
        <v>7.17</v>
      </c>
      <c r="D40" s="981">
        <v>0</v>
      </c>
      <c r="E40" s="990">
        <v>17000</v>
      </c>
      <c r="F40" s="990">
        <v>19600</v>
      </c>
      <c r="G40" s="946">
        <v>630</v>
      </c>
      <c r="H40" s="946">
        <v>17299148</v>
      </c>
      <c r="I40" s="946">
        <v>0</v>
      </c>
      <c r="J40" s="946">
        <v>14720</v>
      </c>
      <c r="K40" s="990">
        <v>6906</v>
      </c>
      <c r="L40" s="990">
        <v>368</v>
      </c>
      <c r="M40" s="990">
        <v>185</v>
      </c>
      <c r="N40" s="990">
        <v>217</v>
      </c>
      <c r="O40" s="378">
        <v>22142</v>
      </c>
      <c r="P40" s="463" t="s">
        <v>864</v>
      </c>
      <c r="Q40" s="1648" t="s">
        <v>416</v>
      </c>
      <c r="R40" s="430" t="s">
        <v>866</v>
      </c>
      <c r="S40" s="63">
        <v>30</v>
      </c>
    </row>
    <row r="41" spans="1:19" s="96" customFormat="1" ht="23.1" customHeight="1" x14ac:dyDescent="0.2">
      <c r="A41" s="62">
        <v>31</v>
      </c>
      <c r="B41" s="61" t="s">
        <v>806</v>
      </c>
      <c r="C41" s="980">
        <v>5.6</v>
      </c>
      <c r="D41" s="981">
        <v>0</v>
      </c>
      <c r="E41" s="990">
        <v>23000</v>
      </c>
      <c r="F41" s="990">
        <v>31200</v>
      </c>
      <c r="G41" s="946">
        <v>630</v>
      </c>
      <c r="H41" s="946">
        <v>3557309</v>
      </c>
      <c r="I41" s="946">
        <v>0</v>
      </c>
      <c r="J41" s="946">
        <v>3547</v>
      </c>
      <c r="K41" s="990">
        <v>1901</v>
      </c>
      <c r="L41" s="990">
        <v>85</v>
      </c>
      <c r="M41" s="990">
        <v>30</v>
      </c>
      <c r="N41" s="990">
        <v>34</v>
      </c>
      <c r="O41" s="378">
        <v>5249</v>
      </c>
      <c r="P41" s="463" t="s">
        <v>864</v>
      </c>
      <c r="Q41" s="1648" t="s">
        <v>416</v>
      </c>
      <c r="R41" s="430" t="s">
        <v>866</v>
      </c>
      <c r="S41" s="63">
        <v>31</v>
      </c>
    </row>
    <row r="42" spans="1:19" s="96" customFormat="1" ht="23.1" customHeight="1" x14ac:dyDescent="0.2">
      <c r="A42" s="71">
        <v>32</v>
      </c>
      <c r="B42" s="72" t="s">
        <v>808</v>
      </c>
      <c r="C42" s="986">
        <v>7.5</v>
      </c>
      <c r="D42" s="983">
        <v>0</v>
      </c>
      <c r="E42" s="991">
        <v>23000</v>
      </c>
      <c r="F42" s="991">
        <v>32000</v>
      </c>
      <c r="G42" s="947">
        <v>630</v>
      </c>
      <c r="H42" s="947">
        <v>11534834</v>
      </c>
      <c r="I42" s="947">
        <v>0</v>
      </c>
      <c r="J42" s="947">
        <v>12157</v>
      </c>
      <c r="K42" s="991">
        <v>6609</v>
      </c>
      <c r="L42" s="991">
        <v>479</v>
      </c>
      <c r="M42" s="991">
        <v>75</v>
      </c>
      <c r="N42" s="991">
        <v>178</v>
      </c>
      <c r="O42" s="389">
        <v>19335</v>
      </c>
      <c r="P42" s="432" t="s">
        <v>864</v>
      </c>
      <c r="Q42" s="1646" t="s">
        <v>416</v>
      </c>
      <c r="R42" s="433" t="s">
        <v>866</v>
      </c>
      <c r="S42" s="73">
        <v>32</v>
      </c>
    </row>
    <row r="43" spans="1:19" s="96" customFormat="1" ht="23.1" customHeight="1" x14ac:dyDescent="0.2">
      <c r="A43" s="74">
        <v>33</v>
      </c>
      <c r="B43" s="61" t="s">
        <v>810</v>
      </c>
      <c r="C43" s="984">
        <v>6.8</v>
      </c>
      <c r="D43" s="981">
        <v>0</v>
      </c>
      <c r="E43" s="990">
        <v>18500</v>
      </c>
      <c r="F43" s="990">
        <v>30000</v>
      </c>
      <c r="G43" s="946">
        <v>630</v>
      </c>
      <c r="H43" s="946">
        <v>11530374</v>
      </c>
      <c r="I43" s="946">
        <v>0</v>
      </c>
      <c r="J43" s="946">
        <v>12014</v>
      </c>
      <c r="K43" s="990">
        <v>6764</v>
      </c>
      <c r="L43" s="990">
        <v>281</v>
      </c>
      <c r="M43" s="990">
        <v>85</v>
      </c>
      <c r="N43" s="990">
        <v>154</v>
      </c>
      <c r="O43" s="378">
        <v>17860</v>
      </c>
      <c r="P43" s="435" t="s">
        <v>864</v>
      </c>
      <c r="Q43" s="1648" t="s">
        <v>416</v>
      </c>
      <c r="R43" s="440" t="s">
        <v>866</v>
      </c>
      <c r="S43" s="75">
        <v>33</v>
      </c>
    </row>
    <row r="44" spans="1:19" s="96" customFormat="1" ht="23.1" customHeight="1" x14ac:dyDescent="0.2">
      <c r="A44" s="62">
        <v>35</v>
      </c>
      <c r="B44" s="61" t="s">
        <v>812</v>
      </c>
      <c r="C44" s="980">
        <v>7.03</v>
      </c>
      <c r="D44" s="981">
        <v>0</v>
      </c>
      <c r="E44" s="990">
        <v>26300</v>
      </c>
      <c r="F44" s="990">
        <v>30300</v>
      </c>
      <c r="G44" s="946">
        <v>650</v>
      </c>
      <c r="H44" s="946">
        <v>10100892</v>
      </c>
      <c r="I44" s="946">
        <v>0</v>
      </c>
      <c r="J44" s="946">
        <v>8033</v>
      </c>
      <c r="K44" s="990">
        <v>4944</v>
      </c>
      <c r="L44" s="990">
        <v>264</v>
      </c>
      <c r="M44" s="990">
        <v>106</v>
      </c>
      <c r="N44" s="990">
        <v>162</v>
      </c>
      <c r="O44" s="378">
        <v>12846</v>
      </c>
      <c r="P44" s="429" t="s">
        <v>864</v>
      </c>
      <c r="Q44" s="1648" t="s">
        <v>416</v>
      </c>
      <c r="R44" s="430" t="s">
        <v>866</v>
      </c>
      <c r="S44" s="63">
        <v>35</v>
      </c>
    </row>
    <row r="45" spans="1:19" s="96" customFormat="1" ht="23.1" customHeight="1" x14ac:dyDescent="0.2">
      <c r="A45" s="62">
        <v>36</v>
      </c>
      <c r="B45" s="61" t="s">
        <v>814</v>
      </c>
      <c r="C45" s="980">
        <v>6.9</v>
      </c>
      <c r="D45" s="981">
        <v>0</v>
      </c>
      <c r="E45" s="990">
        <v>23500</v>
      </c>
      <c r="F45" s="990">
        <v>28000</v>
      </c>
      <c r="G45" s="946">
        <v>650</v>
      </c>
      <c r="H45" s="946">
        <v>18289923</v>
      </c>
      <c r="I45" s="946">
        <v>0</v>
      </c>
      <c r="J45" s="946">
        <v>16450</v>
      </c>
      <c r="K45" s="990">
        <v>8313</v>
      </c>
      <c r="L45" s="990">
        <v>462</v>
      </c>
      <c r="M45" s="990">
        <v>149</v>
      </c>
      <c r="N45" s="990">
        <v>206</v>
      </c>
      <c r="O45" s="378">
        <v>24755</v>
      </c>
      <c r="P45" s="429" t="s">
        <v>864</v>
      </c>
      <c r="Q45" s="1648" t="s">
        <v>416</v>
      </c>
      <c r="R45" s="430" t="s">
        <v>866</v>
      </c>
      <c r="S45" s="63">
        <v>36</v>
      </c>
    </row>
    <row r="46" spans="1:19" s="96" customFormat="1" ht="23.1" customHeight="1" x14ac:dyDescent="0.2">
      <c r="A46" s="62">
        <v>38</v>
      </c>
      <c r="B46" s="61" t="s">
        <v>816</v>
      </c>
      <c r="C46" s="980">
        <v>7.1</v>
      </c>
      <c r="D46" s="981">
        <v>0</v>
      </c>
      <c r="E46" s="990">
        <v>25000</v>
      </c>
      <c r="F46" s="990">
        <v>27000</v>
      </c>
      <c r="G46" s="946">
        <v>630</v>
      </c>
      <c r="H46" s="946">
        <v>3535254</v>
      </c>
      <c r="I46" s="946">
        <v>0</v>
      </c>
      <c r="J46" s="946">
        <v>3689</v>
      </c>
      <c r="K46" s="990">
        <v>2023</v>
      </c>
      <c r="L46" s="990">
        <v>65</v>
      </c>
      <c r="M46" s="990">
        <v>54</v>
      </c>
      <c r="N46" s="990">
        <v>36</v>
      </c>
      <c r="O46" s="378">
        <v>5720</v>
      </c>
      <c r="P46" s="429" t="s">
        <v>864</v>
      </c>
      <c r="Q46" s="1648" t="s">
        <v>416</v>
      </c>
      <c r="R46" s="430" t="s">
        <v>866</v>
      </c>
      <c r="S46" s="63">
        <v>38</v>
      </c>
    </row>
    <row r="47" spans="1:19" s="96" customFormat="1" ht="23.1" customHeight="1" x14ac:dyDescent="0.2">
      <c r="A47" s="71">
        <v>39</v>
      </c>
      <c r="B47" s="72" t="s">
        <v>818</v>
      </c>
      <c r="C47" s="986">
        <v>7.5</v>
      </c>
      <c r="D47" s="983">
        <v>0</v>
      </c>
      <c r="E47" s="991">
        <v>21000</v>
      </c>
      <c r="F47" s="991">
        <v>20000</v>
      </c>
      <c r="G47" s="947">
        <v>650</v>
      </c>
      <c r="H47" s="947">
        <v>2595416</v>
      </c>
      <c r="I47" s="947">
        <v>0</v>
      </c>
      <c r="J47" s="947">
        <v>2623</v>
      </c>
      <c r="K47" s="991">
        <v>1494</v>
      </c>
      <c r="L47" s="991">
        <v>94</v>
      </c>
      <c r="M47" s="991">
        <v>20</v>
      </c>
      <c r="N47" s="991">
        <v>33</v>
      </c>
      <c r="O47" s="389">
        <v>4000</v>
      </c>
      <c r="P47" s="432" t="s">
        <v>864</v>
      </c>
      <c r="Q47" s="1646" t="s">
        <v>416</v>
      </c>
      <c r="R47" s="433" t="s">
        <v>866</v>
      </c>
      <c r="S47" s="73">
        <v>39</v>
      </c>
    </row>
    <row r="48" spans="1:19" s="96" customFormat="1" ht="23.1" customHeight="1" x14ac:dyDescent="0.2">
      <c r="A48" s="62">
        <v>40</v>
      </c>
      <c r="B48" s="61" t="s">
        <v>819</v>
      </c>
      <c r="C48" s="984">
        <v>7</v>
      </c>
      <c r="D48" s="981">
        <v>0</v>
      </c>
      <c r="E48" s="990">
        <v>22000</v>
      </c>
      <c r="F48" s="990">
        <v>20000</v>
      </c>
      <c r="G48" s="946">
        <v>650</v>
      </c>
      <c r="H48" s="946">
        <v>1278732</v>
      </c>
      <c r="I48" s="946">
        <v>0</v>
      </c>
      <c r="J48" s="946">
        <v>1327</v>
      </c>
      <c r="K48" s="990">
        <v>699</v>
      </c>
      <c r="L48" s="990">
        <v>13</v>
      </c>
      <c r="M48" s="990">
        <v>9</v>
      </c>
      <c r="N48" s="990">
        <v>11</v>
      </c>
      <c r="O48" s="378">
        <v>2099</v>
      </c>
      <c r="P48" s="463" t="s">
        <v>864</v>
      </c>
      <c r="Q48" s="1648" t="s">
        <v>416</v>
      </c>
      <c r="R48" s="440" t="s">
        <v>866</v>
      </c>
      <c r="S48" s="63">
        <v>40</v>
      </c>
    </row>
    <row r="49" spans="1:19" s="96" customFormat="1" ht="23.1" customHeight="1" x14ac:dyDescent="0.2">
      <c r="A49" s="62">
        <v>41</v>
      </c>
      <c r="B49" s="61" t="s">
        <v>821</v>
      </c>
      <c r="C49" s="980">
        <v>7.45</v>
      </c>
      <c r="D49" s="981">
        <v>0</v>
      </c>
      <c r="E49" s="990">
        <v>18000</v>
      </c>
      <c r="F49" s="990">
        <v>20000</v>
      </c>
      <c r="G49" s="946">
        <v>650</v>
      </c>
      <c r="H49" s="946">
        <v>2397182</v>
      </c>
      <c r="I49" s="946">
        <v>0</v>
      </c>
      <c r="J49" s="946">
        <v>2626</v>
      </c>
      <c r="K49" s="990">
        <v>1458</v>
      </c>
      <c r="L49" s="990">
        <v>0</v>
      </c>
      <c r="M49" s="990">
        <v>3</v>
      </c>
      <c r="N49" s="990">
        <v>24</v>
      </c>
      <c r="O49" s="378">
        <v>4019</v>
      </c>
      <c r="P49" s="463" t="s">
        <v>864</v>
      </c>
      <c r="Q49" s="1648" t="s">
        <v>416</v>
      </c>
      <c r="R49" s="430" t="s">
        <v>866</v>
      </c>
      <c r="S49" s="63">
        <v>41</v>
      </c>
    </row>
    <row r="50" spans="1:19" s="96" customFormat="1" ht="23.1" customHeight="1" x14ac:dyDescent="0.2">
      <c r="A50" s="62">
        <v>42</v>
      </c>
      <c r="B50" s="61" t="s">
        <v>823</v>
      </c>
      <c r="C50" s="980">
        <v>7.7</v>
      </c>
      <c r="D50" s="981">
        <v>0</v>
      </c>
      <c r="E50" s="990">
        <v>20000</v>
      </c>
      <c r="F50" s="990">
        <v>20000</v>
      </c>
      <c r="G50" s="946">
        <v>650</v>
      </c>
      <c r="H50" s="946">
        <v>1653869</v>
      </c>
      <c r="I50" s="946">
        <v>0</v>
      </c>
      <c r="J50" s="946">
        <v>1978</v>
      </c>
      <c r="K50" s="990">
        <v>1122</v>
      </c>
      <c r="L50" s="990">
        <v>0</v>
      </c>
      <c r="M50" s="990">
        <v>8</v>
      </c>
      <c r="N50" s="990">
        <v>25</v>
      </c>
      <c r="O50" s="378">
        <v>3137</v>
      </c>
      <c r="P50" s="463" t="s">
        <v>864</v>
      </c>
      <c r="Q50" s="1648" t="s">
        <v>416</v>
      </c>
      <c r="R50" s="430" t="s">
        <v>866</v>
      </c>
      <c r="S50" s="63">
        <v>42</v>
      </c>
    </row>
    <row r="51" spans="1:19" s="96" customFormat="1" ht="23.1" customHeight="1" x14ac:dyDescent="0.2">
      <c r="A51" s="62">
        <v>43</v>
      </c>
      <c r="B51" s="61" t="s">
        <v>825</v>
      </c>
      <c r="C51" s="980">
        <v>7.4</v>
      </c>
      <c r="D51" s="981">
        <v>0</v>
      </c>
      <c r="E51" s="990">
        <v>25000</v>
      </c>
      <c r="F51" s="990">
        <v>20000</v>
      </c>
      <c r="G51" s="946">
        <v>650</v>
      </c>
      <c r="H51" s="946">
        <v>1221664</v>
      </c>
      <c r="I51" s="946">
        <v>0</v>
      </c>
      <c r="J51" s="946">
        <v>1311</v>
      </c>
      <c r="K51" s="990">
        <v>716</v>
      </c>
      <c r="L51" s="990">
        <v>22</v>
      </c>
      <c r="M51" s="990">
        <v>8</v>
      </c>
      <c r="N51" s="990">
        <v>15</v>
      </c>
      <c r="O51" s="378">
        <v>2013</v>
      </c>
      <c r="P51" s="463" t="s">
        <v>864</v>
      </c>
      <c r="Q51" s="1648" t="s">
        <v>416</v>
      </c>
      <c r="R51" s="430" t="s">
        <v>866</v>
      </c>
      <c r="S51" s="63">
        <v>43</v>
      </c>
    </row>
    <row r="52" spans="1:19" s="96" customFormat="1" ht="23.1" customHeight="1" x14ac:dyDescent="0.2">
      <c r="A52" s="71">
        <v>44</v>
      </c>
      <c r="B52" s="72" t="s">
        <v>827</v>
      </c>
      <c r="C52" s="986">
        <v>7.9</v>
      </c>
      <c r="D52" s="983">
        <v>0</v>
      </c>
      <c r="E52" s="991">
        <v>24000</v>
      </c>
      <c r="F52" s="991">
        <v>22000</v>
      </c>
      <c r="G52" s="947">
        <v>650</v>
      </c>
      <c r="H52" s="947">
        <v>1332277</v>
      </c>
      <c r="I52" s="947">
        <v>0</v>
      </c>
      <c r="J52" s="947">
        <v>1414</v>
      </c>
      <c r="K52" s="991">
        <v>772</v>
      </c>
      <c r="L52" s="991">
        <v>16</v>
      </c>
      <c r="M52" s="991">
        <v>3</v>
      </c>
      <c r="N52" s="991">
        <v>17</v>
      </c>
      <c r="O52" s="389">
        <v>2164</v>
      </c>
      <c r="P52" s="432" t="s">
        <v>864</v>
      </c>
      <c r="Q52" s="1646" t="s">
        <v>416</v>
      </c>
      <c r="R52" s="433" t="s">
        <v>866</v>
      </c>
      <c r="S52" s="73">
        <v>44</v>
      </c>
    </row>
    <row r="53" spans="1:19" s="96" customFormat="1" ht="23.1" customHeight="1" x14ac:dyDescent="0.2">
      <c r="A53" s="66">
        <v>45</v>
      </c>
      <c r="B53" s="58" t="s">
        <v>828</v>
      </c>
      <c r="C53" s="985">
        <v>6.92</v>
      </c>
      <c r="D53" s="979">
        <v>0</v>
      </c>
      <c r="E53" s="989">
        <v>22200</v>
      </c>
      <c r="F53" s="989">
        <v>21900</v>
      </c>
      <c r="G53" s="942">
        <v>630</v>
      </c>
      <c r="H53" s="942">
        <v>8380081</v>
      </c>
      <c r="I53" s="942">
        <v>0</v>
      </c>
      <c r="J53" s="942">
        <v>8095</v>
      </c>
      <c r="K53" s="989">
        <v>4374</v>
      </c>
      <c r="L53" s="989">
        <v>198</v>
      </c>
      <c r="M53" s="989">
        <v>94</v>
      </c>
      <c r="N53" s="989">
        <v>87</v>
      </c>
      <c r="O53" s="887">
        <v>12474</v>
      </c>
      <c r="P53" s="435" t="s">
        <v>864</v>
      </c>
      <c r="Q53" s="1647" t="s">
        <v>416</v>
      </c>
      <c r="R53" s="443" t="s">
        <v>866</v>
      </c>
      <c r="S53" s="67">
        <v>45</v>
      </c>
    </row>
    <row r="54" spans="1:19" s="96" customFormat="1" ht="23.1" customHeight="1" x14ac:dyDescent="0.2">
      <c r="A54" s="62">
        <v>46</v>
      </c>
      <c r="B54" s="61" t="s">
        <v>829</v>
      </c>
      <c r="C54" s="980">
        <v>5.9</v>
      </c>
      <c r="D54" s="981">
        <v>0</v>
      </c>
      <c r="E54" s="990">
        <v>19000</v>
      </c>
      <c r="F54" s="990">
        <v>19000</v>
      </c>
      <c r="G54" s="946">
        <v>650</v>
      </c>
      <c r="H54" s="946">
        <v>2564506</v>
      </c>
      <c r="I54" s="946">
        <v>0</v>
      </c>
      <c r="J54" s="946">
        <v>3157</v>
      </c>
      <c r="K54" s="990">
        <v>1813</v>
      </c>
      <c r="L54" s="990">
        <v>54</v>
      </c>
      <c r="M54" s="990">
        <v>41</v>
      </c>
      <c r="N54" s="990">
        <v>10</v>
      </c>
      <c r="O54" s="378">
        <v>4619</v>
      </c>
      <c r="P54" s="429" t="s">
        <v>864</v>
      </c>
      <c r="Q54" s="1648" t="s">
        <v>416</v>
      </c>
      <c r="R54" s="430" t="s">
        <v>866</v>
      </c>
      <c r="S54" s="63">
        <v>46</v>
      </c>
    </row>
    <row r="55" spans="1:19" s="96" customFormat="1" ht="23.1" customHeight="1" x14ac:dyDescent="0.2">
      <c r="A55" s="62">
        <v>52</v>
      </c>
      <c r="B55" s="61" t="s">
        <v>830</v>
      </c>
      <c r="C55" s="980">
        <v>7.1</v>
      </c>
      <c r="D55" s="981">
        <v>0</v>
      </c>
      <c r="E55" s="990">
        <v>19800</v>
      </c>
      <c r="F55" s="990">
        <v>20300</v>
      </c>
      <c r="G55" s="946">
        <v>650</v>
      </c>
      <c r="H55" s="946">
        <v>2244428</v>
      </c>
      <c r="I55" s="946">
        <v>0</v>
      </c>
      <c r="J55" s="946">
        <v>1340</v>
      </c>
      <c r="K55" s="990">
        <v>701</v>
      </c>
      <c r="L55" s="990">
        <v>31</v>
      </c>
      <c r="M55" s="990">
        <v>15</v>
      </c>
      <c r="N55" s="990">
        <v>29</v>
      </c>
      <c r="O55" s="378">
        <v>2115</v>
      </c>
      <c r="P55" s="429" t="s">
        <v>864</v>
      </c>
      <c r="Q55" s="1648" t="s">
        <v>416</v>
      </c>
      <c r="R55" s="430" t="s">
        <v>866</v>
      </c>
      <c r="S55" s="63">
        <v>52</v>
      </c>
    </row>
    <row r="56" spans="1:19" s="96" customFormat="1" ht="23.1" customHeight="1" x14ac:dyDescent="0.2">
      <c r="A56" s="62">
        <v>54</v>
      </c>
      <c r="B56" s="61" t="s">
        <v>831</v>
      </c>
      <c r="C56" s="980">
        <v>7</v>
      </c>
      <c r="D56" s="981">
        <v>0</v>
      </c>
      <c r="E56" s="990">
        <v>22000</v>
      </c>
      <c r="F56" s="990">
        <v>22000</v>
      </c>
      <c r="G56" s="946">
        <v>650</v>
      </c>
      <c r="H56" s="946">
        <v>1112891</v>
      </c>
      <c r="I56" s="946">
        <v>0</v>
      </c>
      <c r="J56" s="946">
        <v>1104</v>
      </c>
      <c r="K56" s="990">
        <v>576</v>
      </c>
      <c r="L56" s="990">
        <v>15</v>
      </c>
      <c r="M56" s="990">
        <v>4</v>
      </c>
      <c r="N56" s="990">
        <v>10</v>
      </c>
      <c r="O56" s="378">
        <v>1687</v>
      </c>
      <c r="P56" s="429" t="s">
        <v>864</v>
      </c>
      <c r="Q56" s="1648" t="s">
        <v>416</v>
      </c>
      <c r="R56" s="430" t="s">
        <v>866</v>
      </c>
      <c r="S56" s="63">
        <v>54</v>
      </c>
    </row>
    <row r="57" spans="1:19" s="96" customFormat="1" ht="23.1" customHeight="1" x14ac:dyDescent="0.2">
      <c r="A57" s="71">
        <v>59</v>
      </c>
      <c r="B57" s="72" t="s">
        <v>833</v>
      </c>
      <c r="C57" s="986">
        <v>7.2</v>
      </c>
      <c r="D57" s="983">
        <v>0</v>
      </c>
      <c r="E57" s="991">
        <v>18000</v>
      </c>
      <c r="F57" s="991">
        <v>25000</v>
      </c>
      <c r="G57" s="947">
        <v>630</v>
      </c>
      <c r="H57" s="947">
        <v>4390364</v>
      </c>
      <c r="I57" s="947">
        <v>0</v>
      </c>
      <c r="J57" s="947">
        <v>2508</v>
      </c>
      <c r="K57" s="991">
        <v>1285</v>
      </c>
      <c r="L57" s="991">
        <v>44</v>
      </c>
      <c r="M57" s="991">
        <v>8</v>
      </c>
      <c r="N57" s="991">
        <v>65</v>
      </c>
      <c r="O57" s="389">
        <v>4025</v>
      </c>
      <c r="P57" s="432" t="s">
        <v>864</v>
      </c>
      <c r="Q57" s="1646" t="s">
        <v>416</v>
      </c>
      <c r="R57" s="433" t="s">
        <v>866</v>
      </c>
      <c r="S57" s="73">
        <v>59</v>
      </c>
    </row>
    <row r="58" spans="1:19" s="96" customFormat="1" ht="23.1" customHeight="1" x14ac:dyDescent="0.2">
      <c r="A58" s="62">
        <v>61</v>
      </c>
      <c r="B58" s="61" t="s">
        <v>835</v>
      </c>
      <c r="C58" s="984">
        <v>7</v>
      </c>
      <c r="D58" s="981">
        <v>0</v>
      </c>
      <c r="E58" s="990">
        <v>17000</v>
      </c>
      <c r="F58" s="990">
        <v>30000</v>
      </c>
      <c r="G58" s="946">
        <v>650</v>
      </c>
      <c r="H58" s="946">
        <v>3267015</v>
      </c>
      <c r="I58" s="946">
        <v>0</v>
      </c>
      <c r="J58" s="946">
        <v>2511</v>
      </c>
      <c r="K58" s="990">
        <v>1343</v>
      </c>
      <c r="L58" s="990">
        <v>17</v>
      </c>
      <c r="M58" s="990">
        <v>12</v>
      </c>
      <c r="N58" s="990">
        <v>59</v>
      </c>
      <c r="O58" s="378">
        <v>4090</v>
      </c>
      <c r="P58" s="429" t="s">
        <v>864</v>
      </c>
      <c r="Q58" s="1648" t="s">
        <v>416</v>
      </c>
      <c r="R58" s="440" t="s">
        <v>866</v>
      </c>
      <c r="S58" s="63">
        <v>61</v>
      </c>
    </row>
    <row r="59" spans="1:19" s="175" customFormat="1" ht="23.1" customHeight="1" x14ac:dyDescent="0.2">
      <c r="A59" s="62">
        <v>66</v>
      </c>
      <c r="B59" s="61" t="s">
        <v>1182</v>
      </c>
      <c r="C59" s="980">
        <v>6.9</v>
      </c>
      <c r="D59" s="981">
        <v>0</v>
      </c>
      <c r="E59" s="990">
        <v>18000</v>
      </c>
      <c r="F59" s="990">
        <v>22000</v>
      </c>
      <c r="G59" s="946">
        <v>650</v>
      </c>
      <c r="H59" s="946">
        <v>10188088</v>
      </c>
      <c r="I59" s="946">
        <v>0</v>
      </c>
      <c r="J59" s="946">
        <v>8167</v>
      </c>
      <c r="K59" s="990">
        <v>3819</v>
      </c>
      <c r="L59" s="990">
        <v>233</v>
      </c>
      <c r="M59" s="990">
        <v>74</v>
      </c>
      <c r="N59" s="990">
        <v>93</v>
      </c>
      <c r="O59" s="378">
        <v>12902</v>
      </c>
      <c r="P59" s="429" t="s">
        <v>864</v>
      </c>
      <c r="Q59" s="1648" t="s">
        <v>416</v>
      </c>
      <c r="R59" s="430" t="s">
        <v>866</v>
      </c>
      <c r="S59" s="63">
        <v>66</v>
      </c>
    </row>
    <row r="60" spans="1:19" s="175" customFormat="1" ht="23.1" customHeight="1" x14ac:dyDescent="0.2">
      <c r="A60" s="62">
        <v>67</v>
      </c>
      <c r="B60" s="61" t="s">
        <v>838</v>
      </c>
      <c r="C60" s="980">
        <v>6.8</v>
      </c>
      <c r="D60" s="981">
        <v>0</v>
      </c>
      <c r="E60" s="990">
        <v>22000</v>
      </c>
      <c r="F60" s="990">
        <v>21000</v>
      </c>
      <c r="G60" s="946">
        <v>650</v>
      </c>
      <c r="H60" s="946">
        <v>1601849</v>
      </c>
      <c r="I60" s="946">
        <v>0</v>
      </c>
      <c r="J60" s="946">
        <v>1687</v>
      </c>
      <c r="K60" s="990">
        <v>931</v>
      </c>
      <c r="L60" s="990">
        <v>0</v>
      </c>
      <c r="M60" s="990">
        <v>15</v>
      </c>
      <c r="N60" s="990">
        <v>16</v>
      </c>
      <c r="O60" s="378">
        <v>2608</v>
      </c>
      <c r="P60" s="429" t="s">
        <v>864</v>
      </c>
      <c r="Q60" s="345" t="s">
        <v>416</v>
      </c>
      <c r="R60" s="430" t="s">
        <v>866</v>
      </c>
      <c r="S60" s="63">
        <v>67</v>
      </c>
    </row>
    <row r="61" spans="1:19" s="175" customFormat="1" ht="23.1" customHeight="1" x14ac:dyDescent="0.2">
      <c r="A61" s="74">
        <v>70</v>
      </c>
      <c r="B61" s="61" t="s">
        <v>840</v>
      </c>
      <c r="C61" s="980">
        <v>5.6</v>
      </c>
      <c r="D61" s="981">
        <v>0</v>
      </c>
      <c r="E61" s="990">
        <v>17000</v>
      </c>
      <c r="F61" s="990">
        <v>20000</v>
      </c>
      <c r="G61" s="946">
        <v>650</v>
      </c>
      <c r="H61" s="946">
        <v>1651754</v>
      </c>
      <c r="I61" s="946">
        <v>0</v>
      </c>
      <c r="J61" s="946">
        <v>1711</v>
      </c>
      <c r="K61" s="990">
        <v>991</v>
      </c>
      <c r="L61" s="990">
        <v>19</v>
      </c>
      <c r="M61" s="990">
        <v>13</v>
      </c>
      <c r="N61" s="990">
        <v>15</v>
      </c>
      <c r="O61" s="378">
        <v>2415</v>
      </c>
      <c r="P61" s="429" t="s">
        <v>864</v>
      </c>
      <c r="Q61" s="345" t="s">
        <v>416</v>
      </c>
      <c r="R61" s="430" t="s">
        <v>866</v>
      </c>
      <c r="S61" s="75">
        <v>70</v>
      </c>
    </row>
    <row r="62" spans="1:19" s="175" customFormat="1" ht="23.1" customHeight="1" x14ac:dyDescent="0.2">
      <c r="A62" s="71">
        <v>72</v>
      </c>
      <c r="B62" s="72" t="s">
        <v>842</v>
      </c>
      <c r="C62" s="986">
        <v>6.1</v>
      </c>
      <c r="D62" s="983">
        <v>0</v>
      </c>
      <c r="E62" s="991">
        <v>19200</v>
      </c>
      <c r="F62" s="991">
        <v>20400</v>
      </c>
      <c r="G62" s="947">
        <v>650</v>
      </c>
      <c r="H62" s="947">
        <v>6729030</v>
      </c>
      <c r="I62" s="947">
        <v>0</v>
      </c>
      <c r="J62" s="947">
        <v>7030</v>
      </c>
      <c r="K62" s="991">
        <v>4204</v>
      </c>
      <c r="L62" s="991">
        <v>107</v>
      </c>
      <c r="M62" s="991">
        <v>280</v>
      </c>
      <c r="N62" s="991">
        <v>41</v>
      </c>
      <c r="O62" s="389">
        <v>10543</v>
      </c>
      <c r="P62" s="432" t="s">
        <v>864</v>
      </c>
      <c r="Q62" s="1646" t="s">
        <v>416</v>
      </c>
      <c r="R62" s="433" t="s">
        <v>866</v>
      </c>
      <c r="S62" s="73">
        <v>72</v>
      </c>
    </row>
    <row r="63" spans="1:19" s="175" customFormat="1" ht="23.1" customHeight="1" x14ac:dyDescent="0.2">
      <c r="A63" s="66">
        <v>74</v>
      </c>
      <c r="B63" s="58" t="s">
        <v>844</v>
      </c>
      <c r="C63" s="985">
        <v>5.37</v>
      </c>
      <c r="D63" s="979">
        <v>0</v>
      </c>
      <c r="E63" s="989">
        <v>21700</v>
      </c>
      <c r="F63" s="989">
        <v>14600</v>
      </c>
      <c r="G63" s="942">
        <v>650</v>
      </c>
      <c r="H63" s="942">
        <v>1346787</v>
      </c>
      <c r="I63" s="942">
        <v>0</v>
      </c>
      <c r="J63" s="942">
        <v>1409</v>
      </c>
      <c r="K63" s="989">
        <v>826</v>
      </c>
      <c r="L63" s="989">
        <v>12</v>
      </c>
      <c r="M63" s="989">
        <v>8</v>
      </c>
      <c r="N63" s="989">
        <v>13</v>
      </c>
      <c r="O63" s="887">
        <v>2066</v>
      </c>
      <c r="P63" s="435" t="s">
        <v>864</v>
      </c>
      <c r="Q63" s="1647" t="s">
        <v>416</v>
      </c>
      <c r="R63" s="443" t="s">
        <v>865</v>
      </c>
      <c r="S63" s="67">
        <v>74</v>
      </c>
    </row>
    <row r="64" spans="1:19" s="96" customFormat="1" ht="23.1" customHeight="1" x14ac:dyDescent="0.2">
      <c r="A64" s="62">
        <v>81</v>
      </c>
      <c r="B64" s="61" t="s">
        <v>846</v>
      </c>
      <c r="C64" s="980">
        <v>6.2</v>
      </c>
      <c r="D64" s="981">
        <v>0</v>
      </c>
      <c r="E64" s="990">
        <v>23000</v>
      </c>
      <c r="F64" s="990">
        <v>19000</v>
      </c>
      <c r="G64" s="946">
        <v>650</v>
      </c>
      <c r="H64" s="946">
        <v>6779156</v>
      </c>
      <c r="I64" s="946">
        <v>0</v>
      </c>
      <c r="J64" s="946">
        <v>7206</v>
      </c>
      <c r="K64" s="990">
        <v>4492</v>
      </c>
      <c r="L64" s="990">
        <v>198</v>
      </c>
      <c r="M64" s="990">
        <v>41</v>
      </c>
      <c r="N64" s="990">
        <v>62</v>
      </c>
      <c r="O64" s="378">
        <v>11105</v>
      </c>
      <c r="P64" s="429" t="s">
        <v>864</v>
      </c>
      <c r="Q64" s="1648" t="s">
        <v>416</v>
      </c>
      <c r="R64" s="430" t="s">
        <v>866</v>
      </c>
      <c r="S64" s="63">
        <v>81</v>
      </c>
    </row>
    <row r="65" spans="1:20" s="96" customFormat="1" ht="23.1" customHeight="1" x14ac:dyDescent="0.2">
      <c r="A65" s="62">
        <v>82</v>
      </c>
      <c r="B65" s="61" t="s">
        <v>848</v>
      </c>
      <c r="C65" s="980">
        <v>6.29</v>
      </c>
      <c r="D65" s="981">
        <v>0</v>
      </c>
      <c r="E65" s="990">
        <v>20700</v>
      </c>
      <c r="F65" s="990">
        <v>21500</v>
      </c>
      <c r="G65" s="946">
        <v>650</v>
      </c>
      <c r="H65" s="946">
        <v>8874358</v>
      </c>
      <c r="I65" s="946">
        <v>0</v>
      </c>
      <c r="J65" s="946">
        <v>9480</v>
      </c>
      <c r="K65" s="990">
        <v>5413</v>
      </c>
      <c r="L65" s="990">
        <v>231</v>
      </c>
      <c r="M65" s="990">
        <v>49</v>
      </c>
      <c r="N65" s="990">
        <v>78</v>
      </c>
      <c r="O65" s="378">
        <v>15119</v>
      </c>
      <c r="P65" s="429" t="s">
        <v>864</v>
      </c>
      <c r="Q65" s="1648" t="s">
        <v>416</v>
      </c>
      <c r="R65" s="430" t="s">
        <v>866</v>
      </c>
      <c r="S65" s="63">
        <v>82</v>
      </c>
    </row>
    <row r="66" spans="1:20" s="96" customFormat="1" ht="23.1" customHeight="1" x14ac:dyDescent="0.2">
      <c r="A66" s="62">
        <v>83</v>
      </c>
      <c r="B66" s="61" t="s">
        <v>849</v>
      </c>
      <c r="C66" s="980">
        <v>6.4</v>
      </c>
      <c r="D66" s="981">
        <v>0</v>
      </c>
      <c r="E66" s="993">
        <v>22000</v>
      </c>
      <c r="F66" s="990">
        <v>23000</v>
      </c>
      <c r="G66" s="946">
        <v>650</v>
      </c>
      <c r="H66" s="946">
        <v>3838432</v>
      </c>
      <c r="I66" s="946">
        <v>0</v>
      </c>
      <c r="J66" s="946">
        <v>3926</v>
      </c>
      <c r="K66" s="990">
        <v>2236</v>
      </c>
      <c r="L66" s="990">
        <v>83</v>
      </c>
      <c r="M66" s="990">
        <v>28</v>
      </c>
      <c r="N66" s="990">
        <v>45</v>
      </c>
      <c r="O66" s="378">
        <v>6328</v>
      </c>
      <c r="P66" s="429" t="s">
        <v>864</v>
      </c>
      <c r="Q66" s="1648" t="s">
        <v>416</v>
      </c>
      <c r="R66" s="430" t="s">
        <v>866</v>
      </c>
      <c r="S66" s="63">
        <v>83</v>
      </c>
    </row>
    <row r="67" spans="1:20" s="96" customFormat="1" ht="23.1" customHeight="1" x14ac:dyDescent="0.2">
      <c r="A67" s="71">
        <v>301</v>
      </c>
      <c r="B67" s="72" t="s">
        <v>850</v>
      </c>
      <c r="C67" s="1638" t="s">
        <v>416</v>
      </c>
      <c r="D67" s="1639" t="s">
        <v>416</v>
      </c>
      <c r="E67" s="1640" t="s">
        <v>416</v>
      </c>
      <c r="F67" s="1640" t="s">
        <v>416</v>
      </c>
      <c r="G67" s="1641" t="s">
        <v>416</v>
      </c>
      <c r="H67" s="947">
        <v>0</v>
      </c>
      <c r="I67" s="947">
        <v>0</v>
      </c>
      <c r="J67" s="947">
        <v>5966</v>
      </c>
      <c r="K67" s="991">
        <v>0</v>
      </c>
      <c r="L67" s="991">
        <v>0</v>
      </c>
      <c r="M67" s="991">
        <v>1</v>
      </c>
      <c r="N67" s="991">
        <v>0</v>
      </c>
      <c r="O67" s="389">
        <v>9512</v>
      </c>
      <c r="P67" s="1646" t="s">
        <v>416</v>
      </c>
      <c r="Q67" s="1646" t="s">
        <v>416</v>
      </c>
      <c r="R67" s="433" t="s">
        <v>865</v>
      </c>
      <c r="S67" s="73">
        <v>301</v>
      </c>
    </row>
    <row r="68" spans="1:20" ht="23.1" customHeight="1" x14ac:dyDescent="0.2">
      <c r="A68" s="62">
        <v>302</v>
      </c>
      <c r="B68" s="61" t="s">
        <v>852</v>
      </c>
      <c r="C68" s="1642" t="s">
        <v>416</v>
      </c>
      <c r="D68" s="1107" t="s">
        <v>416</v>
      </c>
      <c r="E68" s="1643" t="s">
        <v>416</v>
      </c>
      <c r="F68" s="1643" t="s">
        <v>416</v>
      </c>
      <c r="G68" s="1644" t="s">
        <v>416</v>
      </c>
      <c r="H68" s="946">
        <v>0</v>
      </c>
      <c r="I68" s="946">
        <v>0</v>
      </c>
      <c r="J68" s="946">
        <v>7516</v>
      </c>
      <c r="K68" s="990">
        <v>0</v>
      </c>
      <c r="L68" s="990">
        <v>0</v>
      </c>
      <c r="M68" s="990">
        <v>2</v>
      </c>
      <c r="N68" s="990">
        <v>80</v>
      </c>
      <c r="O68" s="990">
        <v>11097</v>
      </c>
      <c r="P68" s="1649" t="s">
        <v>416</v>
      </c>
      <c r="Q68" s="345" t="s">
        <v>416</v>
      </c>
      <c r="R68" s="635" t="s">
        <v>865</v>
      </c>
      <c r="S68" s="63">
        <v>302</v>
      </c>
      <c r="T68" s="96"/>
    </row>
    <row r="69" spans="1:20" ht="23.1" customHeight="1" thickBot="1" x14ac:dyDescent="0.25">
      <c r="A69" s="77">
        <v>303</v>
      </c>
      <c r="B69" s="78" t="s">
        <v>854</v>
      </c>
      <c r="C69" s="2059" t="s">
        <v>416</v>
      </c>
      <c r="D69" s="1998" t="s">
        <v>416</v>
      </c>
      <c r="E69" s="2060" t="s">
        <v>416</v>
      </c>
      <c r="F69" s="2060" t="s">
        <v>416</v>
      </c>
      <c r="G69" s="2061" t="s">
        <v>416</v>
      </c>
      <c r="H69" s="948">
        <v>0</v>
      </c>
      <c r="I69" s="948">
        <v>0</v>
      </c>
      <c r="J69" s="948">
        <v>687</v>
      </c>
      <c r="K69" s="992">
        <v>0</v>
      </c>
      <c r="L69" s="992">
        <v>0</v>
      </c>
      <c r="M69" s="992">
        <v>0</v>
      </c>
      <c r="N69" s="992">
        <v>0</v>
      </c>
      <c r="O69" s="890">
        <v>1033</v>
      </c>
      <c r="P69" s="1650" t="s">
        <v>416</v>
      </c>
      <c r="Q69" s="1650" t="s">
        <v>416</v>
      </c>
      <c r="R69" s="442" t="s">
        <v>865</v>
      </c>
      <c r="S69" s="79">
        <v>303</v>
      </c>
      <c r="T69" s="96"/>
    </row>
    <row r="70" spans="1:20" ht="23.1" customHeight="1" x14ac:dyDescent="0.2">
      <c r="A70" s="62"/>
      <c r="B70" s="61"/>
      <c r="C70" s="980"/>
      <c r="D70" s="981"/>
      <c r="E70" s="990"/>
      <c r="F70" s="990"/>
      <c r="G70" s="946"/>
      <c r="H70" s="946"/>
      <c r="I70" s="946"/>
      <c r="J70" s="946"/>
      <c r="K70" s="990"/>
      <c r="L70" s="990"/>
      <c r="M70" s="990"/>
      <c r="N70" s="990"/>
      <c r="O70" s="378"/>
      <c r="P70" s="429"/>
      <c r="Q70" s="426"/>
      <c r="R70" s="431"/>
      <c r="S70" s="63"/>
      <c r="T70" s="96"/>
    </row>
    <row r="71" spans="1:20" ht="23.1" customHeight="1" x14ac:dyDescent="0.2">
      <c r="A71" s="62"/>
      <c r="B71" s="61"/>
      <c r="C71" s="980"/>
      <c r="D71" s="981"/>
      <c r="E71" s="990"/>
      <c r="F71" s="990"/>
      <c r="G71" s="946"/>
      <c r="H71" s="946"/>
      <c r="I71" s="946"/>
      <c r="J71" s="946"/>
      <c r="K71" s="990"/>
      <c r="L71" s="990"/>
      <c r="M71" s="990"/>
      <c r="N71" s="990"/>
      <c r="O71" s="378"/>
      <c r="P71" s="429"/>
      <c r="Q71" s="426"/>
      <c r="R71" s="431"/>
      <c r="S71" s="63"/>
      <c r="T71" s="96"/>
    </row>
    <row r="72" spans="1:20" ht="23.1" customHeight="1" x14ac:dyDescent="0.2">
      <c r="A72" s="71"/>
      <c r="B72" s="72"/>
      <c r="C72" s="982"/>
      <c r="D72" s="983"/>
      <c r="E72" s="991"/>
      <c r="F72" s="991"/>
      <c r="G72" s="947"/>
      <c r="H72" s="947"/>
      <c r="I72" s="947"/>
      <c r="J72" s="947"/>
      <c r="K72" s="991"/>
      <c r="L72" s="991"/>
      <c r="M72" s="991"/>
      <c r="N72" s="991"/>
      <c r="O72" s="389"/>
      <c r="P72" s="432"/>
      <c r="Q72" s="432"/>
      <c r="R72" s="433"/>
      <c r="S72" s="73"/>
      <c r="T72" s="96"/>
    </row>
    <row r="73" spans="1:20" ht="23.1" customHeight="1" x14ac:dyDescent="0.2">
      <c r="A73" s="62"/>
      <c r="B73" s="61"/>
      <c r="C73" s="978"/>
      <c r="D73" s="979"/>
      <c r="E73" s="989"/>
      <c r="F73" s="989"/>
      <c r="G73" s="942"/>
      <c r="H73" s="942"/>
      <c r="I73" s="942"/>
      <c r="J73" s="942"/>
      <c r="K73" s="989"/>
      <c r="L73" s="989"/>
      <c r="M73" s="989"/>
      <c r="N73" s="989"/>
      <c r="O73" s="887"/>
      <c r="P73" s="434"/>
      <c r="Q73" s="435"/>
      <c r="R73" s="436"/>
      <c r="S73" s="63"/>
      <c r="T73" s="96"/>
    </row>
    <row r="74" spans="1:20" ht="23.1" customHeight="1" x14ac:dyDescent="0.2">
      <c r="A74" s="62"/>
      <c r="B74" s="61"/>
      <c r="C74" s="980"/>
      <c r="D74" s="981"/>
      <c r="E74" s="990"/>
      <c r="F74" s="990"/>
      <c r="G74" s="946"/>
      <c r="H74" s="946"/>
      <c r="I74" s="946"/>
      <c r="J74" s="946"/>
      <c r="K74" s="990"/>
      <c r="L74" s="990"/>
      <c r="M74" s="990"/>
      <c r="N74" s="990"/>
      <c r="O74" s="378"/>
      <c r="P74" s="437"/>
      <c r="Q74" s="429"/>
      <c r="R74" s="430"/>
      <c r="S74" s="63"/>
      <c r="T74" s="96"/>
    </row>
    <row r="75" spans="1:20" ht="23.1" customHeight="1" x14ac:dyDescent="0.2">
      <c r="A75" s="62"/>
      <c r="B75" s="61"/>
      <c r="C75" s="980"/>
      <c r="D75" s="981"/>
      <c r="E75" s="990"/>
      <c r="F75" s="990"/>
      <c r="G75" s="946"/>
      <c r="H75" s="946"/>
      <c r="I75" s="946"/>
      <c r="J75" s="946"/>
      <c r="K75" s="990"/>
      <c r="L75" s="990"/>
      <c r="M75" s="990"/>
      <c r="N75" s="990"/>
      <c r="O75" s="378"/>
      <c r="P75" s="437"/>
      <c r="Q75" s="429"/>
      <c r="R75" s="429"/>
      <c r="S75" s="63"/>
      <c r="T75" s="96"/>
    </row>
    <row r="76" spans="1:20" s="96" customFormat="1" ht="23.1" customHeight="1" x14ac:dyDescent="0.2">
      <c r="A76" s="62"/>
      <c r="B76" s="61"/>
      <c r="C76" s="980"/>
      <c r="D76" s="980"/>
      <c r="E76" s="993"/>
      <c r="F76" s="993"/>
      <c r="G76" s="946"/>
      <c r="H76" s="946"/>
      <c r="I76" s="946"/>
      <c r="J76" s="946"/>
      <c r="K76" s="990"/>
      <c r="L76" s="990"/>
      <c r="M76" s="990"/>
      <c r="N76" s="990"/>
      <c r="O76" s="378"/>
      <c r="P76" s="437"/>
      <c r="Q76" s="429"/>
      <c r="R76" s="438"/>
      <c r="S76" s="63"/>
    </row>
    <row r="77" spans="1:20" s="96" customFormat="1" ht="23.1" customHeight="1" x14ac:dyDescent="0.2">
      <c r="A77" s="62"/>
      <c r="B77" s="61"/>
      <c r="C77" s="984"/>
      <c r="D77" s="981"/>
      <c r="E77" s="990"/>
      <c r="F77" s="990"/>
      <c r="G77" s="946"/>
      <c r="H77" s="946"/>
      <c r="I77" s="946"/>
      <c r="J77" s="946"/>
      <c r="K77" s="990"/>
      <c r="L77" s="990"/>
      <c r="M77" s="990"/>
      <c r="N77" s="990"/>
      <c r="O77" s="378"/>
      <c r="P77" s="437"/>
      <c r="Q77" s="429"/>
      <c r="R77" s="429"/>
      <c r="S77" s="63"/>
    </row>
    <row r="78" spans="1:20" s="96" customFormat="1" ht="23.1" customHeight="1" x14ac:dyDescent="0.2">
      <c r="A78" s="68"/>
      <c r="B78" s="58"/>
      <c r="C78" s="985"/>
      <c r="D78" s="979"/>
      <c r="E78" s="989"/>
      <c r="F78" s="989"/>
      <c r="G78" s="942"/>
      <c r="H78" s="942"/>
      <c r="I78" s="942"/>
      <c r="J78" s="942"/>
      <c r="K78" s="989"/>
      <c r="L78" s="989"/>
      <c r="M78" s="989"/>
      <c r="N78" s="989"/>
      <c r="O78" s="887"/>
      <c r="P78" s="435"/>
      <c r="Q78" s="435"/>
      <c r="R78" s="443"/>
      <c r="S78" s="69"/>
    </row>
    <row r="79" spans="1:20" s="96" customFormat="1" ht="23.1" customHeight="1" x14ac:dyDescent="0.2">
      <c r="A79" s="62"/>
      <c r="B79" s="61"/>
      <c r="C79" s="980"/>
      <c r="D79" s="981"/>
      <c r="E79" s="990"/>
      <c r="F79" s="990"/>
      <c r="G79" s="946"/>
      <c r="H79" s="946"/>
      <c r="I79" s="946"/>
      <c r="J79" s="946"/>
      <c r="K79" s="990"/>
      <c r="L79" s="990"/>
      <c r="M79" s="990"/>
      <c r="N79" s="990"/>
      <c r="O79" s="378"/>
      <c r="P79" s="437"/>
      <c r="Q79" s="429"/>
      <c r="R79" s="438"/>
      <c r="S79" s="75"/>
    </row>
    <row r="80" spans="1:20" s="96" customFormat="1" ht="23.1" customHeight="1" x14ac:dyDescent="0.2">
      <c r="A80" s="62"/>
      <c r="B80" s="61"/>
      <c r="C80" s="980"/>
      <c r="D80" s="981"/>
      <c r="E80" s="990"/>
      <c r="F80" s="990"/>
      <c r="G80" s="946"/>
      <c r="H80" s="946"/>
      <c r="I80" s="946"/>
      <c r="J80" s="946"/>
      <c r="K80" s="990"/>
      <c r="L80" s="990"/>
      <c r="M80" s="990"/>
      <c r="N80" s="990"/>
      <c r="O80" s="378"/>
      <c r="P80" s="437"/>
      <c r="Q80" s="429"/>
      <c r="R80" s="438"/>
      <c r="S80" s="63"/>
    </row>
    <row r="81" spans="1:19" s="96" customFormat="1" ht="23.1" customHeight="1" x14ac:dyDescent="0.2">
      <c r="A81" s="62"/>
      <c r="B81" s="61"/>
      <c r="C81" s="980"/>
      <c r="D81" s="981"/>
      <c r="E81" s="990"/>
      <c r="F81" s="990"/>
      <c r="G81" s="946"/>
      <c r="H81" s="946"/>
      <c r="I81" s="946"/>
      <c r="J81" s="946"/>
      <c r="K81" s="990"/>
      <c r="L81" s="990"/>
      <c r="M81" s="990"/>
      <c r="N81" s="990"/>
      <c r="O81" s="378"/>
      <c r="P81" s="437"/>
      <c r="Q81" s="429"/>
      <c r="R81" s="438"/>
      <c r="S81" s="63"/>
    </row>
    <row r="82" spans="1:19" s="96" customFormat="1" ht="23.1" customHeight="1" x14ac:dyDescent="0.2">
      <c r="A82" s="71"/>
      <c r="B82" s="72"/>
      <c r="C82" s="986"/>
      <c r="D82" s="983"/>
      <c r="E82" s="991"/>
      <c r="F82" s="991"/>
      <c r="G82" s="947"/>
      <c r="H82" s="947"/>
      <c r="I82" s="947"/>
      <c r="J82" s="947"/>
      <c r="K82" s="991"/>
      <c r="L82" s="991"/>
      <c r="M82" s="991"/>
      <c r="N82" s="991"/>
      <c r="O82" s="389"/>
      <c r="P82" s="432"/>
      <c r="Q82" s="429"/>
      <c r="R82" s="433"/>
      <c r="S82" s="73"/>
    </row>
    <row r="83" spans="1:19" s="96" customFormat="1" ht="23.1" customHeight="1" x14ac:dyDescent="0.2">
      <c r="A83" s="62"/>
      <c r="B83" s="61"/>
      <c r="C83" s="984"/>
      <c r="D83" s="981"/>
      <c r="E83" s="990"/>
      <c r="F83" s="990"/>
      <c r="G83" s="946"/>
      <c r="H83" s="946"/>
      <c r="I83" s="946"/>
      <c r="J83" s="946"/>
      <c r="K83" s="990"/>
      <c r="L83" s="990"/>
      <c r="M83" s="990"/>
      <c r="N83" s="990"/>
      <c r="O83" s="378"/>
      <c r="P83" s="437"/>
      <c r="Q83" s="435"/>
      <c r="R83" s="438"/>
      <c r="S83" s="63"/>
    </row>
    <row r="84" spans="1:19" s="96" customFormat="1" ht="23.1" customHeight="1" x14ac:dyDescent="0.2">
      <c r="A84" s="62"/>
      <c r="B84" s="61"/>
      <c r="C84" s="980"/>
      <c r="D84" s="981"/>
      <c r="E84" s="990"/>
      <c r="F84" s="990"/>
      <c r="G84" s="946"/>
      <c r="H84" s="946"/>
      <c r="I84" s="946"/>
      <c r="J84" s="946"/>
      <c r="K84" s="990"/>
      <c r="L84" s="990"/>
      <c r="M84" s="990"/>
      <c r="N84" s="990"/>
      <c r="O84" s="378"/>
      <c r="P84" s="437"/>
      <c r="Q84" s="429"/>
      <c r="R84" s="430"/>
      <c r="S84" s="63"/>
    </row>
    <row r="85" spans="1:19" s="96" customFormat="1" ht="23.1" customHeight="1" x14ac:dyDescent="0.2">
      <c r="A85" s="62"/>
      <c r="B85" s="61"/>
      <c r="C85" s="980"/>
      <c r="D85" s="981"/>
      <c r="E85" s="990"/>
      <c r="F85" s="990"/>
      <c r="G85" s="946"/>
      <c r="H85" s="946"/>
      <c r="I85" s="946"/>
      <c r="J85" s="946"/>
      <c r="K85" s="990"/>
      <c r="L85" s="990"/>
      <c r="M85" s="990"/>
      <c r="N85" s="990"/>
      <c r="O85" s="378"/>
      <c r="P85" s="437"/>
      <c r="Q85" s="429"/>
      <c r="R85" s="430"/>
      <c r="S85" s="63"/>
    </row>
    <row r="86" spans="1:19" s="96" customFormat="1" ht="23.1" customHeight="1" x14ac:dyDescent="0.2">
      <c r="A86" s="62"/>
      <c r="B86" s="61"/>
      <c r="C86" s="980"/>
      <c r="D86" s="981"/>
      <c r="E86" s="990"/>
      <c r="F86" s="990"/>
      <c r="G86" s="946"/>
      <c r="H86" s="946"/>
      <c r="I86" s="946"/>
      <c r="J86" s="946"/>
      <c r="K86" s="990"/>
      <c r="L86" s="990"/>
      <c r="M86" s="990"/>
      <c r="N86" s="990"/>
      <c r="O86" s="378"/>
      <c r="P86" s="437"/>
      <c r="Q86" s="429"/>
      <c r="R86" s="430"/>
      <c r="S86" s="63"/>
    </row>
    <row r="87" spans="1:19" s="96" customFormat="1" ht="23.1" customHeight="1" x14ac:dyDescent="0.2">
      <c r="A87" s="71"/>
      <c r="B87" s="72"/>
      <c r="C87" s="986"/>
      <c r="D87" s="983"/>
      <c r="E87" s="991"/>
      <c r="F87" s="991"/>
      <c r="G87" s="947"/>
      <c r="H87" s="947"/>
      <c r="I87" s="947"/>
      <c r="J87" s="947"/>
      <c r="K87" s="991"/>
      <c r="L87" s="991"/>
      <c r="M87" s="991"/>
      <c r="N87" s="991"/>
      <c r="O87" s="389"/>
      <c r="P87" s="463"/>
      <c r="Q87" s="432"/>
      <c r="R87" s="433"/>
      <c r="S87" s="73"/>
    </row>
    <row r="88" spans="1:19" s="96" customFormat="1" ht="23.1" customHeight="1" x14ac:dyDescent="0.2">
      <c r="A88" s="74"/>
      <c r="B88" s="61"/>
      <c r="C88" s="984"/>
      <c r="D88" s="981"/>
      <c r="E88" s="990"/>
      <c r="F88" s="990"/>
      <c r="G88" s="946"/>
      <c r="H88" s="946"/>
      <c r="I88" s="946"/>
      <c r="J88" s="946"/>
      <c r="K88" s="990"/>
      <c r="L88" s="990"/>
      <c r="M88" s="990"/>
      <c r="N88" s="990"/>
      <c r="O88" s="378"/>
      <c r="P88" s="435"/>
      <c r="Q88" s="429"/>
      <c r="R88" s="440"/>
      <c r="S88" s="75"/>
    </row>
    <row r="89" spans="1:19" s="96" customFormat="1" ht="23.1" customHeight="1" x14ac:dyDescent="0.2">
      <c r="A89" s="62"/>
      <c r="B89" s="61"/>
      <c r="C89" s="980"/>
      <c r="D89" s="981"/>
      <c r="E89" s="990"/>
      <c r="F89" s="990"/>
      <c r="G89" s="946"/>
      <c r="H89" s="946"/>
      <c r="I89" s="946"/>
      <c r="J89" s="946"/>
      <c r="K89" s="990"/>
      <c r="L89" s="990"/>
      <c r="M89" s="990"/>
      <c r="N89" s="990"/>
      <c r="O89" s="378"/>
      <c r="P89" s="429"/>
      <c r="Q89" s="429"/>
      <c r="R89" s="430"/>
      <c r="S89" s="63"/>
    </row>
    <row r="90" spans="1:19" s="96" customFormat="1" ht="23.1" customHeight="1" x14ac:dyDescent="0.2">
      <c r="A90" s="62"/>
      <c r="B90" s="61"/>
      <c r="C90" s="980"/>
      <c r="D90" s="981"/>
      <c r="E90" s="990"/>
      <c r="F90" s="990"/>
      <c r="G90" s="946"/>
      <c r="H90" s="946"/>
      <c r="I90" s="946"/>
      <c r="J90" s="946"/>
      <c r="K90" s="990"/>
      <c r="L90" s="990"/>
      <c r="M90" s="990"/>
      <c r="N90" s="990"/>
      <c r="O90" s="378"/>
      <c r="P90" s="429"/>
      <c r="Q90" s="429"/>
      <c r="R90" s="430"/>
      <c r="S90" s="63"/>
    </row>
    <row r="91" spans="1:19" s="96" customFormat="1" ht="23.1" customHeight="1" x14ac:dyDescent="0.2">
      <c r="A91" s="62"/>
      <c r="B91" s="61"/>
      <c r="C91" s="980"/>
      <c r="D91" s="981"/>
      <c r="E91" s="990"/>
      <c r="F91" s="990"/>
      <c r="G91" s="946"/>
      <c r="H91" s="946"/>
      <c r="I91" s="946"/>
      <c r="J91" s="946"/>
      <c r="K91" s="990"/>
      <c r="L91" s="990"/>
      <c r="M91" s="990"/>
      <c r="N91" s="990"/>
      <c r="O91" s="378"/>
      <c r="P91" s="429"/>
      <c r="Q91" s="429"/>
      <c r="R91" s="430"/>
      <c r="S91" s="63"/>
    </row>
    <row r="92" spans="1:19" s="96" customFormat="1" ht="23.1" customHeight="1" x14ac:dyDescent="0.2">
      <c r="A92" s="71"/>
      <c r="B92" s="72"/>
      <c r="C92" s="986"/>
      <c r="D92" s="983"/>
      <c r="E92" s="991"/>
      <c r="F92" s="991"/>
      <c r="G92" s="947"/>
      <c r="H92" s="947"/>
      <c r="I92" s="947"/>
      <c r="J92" s="947"/>
      <c r="K92" s="991"/>
      <c r="L92" s="991"/>
      <c r="M92" s="991"/>
      <c r="N92" s="991"/>
      <c r="O92" s="389"/>
      <c r="P92" s="432"/>
      <c r="Q92" s="432"/>
      <c r="R92" s="433"/>
      <c r="S92" s="73"/>
    </row>
    <row r="93" spans="1:19" s="96" customFormat="1" ht="23.1" customHeight="1" x14ac:dyDescent="0.2">
      <c r="A93" s="62"/>
      <c r="B93" s="61"/>
      <c r="C93" s="984"/>
      <c r="D93" s="981"/>
      <c r="E93" s="990"/>
      <c r="F93" s="990"/>
      <c r="G93" s="946"/>
      <c r="H93" s="946"/>
      <c r="I93" s="946"/>
      <c r="J93" s="946"/>
      <c r="K93" s="990"/>
      <c r="L93" s="990"/>
      <c r="M93" s="990"/>
      <c r="N93" s="990"/>
      <c r="O93" s="378"/>
      <c r="P93" s="463"/>
      <c r="Q93" s="429"/>
      <c r="R93" s="440"/>
      <c r="S93" s="63"/>
    </row>
    <row r="94" spans="1:19" s="96" customFormat="1" ht="23.1" customHeight="1" x14ac:dyDescent="0.2">
      <c r="A94" s="62"/>
      <c r="B94" s="61"/>
      <c r="C94" s="980"/>
      <c r="D94" s="981"/>
      <c r="E94" s="990"/>
      <c r="F94" s="990"/>
      <c r="G94" s="946"/>
      <c r="H94" s="946"/>
      <c r="I94" s="946"/>
      <c r="J94" s="946"/>
      <c r="K94" s="990"/>
      <c r="L94" s="990"/>
      <c r="M94" s="990"/>
      <c r="N94" s="990"/>
      <c r="O94" s="378"/>
      <c r="P94" s="463"/>
      <c r="Q94" s="429"/>
      <c r="R94" s="430"/>
      <c r="S94" s="63"/>
    </row>
    <row r="95" spans="1:19" s="96" customFormat="1" ht="23.1" customHeight="1" x14ac:dyDescent="0.2">
      <c r="A95" s="62"/>
      <c r="B95" s="61"/>
      <c r="C95" s="980"/>
      <c r="D95" s="981"/>
      <c r="E95" s="990"/>
      <c r="F95" s="990"/>
      <c r="G95" s="946"/>
      <c r="H95" s="946"/>
      <c r="I95" s="946"/>
      <c r="J95" s="946"/>
      <c r="K95" s="990"/>
      <c r="L95" s="990"/>
      <c r="M95" s="990"/>
      <c r="N95" s="990"/>
      <c r="O95" s="378"/>
      <c r="P95" s="463"/>
      <c r="Q95" s="429"/>
      <c r="R95" s="430"/>
      <c r="S95" s="63"/>
    </row>
    <row r="96" spans="1:19" s="96" customFormat="1" ht="23.1" customHeight="1" x14ac:dyDescent="0.2">
      <c r="A96" s="62"/>
      <c r="B96" s="61"/>
      <c r="C96" s="980"/>
      <c r="D96" s="981"/>
      <c r="E96" s="990"/>
      <c r="F96" s="990"/>
      <c r="G96" s="946"/>
      <c r="H96" s="946"/>
      <c r="I96" s="946"/>
      <c r="J96" s="946"/>
      <c r="K96" s="990"/>
      <c r="L96" s="990"/>
      <c r="M96" s="990"/>
      <c r="N96" s="990"/>
      <c r="O96" s="378"/>
      <c r="P96" s="463"/>
      <c r="Q96" s="429"/>
      <c r="R96" s="430"/>
      <c r="S96" s="63"/>
    </row>
    <row r="97" spans="1:19" s="96" customFormat="1" ht="23.1" customHeight="1" x14ac:dyDescent="0.2">
      <c r="A97" s="71"/>
      <c r="B97" s="72"/>
      <c r="C97" s="986"/>
      <c r="D97" s="983"/>
      <c r="E97" s="991"/>
      <c r="F97" s="991"/>
      <c r="G97" s="947"/>
      <c r="H97" s="947"/>
      <c r="I97" s="947"/>
      <c r="J97" s="947"/>
      <c r="K97" s="991"/>
      <c r="L97" s="991"/>
      <c r="M97" s="991"/>
      <c r="N97" s="991"/>
      <c r="O97" s="389"/>
      <c r="P97" s="432"/>
      <c r="Q97" s="432"/>
      <c r="R97" s="433"/>
      <c r="S97" s="73"/>
    </row>
    <row r="98" spans="1:19" s="96" customFormat="1" ht="23.1" customHeight="1" x14ac:dyDescent="0.2">
      <c r="A98" s="74"/>
      <c r="B98" s="61"/>
      <c r="C98" s="984"/>
      <c r="D98" s="981"/>
      <c r="E98" s="990"/>
      <c r="F98" s="990"/>
      <c r="G98" s="946"/>
      <c r="H98" s="946"/>
      <c r="I98" s="946"/>
      <c r="J98" s="946"/>
      <c r="K98" s="990"/>
      <c r="L98" s="990"/>
      <c r="M98" s="990"/>
      <c r="N98" s="990"/>
      <c r="O98" s="378"/>
      <c r="P98" s="435"/>
      <c r="Q98" s="429"/>
      <c r="R98" s="440"/>
      <c r="S98" s="75"/>
    </row>
    <row r="99" spans="1:19" s="96" customFormat="1" ht="23.1" customHeight="1" x14ac:dyDescent="0.2">
      <c r="A99" s="62"/>
      <c r="B99" s="61"/>
      <c r="C99" s="980"/>
      <c r="D99" s="981"/>
      <c r="E99" s="990"/>
      <c r="F99" s="990"/>
      <c r="G99" s="946"/>
      <c r="H99" s="946"/>
      <c r="I99" s="946"/>
      <c r="J99" s="946"/>
      <c r="K99" s="990"/>
      <c r="L99" s="990"/>
      <c r="M99" s="990"/>
      <c r="N99" s="990"/>
      <c r="O99" s="378"/>
      <c r="P99" s="429"/>
      <c r="Q99" s="429"/>
      <c r="R99" s="430"/>
      <c r="S99" s="63"/>
    </row>
    <row r="100" spans="1:19" s="96" customFormat="1" ht="23.1" customHeight="1" x14ac:dyDescent="0.2">
      <c r="A100" s="62"/>
      <c r="B100" s="61"/>
      <c r="C100" s="980"/>
      <c r="D100" s="981"/>
      <c r="E100" s="990"/>
      <c r="F100" s="990"/>
      <c r="G100" s="946"/>
      <c r="H100" s="946"/>
      <c r="I100" s="946"/>
      <c r="J100" s="946"/>
      <c r="K100" s="990"/>
      <c r="L100" s="990"/>
      <c r="M100" s="990"/>
      <c r="N100" s="990"/>
      <c r="O100" s="378"/>
      <c r="P100" s="429"/>
      <c r="Q100" s="429"/>
      <c r="R100" s="430"/>
      <c r="S100" s="63"/>
    </row>
    <row r="101" spans="1:19" s="96" customFormat="1" ht="23.1" customHeight="1" x14ac:dyDescent="0.2">
      <c r="A101" s="62"/>
      <c r="B101" s="61"/>
      <c r="C101" s="980"/>
      <c r="D101" s="981"/>
      <c r="E101" s="990"/>
      <c r="F101" s="990"/>
      <c r="G101" s="946"/>
      <c r="H101" s="946"/>
      <c r="I101" s="946"/>
      <c r="J101" s="946"/>
      <c r="K101" s="990"/>
      <c r="L101" s="990"/>
      <c r="M101" s="990"/>
      <c r="N101" s="990"/>
      <c r="O101" s="378"/>
      <c r="P101" s="429"/>
      <c r="Q101" s="429"/>
      <c r="R101" s="430"/>
      <c r="S101" s="63"/>
    </row>
    <row r="102" spans="1:19" s="96" customFormat="1" ht="23.1" customHeight="1" x14ac:dyDescent="0.2">
      <c r="A102" s="71"/>
      <c r="B102" s="72"/>
      <c r="C102" s="986"/>
      <c r="D102" s="983"/>
      <c r="E102" s="991"/>
      <c r="F102" s="991"/>
      <c r="G102" s="947"/>
      <c r="H102" s="947"/>
      <c r="I102" s="947"/>
      <c r="J102" s="947"/>
      <c r="K102" s="991"/>
      <c r="L102" s="991"/>
      <c r="M102" s="991"/>
      <c r="N102" s="991"/>
      <c r="O102" s="389"/>
      <c r="P102" s="432"/>
      <c r="Q102" s="432"/>
      <c r="R102" s="433"/>
      <c r="S102" s="73"/>
    </row>
    <row r="103" spans="1:19" s="96" customFormat="1" ht="23.1" customHeight="1" x14ac:dyDescent="0.2">
      <c r="A103" s="62"/>
      <c r="B103" s="61"/>
      <c r="C103" s="984"/>
      <c r="D103" s="981"/>
      <c r="E103" s="990"/>
      <c r="F103" s="990"/>
      <c r="G103" s="946"/>
      <c r="H103" s="946"/>
      <c r="I103" s="946"/>
      <c r="J103" s="946"/>
      <c r="K103" s="990"/>
      <c r="L103" s="990"/>
      <c r="M103" s="990"/>
      <c r="N103" s="990"/>
      <c r="O103" s="378"/>
      <c r="P103" s="463"/>
      <c r="Q103" s="429"/>
      <c r="R103" s="440"/>
      <c r="S103" s="63"/>
    </row>
    <row r="104" spans="1:19" s="96" customFormat="1" ht="23.1" customHeight="1" x14ac:dyDescent="0.2">
      <c r="A104" s="62"/>
      <c r="B104" s="61"/>
      <c r="C104" s="980"/>
      <c r="D104" s="981"/>
      <c r="E104" s="990"/>
      <c r="F104" s="990"/>
      <c r="G104" s="946"/>
      <c r="H104" s="946"/>
      <c r="I104" s="946"/>
      <c r="J104" s="946"/>
      <c r="K104" s="990"/>
      <c r="L104" s="990"/>
      <c r="M104" s="990"/>
      <c r="N104" s="990"/>
      <c r="O104" s="378"/>
      <c r="P104" s="463"/>
      <c r="Q104" s="429"/>
      <c r="R104" s="430"/>
      <c r="S104" s="63"/>
    </row>
    <row r="105" spans="1:19" s="96" customFormat="1" ht="23.1" customHeight="1" x14ac:dyDescent="0.2">
      <c r="A105" s="62"/>
      <c r="B105" s="61"/>
      <c r="C105" s="980"/>
      <c r="D105" s="981"/>
      <c r="E105" s="990"/>
      <c r="F105" s="990"/>
      <c r="G105" s="946"/>
      <c r="H105" s="946"/>
      <c r="I105" s="946"/>
      <c r="J105" s="946"/>
      <c r="K105" s="990"/>
      <c r="L105" s="990"/>
      <c r="M105" s="990"/>
      <c r="N105" s="990"/>
      <c r="O105" s="378"/>
      <c r="P105" s="463"/>
      <c r="Q105" s="429"/>
      <c r="R105" s="430"/>
      <c r="S105" s="63"/>
    </row>
    <row r="106" spans="1:19" s="96" customFormat="1" ht="23.1" customHeight="1" x14ac:dyDescent="0.2">
      <c r="A106" s="62"/>
      <c r="B106" s="61"/>
      <c r="C106" s="980"/>
      <c r="D106" s="981"/>
      <c r="E106" s="990"/>
      <c r="F106" s="990"/>
      <c r="G106" s="946"/>
      <c r="H106" s="946"/>
      <c r="I106" s="946"/>
      <c r="J106" s="946"/>
      <c r="K106" s="990"/>
      <c r="L106" s="990"/>
      <c r="M106" s="990"/>
      <c r="N106" s="990"/>
      <c r="O106" s="378"/>
      <c r="P106" s="463"/>
      <c r="Q106" s="429"/>
      <c r="R106" s="430"/>
      <c r="S106" s="63"/>
    </row>
    <row r="107" spans="1:19" s="96" customFormat="1" ht="23.1" customHeight="1" thickBot="1" x14ac:dyDescent="0.25">
      <c r="A107" s="77"/>
      <c r="B107" s="78"/>
      <c r="C107" s="987"/>
      <c r="D107" s="988"/>
      <c r="E107" s="992"/>
      <c r="F107" s="992"/>
      <c r="G107" s="948"/>
      <c r="H107" s="948"/>
      <c r="I107" s="948"/>
      <c r="J107" s="948"/>
      <c r="K107" s="992"/>
      <c r="L107" s="992"/>
      <c r="M107" s="992"/>
      <c r="N107" s="992"/>
      <c r="O107" s="890"/>
      <c r="P107" s="441"/>
      <c r="Q107" s="441"/>
      <c r="R107" s="442"/>
      <c r="S107" s="79"/>
    </row>
    <row r="108" spans="1:19" ht="21" customHeight="1" x14ac:dyDescent="0.2">
      <c r="P108" s="100"/>
    </row>
    <row r="109" spans="1:19" ht="21" customHeight="1" x14ac:dyDescent="0.2">
      <c r="P109" s="100"/>
    </row>
    <row r="110" spans="1:19" ht="21" customHeight="1" x14ac:dyDescent="0.2">
      <c r="P110" s="100"/>
    </row>
    <row r="111" spans="1:19" ht="21" customHeight="1" x14ac:dyDescent="0.2">
      <c r="P111" s="100"/>
    </row>
    <row r="112" spans="1:19" ht="21" customHeight="1" x14ac:dyDescent="0.2">
      <c r="P112" s="100"/>
    </row>
    <row r="113" spans="16:16" ht="21" customHeight="1" x14ac:dyDescent="0.2">
      <c r="P113" s="100"/>
    </row>
    <row r="114" spans="16:16" ht="21" customHeight="1" x14ac:dyDescent="0.2">
      <c r="P114" s="100"/>
    </row>
    <row r="115" spans="16:16" ht="21" customHeight="1" x14ac:dyDescent="0.2">
      <c r="P115" s="100"/>
    </row>
    <row r="116" spans="16:16" ht="21" customHeight="1" x14ac:dyDescent="0.2">
      <c r="P116" s="100"/>
    </row>
    <row r="117" spans="16:16" ht="21" customHeight="1" x14ac:dyDescent="0.2">
      <c r="P117" s="100"/>
    </row>
    <row r="118" spans="16:16" ht="21" customHeight="1" x14ac:dyDescent="0.2">
      <c r="P118" s="100"/>
    </row>
    <row r="119" spans="16:16" ht="21" customHeight="1" x14ac:dyDescent="0.2">
      <c r="P119" s="100"/>
    </row>
    <row r="120" spans="16:16" ht="21" customHeight="1" x14ac:dyDescent="0.2"/>
    <row r="121" spans="16:16" ht="21" customHeight="1" x14ac:dyDescent="0.2"/>
    <row r="122" spans="16:16" ht="21" customHeight="1" x14ac:dyDescent="0.2"/>
    <row r="123" spans="16:16" ht="21" customHeight="1" x14ac:dyDescent="0.2"/>
    <row r="124" spans="16:16" ht="21" customHeight="1" x14ac:dyDescent="0.2"/>
    <row r="125" spans="16:16" ht="21" customHeight="1" x14ac:dyDescent="0.2"/>
    <row r="126" spans="16:16" ht="21" customHeight="1" x14ac:dyDescent="0.2"/>
    <row r="127" spans="16:16" ht="21" customHeight="1" x14ac:dyDescent="0.2"/>
    <row r="128" spans="16:16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3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FM53"/>
  <sheetViews>
    <sheetView view="pageBreakPreview" zoomScale="80" zoomScaleNormal="75" zoomScaleSheetLayoutView="80" workbookViewId="0">
      <selection activeCell="EO2" sqref="EO2"/>
    </sheetView>
  </sheetViews>
  <sheetFormatPr defaultColWidth="9" defaultRowHeight="14.4" x14ac:dyDescent="0.2"/>
  <cols>
    <col min="1" max="2" width="9" style="278"/>
    <col min="3" max="4" width="1.21875" style="278" customWidth="1"/>
    <col min="5" max="5" width="4.6640625" style="278" customWidth="1"/>
    <col min="6" max="14" width="1.21875" style="278" customWidth="1"/>
    <col min="15" max="15" width="4.6640625" style="278" customWidth="1"/>
    <col min="16" max="20" width="1.21875" style="278" customWidth="1"/>
    <col min="21" max="21" width="3.44140625" style="278" customWidth="1"/>
    <col min="22" max="75" width="1.21875" style="278" customWidth="1"/>
    <col min="76" max="76" width="3.6640625" style="278" customWidth="1"/>
    <col min="77" max="79" width="1.21875" style="278" customWidth="1"/>
    <col min="80" max="80" width="3.6640625" style="278" customWidth="1"/>
    <col min="81" max="81" width="1.6640625" style="278" customWidth="1"/>
    <col min="82" max="87" width="1.21875" style="278" customWidth="1"/>
    <col min="88" max="88" width="3.6640625" style="278" customWidth="1"/>
    <col min="89" max="95" width="1.21875" style="278" customWidth="1"/>
    <col min="96" max="96" width="2.77734375" style="278" customWidth="1"/>
    <col min="97" max="97" width="1.21875" style="278" customWidth="1"/>
    <col min="98" max="98" width="1.88671875" style="278" customWidth="1"/>
    <col min="99" max="103" width="1.21875" style="278" customWidth="1"/>
    <col min="104" max="106" width="2.44140625" style="278" customWidth="1"/>
    <col min="107" max="107" width="3.109375" style="278" customWidth="1"/>
    <col min="108" max="109" width="1.21875" style="278" customWidth="1"/>
    <col min="110" max="111" width="0.6640625" style="278" customWidth="1"/>
    <col min="112" max="112" width="1.21875" style="278" customWidth="1"/>
    <col min="113" max="113" width="5.33203125" style="278" customWidth="1"/>
    <col min="114" max="115" width="1.21875" style="278" customWidth="1"/>
    <col min="116" max="116" width="1.6640625" style="278" customWidth="1"/>
    <col min="117" max="142" width="1.21875" style="278" customWidth="1"/>
    <col min="143" max="143" width="2.21875" style="278" customWidth="1"/>
    <col min="144" max="176" width="1.21875" style="278" customWidth="1"/>
    <col min="177" max="16384" width="9" style="278"/>
  </cols>
  <sheetData>
    <row r="1" spans="2:144" ht="21" customHeight="1" x14ac:dyDescent="0.2">
      <c r="B1" s="502" t="s">
        <v>867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5"/>
      <c r="BU1" s="279"/>
      <c r="BV1" s="493"/>
      <c r="BW1" s="493"/>
      <c r="BX1" s="493"/>
      <c r="BY1" s="493"/>
      <c r="BZ1" s="493"/>
      <c r="CA1" s="493"/>
      <c r="CB1" s="493"/>
      <c r="CC1" s="493"/>
      <c r="CD1" s="493"/>
      <c r="CE1" s="493"/>
      <c r="CF1" s="493"/>
      <c r="CG1" s="493"/>
      <c r="CH1" s="493"/>
      <c r="CI1" s="493"/>
      <c r="CJ1" s="493"/>
      <c r="CK1" s="493"/>
      <c r="CL1" s="493"/>
      <c r="CM1" s="493"/>
      <c r="CN1" s="493"/>
      <c r="CO1" s="493"/>
      <c r="CP1" s="493"/>
      <c r="CQ1" s="493"/>
      <c r="CR1" s="493"/>
      <c r="CS1" s="493"/>
      <c r="CT1" s="493"/>
      <c r="CU1" s="493"/>
      <c r="CV1" s="493"/>
      <c r="CW1" s="493"/>
      <c r="CX1" s="493"/>
      <c r="CY1" s="493"/>
      <c r="CZ1" s="493"/>
      <c r="DA1" s="493"/>
      <c r="DB1" s="493"/>
      <c r="DC1" s="493"/>
      <c r="DD1" s="493"/>
      <c r="DE1" s="493"/>
      <c r="DF1" s="493"/>
      <c r="DG1" s="493"/>
      <c r="DH1" s="493"/>
      <c r="DI1" s="493"/>
      <c r="DJ1" s="493"/>
      <c r="DK1" s="493"/>
      <c r="DL1" s="493"/>
      <c r="DM1" s="493"/>
      <c r="DN1" s="493"/>
      <c r="DO1" s="493"/>
      <c r="DP1" s="493"/>
      <c r="DQ1" s="493"/>
      <c r="DR1" s="493"/>
      <c r="DS1" s="493"/>
      <c r="DT1" s="493"/>
      <c r="DU1" s="493"/>
      <c r="DV1" s="493"/>
      <c r="DW1" s="493"/>
      <c r="DX1" s="493"/>
      <c r="DY1" s="493"/>
      <c r="DZ1" s="493"/>
      <c r="EA1" s="493"/>
      <c r="EB1" s="493"/>
      <c r="EC1" s="493"/>
      <c r="ED1" s="493"/>
      <c r="EE1" s="493"/>
      <c r="EF1" s="493"/>
      <c r="EG1" s="493"/>
      <c r="EH1" s="493"/>
      <c r="EI1" s="493"/>
      <c r="EJ1" s="493"/>
      <c r="EK1" s="493"/>
      <c r="EL1" s="493"/>
      <c r="EM1" s="506"/>
    </row>
    <row r="2" spans="2:144" ht="21" customHeight="1" thickBot="1" x14ac:dyDescent="0.25">
      <c r="B2" s="494"/>
      <c r="C2" s="495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494"/>
      <c r="BD2" s="494"/>
      <c r="BE2" s="494"/>
      <c r="BF2" s="494"/>
      <c r="BG2" s="494"/>
      <c r="BH2" s="494"/>
      <c r="BI2" s="494"/>
      <c r="BJ2" s="494"/>
      <c r="BK2" s="494"/>
      <c r="BL2" s="494"/>
      <c r="BM2" s="494"/>
      <c r="BN2" s="494"/>
      <c r="BO2" s="494"/>
      <c r="BP2" s="494"/>
      <c r="BQ2" s="494"/>
      <c r="BR2" s="494"/>
      <c r="BS2" s="494"/>
      <c r="BT2" s="496"/>
      <c r="BU2" s="279"/>
      <c r="BV2" s="496"/>
      <c r="BW2" s="496"/>
      <c r="BX2" s="496"/>
      <c r="BY2" s="496"/>
      <c r="BZ2" s="496"/>
      <c r="CA2" s="496"/>
      <c r="CB2" s="496"/>
      <c r="CC2" s="496"/>
      <c r="CD2" s="496"/>
      <c r="CE2" s="496"/>
      <c r="CF2" s="496"/>
      <c r="CG2" s="496"/>
      <c r="CH2" s="496"/>
      <c r="CI2" s="496"/>
      <c r="CJ2" s="496"/>
      <c r="CK2" s="496"/>
      <c r="CL2" s="496"/>
      <c r="CM2" s="496"/>
      <c r="CN2" s="496"/>
      <c r="CO2" s="496"/>
      <c r="CP2" s="496"/>
      <c r="CQ2" s="496"/>
      <c r="CR2" s="496"/>
      <c r="CS2" s="496"/>
      <c r="CT2" s="496"/>
      <c r="CU2" s="496"/>
      <c r="CV2" s="496"/>
      <c r="CW2" s="496"/>
      <c r="CX2" s="496"/>
      <c r="CY2" s="496"/>
      <c r="CZ2" s="496"/>
      <c r="DA2" s="496"/>
      <c r="DB2" s="496"/>
      <c r="DC2" s="496"/>
      <c r="DD2" s="496"/>
      <c r="DE2" s="496"/>
      <c r="DF2" s="496"/>
      <c r="DG2" s="496"/>
      <c r="DH2" s="496"/>
      <c r="DI2" s="496"/>
      <c r="DJ2" s="496"/>
      <c r="DK2" s="496"/>
      <c r="DL2" s="496"/>
      <c r="DM2" s="496"/>
      <c r="DN2" s="496"/>
      <c r="DO2" s="496"/>
      <c r="DP2" s="496"/>
      <c r="DQ2" s="496"/>
      <c r="DR2" s="496"/>
      <c r="DS2" s="496"/>
      <c r="DT2" s="496"/>
      <c r="DU2" s="496"/>
      <c r="DV2" s="496"/>
      <c r="DW2" s="496"/>
      <c r="DX2" s="496"/>
      <c r="DY2" s="496"/>
      <c r="DZ2" s="496"/>
      <c r="EA2" s="496"/>
      <c r="EB2" s="496"/>
      <c r="EC2" s="2342" t="s">
        <v>474</v>
      </c>
      <c r="ED2" s="2342"/>
      <c r="EE2" s="2342"/>
      <c r="EF2" s="2342"/>
      <c r="EG2" s="2342"/>
      <c r="EH2" s="2342"/>
      <c r="EI2" s="2342"/>
      <c r="EJ2" s="2342"/>
      <c r="EK2" s="2342"/>
      <c r="EL2" s="2342"/>
      <c r="EM2" s="2343"/>
      <c r="EN2" s="1730"/>
    </row>
    <row r="3" spans="2:144" s="280" customFormat="1" ht="21" customHeight="1" x14ac:dyDescent="0.2">
      <c r="B3" s="2231" t="s">
        <v>473</v>
      </c>
      <c r="C3" s="2237" t="s">
        <v>475</v>
      </c>
      <c r="D3" s="2238"/>
      <c r="E3" s="2238"/>
      <c r="F3" s="2238"/>
      <c r="G3" s="2238"/>
      <c r="H3" s="2238"/>
      <c r="I3" s="2238"/>
      <c r="J3" s="2238"/>
      <c r="K3" s="2238"/>
      <c r="L3" s="2238"/>
      <c r="M3" s="2238"/>
      <c r="N3" s="2238"/>
      <c r="O3" s="2238"/>
      <c r="P3" s="2238"/>
      <c r="Q3" s="2238"/>
      <c r="R3" s="2238"/>
      <c r="S3" s="2238"/>
      <c r="T3" s="2238"/>
      <c r="U3" s="2238"/>
      <c r="V3" s="2238"/>
      <c r="W3" s="2238"/>
      <c r="X3" s="2238"/>
      <c r="Y3" s="2238"/>
      <c r="Z3" s="2238"/>
      <c r="AA3" s="2238"/>
      <c r="AB3" s="2238"/>
      <c r="AC3" s="2238"/>
      <c r="AD3" s="2238"/>
      <c r="AE3" s="2238"/>
      <c r="AF3" s="2238"/>
      <c r="AG3" s="2238"/>
      <c r="AH3" s="2238"/>
      <c r="AI3" s="2238"/>
      <c r="AJ3" s="2238"/>
      <c r="AK3" s="2238"/>
      <c r="AL3" s="2238"/>
      <c r="AM3" s="2238"/>
      <c r="AN3" s="2238"/>
      <c r="AO3" s="2238"/>
      <c r="AP3" s="2238"/>
      <c r="AQ3" s="2238"/>
      <c r="AR3" s="2238"/>
      <c r="AS3" s="2238"/>
      <c r="AT3" s="2238"/>
      <c r="AU3" s="2238"/>
      <c r="AV3" s="2238"/>
      <c r="AW3" s="2238"/>
      <c r="AX3" s="2238"/>
      <c r="AY3" s="2238"/>
      <c r="AZ3" s="2238"/>
      <c r="BA3" s="2238"/>
      <c r="BB3" s="2238"/>
      <c r="BC3" s="2238"/>
      <c r="BD3" s="2238"/>
      <c r="BE3" s="2238"/>
      <c r="BF3" s="2238"/>
      <c r="BG3" s="2238"/>
      <c r="BH3" s="2238"/>
      <c r="BI3" s="2238"/>
      <c r="BJ3" s="2238"/>
      <c r="BK3" s="2238"/>
      <c r="BL3" s="2238"/>
      <c r="BM3" s="2238"/>
      <c r="BN3" s="2238"/>
      <c r="BO3" s="2238"/>
      <c r="BP3" s="2238"/>
      <c r="BQ3" s="2238"/>
      <c r="BR3" s="2238"/>
      <c r="BS3" s="2238"/>
      <c r="BT3" s="2341"/>
      <c r="BU3" s="282"/>
      <c r="BV3" s="2237" t="s">
        <v>475</v>
      </c>
      <c r="BW3" s="2238"/>
      <c r="BX3" s="2238"/>
      <c r="BY3" s="2238"/>
      <c r="BZ3" s="2238"/>
      <c r="CA3" s="2238"/>
      <c r="CB3" s="2238"/>
      <c r="CC3" s="2238"/>
      <c r="CD3" s="2238"/>
      <c r="CE3" s="2238"/>
      <c r="CF3" s="2238"/>
      <c r="CG3" s="2238"/>
      <c r="CH3" s="2238"/>
      <c r="CI3" s="2238"/>
      <c r="CJ3" s="2238"/>
      <c r="CK3" s="2238"/>
      <c r="CL3" s="2238"/>
      <c r="CM3" s="2238"/>
      <c r="CN3" s="2238"/>
      <c r="CO3" s="2238"/>
      <c r="CP3" s="2238"/>
      <c r="CQ3" s="2238"/>
      <c r="CR3" s="2238"/>
      <c r="CS3" s="2238"/>
      <c r="CT3" s="2238"/>
      <c r="CU3" s="2238"/>
      <c r="CV3" s="2238"/>
      <c r="CW3" s="2238"/>
      <c r="CX3" s="2238"/>
      <c r="CY3" s="2238"/>
      <c r="CZ3" s="2238"/>
      <c r="DA3" s="2238"/>
      <c r="DB3" s="2238"/>
      <c r="DC3" s="2238"/>
      <c r="DD3" s="2238"/>
      <c r="DE3" s="2238"/>
      <c r="DF3" s="2238"/>
      <c r="DG3" s="2238"/>
      <c r="DH3" s="2238"/>
      <c r="DI3" s="2238"/>
      <c r="DJ3" s="2238"/>
      <c r="DK3" s="2238"/>
      <c r="DL3" s="2238"/>
      <c r="DM3" s="2238"/>
      <c r="DN3" s="2238"/>
      <c r="DO3" s="2238"/>
      <c r="DP3" s="2238"/>
      <c r="DQ3" s="2238"/>
      <c r="DR3" s="2238"/>
      <c r="DS3" s="2238"/>
      <c r="DT3" s="2238"/>
      <c r="DU3" s="2238"/>
      <c r="DV3" s="2238"/>
      <c r="DW3" s="2238"/>
      <c r="DX3" s="2238"/>
      <c r="DY3" s="2238"/>
      <c r="DZ3" s="2238"/>
      <c r="EA3" s="2238"/>
      <c r="EB3" s="2238"/>
      <c r="EC3" s="2238"/>
      <c r="ED3" s="2238"/>
      <c r="EE3" s="2238"/>
      <c r="EF3" s="2238"/>
      <c r="EG3" s="2238"/>
      <c r="EH3" s="2238"/>
      <c r="EI3" s="2238"/>
      <c r="EJ3" s="2238"/>
      <c r="EK3" s="2238"/>
      <c r="EL3" s="2238"/>
      <c r="EM3" s="2341"/>
    </row>
    <row r="4" spans="2:144" s="280" customFormat="1" ht="21" customHeight="1" x14ac:dyDescent="0.2">
      <c r="B4" s="2232"/>
      <c r="C4" s="2207" t="s">
        <v>476</v>
      </c>
      <c r="D4" s="2208"/>
      <c r="E4" s="2208"/>
      <c r="F4" s="2208"/>
      <c r="G4" s="2208"/>
      <c r="H4" s="2208"/>
      <c r="I4" s="2208"/>
      <c r="J4" s="2208"/>
      <c r="K4" s="2208"/>
      <c r="L4" s="2208"/>
      <c r="M4" s="2208"/>
      <c r="N4" s="2208"/>
      <c r="O4" s="2208"/>
      <c r="P4" s="2208"/>
      <c r="Q4" s="2208"/>
      <c r="R4" s="2208"/>
      <c r="S4" s="2208"/>
      <c r="T4" s="2208"/>
      <c r="U4" s="2208"/>
      <c r="V4" s="2208"/>
      <c r="W4" s="2208"/>
      <c r="X4" s="2208"/>
      <c r="Y4" s="2208"/>
      <c r="Z4" s="2208"/>
      <c r="AA4" s="2208"/>
      <c r="AB4" s="2208"/>
      <c r="AC4" s="2208"/>
      <c r="AD4" s="2208"/>
      <c r="AE4" s="2208"/>
      <c r="AF4" s="2208"/>
      <c r="AG4" s="2208"/>
      <c r="AH4" s="2208"/>
      <c r="AI4" s="2208"/>
      <c r="AJ4" s="2208"/>
      <c r="AK4" s="2208"/>
      <c r="AL4" s="2208" t="s">
        <v>477</v>
      </c>
      <c r="AM4" s="2208"/>
      <c r="AN4" s="2208"/>
      <c r="AO4" s="2208"/>
      <c r="AP4" s="2208"/>
      <c r="AQ4" s="2208"/>
      <c r="AR4" s="2208"/>
      <c r="AS4" s="2208"/>
      <c r="AT4" s="2208"/>
      <c r="AU4" s="2208"/>
      <c r="AV4" s="2208"/>
      <c r="AW4" s="2208"/>
      <c r="AX4" s="2208"/>
      <c r="AY4" s="2208"/>
      <c r="AZ4" s="2208"/>
      <c r="BA4" s="2208"/>
      <c r="BB4" s="2208"/>
      <c r="BC4" s="2208"/>
      <c r="BD4" s="2208"/>
      <c r="BE4" s="2208"/>
      <c r="BF4" s="2208"/>
      <c r="BG4" s="2208"/>
      <c r="BH4" s="2208"/>
      <c r="BI4" s="2208"/>
      <c r="BJ4" s="2208"/>
      <c r="BK4" s="2208"/>
      <c r="BL4" s="2208"/>
      <c r="BM4" s="2208"/>
      <c r="BN4" s="2208"/>
      <c r="BO4" s="2208"/>
      <c r="BP4" s="2208"/>
      <c r="BQ4" s="2208"/>
      <c r="BR4" s="2208"/>
      <c r="BS4" s="2208"/>
      <c r="BT4" s="2304"/>
      <c r="BU4" s="282"/>
      <c r="BV4" s="2207" t="s">
        <v>478</v>
      </c>
      <c r="BW4" s="2208"/>
      <c r="BX4" s="2208"/>
      <c r="BY4" s="2208"/>
      <c r="BZ4" s="2208"/>
      <c r="CA4" s="2208"/>
      <c r="CB4" s="2208"/>
      <c r="CC4" s="2208"/>
      <c r="CD4" s="2208"/>
      <c r="CE4" s="2208"/>
      <c r="CF4" s="2208"/>
      <c r="CG4" s="2208"/>
      <c r="CH4" s="2208"/>
      <c r="CI4" s="2208"/>
      <c r="CJ4" s="2208"/>
      <c r="CK4" s="2208"/>
      <c r="CL4" s="2208"/>
      <c r="CM4" s="2208"/>
      <c r="CN4" s="2208"/>
      <c r="CO4" s="2208"/>
      <c r="CP4" s="2208"/>
      <c r="CQ4" s="2208"/>
      <c r="CR4" s="2208"/>
      <c r="CS4" s="2208"/>
      <c r="CT4" s="2208"/>
      <c r="CU4" s="2208"/>
      <c r="CV4" s="2208"/>
      <c r="CW4" s="2208"/>
      <c r="CX4" s="2208"/>
      <c r="CY4" s="2208"/>
      <c r="CZ4" s="2208"/>
      <c r="DA4" s="2208"/>
      <c r="DB4" s="2208"/>
      <c r="DC4" s="2208"/>
      <c r="DD4" s="2208"/>
      <c r="DE4" s="2208" t="s">
        <v>479</v>
      </c>
      <c r="DF4" s="2208"/>
      <c r="DG4" s="2208"/>
      <c r="DH4" s="2208"/>
      <c r="DI4" s="2208"/>
      <c r="DJ4" s="2208"/>
      <c r="DK4" s="2208"/>
      <c r="DL4" s="2208"/>
      <c r="DM4" s="2208"/>
      <c r="DN4" s="2208"/>
      <c r="DO4" s="2208"/>
      <c r="DP4" s="2208"/>
      <c r="DQ4" s="2208"/>
      <c r="DR4" s="2208"/>
      <c r="DS4" s="2208"/>
      <c r="DT4" s="2208"/>
      <c r="DU4" s="2208"/>
      <c r="DV4" s="2208"/>
      <c r="DW4" s="2208"/>
      <c r="DX4" s="2208"/>
      <c r="DY4" s="2208"/>
      <c r="DZ4" s="2208"/>
      <c r="EA4" s="2208"/>
      <c r="EB4" s="2208"/>
      <c r="EC4" s="2208"/>
      <c r="ED4" s="2208"/>
      <c r="EE4" s="2208"/>
      <c r="EF4" s="2208"/>
      <c r="EG4" s="2208"/>
      <c r="EH4" s="2208"/>
      <c r="EI4" s="2208"/>
      <c r="EJ4" s="2208"/>
      <c r="EK4" s="2208"/>
      <c r="EL4" s="2208"/>
      <c r="EM4" s="2304"/>
    </row>
    <row r="5" spans="2:144" s="280" customFormat="1" ht="21" customHeight="1" thickBot="1" x14ac:dyDescent="0.25">
      <c r="B5" s="2233"/>
      <c r="C5" s="2209" t="s">
        <v>480</v>
      </c>
      <c r="D5" s="2210"/>
      <c r="E5" s="2210"/>
      <c r="F5" s="2210"/>
      <c r="G5" s="2210"/>
      <c r="H5" s="2210"/>
      <c r="I5" s="2210"/>
      <c r="J5" s="2210"/>
      <c r="K5" s="2210"/>
      <c r="L5" s="2210" t="s">
        <v>481</v>
      </c>
      <c r="M5" s="2210"/>
      <c r="N5" s="2210"/>
      <c r="O5" s="2210"/>
      <c r="P5" s="2210"/>
      <c r="Q5" s="2210"/>
      <c r="R5" s="2210"/>
      <c r="S5" s="2210"/>
      <c r="T5" s="2210"/>
      <c r="U5" s="2210"/>
      <c r="V5" s="2210" t="s">
        <v>482</v>
      </c>
      <c r="W5" s="2210"/>
      <c r="X5" s="2210"/>
      <c r="Y5" s="2210"/>
      <c r="Z5" s="2210"/>
      <c r="AA5" s="2210"/>
      <c r="AB5" s="2210"/>
      <c r="AC5" s="2210"/>
      <c r="AD5" s="2210"/>
      <c r="AE5" s="2210"/>
      <c r="AF5" s="2210"/>
      <c r="AG5" s="2210"/>
      <c r="AH5" s="2210"/>
      <c r="AI5" s="2210"/>
      <c r="AJ5" s="2210"/>
      <c r="AK5" s="2210"/>
      <c r="AL5" s="2210" t="s">
        <v>219</v>
      </c>
      <c r="AM5" s="2210"/>
      <c r="AN5" s="2210"/>
      <c r="AO5" s="2210"/>
      <c r="AP5" s="2210"/>
      <c r="AQ5" s="2210"/>
      <c r="AR5" s="2210"/>
      <c r="AS5" s="2210"/>
      <c r="AT5" s="2210"/>
      <c r="AU5" s="2210" t="s">
        <v>483</v>
      </c>
      <c r="AV5" s="2210"/>
      <c r="AW5" s="2210"/>
      <c r="AX5" s="2210"/>
      <c r="AY5" s="2210"/>
      <c r="AZ5" s="2210"/>
      <c r="BA5" s="2210"/>
      <c r="BB5" s="2210"/>
      <c r="BC5" s="2210"/>
      <c r="BD5" s="2210"/>
      <c r="BE5" s="2210" t="s">
        <v>284</v>
      </c>
      <c r="BF5" s="2210"/>
      <c r="BG5" s="2210"/>
      <c r="BH5" s="2210"/>
      <c r="BI5" s="2210"/>
      <c r="BJ5" s="2210"/>
      <c r="BK5" s="2210"/>
      <c r="BL5" s="2210"/>
      <c r="BM5" s="2210"/>
      <c r="BN5" s="2210"/>
      <c r="BO5" s="2210"/>
      <c r="BP5" s="2210"/>
      <c r="BQ5" s="2210"/>
      <c r="BR5" s="2210"/>
      <c r="BS5" s="2210"/>
      <c r="BT5" s="2319"/>
      <c r="BU5" s="282"/>
      <c r="BV5" s="2209" t="s">
        <v>480</v>
      </c>
      <c r="BW5" s="2210"/>
      <c r="BX5" s="2210"/>
      <c r="BY5" s="2210"/>
      <c r="BZ5" s="2210"/>
      <c r="CA5" s="2210"/>
      <c r="CB5" s="2210"/>
      <c r="CC5" s="2210"/>
      <c r="CD5" s="2210"/>
      <c r="CE5" s="2210" t="s">
        <v>481</v>
      </c>
      <c r="CF5" s="2210"/>
      <c r="CG5" s="2210"/>
      <c r="CH5" s="2210"/>
      <c r="CI5" s="2210"/>
      <c r="CJ5" s="2210"/>
      <c r="CK5" s="2210"/>
      <c r="CL5" s="2210"/>
      <c r="CM5" s="2210"/>
      <c r="CN5" s="2210"/>
      <c r="CO5" s="2210" t="s">
        <v>482</v>
      </c>
      <c r="CP5" s="2210"/>
      <c r="CQ5" s="2210"/>
      <c r="CR5" s="2210"/>
      <c r="CS5" s="2210"/>
      <c r="CT5" s="2210"/>
      <c r="CU5" s="2210"/>
      <c r="CV5" s="2210"/>
      <c r="CW5" s="2210"/>
      <c r="CX5" s="2210"/>
      <c r="CY5" s="2210"/>
      <c r="CZ5" s="2210"/>
      <c r="DA5" s="2210"/>
      <c r="DB5" s="2210"/>
      <c r="DC5" s="2210"/>
      <c r="DD5" s="2210"/>
      <c r="DE5" s="2210" t="s">
        <v>219</v>
      </c>
      <c r="DF5" s="2210"/>
      <c r="DG5" s="2210"/>
      <c r="DH5" s="2210"/>
      <c r="DI5" s="2210"/>
      <c r="DJ5" s="2210"/>
      <c r="DK5" s="2210"/>
      <c r="DL5" s="2210"/>
      <c r="DM5" s="2210"/>
      <c r="DN5" s="2210" t="s">
        <v>483</v>
      </c>
      <c r="DO5" s="2210"/>
      <c r="DP5" s="2210"/>
      <c r="DQ5" s="2210"/>
      <c r="DR5" s="2210"/>
      <c r="DS5" s="2210"/>
      <c r="DT5" s="2210"/>
      <c r="DU5" s="2210"/>
      <c r="DV5" s="2210"/>
      <c r="DW5" s="2210"/>
      <c r="DX5" s="2210" t="s">
        <v>284</v>
      </c>
      <c r="DY5" s="2210"/>
      <c r="DZ5" s="2210"/>
      <c r="EA5" s="2210"/>
      <c r="EB5" s="2210"/>
      <c r="EC5" s="2210"/>
      <c r="ED5" s="2210"/>
      <c r="EE5" s="2210"/>
      <c r="EF5" s="2210"/>
      <c r="EG5" s="2210"/>
      <c r="EH5" s="2210"/>
      <c r="EI5" s="2210"/>
      <c r="EJ5" s="2210"/>
      <c r="EK5" s="2210"/>
      <c r="EL5" s="2210"/>
      <c r="EM5" s="2319"/>
    </row>
    <row r="6" spans="2:144" s="280" customFormat="1" ht="21" customHeight="1" x14ac:dyDescent="0.2">
      <c r="B6" s="285"/>
      <c r="C6" s="2339"/>
      <c r="D6" s="2205"/>
      <c r="E6" s="2205"/>
      <c r="F6" s="2205"/>
      <c r="G6" s="2205"/>
      <c r="H6" s="2205"/>
      <c r="I6" s="2205"/>
      <c r="J6" s="2205"/>
      <c r="K6" s="2205"/>
      <c r="L6" s="2205"/>
      <c r="M6" s="2205"/>
      <c r="N6" s="2205"/>
      <c r="O6" s="2205"/>
      <c r="P6" s="2205"/>
      <c r="Q6" s="2205"/>
      <c r="R6" s="2205"/>
      <c r="S6" s="2205"/>
      <c r="T6" s="2205"/>
      <c r="U6" s="2205"/>
      <c r="V6" s="2205"/>
      <c r="W6" s="2205"/>
      <c r="X6" s="2205"/>
      <c r="Y6" s="2205"/>
      <c r="Z6" s="2205"/>
      <c r="AA6" s="2205"/>
      <c r="AB6" s="2205"/>
      <c r="AC6" s="2205"/>
      <c r="AD6" s="2205"/>
      <c r="AE6" s="2205"/>
      <c r="AF6" s="2205"/>
      <c r="AG6" s="2205"/>
      <c r="AH6" s="2205"/>
      <c r="AI6" s="2205"/>
      <c r="AJ6" s="2205"/>
      <c r="AK6" s="2205"/>
      <c r="AL6" s="2205"/>
      <c r="AM6" s="2205"/>
      <c r="AN6" s="2205"/>
      <c r="AO6" s="2205"/>
      <c r="AP6" s="2205"/>
      <c r="AQ6" s="2205"/>
      <c r="AR6" s="2205"/>
      <c r="AS6" s="2205"/>
      <c r="AT6" s="2205"/>
      <c r="AU6" s="2205"/>
      <c r="AV6" s="2205"/>
      <c r="AW6" s="2205"/>
      <c r="AX6" s="2205"/>
      <c r="AY6" s="2205"/>
      <c r="AZ6" s="2205"/>
      <c r="BA6" s="2205"/>
      <c r="BB6" s="2205"/>
      <c r="BC6" s="2205"/>
      <c r="BD6" s="2205"/>
      <c r="BE6" s="2205"/>
      <c r="BF6" s="2205"/>
      <c r="BG6" s="2205"/>
      <c r="BH6" s="2205"/>
      <c r="BI6" s="2205"/>
      <c r="BJ6" s="2205"/>
      <c r="BK6" s="2205"/>
      <c r="BL6" s="2205"/>
      <c r="BM6" s="2205"/>
      <c r="BN6" s="2205"/>
      <c r="BO6" s="2205"/>
      <c r="BP6" s="2205"/>
      <c r="BQ6" s="2205"/>
      <c r="BR6" s="2205"/>
      <c r="BS6" s="2205"/>
      <c r="BT6" s="2206"/>
      <c r="BV6" s="2339"/>
      <c r="BW6" s="2205"/>
      <c r="BX6" s="2205"/>
      <c r="BY6" s="2205"/>
      <c r="BZ6" s="2205"/>
      <c r="CA6" s="2205"/>
      <c r="CB6" s="2205"/>
      <c r="CC6" s="2205"/>
      <c r="CD6" s="2205"/>
      <c r="CE6" s="2205"/>
      <c r="CF6" s="2205"/>
      <c r="CG6" s="2205"/>
      <c r="CH6" s="2205"/>
      <c r="CI6" s="2205"/>
      <c r="CJ6" s="2205"/>
      <c r="CK6" s="2205"/>
      <c r="CL6" s="2205"/>
      <c r="CM6" s="2205"/>
      <c r="CN6" s="2205"/>
      <c r="CO6" s="2205"/>
      <c r="CP6" s="2205"/>
      <c r="CQ6" s="2205"/>
      <c r="CR6" s="2205"/>
      <c r="CS6" s="2205"/>
      <c r="CT6" s="2205"/>
      <c r="CU6" s="2205"/>
      <c r="CV6" s="2205"/>
      <c r="CW6" s="2205"/>
      <c r="CX6" s="2205"/>
      <c r="CY6" s="2205"/>
      <c r="CZ6" s="2205"/>
      <c r="DA6" s="2205"/>
      <c r="DB6" s="2205"/>
      <c r="DC6" s="2205"/>
      <c r="DD6" s="2205"/>
      <c r="DE6" s="2205"/>
      <c r="DF6" s="2205"/>
      <c r="DG6" s="2205"/>
      <c r="DH6" s="2205"/>
      <c r="DI6" s="2205"/>
      <c r="DJ6" s="2205"/>
      <c r="DK6" s="2205"/>
      <c r="DL6" s="2205"/>
      <c r="DM6" s="2205"/>
      <c r="DN6" s="2205"/>
      <c r="DO6" s="2205"/>
      <c r="DP6" s="2205"/>
      <c r="DQ6" s="2205"/>
      <c r="DR6" s="2205"/>
      <c r="DS6" s="2205"/>
      <c r="DT6" s="2205"/>
      <c r="DU6" s="2205"/>
      <c r="DV6" s="2205"/>
      <c r="DW6" s="2205"/>
      <c r="DX6" s="2205"/>
      <c r="DY6" s="2205"/>
      <c r="DZ6" s="2205"/>
      <c r="EA6" s="2205"/>
      <c r="EB6" s="2205"/>
      <c r="EC6" s="2205"/>
      <c r="ED6" s="2205"/>
      <c r="EE6" s="2205"/>
      <c r="EF6" s="2205"/>
      <c r="EG6" s="2205"/>
      <c r="EH6" s="2205"/>
      <c r="EI6" s="2205"/>
      <c r="EJ6" s="2205"/>
      <c r="EK6" s="2205"/>
      <c r="EL6" s="2205"/>
      <c r="EM6" s="2206"/>
    </row>
    <row r="7" spans="2:144" s="280" customFormat="1" ht="21" customHeight="1" x14ac:dyDescent="0.2">
      <c r="B7" s="276" t="s">
        <v>717</v>
      </c>
      <c r="C7" s="2203">
        <v>1296</v>
      </c>
      <c r="D7" s="2204"/>
      <c r="E7" s="2204"/>
      <c r="F7" s="2204"/>
      <c r="G7" s="2204"/>
      <c r="H7" s="2204"/>
      <c r="I7" s="2204"/>
      <c r="J7" s="2204"/>
      <c r="K7" s="2204"/>
      <c r="L7" s="2204">
        <v>19531</v>
      </c>
      <c r="M7" s="2204"/>
      <c r="N7" s="2204"/>
      <c r="O7" s="2204"/>
      <c r="P7" s="2204"/>
      <c r="Q7" s="2204"/>
      <c r="R7" s="2204"/>
      <c r="S7" s="2204"/>
      <c r="T7" s="2204"/>
      <c r="U7" s="2204"/>
      <c r="V7" s="2204">
        <v>795923103</v>
      </c>
      <c r="W7" s="2204"/>
      <c r="X7" s="2204"/>
      <c r="Y7" s="2204"/>
      <c r="Z7" s="2204"/>
      <c r="AA7" s="2204"/>
      <c r="AB7" s="2204"/>
      <c r="AC7" s="2204"/>
      <c r="AD7" s="2204"/>
      <c r="AE7" s="2204"/>
      <c r="AF7" s="2204"/>
      <c r="AG7" s="2204"/>
      <c r="AH7" s="2204"/>
      <c r="AI7" s="2204"/>
      <c r="AJ7" s="2204"/>
      <c r="AK7" s="2199"/>
      <c r="AL7" s="2204">
        <v>56826</v>
      </c>
      <c r="AM7" s="2204"/>
      <c r="AN7" s="2204"/>
      <c r="AO7" s="2204"/>
      <c r="AP7" s="2204"/>
      <c r="AQ7" s="2204"/>
      <c r="AR7" s="2204"/>
      <c r="AS7" s="2204"/>
      <c r="AT7" s="2204"/>
      <c r="AU7" s="2204">
        <v>89681</v>
      </c>
      <c r="AV7" s="2204"/>
      <c r="AW7" s="2204"/>
      <c r="AX7" s="2204"/>
      <c r="AY7" s="2204"/>
      <c r="AZ7" s="2204"/>
      <c r="BA7" s="2204"/>
      <c r="BB7" s="2204"/>
      <c r="BC7" s="2204"/>
      <c r="BD7" s="2204"/>
      <c r="BE7" s="2204">
        <v>974910068</v>
      </c>
      <c r="BF7" s="2204"/>
      <c r="BG7" s="2204"/>
      <c r="BH7" s="2204"/>
      <c r="BI7" s="2204"/>
      <c r="BJ7" s="2204"/>
      <c r="BK7" s="2204"/>
      <c r="BL7" s="2204"/>
      <c r="BM7" s="2204"/>
      <c r="BN7" s="2204"/>
      <c r="BO7" s="2204"/>
      <c r="BP7" s="2204"/>
      <c r="BQ7" s="2204"/>
      <c r="BR7" s="2204"/>
      <c r="BS7" s="2204"/>
      <c r="BT7" s="2276"/>
      <c r="BU7" s="1458"/>
      <c r="BV7" s="2203">
        <v>14592</v>
      </c>
      <c r="BW7" s="2204"/>
      <c r="BX7" s="2204"/>
      <c r="BY7" s="2204"/>
      <c r="BZ7" s="2204"/>
      <c r="CA7" s="2204"/>
      <c r="CB7" s="2204"/>
      <c r="CC7" s="2204"/>
      <c r="CD7" s="2204"/>
      <c r="CE7" s="2204">
        <v>26035</v>
      </c>
      <c r="CF7" s="2204"/>
      <c r="CG7" s="2204"/>
      <c r="CH7" s="2204"/>
      <c r="CI7" s="2204"/>
      <c r="CJ7" s="2204"/>
      <c r="CK7" s="2204"/>
      <c r="CL7" s="2204"/>
      <c r="CM7" s="2204"/>
      <c r="CN7" s="2204"/>
      <c r="CO7" s="2204">
        <v>172340077</v>
      </c>
      <c r="CP7" s="2204"/>
      <c r="CQ7" s="2204"/>
      <c r="CR7" s="2204"/>
      <c r="CS7" s="2204"/>
      <c r="CT7" s="2204"/>
      <c r="CU7" s="2204"/>
      <c r="CV7" s="2204"/>
      <c r="CW7" s="2204"/>
      <c r="CX7" s="2204"/>
      <c r="CY7" s="2204"/>
      <c r="CZ7" s="2204"/>
      <c r="DA7" s="2204"/>
      <c r="DB7" s="2204"/>
      <c r="DC7" s="2204"/>
      <c r="DD7" s="2204"/>
      <c r="DE7" s="2204">
        <v>72714</v>
      </c>
      <c r="DF7" s="2204"/>
      <c r="DG7" s="2204"/>
      <c r="DH7" s="2204"/>
      <c r="DI7" s="2204"/>
      <c r="DJ7" s="2204"/>
      <c r="DK7" s="2204"/>
      <c r="DL7" s="2204"/>
      <c r="DM7" s="2204"/>
      <c r="DN7" s="2204">
        <v>135247</v>
      </c>
      <c r="DO7" s="2204"/>
      <c r="DP7" s="2204"/>
      <c r="DQ7" s="2204"/>
      <c r="DR7" s="2204"/>
      <c r="DS7" s="2204"/>
      <c r="DT7" s="2204"/>
      <c r="DU7" s="2204"/>
      <c r="DV7" s="2204"/>
      <c r="DW7" s="2204"/>
      <c r="DX7" s="2204">
        <v>1943173248</v>
      </c>
      <c r="DY7" s="2204"/>
      <c r="DZ7" s="2204"/>
      <c r="EA7" s="2204"/>
      <c r="EB7" s="2204"/>
      <c r="EC7" s="2204"/>
      <c r="ED7" s="2204"/>
      <c r="EE7" s="2204"/>
      <c r="EF7" s="2204"/>
      <c r="EG7" s="2204"/>
      <c r="EH7" s="2204"/>
      <c r="EI7" s="2204"/>
      <c r="EJ7" s="2204"/>
      <c r="EK7" s="2204"/>
      <c r="EL7" s="2204"/>
      <c r="EM7" s="2276"/>
    </row>
    <row r="8" spans="2:144" s="280" customFormat="1" ht="21" customHeight="1" x14ac:dyDescent="0.2">
      <c r="B8" s="276" t="s">
        <v>731</v>
      </c>
      <c r="C8" s="2203">
        <v>244</v>
      </c>
      <c r="D8" s="2204"/>
      <c r="E8" s="2204"/>
      <c r="F8" s="2204"/>
      <c r="G8" s="2204"/>
      <c r="H8" s="2204"/>
      <c r="I8" s="2204"/>
      <c r="J8" s="2204"/>
      <c r="K8" s="2204"/>
      <c r="L8" s="2204">
        <v>4490</v>
      </c>
      <c r="M8" s="2204"/>
      <c r="N8" s="2204"/>
      <c r="O8" s="2204"/>
      <c r="P8" s="2204"/>
      <c r="Q8" s="2204"/>
      <c r="R8" s="2204"/>
      <c r="S8" s="2204"/>
      <c r="T8" s="2204"/>
      <c r="U8" s="2204"/>
      <c r="V8" s="2204">
        <v>154896570</v>
      </c>
      <c r="W8" s="2204"/>
      <c r="X8" s="2204"/>
      <c r="Y8" s="2204"/>
      <c r="Z8" s="2204"/>
      <c r="AA8" s="2204"/>
      <c r="AB8" s="2204"/>
      <c r="AC8" s="2204"/>
      <c r="AD8" s="2204"/>
      <c r="AE8" s="2204"/>
      <c r="AF8" s="2204"/>
      <c r="AG8" s="2204"/>
      <c r="AH8" s="2204"/>
      <c r="AI8" s="2204"/>
      <c r="AJ8" s="2204"/>
      <c r="AK8" s="2204"/>
      <c r="AL8" s="2204">
        <v>10807</v>
      </c>
      <c r="AM8" s="2204"/>
      <c r="AN8" s="2204"/>
      <c r="AO8" s="2204"/>
      <c r="AP8" s="2204"/>
      <c r="AQ8" s="2204"/>
      <c r="AR8" s="2204"/>
      <c r="AS8" s="2204"/>
      <c r="AT8" s="2204"/>
      <c r="AU8" s="2204">
        <v>16880</v>
      </c>
      <c r="AV8" s="2204"/>
      <c r="AW8" s="2204"/>
      <c r="AX8" s="2204"/>
      <c r="AY8" s="2204"/>
      <c r="AZ8" s="2204"/>
      <c r="BA8" s="2204"/>
      <c r="BB8" s="2204"/>
      <c r="BC8" s="2204"/>
      <c r="BD8" s="2204"/>
      <c r="BE8" s="2204">
        <v>173068206</v>
      </c>
      <c r="BF8" s="2204"/>
      <c r="BG8" s="2204"/>
      <c r="BH8" s="2204"/>
      <c r="BI8" s="2204"/>
      <c r="BJ8" s="2204"/>
      <c r="BK8" s="2204"/>
      <c r="BL8" s="2204"/>
      <c r="BM8" s="2204"/>
      <c r="BN8" s="2204"/>
      <c r="BO8" s="2204"/>
      <c r="BP8" s="2204"/>
      <c r="BQ8" s="2204"/>
      <c r="BR8" s="2204"/>
      <c r="BS8" s="2204"/>
      <c r="BT8" s="2276"/>
      <c r="BU8" s="1459"/>
      <c r="BV8" s="2203">
        <v>2781</v>
      </c>
      <c r="BW8" s="2204"/>
      <c r="BX8" s="2204"/>
      <c r="BY8" s="2204"/>
      <c r="BZ8" s="2204"/>
      <c r="CA8" s="2204"/>
      <c r="CB8" s="2204"/>
      <c r="CC8" s="2204"/>
      <c r="CD8" s="2204"/>
      <c r="CE8" s="2204">
        <v>4946</v>
      </c>
      <c r="CF8" s="2204"/>
      <c r="CG8" s="2204"/>
      <c r="CH8" s="2204"/>
      <c r="CI8" s="2204"/>
      <c r="CJ8" s="2204"/>
      <c r="CK8" s="2204"/>
      <c r="CL8" s="2204"/>
      <c r="CM8" s="2204"/>
      <c r="CN8" s="2204"/>
      <c r="CO8" s="2204">
        <v>32931310</v>
      </c>
      <c r="CP8" s="2204"/>
      <c r="CQ8" s="2204"/>
      <c r="CR8" s="2204"/>
      <c r="CS8" s="2204"/>
      <c r="CT8" s="2204"/>
      <c r="CU8" s="2204"/>
      <c r="CV8" s="2204"/>
      <c r="CW8" s="2204"/>
      <c r="CX8" s="2204"/>
      <c r="CY8" s="2204"/>
      <c r="CZ8" s="2204"/>
      <c r="DA8" s="2204"/>
      <c r="DB8" s="2204"/>
      <c r="DC8" s="2204"/>
      <c r="DD8" s="2204"/>
      <c r="DE8" s="2204">
        <v>13832</v>
      </c>
      <c r="DF8" s="2204"/>
      <c r="DG8" s="2204"/>
      <c r="DH8" s="2204"/>
      <c r="DI8" s="2204"/>
      <c r="DJ8" s="2204"/>
      <c r="DK8" s="2204"/>
      <c r="DL8" s="2204"/>
      <c r="DM8" s="2204"/>
      <c r="DN8" s="2204">
        <v>26316</v>
      </c>
      <c r="DO8" s="2204"/>
      <c r="DP8" s="2204"/>
      <c r="DQ8" s="2204"/>
      <c r="DR8" s="2204"/>
      <c r="DS8" s="2204"/>
      <c r="DT8" s="2204"/>
      <c r="DU8" s="2204"/>
      <c r="DV8" s="2204"/>
      <c r="DW8" s="2204"/>
      <c r="DX8" s="2204">
        <v>360896086</v>
      </c>
      <c r="DY8" s="2204"/>
      <c r="DZ8" s="2204"/>
      <c r="EA8" s="2204"/>
      <c r="EB8" s="2204"/>
      <c r="EC8" s="2204"/>
      <c r="ED8" s="2204"/>
      <c r="EE8" s="2204"/>
      <c r="EF8" s="2204"/>
      <c r="EG8" s="2204"/>
      <c r="EH8" s="2204"/>
      <c r="EI8" s="2204"/>
      <c r="EJ8" s="2204"/>
      <c r="EK8" s="2204"/>
      <c r="EL8" s="2204"/>
      <c r="EM8" s="2276"/>
    </row>
    <row r="9" spans="2:144" s="280" customFormat="1" ht="21" customHeight="1" x14ac:dyDescent="0.2">
      <c r="B9" s="276" t="s">
        <v>718</v>
      </c>
      <c r="C9" s="2196">
        <v>14</v>
      </c>
      <c r="D9" s="2200"/>
      <c r="E9" s="2200"/>
      <c r="F9" s="2200"/>
      <c r="G9" s="2200"/>
      <c r="H9" s="2200"/>
      <c r="I9" s="2200"/>
      <c r="J9" s="2200"/>
      <c r="K9" s="2201"/>
      <c r="L9" s="2204">
        <v>422</v>
      </c>
      <c r="M9" s="2204"/>
      <c r="N9" s="2204"/>
      <c r="O9" s="2204"/>
      <c r="P9" s="2204"/>
      <c r="Q9" s="2204"/>
      <c r="R9" s="2204"/>
      <c r="S9" s="2204"/>
      <c r="T9" s="2204"/>
      <c r="U9" s="2204"/>
      <c r="V9" s="2204">
        <v>8985610</v>
      </c>
      <c r="W9" s="2204"/>
      <c r="X9" s="2204"/>
      <c r="Y9" s="2204"/>
      <c r="Z9" s="2204"/>
      <c r="AA9" s="2204"/>
      <c r="AB9" s="2204"/>
      <c r="AC9" s="2204"/>
      <c r="AD9" s="2204"/>
      <c r="AE9" s="2204"/>
      <c r="AF9" s="2204"/>
      <c r="AG9" s="2204"/>
      <c r="AH9" s="2204"/>
      <c r="AI9" s="2204"/>
      <c r="AJ9" s="2204"/>
      <c r="AK9" s="2204"/>
      <c r="AL9" s="2204">
        <v>210</v>
      </c>
      <c r="AM9" s="2204"/>
      <c r="AN9" s="2204"/>
      <c r="AO9" s="2204"/>
      <c r="AP9" s="2204"/>
      <c r="AQ9" s="2204"/>
      <c r="AR9" s="2204"/>
      <c r="AS9" s="2204"/>
      <c r="AT9" s="2204"/>
      <c r="AU9" s="2204">
        <v>404</v>
      </c>
      <c r="AV9" s="2204"/>
      <c r="AW9" s="2204"/>
      <c r="AX9" s="2204"/>
      <c r="AY9" s="2204"/>
      <c r="AZ9" s="2204"/>
      <c r="BA9" s="2204"/>
      <c r="BB9" s="2204"/>
      <c r="BC9" s="2204"/>
      <c r="BD9" s="2204"/>
      <c r="BE9" s="2204">
        <v>4107940</v>
      </c>
      <c r="BF9" s="2204"/>
      <c r="BG9" s="2204"/>
      <c r="BH9" s="2204"/>
      <c r="BI9" s="2204"/>
      <c r="BJ9" s="2204"/>
      <c r="BK9" s="2204"/>
      <c r="BL9" s="2204"/>
      <c r="BM9" s="2204"/>
      <c r="BN9" s="2204"/>
      <c r="BO9" s="2204"/>
      <c r="BP9" s="2204"/>
      <c r="BQ9" s="2204"/>
      <c r="BR9" s="2204"/>
      <c r="BS9" s="2204"/>
      <c r="BT9" s="2276"/>
      <c r="BU9" s="1459"/>
      <c r="BV9" s="2203">
        <v>82</v>
      </c>
      <c r="BW9" s="2204"/>
      <c r="BX9" s="2204"/>
      <c r="BY9" s="2204"/>
      <c r="BZ9" s="2204"/>
      <c r="CA9" s="2204"/>
      <c r="CB9" s="2204"/>
      <c r="CC9" s="2204"/>
      <c r="CD9" s="2204"/>
      <c r="CE9" s="2204">
        <v>141</v>
      </c>
      <c r="CF9" s="2204"/>
      <c r="CG9" s="2204"/>
      <c r="CH9" s="2204"/>
      <c r="CI9" s="2204"/>
      <c r="CJ9" s="2204"/>
      <c r="CK9" s="2204"/>
      <c r="CL9" s="2204"/>
      <c r="CM9" s="2204"/>
      <c r="CN9" s="2204"/>
      <c r="CO9" s="2204">
        <v>1068230</v>
      </c>
      <c r="CP9" s="2204"/>
      <c r="CQ9" s="2204"/>
      <c r="CR9" s="2204"/>
      <c r="CS9" s="2204"/>
      <c r="CT9" s="2204"/>
      <c r="CU9" s="2204"/>
      <c r="CV9" s="2204"/>
      <c r="CW9" s="2204"/>
      <c r="CX9" s="2204"/>
      <c r="CY9" s="2204"/>
      <c r="CZ9" s="2204"/>
      <c r="DA9" s="2204"/>
      <c r="DB9" s="2204"/>
      <c r="DC9" s="2204"/>
      <c r="DD9" s="2204"/>
      <c r="DE9" s="2204">
        <v>306</v>
      </c>
      <c r="DF9" s="2204"/>
      <c r="DG9" s="2204"/>
      <c r="DH9" s="2204"/>
      <c r="DI9" s="2204"/>
      <c r="DJ9" s="2204"/>
      <c r="DK9" s="2204"/>
      <c r="DL9" s="2204"/>
      <c r="DM9" s="2204"/>
      <c r="DN9" s="2204">
        <v>967</v>
      </c>
      <c r="DO9" s="2204"/>
      <c r="DP9" s="2204"/>
      <c r="DQ9" s="2204"/>
      <c r="DR9" s="2204"/>
      <c r="DS9" s="2204"/>
      <c r="DT9" s="2204"/>
      <c r="DU9" s="2204"/>
      <c r="DV9" s="2204"/>
      <c r="DW9" s="2204"/>
      <c r="DX9" s="2204">
        <v>14161780</v>
      </c>
      <c r="DY9" s="2204"/>
      <c r="DZ9" s="2204"/>
      <c r="EA9" s="2204"/>
      <c r="EB9" s="2204"/>
      <c r="EC9" s="2204"/>
      <c r="ED9" s="2204"/>
      <c r="EE9" s="2204"/>
      <c r="EF9" s="2204"/>
      <c r="EG9" s="2204"/>
      <c r="EH9" s="2204"/>
      <c r="EI9" s="2204"/>
      <c r="EJ9" s="2204"/>
      <c r="EK9" s="2204"/>
      <c r="EL9" s="2204"/>
      <c r="EM9" s="2276"/>
    </row>
    <row r="10" spans="2:144" s="280" customFormat="1" ht="21" customHeight="1" x14ac:dyDescent="0.2">
      <c r="B10" s="276" t="s">
        <v>721</v>
      </c>
      <c r="C10" s="2203">
        <v>1</v>
      </c>
      <c r="D10" s="2204"/>
      <c r="E10" s="2204"/>
      <c r="F10" s="2204"/>
      <c r="G10" s="2204"/>
      <c r="H10" s="2204"/>
      <c r="I10" s="2204"/>
      <c r="J10" s="2204"/>
      <c r="K10" s="2204"/>
      <c r="L10" s="2204">
        <v>258</v>
      </c>
      <c r="M10" s="2204"/>
      <c r="N10" s="2204"/>
      <c r="O10" s="2204"/>
      <c r="P10" s="2204"/>
      <c r="Q10" s="2204"/>
      <c r="R10" s="2204"/>
      <c r="S10" s="2204"/>
      <c r="T10" s="2204"/>
      <c r="U10" s="2204"/>
      <c r="V10" s="2204">
        <v>8447310</v>
      </c>
      <c r="W10" s="2204"/>
      <c r="X10" s="2204"/>
      <c r="Y10" s="2204"/>
      <c r="Z10" s="2204"/>
      <c r="AA10" s="2204"/>
      <c r="AB10" s="2204"/>
      <c r="AC10" s="2204"/>
      <c r="AD10" s="2204"/>
      <c r="AE10" s="2204"/>
      <c r="AF10" s="2204"/>
      <c r="AG10" s="2204"/>
      <c r="AH10" s="2204"/>
      <c r="AI10" s="2204"/>
      <c r="AJ10" s="2204"/>
      <c r="AK10" s="2204"/>
      <c r="AL10" s="2204">
        <v>74</v>
      </c>
      <c r="AM10" s="2204"/>
      <c r="AN10" s="2204"/>
      <c r="AO10" s="2204"/>
      <c r="AP10" s="2204"/>
      <c r="AQ10" s="2204"/>
      <c r="AR10" s="2204"/>
      <c r="AS10" s="2204"/>
      <c r="AT10" s="2204"/>
      <c r="AU10" s="2204">
        <v>93</v>
      </c>
      <c r="AV10" s="2204"/>
      <c r="AW10" s="2204"/>
      <c r="AX10" s="2204"/>
      <c r="AY10" s="2204"/>
      <c r="AZ10" s="2204"/>
      <c r="BA10" s="2204"/>
      <c r="BB10" s="2204"/>
      <c r="BC10" s="2204"/>
      <c r="BD10" s="2204"/>
      <c r="BE10" s="2204">
        <v>784640</v>
      </c>
      <c r="BF10" s="2204"/>
      <c r="BG10" s="2204"/>
      <c r="BH10" s="2204"/>
      <c r="BI10" s="2204"/>
      <c r="BJ10" s="2204"/>
      <c r="BK10" s="2204"/>
      <c r="BL10" s="2204"/>
      <c r="BM10" s="2204"/>
      <c r="BN10" s="2204"/>
      <c r="BO10" s="2204"/>
      <c r="BP10" s="2204"/>
      <c r="BQ10" s="2204"/>
      <c r="BR10" s="2204"/>
      <c r="BS10" s="2204"/>
      <c r="BT10" s="2276"/>
      <c r="BU10" s="1459"/>
      <c r="BV10" s="2203">
        <v>15</v>
      </c>
      <c r="BW10" s="2204"/>
      <c r="BX10" s="2204"/>
      <c r="BY10" s="2204"/>
      <c r="BZ10" s="2204"/>
      <c r="CA10" s="2204"/>
      <c r="CB10" s="2204"/>
      <c r="CC10" s="2204"/>
      <c r="CD10" s="2204"/>
      <c r="CE10" s="2204">
        <v>21</v>
      </c>
      <c r="CF10" s="2204"/>
      <c r="CG10" s="2204"/>
      <c r="CH10" s="2204"/>
      <c r="CI10" s="2204"/>
      <c r="CJ10" s="2204"/>
      <c r="CK10" s="2204"/>
      <c r="CL10" s="2204"/>
      <c r="CM10" s="2204"/>
      <c r="CN10" s="2204"/>
      <c r="CO10" s="2204">
        <v>206500</v>
      </c>
      <c r="CP10" s="2204"/>
      <c r="CQ10" s="2204"/>
      <c r="CR10" s="2204"/>
      <c r="CS10" s="2204"/>
      <c r="CT10" s="2204"/>
      <c r="CU10" s="2204"/>
      <c r="CV10" s="2204"/>
      <c r="CW10" s="2204"/>
      <c r="CX10" s="2204"/>
      <c r="CY10" s="2204"/>
      <c r="CZ10" s="2204"/>
      <c r="DA10" s="2204"/>
      <c r="DB10" s="2204"/>
      <c r="DC10" s="2204"/>
      <c r="DD10" s="2204"/>
      <c r="DE10" s="2204">
        <v>90</v>
      </c>
      <c r="DF10" s="2204"/>
      <c r="DG10" s="2204"/>
      <c r="DH10" s="2204"/>
      <c r="DI10" s="2204"/>
      <c r="DJ10" s="2204"/>
      <c r="DK10" s="2204"/>
      <c r="DL10" s="2204"/>
      <c r="DM10" s="2204"/>
      <c r="DN10" s="2204">
        <v>372</v>
      </c>
      <c r="DO10" s="2204"/>
      <c r="DP10" s="2204"/>
      <c r="DQ10" s="2204"/>
      <c r="DR10" s="2204"/>
      <c r="DS10" s="2204"/>
      <c r="DT10" s="2204"/>
      <c r="DU10" s="2204"/>
      <c r="DV10" s="2204"/>
      <c r="DW10" s="2204"/>
      <c r="DX10" s="2204">
        <v>9438450</v>
      </c>
      <c r="DY10" s="2204"/>
      <c r="DZ10" s="2204"/>
      <c r="EA10" s="2204"/>
      <c r="EB10" s="2204"/>
      <c r="EC10" s="2204"/>
      <c r="ED10" s="2204"/>
      <c r="EE10" s="2204"/>
      <c r="EF10" s="2204"/>
      <c r="EG10" s="2204"/>
      <c r="EH10" s="2204"/>
      <c r="EI10" s="2204"/>
      <c r="EJ10" s="2204"/>
      <c r="EK10" s="2204"/>
      <c r="EL10" s="2204"/>
      <c r="EM10" s="2276"/>
    </row>
    <row r="11" spans="2:144" s="280" customFormat="1" ht="21" customHeight="1" thickBot="1" x14ac:dyDescent="0.25">
      <c r="B11" s="277" t="s">
        <v>732</v>
      </c>
      <c r="C11" s="2193">
        <v>12</v>
      </c>
      <c r="D11" s="2194"/>
      <c r="E11" s="2194"/>
      <c r="F11" s="2194"/>
      <c r="G11" s="2194"/>
      <c r="H11" s="2194"/>
      <c r="I11" s="2194"/>
      <c r="J11" s="2194"/>
      <c r="K11" s="2194"/>
      <c r="L11" s="2194">
        <v>249</v>
      </c>
      <c r="M11" s="2194"/>
      <c r="N11" s="2194"/>
      <c r="O11" s="2194"/>
      <c r="P11" s="2194"/>
      <c r="Q11" s="2194"/>
      <c r="R11" s="2194"/>
      <c r="S11" s="2194"/>
      <c r="T11" s="2194"/>
      <c r="U11" s="2194"/>
      <c r="V11" s="2194">
        <v>5095250</v>
      </c>
      <c r="W11" s="2194"/>
      <c r="X11" s="2194"/>
      <c r="Y11" s="2194"/>
      <c r="Z11" s="2194"/>
      <c r="AA11" s="2194"/>
      <c r="AB11" s="2194"/>
      <c r="AC11" s="2194"/>
      <c r="AD11" s="2194"/>
      <c r="AE11" s="2194"/>
      <c r="AF11" s="2194"/>
      <c r="AG11" s="2194"/>
      <c r="AH11" s="2194"/>
      <c r="AI11" s="2194"/>
      <c r="AJ11" s="2194"/>
      <c r="AK11" s="2194"/>
      <c r="AL11" s="2194">
        <v>32</v>
      </c>
      <c r="AM11" s="2194"/>
      <c r="AN11" s="2194"/>
      <c r="AO11" s="2194"/>
      <c r="AP11" s="2194"/>
      <c r="AQ11" s="2194"/>
      <c r="AR11" s="2194"/>
      <c r="AS11" s="2194"/>
      <c r="AT11" s="2194"/>
      <c r="AU11" s="2194">
        <v>42</v>
      </c>
      <c r="AV11" s="2194"/>
      <c r="AW11" s="2194"/>
      <c r="AX11" s="2194"/>
      <c r="AY11" s="2194"/>
      <c r="AZ11" s="2194"/>
      <c r="BA11" s="2194"/>
      <c r="BB11" s="2194"/>
      <c r="BC11" s="2194"/>
      <c r="BD11" s="2194"/>
      <c r="BE11" s="2194">
        <v>696320</v>
      </c>
      <c r="BF11" s="2194"/>
      <c r="BG11" s="2194"/>
      <c r="BH11" s="2194"/>
      <c r="BI11" s="2194"/>
      <c r="BJ11" s="2194"/>
      <c r="BK11" s="2194"/>
      <c r="BL11" s="2194"/>
      <c r="BM11" s="2194"/>
      <c r="BN11" s="2194"/>
      <c r="BO11" s="2194"/>
      <c r="BP11" s="2194"/>
      <c r="BQ11" s="2194"/>
      <c r="BR11" s="2194"/>
      <c r="BS11" s="2194"/>
      <c r="BT11" s="2195"/>
      <c r="BU11" s="1459"/>
      <c r="BV11" s="2193">
        <v>3</v>
      </c>
      <c r="BW11" s="2194"/>
      <c r="BX11" s="2194"/>
      <c r="BY11" s="2194"/>
      <c r="BZ11" s="2194"/>
      <c r="CA11" s="2194"/>
      <c r="CB11" s="2194"/>
      <c r="CC11" s="2194"/>
      <c r="CD11" s="2194"/>
      <c r="CE11" s="2194">
        <v>4</v>
      </c>
      <c r="CF11" s="2194"/>
      <c r="CG11" s="2194"/>
      <c r="CH11" s="2194"/>
      <c r="CI11" s="2194"/>
      <c r="CJ11" s="2194"/>
      <c r="CK11" s="2194"/>
      <c r="CL11" s="2194"/>
      <c r="CM11" s="2194"/>
      <c r="CN11" s="2194"/>
      <c r="CO11" s="2194">
        <v>20640</v>
      </c>
      <c r="CP11" s="2194"/>
      <c r="CQ11" s="2194"/>
      <c r="CR11" s="2194"/>
      <c r="CS11" s="2194"/>
      <c r="CT11" s="2194"/>
      <c r="CU11" s="2194"/>
      <c r="CV11" s="2194"/>
      <c r="CW11" s="2194"/>
      <c r="CX11" s="2194"/>
      <c r="CY11" s="2194"/>
      <c r="CZ11" s="2194"/>
      <c r="DA11" s="2194"/>
      <c r="DB11" s="2194"/>
      <c r="DC11" s="2194"/>
      <c r="DD11" s="2194"/>
      <c r="DE11" s="2194">
        <v>47</v>
      </c>
      <c r="DF11" s="2194"/>
      <c r="DG11" s="2194"/>
      <c r="DH11" s="2194"/>
      <c r="DI11" s="2194"/>
      <c r="DJ11" s="2194"/>
      <c r="DK11" s="2194"/>
      <c r="DL11" s="2194"/>
      <c r="DM11" s="2194"/>
      <c r="DN11" s="2194">
        <v>295</v>
      </c>
      <c r="DO11" s="2194"/>
      <c r="DP11" s="2194"/>
      <c r="DQ11" s="2194"/>
      <c r="DR11" s="2194"/>
      <c r="DS11" s="2194"/>
      <c r="DT11" s="2194"/>
      <c r="DU11" s="2194"/>
      <c r="DV11" s="2194"/>
      <c r="DW11" s="2194"/>
      <c r="DX11" s="2194">
        <v>5812210</v>
      </c>
      <c r="DY11" s="2194"/>
      <c r="DZ11" s="2194"/>
      <c r="EA11" s="2194"/>
      <c r="EB11" s="2194"/>
      <c r="EC11" s="2194"/>
      <c r="ED11" s="2194"/>
      <c r="EE11" s="2194"/>
      <c r="EF11" s="2194"/>
      <c r="EG11" s="2194"/>
      <c r="EH11" s="2194"/>
      <c r="EI11" s="2194"/>
      <c r="EJ11" s="2194"/>
      <c r="EK11" s="2194"/>
      <c r="EL11" s="2194"/>
      <c r="EM11" s="2195"/>
    </row>
    <row r="12" spans="2:144" s="280" customFormat="1" ht="15" customHeight="1" x14ac:dyDescent="0.2">
      <c r="B12" s="2354"/>
      <c r="C12" s="2227"/>
      <c r="D12" s="2227"/>
      <c r="E12" s="2227"/>
      <c r="F12" s="2227"/>
      <c r="G12" s="2227"/>
      <c r="H12" s="2227"/>
      <c r="I12" s="2227"/>
      <c r="J12" s="2227"/>
      <c r="K12" s="2227"/>
      <c r="L12" s="2227"/>
      <c r="M12" s="2227"/>
      <c r="N12" s="2227"/>
      <c r="O12" s="2227"/>
      <c r="P12" s="2227"/>
      <c r="Q12" s="2227"/>
      <c r="R12" s="2227"/>
      <c r="S12" s="2227"/>
      <c r="T12" s="2227"/>
      <c r="U12" s="2227"/>
      <c r="V12" s="2227"/>
      <c r="W12" s="2227"/>
      <c r="X12" s="2227"/>
      <c r="Y12" s="2227"/>
      <c r="Z12" s="2227"/>
      <c r="AA12" s="2227"/>
      <c r="AB12" s="2227"/>
      <c r="AC12" s="2227"/>
      <c r="AD12" s="2227"/>
      <c r="AE12" s="2227"/>
      <c r="AF12" s="2227"/>
      <c r="AG12" s="2227"/>
      <c r="AH12" s="2227"/>
      <c r="AI12" s="2227"/>
      <c r="AJ12" s="2227"/>
      <c r="AK12" s="2227"/>
      <c r="AL12" s="2227"/>
      <c r="AM12" s="2227"/>
      <c r="AN12" s="2227"/>
      <c r="AO12" s="2227"/>
      <c r="AP12" s="2227"/>
      <c r="AQ12" s="2227"/>
      <c r="AR12" s="2227"/>
      <c r="AS12" s="2227"/>
      <c r="AT12" s="2227"/>
      <c r="AU12" s="2227"/>
      <c r="AV12" s="2227"/>
      <c r="AW12" s="2227"/>
      <c r="AX12" s="2227"/>
      <c r="AY12" s="2227"/>
      <c r="AZ12" s="2227"/>
      <c r="BA12" s="2227"/>
      <c r="BB12" s="2227"/>
      <c r="BC12" s="2227"/>
      <c r="BD12" s="2227"/>
      <c r="BE12" s="2227"/>
      <c r="BF12" s="2227"/>
      <c r="BG12" s="2227"/>
      <c r="BH12" s="2227"/>
      <c r="BI12" s="2227"/>
      <c r="BJ12" s="2227"/>
      <c r="BK12" s="2227"/>
      <c r="BL12" s="2227"/>
      <c r="BM12" s="2227"/>
      <c r="BN12" s="2227"/>
      <c r="BO12" s="2227"/>
      <c r="BP12" s="2227"/>
      <c r="BQ12" s="2227"/>
      <c r="BR12" s="2227"/>
      <c r="BS12" s="2227"/>
      <c r="BT12" s="2227"/>
      <c r="BV12" s="2181"/>
      <c r="BW12" s="2181"/>
      <c r="BX12" s="2181"/>
      <c r="BY12" s="2181"/>
      <c r="BZ12" s="2181"/>
      <c r="CA12" s="2181"/>
      <c r="CB12" s="2181"/>
      <c r="CC12" s="2181"/>
      <c r="CD12" s="2181"/>
      <c r="CE12" s="2181"/>
      <c r="CF12" s="2181"/>
      <c r="CG12" s="2181"/>
      <c r="CH12" s="2181"/>
      <c r="CI12" s="2181"/>
      <c r="CJ12" s="2181"/>
      <c r="CK12" s="2181"/>
      <c r="CL12" s="2181"/>
      <c r="CM12" s="2181"/>
      <c r="CN12" s="2181"/>
      <c r="CO12" s="2181"/>
      <c r="CP12" s="2181"/>
      <c r="CQ12" s="2181"/>
      <c r="CR12" s="2181"/>
      <c r="CS12" s="2181"/>
      <c r="CT12" s="2181"/>
      <c r="CU12" s="2181"/>
      <c r="CV12" s="2181"/>
      <c r="CW12" s="2181"/>
      <c r="CX12" s="2181"/>
      <c r="CY12" s="2181"/>
      <c r="CZ12" s="2181"/>
      <c r="DA12" s="2181"/>
      <c r="DB12" s="2181"/>
      <c r="DC12" s="2181"/>
      <c r="DD12" s="2181"/>
      <c r="DE12" s="2181"/>
      <c r="DF12" s="2181"/>
      <c r="DG12" s="2181"/>
      <c r="DH12" s="2181"/>
      <c r="DI12" s="2181"/>
      <c r="DJ12" s="2181"/>
      <c r="DK12" s="2181"/>
      <c r="DL12" s="2181"/>
      <c r="DM12" s="2181"/>
      <c r="DN12" s="2181"/>
      <c r="DO12" s="2181"/>
      <c r="DP12" s="2181"/>
      <c r="DQ12" s="2181"/>
      <c r="DR12" s="2181"/>
      <c r="DS12" s="2181"/>
      <c r="DT12" s="2181"/>
      <c r="DU12" s="2181"/>
      <c r="DV12" s="2181"/>
      <c r="DW12" s="2181"/>
      <c r="DX12" s="2181"/>
      <c r="DY12" s="2181"/>
      <c r="DZ12" s="2181"/>
      <c r="EA12" s="2181"/>
      <c r="EB12" s="2181"/>
      <c r="EC12" s="2181"/>
      <c r="ED12" s="2181"/>
      <c r="EE12" s="2181"/>
      <c r="EF12" s="2181"/>
      <c r="EG12" s="2181"/>
      <c r="EH12" s="2181"/>
      <c r="EI12" s="2181"/>
      <c r="EJ12" s="2181"/>
      <c r="EK12" s="2181"/>
      <c r="EL12" s="2181"/>
      <c r="EM12" s="2181"/>
    </row>
    <row r="13" spans="2:144" s="280" customFormat="1" ht="15" customHeight="1" x14ac:dyDescent="0.2">
      <c r="B13" s="2227"/>
      <c r="C13" s="2227"/>
      <c r="D13" s="2227"/>
      <c r="E13" s="2227"/>
      <c r="F13" s="2227"/>
      <c r="G13" s="2227"/>
      <c r="H13" s="2227"/>
      <c r="I13" s="2227"/>
      <c r="J13" s="2227"/>
      <c r="K13" s="2227"/>
      <c r="L13" s="2227"/>
      <c r="M13" s="2227"/>
      <c r="N13" s="2227"/>
      <c r="O13" s="2227"/>
      <c r="P13" s="2227"/>
      <c r="Q13" s="2227"/>
      <c r="R13" s="2227"/>
      <c r="S13" s="2227"/>
      <c r="T13" s="2227"/>
      <c r="U13" s="2227"/>
      <c r="V13" s="2227"/>
      <c r="W13" s="2227"/>
      <c r="X13" s="2227"/>
      <c r="Y13" s="2227"/>
      <c r="Z13" s="2227"/>
      <c r="AA13" s="2227"/>
      <c r="AB13" s="2227"/>
      <c r="AC13" s="2227"/>
      <c r="AD13" s="2227"/>
      <c r="AE13" s="2227"/>
      <c r="AF13" s="2227"/>
      <c r="AG13" s="2227"/>
      <c r="AH13" s="2227"/>
      <c r="AI13" s="2227"/>
      <c r="AJ13" s="2227"/>
      <c r="AK13" s="2227"/>
      <c r="AL13" s="2227"/>
      <c r="AM13" s="2227"/>
      <c r="AN13" s="2227"/>
      <c r="AO13" s="2227"/>
      <c r="AP13" s="2227"/>
      <c r="AQ13" s="2227"/>
      <c r="AR13" s="2227"/>
      <c r="AS13" s="2227"/>
      <c r="AT13" s="2227"/>
      <c r="AU13" s="2227"/>
      <c r="AV13" s="2227"/>
      <c r="AW13" s="2227"/>
      <c r="AX13" s="2227"/>
      <c r="AY13" s="2227"/>
      <c r="AZ13" s="2227"/>
      <c r="BA13" s="2227"/>
      <c r="BB13" s="2227"/>
      <c r="BC13" s="2227"/>
      <c r="BD13" s="2227"/>
      <c r="BE13" s="2227"/>
      <c r="BF13" s="2227"/>
      <c r="BG13" s="2227"/>
      <c r="BH13" s="2227"/>
      <c r="BI13" s="2227"/>
      <c r="BJ13" s="2227"/>
      <c r="BK13" s="2227"/>
      <c r="BL13" s="2227"/>
      <c r="BM13" s="2227"/>
      <c r="BN13" s="2227"/>
      <c r="BO13" s="2227"/>
      <c r="BP13" s="2227"/>
      <c r="BQ13" s="2227"/>
      <c r="BR13" s="2227"/>
      <c r="BS13" s="2227"/>
      <c r="BT13" s="2227"/>
      <c r="BV13" s="2335"/>
      <c r="BW13" s="2335"/>
      <c r="BX13" s="2335"/>
      <c r="BY13" s="2335"/>
      <c r="BZ13" s="2335"/>
      <c r="CA13" s="2335"/>
      <c r="CB13" s="2335"/>
      <c r="CC13" s="2335"/>
      <c r="CD13" s="2335"/>
      <c r="CE13" s="2335"/>
      <c r="CF13" s="2335"/>
      <c r="CG13" s="2335"/>
      <c r="CH13" s="2335"/>
      <c r="CI13" s="2335"/>
      <c r="CJ13" s="2335"/>
      <c r="CK13" s="2335"/>
      <c r="CL13" s="2335"/>
      <c r="CM13" s="2335"/>
      <c r="CN13" s="2335"/>
      <c r="CO13" s="2335"/>
      <c r="CP13" s="2335"/>
      <c r="CQ13" s="2335"/>
      <c r="CR13" s="2335"/>
      <c r="CS13" s="2335"/>
      <c r="CT13" s="2335"/>
      <c r="CU13" s="2335"/>
      <c r="CV13" s="2335"/>
      <c r="CW13" s="2335"/>
      <c r="CX13" s="2335"/>
      <c r="CY13" s="2335"/>
      <c r="CZ13" s="2335"/>
      <c r="DA13" s="2335"/>
      <c r="DB13" s="2335"/>
      <c r="DC13" s="2335"/>
      <c r="DD13" s="2335"/>
      <c r="DE13" s="2335"/>
      <c r="DF13" s="2335"/>
      <c r="DG13" s="2335"/>
      <c r="DH13" s="2335"/>
      <c r="DI13" s="2335"/>
      <c r="DJ13" s="2335"/>
      <c r="DK13" s="2335"/>
      <c r="DL13" s="2335"/>
      <c r="DM13" s="2335"/>
      <c r="DN13" s="2335"/>
      <c r="DO13" s="2335"/>
      <c r="DP13" s="2335"/>
      <c r="DQ13" s="2335"/>
      <c r="DR13" s="2335"/>
      <c r="DS13" s="2335"/>
      <c r="DT13" s="2335"/>
      <c r="DU13" s="2335"/>
      <c r="DV13" s="2335"/>
      <c r="DW13" s="2335"/>
      <c r="DX13" s="2335"/>
      <c r="DY13" s="2335"/>
      <c r="DZ13" s="2335"/>
      <c r="EA13" s="2335"/>
      <c r="EB13" s="2335"/>
      <c r="EC13" s="2335"/>
      <c r="ED13" s="2335"/>
      <c r="EE13" s="2335"/>
      <c r="EF13" s="2335"/>
      <c r="EG13" s="2335"/>
      <c r="EH13" s="2335"/>
      <c r="EI13" s="2335"/>
      <c r="EJ13" s="2335"/>
      <c r="EK13" s="2335"/>
      <c r="EL13" s="2335"/>
      <c r="EM13" s="2335"/>
    </row>
    <row r="14" spans="2:144" s="280" customFormat="1" ht="15" customHeight="1" thickBot="1" x14ac:dyDescent="0.25">
      <c r="B14" s="2230"/>
      <c r="C14" s="2230"/>
      <c r="D14" s="2230"/>
      <c r="E14" s="2230"/>
      <c r="F14" s="2230"/>
      <c r="G14" s="2230"/>
      <c r="H14" s="2230"/>
      <c r="I14" s="2230"/>
      <c r="J14" s="2230"/>
      <c r="K14" s="2230"/>
      <c r="L14" s="2230"/>
      <c r="M14" s="2230"/>
      <c r="N14" s="2230"/>
      <c r="O14" s="2230"/>
      <c r="P14" s="2230"/>
      <c r="Q14" s="2230"/>
      <c r="R14" s="2230"/>
      <c r="S14" s="2230"/>
      <c r="T14" s="2230"/>
      <c r="U14" s="2230"/>
      <c r="V14" s="2230"/>
      <c r="W14" s="2230"/>
      <c r="X14" s="2230"/>
      <c r="Y14" s="2230"/>
      <c r="Z14" s="2230"/>
      <c r="AA14" s="2230"/>
      <c r="AB14" s="2230"/>
      <c r="AC14" s="2230"/>
      <c r="AD14" s="2230"/>
      <c r="AE14" s="2230"/>
      <c r="AF14" s="2230"/>
      <c r="AG14" s="2230"/>
      <c r="AH14" s="2230"/>
      <c r="AI14" s="2230"/>
      <c r="AJ14" s="2230"/>
      <c r="AK14" s="2230"/>
      <c r="AL14" s="2230"/>
      <c r="AM14" s="2230"/>
      <c r="AN14" s="2230"/>
      <c r="AO14" s="2230"/>
      <c r="AP14" s="2230"/>
      <c r="AQ14" s="2230"/>
      <c r="AR14" s="2230"/>
      <c r="AS14" s="2230"/>
      <c r="AT14" s="2230"/>
      <c r="AU14" s="2230"/>
      <c r="AV14" s="2230"/>
      <c r="AW14" s="2230"/>
      <c r="AX14" s="2230"/>
      <c r="AY14" s="2230"/>
      <c r="AZ14" s="2230"/>
      <c r="BA14" s="2230"/>
      <c r="BB14" s="2230"/>
      <c r="BC14" s="2230"/>
      <c r="BD14" s="2230"/>
      <c r="BE14" s="2230"/>
      <c r="BF14" s="2230"/>
      <c r="BG14" s="2230"/>
      <c r="BH14" s="2230"/>
      <c r="BI14" s="2230"/>
      <c r="BJ14" s="2230"/>
      <c r="BK14" s="2230"/>
      <c r="BL14" s="2230"/>
      <c r="BM14" s="2230"/>
      <c r="BN14" s="2230"/>
      <c r="BO14" s="2230"/>
      <c r="BP14" s="2230"/>
      <c r="BQ14" s="2230"/>
      <c r="BR14" s="2230"/>
      <c r="BS14" s="2230"/>
      <c r="BT14" s="2230"/>
      <c r="BV14" s="2336"/>
      <c r="BW14" s="2336"/>
      <c r="BX14" s="2336"/>
      <c r="BY14" s="2336"/>
      <c r="BZ14" s="2336"/>
      <c r="CA14" s="2336"/>
      <c r="CB14" s="2336"/>
      <c r="CC14" s="2336"/>
      <c r="CD14" s="2336"/>
      <c r="CE14" s="2336"/>
      <c r="CF14" s="2336"/>
      <c r="CG14" s="2336"/>
      <c r="CH14" s="2336"/>
      <c r="CI14" s="2336"/>
      <c r="CJ14" s="2336"/>
      <c r="CK14" s="2336"/>
      <c r="CL14" s="2336"/>
      <c r="CM14" s="2336"/>
      <c r="CN14" s="2336"/>
      <c r="CO14" s="2336"/>
      <c r="CP14" s="2336"/>
      <c r="CQ14" s="2336"/>
      <c r="CR14" s="2336"/>
      <c r="CS14" s="2336"/>
      <c r="CT14" s="2336"/>
      <c r="CU14" s="2336"/>
      <c r="CV14" s="2336"/>
      <c r="CW14" s="2336"/>
      <c r="CX14" s="2336"/>
      <c r="CY14" s="2336"/>
      <c r="CZ14" s="2336"/>
      <c r="DA14" s="2336"/>
      <c r="DB14" s="2336"/>
      <c r="DC14" s="2336"/>
      <c r="DD14" s="2336"/>
      <c r="DE14" s="2336"/>
      <c r="DF14" s="2336"/>
      <c r="DG14" s="2336"/>
      <c r="DH14" s="2336"/>
      <c r="DI14" s="2336"/>
      <c r="DJ14" s="2336"/>
      <c r="DK14" s="2336"/>
      <c r="DL14" s="2336"/>
      <c r="DM14" s="2336"/>
      <c r="DN14" s="2336"/>
      <c r="DO14" s="2336"/>
      <c r="DP14" s="2336"/>
      <c r="DQ14" s="2336"/>
      <c r="DR14" s="2336"/>
      <c r="DS14" s="2336"/>
      <c r="DT14" s="2336"/>
      <c r="DU14" s="2336"/>
      <c r="DV14" s="2336"/>
      <c r="DW14" s="2336"/>
      <c r="DX14" s="2336"/>
      <c r="DY14" s="2336"/>
      <c r="DZ14" s="2336"/>
      <c r="EA14" s="2336"/>
      <c r="EB14" s="2336"/>
      <c r="EC14" s="2336"/>
      <c r="ED14" s="2336"/>
      <c r="EE14" s="2336"/>
      <c r="EF14" s="2336"/>
      <c r="EG14" s="2336"/>
      <c r="EH14" s="2336"/>
      <c r="EI14" s="2336"/>
      <c r="EJ14" s="2336"/>
      <c r="EK14" s="2336"/>
      <c r="EL14" s="2336"/>
      <c r="EM14" s="2336"/>
    </row>
    <row r="15" spans="2:144" s="280" customFormat="1" ht="21" customHeight="1" x14ac:dyDescent="0.2">
      <c r="B15" s="2231" t="s">
        <v>473</v>
      </c>
      <c r="C15" s="2237" t="s">
        <v>475</v>
      </c>
      <c r="D15" s="2238"/>
      <c r="E15" s="2238"/>
      <c r="F15" s="2238"/>
      <c r="G15" s="2238"/>
      <c r="H15" s="2238"/>
      <c r="I15" s="2238"/>
      <c r="J15" s="2238"/>
      <c r="K15" s="2238"/>
      <c r="L15" s="2238"/>
      <c r="M15" s="2238"/>
      <c r="N15" s="2238"/>
      <c r="O15" s="2238"/>
      <c r="P15" s="2238"/>
      <c r="Q15" s="2238"/>
      <c r="R15" s="2238"/>
      <c r="S15" s="2238"/>
      <c r="T15" s="2238"/>
      <c r="U15" s="2238"/>
      <c r="V15" s="2238"/>
      <c r="W15" s="2238"/>
      <c r="X15" s="2238"/>
      <c r="Y15" s="2238"/>
      <c r="Z15" s="2238"/>
      <c r="AA15" s="2238"/>
      <c r="AB15" s="2238"/>
      <c r="AC15" s="2238"/>
      <c r="AD15" s="2238"/>
      <c r="AE15" s="2238"/>
      <c r="AF15" s="2238"/>
      <c r="AG15" s="2238"/>
      <c r="AH15" s="2238"/>
      <c r="AI15" s="2238"/>
      <c r="AJ15" s="2238"/>
      <c r="AK15" s="2238"/>
      <c r="AL15" s="2238"/>
      <c r="AM15" s="2238"/>
      <c r="AN15" s="2238"/>
      <c r="AO15" s="2238"/>
      <c r="AP15" s="2238"/>
      <c r="AQ15" s="2238"/>
      <c r="AR15" s="2238"/>
      <c r="AS15" s="2238"/>
      <c r="AT15" s="2238"/>
      <c r="AU15" s="2238"/>
      <c r="AV15" s="2238"/>
      <c r="AW15" s="2238"/>
      <c r="AX15" s="2238"/>
      <c r="AY15" s="2238"/>
      <c r="AZ15" s="2238"/>
      <c r="BA15" s="2238"/>
      <c r="BB15" s="2238"/>
      <c r="BC15" s="2238"/>
      <c r="BD15" s="2238"/>
      <c r="BE15" s="2238"/>
      <c r="BF15" s="2238"/>
      <c r="BG15" s="2238"/>
      <c r="BH15" s="2238"/>
      <c r="BI15" s="2238"/>
      <c r="BJ15" s="2238"/>
      <c r="BK15" s="2238"/>
      <c r="BL15" s="2238"/>
      <c r="BM15" s="2238"/>
      <c r="BN15" s="2238"/>
      <c r="BO15" s="2238"/>
      <c r="BP15" s="2238"/>
      <c r="BQ15" s="2238"/>
      <c r="BR15" s="2238"/>
      <c r="BS15" s="2238"/>
      <c r="BT15" s="2341"/>
      <c r="BU15" s="282"/>
      <c r="BV15" s="2237" t="s">
        <v>484</v>
      </c>
      <c r="BW15" s="2238"/>
      <c r="BX15" s="2238"/>
      <c r="BY15" s="2238"/>
      <c r="BZ15" s="2238"/>
      <c r="CA15" s="2238"/>
      <c r="CB15" s="2238"/>
      <c r="CC15" s="2238"/>
      <c r="CD15" s="2238"/>
      <c r="CE15" s="2238"/>
      <c r="CF15" s="2238"/>
      <c r="CG15" s="2238"/>
      <c r="CH15" s="2238"/>
      <c r="CI15" s="2238"/>
      <c r="CJ15" s="2238"/>
      <c r="CK15" s="2238"/>
      <c r="CL15" s="2238"/>
      <c r="CM15" s="2238"/>
      <c r="CN15" s="2238"/>
      <c r="CO15" s="2238"/>
      <c r="CP15" s="2238"/>
      <c r="CQ15" s="2238"/>
      <c r="CR15" s="2238"/>
      <c r="CS15" s="2238"/>
      <c r="CT15" s="2238"/>
      <c r="CU15" s="2238"/>
      <c r="CV15" s="2238"/>
      <c r="CW15" s="2238"/>
      <c r="CX15" s="2238"/>
      <c r="CY15" s="2238"/>
      <c r="CZ15" s="2238"/>
      <c r="DA15" s="2238"/>
      <c r="DB15" s="2238"/>
      <c r="DC15" s="2238"/>
      <c r="DD15" s="2238"/>
      <c r="DE15" s="2238"/>
      <c r="DF15" s="2238" t="s">
        <v>485</v>
      </c>
      <c r="DG15" s="2238"/>
      <c r="DH15" s="2238"/>
      <c r="DI15" s="2238"/>
      <c r="DJ15" s="2238"/>
      <c r="DK15" s="2238"/>
      <c r="DL15" s="2238"/>
      <c r="DM15" s="2238"/>
      <c r="DN15" s="2238"/>
      <c r="DO15" s="2238"/>
      <c r="DP15" s="2238"/>
      <c r="DQ15" s="2238"/>
      <c r="DR15" s="2238"/>
      <c r="DS15" s="2238"/>
      <c r="DT15" s="2238"/>
      <c r="DU15" s="2238"/>
      <c r="DV15" s="2238"/>
      <c r="DW15" s="2238"/>
      <c r="DX15" s="2238"/>
      <c r="DY15" s="2238"/>
      <c r="DZ15" s="2238"/>
      <c r="EA15" s="2238"/>
      <c r="EB15" s="2238"/>
      <c r="EC15" s="2238"/>
      <c r="ED15" s="2238"/>
      <c r="EE15" s="2238"/>
      <c r="EF15" s="2238"/>
      <c r="EG15" s="2238"/>
      <c r="EH15" s="2238"/>
      <c r="EI15" s="2238"/>
      <c r="EJ15" s="2238"/>
      <c r="EK15" s="2238"/>
      <c r="EL15" s="2238"/>
      <c r="EM15" s="2341"/>
    </row>
    <row r="16" spans="2:144" s="280" customFormat="1" ht="21" customHeight="1" x14ac:dyDescent="0.2">
      <c r="B16" s="2232"/>
      <c r="C16" s="2207" t="s">
        <v>486</v>
      </c>
      <c r="D16" s="2208"/>
      <c r="E16" s="2208"/>
      <c r="F16" s="2208"/>
      <c r="G16" s="2208"/>
      <c r="H16" s="2208"/>
      <c r="I16" s="2208"/>
      <c r="J16" s="2208"/>
      <c r="K16" s="2208"/>
      <c r="L16" s="2208"/>
      <c r="M16" s="2208"/>
      <c r="N16" s="2208"/>
      <c r="O16" s="2208"/>
      <c r="P16" s="2208"/>
      <c r="Q16" s="2208"/>
      <c r="R16" s="2208"/>
      <c r="S16" s="2208"/>
      <c r="T16" s="2208"/>
      <c r="U16" s="2208"/>
      <c r="V16" s="2208"/>
      <c r="W16" s="2208"/>
      <c r="X16" s="2208"/>
      <c r="Y16" s="2208"/>
      <c r="Z16" s="2208"/>
      <c r="AA16" s="2208"/>
      <c r="AB16" s="2208"/>
      <c r="AC16" s="2208"/>
      <c r="AD16" s="2208"/>
      <c r="AE16" s="2208"/>
      <c r="AF16" s="2208"/>
      <c r="AG16" s="2208"/>
      <c r="AH16" s="2208"/>
      <c r="AI16" s="2208"/>
      <c r="AJ16" s="2208"/>
      <c r="AK16" s="2208"/>
      <c r="AL16" s="2208" t="s">
        <v>487</v>
      </c>
      <c r="AM16" s="2208"/>
      <c r="AN16" s="2208"/>
      <c r="AO16" s="2208"/>
      <c r="AP16" s="2208"/>
      <c r="AQ16" s="2208"/>
      <c r="AR16" s="2208"/>
      <c r="AS16" s="2208"/>
      <c r="AT16" s="2208"/>
      <c r="AU16" s="2208"/>
      <c r="AV16" s="2208"/>
      <c r="AW16" s="2208"/>
      <c r="AX16" s="2208"/>
      <c r="AY16" s="2208"/>
      <c r="AZ16" s="2208"/>
      <c r="BA16" s="2208"/>
      <c r="BB16" s="2208"/>
      <c r="BC16" s="2208"/>
      <c r="BD16" s="2208"/>
      <c r="BE16" s="2208"/>
      <c r="BF16" s="2208"/>
      <c r="BG16" s="2208"/>
      <c r="BH16" s="2208"/>
      <c r="BI16" s="2208"/>
      <c r="BJ16" s="2208"/>
      <c r="BK16" s="2208"/>
      <c r="BL16" s="2208"/>
      <c r="BM16" s="2208"/>
      <c r="BN16" s="2208"/>
      <c r="BO16" s="2208"/>
      <c r="BP16" s="2208"/>
      <c r="BQ16" s="2208"/>
      <c r="BR16" s="2208"/>
      <c r="BS16" s="2208"/>
      <c r="BT16" s="2304"/>
      <c r="BU16" s="282"/>
      <c r="BV16" s="2207" t="s">
        <v>488</v>
      </c>
      <c r="BW16" s="2208"/>
      <c r="BX16" s="2208"/>
      <c r="BY16" s="2208"/>
      <c r="BZ16" s="2208"/>
      <c r="CA16" s="2208"/>
      <c r="CB16" s="2208"/>
      <c r="CC16" s="2208"/>
      <c r="CD16" s="2208"/>
      <c r="CE16" s="2208"/>
      <c r="CF16" s="2208"/>
      <c r="CG16" s="2208"/>
      <c r="CH16" s="2208"/>
      <c r="CI16" s="2208"/>
      <c r="CJ16" s="2208"/>
      <c r="CK16" s="2208"/>
      <c r="CL16" s="2208"/>
      <c r="CM16" s="2208"/>
      <c r="CN16" s="2208"/>
      <c r="CO16" s="2208" t="s">
        <v>464</v>
      </c>
      <c r="CP16" s="2208"/>
      <c r="CQ16" s="2208"/>
      <c r="CR16" s="2208"/>
      <c r="CS16" s="2208"/>
      <c r="CT16" s="2208"/>
      <c r="CU16" s="2208"/>
      <c r="CV16" s="2208"/>
      <c r="CW16" s="2208"/>
      <c r="CX16" s="2208"/>
      <c r="CY16" s="2208"/>
      <c r="CZ16" s="2208"/>
      <c r="DA16" s="2208"/>
      <c r="DB16" s="2208"/>
      <c r="DC16" s="2208"/>
      <c r="DD16" s="2208"/>
      <c r="DE16" s="2208"/>
      <c r="DF16" s="2208" t="s">
        <v>489</v>
      </c>
      <c r="DG16" s="2208"/>
      <c r="DH16" s="2208"/>
      <c r="DI16" s="2208"/>
      <c r="DJ16" s="2208"/>
      <c r="DK16" s="2208"/>
      <c r="DL16" s="2208"/>
      <c r="DM16" s="2208"/>
      <c r="DN16" s="2208"/>
      <c r="DO16" s="2208"/>
      <c r="DP16" s="2208"/>
      <c r="DQ16" s="2208"/>
      <c r="DR16" s="2208"/>
      <c r="DS16" s="2208"/>
      <c r="DT16" s="2208"/>
      <c r="DU16" s="2208" t="s">
        <v>103</v>
      </c>
      <c r="DV16" s="2208"/>
      <c r="DW16" s="2208"/>
      <c r="DX16" s="2208"/>
      <c r="DY16" s="2208"/>
      <c r="DZ16" s="2208"/>
      <c r="EA16" s="2208"/>
      <c r="EB16" s="2208"/>
      <c r="EC16" s="2208"/>
      <c r="ED16" s="2208"/>
      <c r="EE16" s="2208"/>
      <c r="EF16" s="2208"/>
      <c r="EG16" s="2208"/>
      <c r="EH16" s="2208"/>
      <c r="EI16" s="2208"/>
      <c r="EJ16" s="2208"/>
      <c r="EK16" s="2208"/>
      <c r="EL16" s="2208"/>
      <c r="EM16" s="2304"/>
    </row>
    <row r="17" spans="2:169" s="280" customFormat="1" ht="21" customHeight="1" thickBot="1" x14ac:dyDescent="0.25">
      <c r="B17" s="2233"/>
      <c r="C17" s="2209" t="s">
        <v>480</v>
      </c>
      <c r="D17" s="2210"/>
      <c r="E17" s="2210"/>
      <c r="F17" s="2210"/>
      <c r="G17" s="2210"/>
      <c r="H17" s="2210"/>
      <c r="I17" s="2210"/>
      <c r="J17" s="2210"/>
      <c r="K17" s="2210"/>
      <c r="L17" s="2210" t="s">
        <v>490</v>
      </c>
      <c r="M17" s="2210"/>
      <c r="N17" s="2210"/>
      <c r="O17" s="2210"/>
      <c r="P17" s="2210"/>
      <c r="Q17" s="2210"/>
      <c r="R17" s="2210"/>
      <c r="S17" s="2210"/>
      <c r="T17" s="2210"/>
      <c r="U17" s="2210"/>
      <c r="V17" s="2210" t="s">
        <v>482</v>
      </c>
      <c r="W17" s="2210"/>
      <c r="X17" s="2210"/>
      <c r="Y17" s="2210"/>
      <c r="Z17" s="2210"/>
      <c r="AA17" s="2210"/>
      <c r="AB17" s="2210"/>
      <c r="AC17" s="2210"/>
      <c r="AD17" s="2210"/>
      <c r="AE17" s="2210"/>
      <c r="AF17" s="2210"/>
      <c r="AG17" s="2210"/>
      <c r="AH17" s="2210"/>
      <c r="AI17" s="2210"/>
      <c r="AJ17" s="2210"/>
      <c r="AK17" s="2210"/>
      <c r="AL17" s="2210" t="s">
        <v>491</v>
      </c>
      <c r="AM17" s="2210"/>
      <c r="AN17" s="2210"/>
      <c r="AO17" s="2210"/>
      <c r="AP17" s="2210"/>
      <c r="AQ17" s="2210"/>
      <c r="AR17" s="2210"/>
      <c r="AS17" s="2210"/>
      <c r="AT17" s="2210"/>
      <c r="AU17" s="2210" t="s">
        <v>22</v>
      </c>
      <c r="AV17" s="2210"/>
      <c r="AW17" s="2210"/>
      <c r="AX17" s="2210"/>
      <c r="AY17" s="2210"/>
      <c r="AZ17" s="2210"/>
      <c r="BA17" s="2210"/>
      <c r="BB17" s="2210"/>
      <c r="BC17" s="2210"/>
      <c r="BD17" s="2210"/>
      <c r="BE17" s="2210" t="s">
        <v>284</v>
      </c>
      <c r="BF17" s="2210"/>
      <c r="BG17" s="2210"/>
      <c r="BH17" s="2210"/>
      <c r="BI17" s="2210"/>
      <c r="BJ17" s="2210"/>
      <c r="BK17" s="2210"/>
      <c r="BL17" s="2210"/>
      <c r="BM17" s="2210"/>
      <c r="BN17" s="2210"/>
      <c r="BO17" s="2210"/>
      <c r="BP17" s="2210"/>
      <c r="BQ17" s="2210"/>
      <c r="BR17" s="2210"/>
      <c r="BS17" s="2210"/>
      <c r="BT17" s="2319"/>
      <c r="BU17" s="282"/>
      <c r="BV17" s="2209" t="s">
        <v>480</v>
      </c>
      <c r="BW17" s="2210"/>
      <c r="BX17" s="2210"/>
      <c r="BY17" s="2210"/>
      <c r="BZ17" s="2210"/>
      <c r="CA17" s="2210" t="s">
        <v>481</v>
      </c>
      <c r="CB17" s="2210"/>
      <c r="CC17" s="2210"/>
      <c r="CD17" s="2210"/>
      <c r="CE17" s="2210"/>
      <c r="CF17" s="2210" t="s">
        <v>482</v>
      </c>
      <c r="CG17" s="2210"/>
      <c r="CH17" s="2210"/>
      <c r="CI17" s="2210"/>
      <c r="CJ17" s="2210"/>
      <c r="CK17" s="2210"/>
      <c r="CL17" s="2210"/>
      <c r="CM17" s="2210"/>
      <c r="CN17" s="2210"/>
      <c r="CO17" s="2210" t="s">
        <v>480</v>
      </c>
      <c r="CP17" s="2210"/>
      <c r="CQ17" s="2210"/>
      <c r="CR17" s="2210"/>
      <c r="CS17" s="2210"/>
      <c r="CT17" s="2210"/>
      <c r="CU17" s="2210"/>
      <c r="CV17" s="2210"/>
      <c r="CW17" s="2210" t="s">
        <v>482</v>
      </c>
      <c r="CX17" s="2210"/>
      <c r="CY17" s="2210"/>
      <c r="CZ17" s="2210"/>
      <c r="DA17" s="2210"/>
      <c r="DB17" s="2210"/>
      <c r="DC17" s="2210"/>
      <c r="DD17" s="2210"/>
      <c r="DE17" s="2210"/>
      <c r="DF17" s="2210" t="s">
        <v>480</v>
      </c>
      <c r="DG17" s="2210"/>
      <c r="DH17" s="2210"/>
      <c r="DI17" s="2210"/>
      <c r="DJ17" s="2210"/>
      <c r="DK17" s="2210" t="s">
        <v>482</v>
      </c>
      <c r="DL17" s="2210"/>
      <c r="DM17" s="2210"/>
      <c r="DN17" s="2210"/>
      <c r="DO17" s="2210"/>
      <c r="DP17" s="2210"/>
      <c r="DQ17" s="2210"/>
      <c r="DR17" s="2210"/>
      <c r="DS17" s="2210"/>
      <c r="DT17" s="2210"/>
      <c r="DU17" s="2210" t="s">
        <v>480</v>
      </c>
      <c r="DV17" s="2210"/>
      <c r="DW17" s="2210"/>
      <c r="DX17" s="2210"/>
      <c r="DY17" s="2210"/>
      <c r="DZ17" s="2210"/>
      <c r="EA17" s="2210"/>
      <c r="EB17" s="2210" t="s">
        <v>482</v>
      </c>
      <c r="EC17" s="2210"/>
      <c r="ED17" s="2210"/>
      <c r="EE17" s="2210"/>
      <c r="EF17" s="2210"/>
      <c r="EG17" s="2210"/>
      <c r="EH17" s="2210"/>
      <c r="EI17" s="2210"/>
      <c r="EJ17" s="2210"/>
      <c r="EK17" s="2210"/>
      <c r="EL17" s="2210"/>
      <c r="EM17" s="2319"/>
    </row>
    <row r="18" spans="2:169" s="280" customFormat="1" ht="21" customHeight="1" x14ac:dyDescent="0.2">
      <c r="B18" s="285"/>
      <c r="C18" s="2339"/>
      <c r="D18" s="2205"/>
      <c r="E18" s="2205"/>
      <c r="F18" s="2205"/>
      <c r="G18" s="2205"/>
      <c r="H18" s="2205"/>
      <c r="I18" s="2205"/>
      <c r="J18" s="2205"/>
      <c r="K18" s="2205"/>
      <c r="L18" s="2205"/>
      <c r="M18" s="2205"/>
      <c r="N18" s="2205"/>
      <c r="O18" s="2205"/>
      <c r="P18" s="2205"/>
      <c r="Q18" s="2205"/>
      <c r="R18" s="2205"/>
      <c r="S18" s="2205"/>
      <c r="T18" s="2205"/>
      <c r="U18" s="2205"/>
      <c r="V18" s="2205"/>
      <c r="W18" s="2205"/>
      <c r="X18" s="2205"/>
      <c r="Y18" s="2205"/>
      <c r="Z18" s="2205"/>
      <c r="AA18" s="2205"/>
      <c r="AB18" s="2205"/>
      <c r="AC18" s="2205"/>
      <c r="AD18" s="2205"/>
      <c r="AE18" s="2205"/>
      <c r="AF18" s="2205"/>
      <c r="AG18" s="2205"/>
      <c r="AH18" s="2205"/>
      <c r="AI18" s="2205"/>
      <c r="AJ18" s="2205"/>
      <c r="AK18" s="2205"/>
      <c r="AL18" s="2205"/>
      <c r="AM18" s="2205"/>
      <c r="AN18" s="2205"/>
      <c r="AO18" s="2205"/>
      <c r="AP18" s="2205"/>
      <c r="AQ18" s="2205"/>
      <c r="AR18" s="2205"/>
      <c r="AS18" s="2205"/>
      <c r="AT18" s="2205"/>
      <c r="AU18" s="2205"/>
      <c r="AV18" s="2205"/>
      <c r="AW18" s="2205"/>
      <c r="AX18" s="2205"/>
      <c r="AY18" s="2205"/>
      <c r="AZ18" s="2205"/>
      <c r="BA18" s="2205"/>
      <c r="BB18" s="2205"/>
      <c r="BC18" s="2205"/>
      <c r="BD18" s="2205"/>
      <c r="BE18" s="2205"/>
      <c r="BF18" s="2205"/>
      <c r="BG18" s="2205"/>
      <c r="BH18" s="2205"/>
      <c r="BI18" s="2205"/>
      <c r="BJ18" s="2205"/>
      <c r="BK18" s="2205"/>
      <c r="BL18" s="2205"/>
      <c r="BM18" s="2205"/>
      <c r="BN18" s="2205"/>
      <c r="BO18" s="2205"/>
      <c r="BP18" s="2205"/>
      <c r="BQ18" s="2205"/>
      <c r="BR18" s="2205"/>
      <c r="BS18" s="2205"/>
      <c r="BT18" s="2206"/>
      <c r="BV18" s="2340"/>
      <c r="BW18" s="2338"/>
      <c r="BX18" s="2338"/>
      <c r="BY18" s="2338"/>
      <c r="BZ18" s="2338"/>
      <c r="CA18" s="2338"/>
      <c r="CB18" s="2338"/>
      <c r="CC18" s="2338"/>
      <c r="CD18" s="2338"/>
      <c r="CE18" s="2338"/>
      <c r="CF18" s="2338"/>
      <c r="CG18" s="2338"/>
      <c r="CH18" s="2338"/>
      <c r="CI18" s="2338"/>
      <c r="CJ18" s="2338"/>
      <c r="CK18" s="2338"/>
      <c r="CL18" s="2338"/>
      <c r="CM18" s="2338"/>
      <c r="CN18" s="2338"/>
      <c r="CO18" s="2338"/>
      <c r="CP18" s="2338"/>
      <c r="CQ18" s="2338"/>
      <c r="CR18" s="2338"/>
      <c r="CS18" s="2338"/>
      <c r="CT18" s="2338"/>
      <c r="CU18" s="2338"/>
      <c r="CV18" s="2338"/>
      <c r="CW18" s="2338"/>
      <c r="CX18" s="2338"/>
      <c r="CY18" s="2338"/>
      <c r="CZ18" s="2338"/>
      <c r="DA18" s="2338"/>
      <c r="DB18" s="2338"/>
      <c r="DC18" s="2338"/>
      <c r="DD18" s="2338"/>
      <c r="DE18" s="2338"/>
      <c r="DF18" s="2338"/>
      <c r="DG18" s="2338"/>
      <c r="DH18" s="2338"/>
      <c r="DI18" s="2338"/>
      <c r="DJ18" s="2338"/>
      <c r="DK18" s="2338"/>
      <c r="DL18" s="2338"/>
      <c r="DM18" s="2338"/>
      <c r="DN18" s="2338"/>
      <c r="DO18" s="2338"/>
      <c r="DP18" s="2338"/>
      <c r="DQ18" s="2338"/>
      <c r="DR18" s="2338"/>
      <c r="DS18" s="2338"/>
      <c r="DT18" s="2338"/>
      <c r="DU18" s="2205"/>
      <c r="DV18" s="2205"/>
      <c r="DW18" s="2205"/>
      <c r="DX18" s="2205"/>
      <c r="DY18" s="2205"/>
      <c r="DZ18" s="2205"/>
      <c r="EA18" s="2205"/>
      <c r="EB18" s="2205"/>
      <c r="EC18" s="2205"/>
      <c r="ED18" s="2205"/>
      <c r="EE18" s="2205"/>
      <c r="EF18" s="2205"/>
      <c r="EG18" s="2205"/>
      <c r="EH18" s="2205"/>
      <c r="EI18" s="2205"/>
      <c r="EJ18" s="2205"/>
      <c r="EK18" s="2205"/>
      <c r="EL18" s="2205"/>
      <c r="EM18" s="2206"/>
    </row>
    <row r="19" spans="2:169" s="280" customFormat="1" ht="21" customHeight="1" x14ac:dyDescent="0.2">
      <c r="B19" s="276" t="s">
        <v>717</v>
      </c>
      <c r="C19" s="2203">
        <v>37733</v>
      </c>
      <c r="D19" s="2204"/>
      <c r="E19" s="2204"/>
      <c r="F19" s="2204"/>
      <c r="G19" s="2204"/>
      <c r="H19" s="2204"/>
      <c r="I19" s="2204"/>
      <c r="J19" s="2204"/>
      <c r="K19" s="2204"/>
      <c r="L19" s="2204">
        <v>47359</v>
      </c>
      <c r="M19" s="2204"/>
      <c r="N19" s="2204"/>
      <c r="O19" s="2204"/>
      <c r="P19" s="2204"/>
      <c r="Q19" s="2204"/>
      <c r="R19" s="2204"/>
      <c r="S19" s="2204"/>
      <c r="T19" s="2204"/>
      <c r="U19" s="2204"/>
      <c r="V19" s="2204">
        <v>446448010</v>
      </c>
      <c r="W19" s="2204"/>
      <c r="X19" s="2204"/>
      <c r="Y19" s="2204"/>
      <c r="Z19" s="2204"/>
      <c r="AA19" s="2204"/>
      <c r="AB19" s="2204"/>
      <c r="AC19" s="2204"/>
      <c r="AD19" s="2204"/>
      <c r="AE19" s="2204"/>
      <c r="AF19" s="2204"/>
      <c r="AG19" s="2204"/>
      <c r="AH19" s="2204"/>
      <c r="AI19" s="2204"/>
      <c r="AJ19" s="2204"/>
      <c r="AK19" s="2199"/>
      <c r="AL19" s="2204">
        <v>1262</v>
      </c>
      <c r="AM19" s="2204"/>
      <c r="AN19" s="2204"/>
      <c r="AO19" s="2204"/>
      <c r="AP19" s="2204"/>
      <c r="AQ19" s="2204"/>
      <c r="AR19" s="2204"/>
      <c r="AS19" s="2204"/>
      <c r="AT19" s="2204"/>
      <c r="AU19" s="2204">
        <v>51229</v>
      </c>
      <c r="AV19" s="2204"/>
      <c r="AW19" s="2204"/>
      <c r="AX19" s="2204"/>
      <c r="AY19" s="2204"/>
      <c r="AZ19" s="2204"/>
      <c r="BA19" s="2204"/>
      <c r="BB19" s="2204"/>
      <c r="BC19" s="2204"/>
      <c r="BD19" s="2204"/>
      <c r="BE19" s="2204">
        <v>32963151</v>
      </c>
      <c r="BF19" s="2204"/>
      <c r="BG19" s="2204"/>
      <c r="BH19" s="2204"/>
      <c r="BI19" s="2204"/>
      <c r="BJ19" s="2204"/>
      <c r="BK19" s="2204"/>
      <c r="BL19" s="2204"/>
      <c r="BM19" s="2204"/>
      <c r="BN19" s="2204"/>
      <c r="BO19" s="2204"/>
      <c r="BP19" s="2204"/>
      <c r="BQ19" s="2204"/>
      <c r="BR19" s="2204"/>
      <c r="BS19" s="2204"/>
      <c r="BT19" s="2276"/>
      <c r="BU19" s="1458"/>
      <c r="BV19" s="2337">
        <v>137</v>
      </c>
      <c r="BW19" s="2200"/>
      <c r="BX19" s="2200"/>
      <c r="BY19" s="2200"/>
      <c r="BZ19" s="2201"/>
      <c r="CA19" s="2204">
        <v>1142</v>
      </c>
      <c r="CB19" s="2204"/>
      <c r="CC19" s="2204"/>
      <c r="CD19" s="2204"/>
      <c r="CE19" s="2204"/>
      <c r="CF19" s="2199">
        <v>11289550</v>
      </c>
      <c r="CG19" s="2200"/>
      <c r="CH19" s="2200"/>
      <c r="CI19" s="2200"/>
      <c r="CJ19" s="2200"/>
      <c r="CK19" s="2200"/>
      <c r="CL19" s="2200"/>
      <c r="CM19" s="2200"/>
      <c r="CN19" s="2201"/>
      <c r="CO19" s="2204">
        <v>110584</v>
      </c>
      <c r="CP19" s="2204"/>
      <c r="CQ19" s="2204"/>
      <c r="CR19" s="2204"/>
      <c r="CS19" s="2204"/>
      <c r="CT19" s="2204"/>
      <c r="CU19" s="2204"/>
      <c r="CV19" s="2204"/>
      <c r="CW19" s="2204">
        <v>2433873959</v>
      </c>
      <c r="CX19" s="2204"/>
      <c r="CY19" s="2204"/>
      <c r="CZ19" s="2204"/>
      <c r="DA19" s="2204"/>
      <c r="DB19" s="2204"/>
      <c r="DC19" s="2204"/>
      <c r="DD19" s="2204"/>
      <c r="DE19" s="2204"/>
      <c r="DF19" s="2204">
        <v>41</v>
      </c>
      <c r="DG19" s="2204"/>
      <c r="DH19" s="2204"/>
      <c r="DI19" s="2204"/>
      <c r="DJ19" s="2204"/>
      <c r="DK19" s="2204">
        <v>1048242</v>
      </c>
      <c r="DL19" s="2204"/>
      <c r="DM19" s="2204"/>
      <c r="DN19" s="2204"/>
      <c r="DO19" s="2204"/>
      <c r="DP19" s="2204"/>
      <c r="DQ19" s="2204"/>
      <c r="DR19" s="2204"/>
      <c r="DS19" s="2204"/>
      <c r="DT19" s="2204"/>
      <c r="DU19" s="2274">
        <v>71</v>
      </c>
      <c r="DV19" s="2183"/>
      <c r="DW19" s="2183"/>
      <c r="DX19" s="2183"/>
      <c r="DY19" s="2183"/>
      <c r="DZ19" s="2183"/>
      <c r="EA19" s="2183"/>
      <c r="EB19" s="2274">
        <v>3161446</v>
      </c>
      <c r="EC19" s="2183"/>
      <c r="ED19" s="2183"/>
      <c r="EE19" s="2183"/>
      <c r="EF19" s="2183"/>
      <c r="EG19" s="2183"/>
      <c r="EH19" s="2183"/>
      <c r="EI19" s="2183"/>
      <c r="EJ19" s="2183"/>
      <c r="EK19" s="2183"/>
      <c r="EL19" s="2183"/>
      <c r="EM19" s="2184"/>
    </row>
    <row r="20" spans="2:169" s="280" customFormat="1" ht="21" customHeight="1" x14ac:dyDescent="0.2">
      <c r="B20" s="276" t="s">
        <v>731</v>
      </c>
      <c r="C20" s="2203">
        <v>7280</v>
      </c>
      <c r="D20" s="2204"/>
      <c r="E20" s="2204"/>
      <c r="F20" s="2204"/>
      <c r="G20" s="2204"/>
      <c r="H20" s="2204"/>
      <c r="I20" s="2204"/>
      <c r="J20" s="2204"/>
      <c r="K20" s="2204"/>
      <c r="L20" s="2204">
        <v>8639</v>
      </c>
      <c r="M20" s="2204"/>
      <c r="N20" s="2204"/>
      <c r="O20" s="2204"/>
      <c r="P20" s="2204"/>
      <c r="Q20" s="2204"/>
      <c r="R20" s="2204"/>
      <c r="S20" s="2204"/>
      <c r="T20" s="2204"/>
      <c r="U20" s="2204"/>
      <c r="V20" s="2204">
        <v>90491290</v>
      </c>
      <c r="W20" s="2204"/>
      <c r="X20" s="2204"/>
      <c r="Y20" s="2204"/>
      <c r="Z20" s="2204"/>
      <c r="AA20" s="2204"/>
      <c r="AB20" s="2204"/>
      <c r="AC20" s="2204"/>
      <c r="AD20" s="2204"/>
      <c r="AE20" s="2204"/>
      <c r="AF20" s="2204"/>
      <c r="AG20" s="2204"/>
      <c r="AH20" s="2204"/>
      <c r="AI20" s="2204"/>
      <c r="AJ20" s="2204"/>
      <c r="AK20" s="2204"/>
      <c r="AL20" s="2204">
        <v>239</v>
      </c>
      <c r="AM20" s="2204"/>
      <c r="AN20" s="2204"/>
      <c r="AO20" s="2204"/>
      <c r="AP20" s="2204"/>
      <c r="AQ20" s="2204"/>
      <c r="AR20" s="2204"/>
      <c r="AS20" s="2204"/>
      <c r="AT20" s="2204"/>
      <c r="AU20" s="2204">
        <v>11871</v>
      </c>
      <c r="AV20" s="2204"/>
      <c r="AW20" s="2204"/>
      <c r="AX20" s="2204"/>
      <c r="AY20" s="2204"/>
      <c r="AZ20" s="2204"/>
      <c r="BA20" s="2204"/>
      <c r="BB20" s="2204"/>
      <c r="BC20" s="2204"/>
      <c r="BD20" s="2204"/>
      <c r="BE20" s="2204">
        <v>7165022</v>
      </c>
      <c r="BF20" s="2204"/>
      <c r="BG20" s="2204"/>
      <c r="BH20" s="2204"/>
      <c r="BI20" s="2204"/>
      <c r="BJ20" s="2204"/>
      <c r="BK20" s="2204"/>
      <c r="BL20" s="2204"/>
      <c r="BM20" s="2204"/>
      <c r="BN20" s="2204"/>
      <c r="BO20" s="2204"/>
      <c r="BP20" s="2204"/>
      <c r="BQ20" s="2204"/>
      <c r="BR20" s="2204"/>
      <c r="BS20" s="2204"/>
      <c r="BT20" s="2276"/>
      <c r="BU20" s="1459"/>
      <c r="BV20" s="2203">
        <v>26</v>
      </c>
      <c r="BW20" s="2204"/>
      <c r="BX20" s="2204"/>
      <c r="BY20" s="2204"/>
      <c r="BZ20" s="2204"/>
      <c r="CA20" s="2204">
        <v>235</v>
      </c>
      <c r="CB20" s="2204"/>
      <c r="CC20" s="2204"/>
      <c r="CD20" s="2204"/>
      <c r="CE20" s="2204"/>
      <c r="CF20" s="2204">
        <v>2341890</v>
      </c>
      <c r="CG20" s="2204"/>
      <c r="CH20" s="2204"/>
      <c r="CI20" s="2204"/>
      <c r="CJ20" s="2204"/>
      <c r="CK20" s="2204"/>
      <c r="CL20" s="2204"/>
      <c r="CM20" s="2204"/>
      <c r="CN20" s="2204"/>
      <c r="CO20" s="2204">
        <v>21138</v>
      </c>
      <c r="CP20" s="2204"/>
      <c r="CQ20" s="2204"/>
      <c r="CR20" s="2204"/>
      <c r="CS20" s="2204"/>
      <c r="CT20" s="2204"/>
      <c r="CU20" s="2204"/>
      <c r="CV20" s="2204"/>
      <c r="CW20" s="2204">
        <v>460894288</v>
      </c>
      <c r="CX20" s="2204"/>
      <c r="CY20" s="2204"/>
      <c r="CZ20" s="2204"/>
      <c r="DA20" s="2204"/>
      <c r="DB20" s="2204"/>
      <c r="DC20" s="2204"/>
      <c r="DD20" s="2204"/>
      <c r="DE20" s="2204"/>
      <c r="DF20" s="2204">
        <v>7</v>
      </c>
      <c r="DG20" s="2204"/>
      <c r="DH20" s="2204"/>
      <c r="DI20" s="2204"/>
      <c r="DJ20" s="2204"/>
      <c r="DK20" s="2204">
        <v>71610</v>
      </c>
      <c r="DL20" s="2204"/>
      <c r="DM20" s="2204"/>
      <c r="DN20" s="2204"/>
      <c r="DO20" s="2204"/>
      <c r="DP20" s="2204"/>
      <c r="DQ20" s="2204"/>
      <c r="DR20" s="2204"/>
      <c r="DS20" s="2204"/>
      <c r="DT20" s="2204"/>
      <c r="DU20" s="2274">
        <v>13</v>
      </c>
      <c r="DV20" s="2183"/>
      <c r="DW20" s="2183"/>
      <c r="DX20" s="2183"/>
      <c r="DY20" s="2183"/>
      <c r="DZ20" s="2183"/>
      <c r="EA20" s="2183"/>
      <c r="EB20" s="2274">
        <v>917360</v>
      </c>
      <c r="EC20" s="2183"/>
      <c r="ED20" s="2183"/>
      <c r="EE20" s="2183"/>
      <c r="EF20" s="2183"/>
      <c r="EG20" s="2183"/>
      <c r="EH20" s="2183"/>
      <c r="EI20" s="2183"/>
      <c r="EJ20" s="2183"/>
      <c r="EK20" s="2183"/>
      <c r="EL20" s="2183"/>
      <c r="EM20" s="2184"/>
    </row>
    <row r="21" spans="2:169" s="280" customFormat="1" ht="21" customHeight="1" x14ac:dyDescent="0.2">
      <c r="B21" s="276" t="s">
        <v>718</v>
      </c>
      <c r="C21" s="2203">
        <v>124</v>
      </c>
      <c r="D21" s="2204"/>
      <c r="E21" s="2204"/>
      <c r="F21" s="2204"/>
      <c r="G21" s="2204"/>
      <c r="H21" s="2204"/>
      <c r="I21" s="2204"/>
      <c r="J21" s="2204"/>
      <c r="K21" s="2204"/>
      <c r="L21" s="2204">
        <v>156</v>
      </c>
      <c r="M21" s="2204"/>
      <c r="N21" s="2204"/>
      <c r="O21" s="2204"/>
      <c r="P21" s="2204"/>
      <c r="Q21" s="2204"/>
      <c r="R21" s="2204"/>
      <c r="S21" s="2204"/>
      <c r="T21" s="2204"/>
      <c r="U21" s="2204"/>
      <c r="V21" s="2204">
        <v>3922660</v>
      </c>
      <c r="W21" s="2204"/>
      <c r="X21" s="2204"/>
      <c r="Y21" s="2204"/>
      <c r="Z21" s="2204"/>
      <c r="AA21" s="2204"/>
      <c r="AB21" s="2204"/>
      <c r="AC21" s="2204"/>
      <c r="AD21" s="2204"/>
      <c r="AE21" s="2204"/>
      <c r="AF21" s="2204"/>
      <c r="AG21" s="2204"/>
      <c r="AH21" s="2204"/>
      <c r="AI21" s="2204"/>
      <c r="AJ21" s="2204"/>
      <c r="AK21" s="2204"/>
      <c r="AL21" s="2204">
        <v>15</v>
      </c>
      <c r="AM21" s="2204"/>
      <c r="AN21" s="2204"/>
      <c r="AO21" s="2204"/>
      <c r="AP21" s="2204"/>
      <c r="AQ21" s="2204"/>
      <c r="AR21" s="2204"/>
      <c r="AS21" s="2204"/>
      <c r="AT21" s="2204"/>
      <c r="AU21" s="2204">
        <v>1214</v>
      </c>
      <c r="AV21" s="2204"/>
      <c r="AW21" s="2204"/>
      <c r="AX21" s="2204"/>
      <c r="AY21" s="2204"/>
      <c r="AZ21" s="2204"/>
      <c r="BA21" s="2204"/>
      <c r="BB21" s="2204"/>
      <c r="BC21" s="2204"/>
      <c r="BD21" s="2204"/>
      <c r="BE21" s="2204">
        <v>705805</v>
      </c>
      <c r="BF21" s="2204"/>
      <c r="BG21" s="2204"/>
      <c r="BH21" s="2204"/>
      <c r="BI21" s="2204"/>
      <c r="BJ21" s="2204"/>
      <c r="BK21" s="2204"/>
      <c r="BL21" s="2204"/>
      <c r="BM21" s="2204"/>
      <c r="BN21" s="2204"/>
      <c r="BO21" s="2204"/>
      <c r="BP21" s="2204"/>
      <c r="BQ21" s="2204"/>
      <c r="BR21" s="2204"/>
      <c r="BS21" s="2204"/>
      <c r="BT21" s="2276"/>
      <c r="BU21" s="1459"/>
      <c r="BV21" s="2203">
        <v>0</v>
      </c>
      <c r="BW21" s="2204"/>
      <c r="BX21" s="2204"/>
      <c r="BY21" s="2204"/>
      <c r="BZ21" s="2204"/>
      <c r="CA21" s="2204">
        <v>0</v>
      </c>
      <c r="CB21" s="2204"/>
      <c r="CC21" s="2204"/>
      <c r="CD21" s="2204"/>
      <c r="CE21" s="2204"/>
      <c r="CF21" s="2204">
        <v>0</v>
      </c>
      <c r="CG21" s="2204"/>
      <c r="CH21" s="2204"/>
      <c r="CI21" s="2204"/>
      <c r="CJ21" s="2204"/>
      <c r="CK21" s="2204"/>
      <c r="CL21" s="2204"/>
      <c r="CM21" s="2204"/>
      <c r="CN21" s="2204"/>
      <c r="CO21" s="2204">
        <v>430</v>
      </c>
      <c r="CP21" s="2204"/>
      <c r="CQ21" s="2204"/>
      <c r="CR21" s="2204"/>
      <c r="CS21" s="2204"/>
      <c r="CT21" s="2204"/>
      <c r="CU21" s="2204"/>
      <c r="CV21" s="2204"/>
      <c r="CW21" s="2204">
        <v>18790245</v>
      </c>
      <c r="CX21" s="2204"/>
      <c r="CY21" s="2204"/>
      <c r="CZ21" s="2204"/>
      <c r="DA21" s="2204"/>
      <c r="DB21" s="2204"/>
      <c r="DC21" s="2204"/>
      <c r="DD21" s="2204"/>
      <c r="DE21" s="2204"/>
      <c r="DF21" s="2204">
        <v>0</v>
      </c>
      <c r="DG21" s="2204"/>
      <c r="DH21" s="2204"/>
      <c r="DI21" s="2204"/>
      <c r="DJ21" s="2204"/>
      <c r="DK21" s="2204">
        <v>0</v>
      </c>
      <c r="DL21" s="2204"/>
      <c r="DM21" s="2204"/>
      <c r="DN21" s="2204"/>
      <c r="DO21" s="2204"/>
      <c r="DP21" s="2204"/>
      <c r="DQ21" s="2204"/>
      <c r="DR21" s="2204"/>
      <c r="DS21" s="2204"/>
      <c r="DT21" s="2204"/>
      <c r="DU21" s="2274">
        <v>1</v>
      </c>
      <c r="DV21" s="2183"/>
      <c r="DW21" s="2183"/>
      <c r="DX21" s="2183"/>
      <c r="DY21" s="2183"/>
      <c r="DZ21" s="2183"/>
      <c r="EA21" s="2183"/>
      <c r="EB21" s="2274">
        <v>37937</v>
      </c>
      <c r="EC21" s="2183"/>
      <c r="ED21" s="2183"/>
      <c r="EE21" s="2183"/>
      <c r="EF21" s="2183"/>
      <c r="EG21" s="2183"/>
      <c r="EH21" s="2183"/>
      <c r="EI21" s="2183"/>
      <c r="EJ21" s="2183"/>
      <c r="EK21" s="2183"/>
      <c r="EL21" s="2183"/>
      <c r="EM21" s="2184"/>
    </row>
    <row r="22" spans="2:169" s="280" customFormat="1" ht="21" customHeight="1" x14ac:dyDescent="0.2">
      <c r="B22" s="276" t="s">
        <v>721</v>
      </c>
      <c r="C22" s="2203">
        <v>59</v>
      </c>
      <c r="D22" s="2204"/>
      <c r="E22" s="2204"/>
      <c r="F22" s="2204"/>
      <c r="G22" s="2204"/>
      <c r="H22" s="2204"/>
      <c r="I22" s="2204"/>
      <c r="J22" s="2204"/>
      <c r="K22" s="2204"/>
      <c r="L22" s="2204">
        <v>69</v>
      </c>
      <c r="M22" s="2204"/>
      <c r="N22" s="2204"/>
      <c r="O22" s="2204"/>
      <c r="P22" s="2204"/>
      <c r="Q22" s="2204"/>
      <c r="R22" s="2204"/>
      <c r="S22" s="2204"/>
      <c r="T22" s="2204"/>
      <c r="U22" s="2204"/>
      <c r="V22" s="2204">
        <v>821470</v>
      </c>
      <c r="W22" s="2204"/>
      <c r="X22" s="2204"/>
      <c r="Y22" s="2204"/>
      <c r="Z22" s="2204"/>
      <c r="AA22" s="2204"/>
      <c r="AB22" s="2204"/>
      <c r="AC22" s="2204"/>
      <c r="AD22" s="2204"/>
      <c r="AE22" s="2204"/>
      <c r="AF22" s="2204"/>
      <c r="AG22" s="2204"/>
      <c r="AH22" s="2204"/>
      <c r="AI22" s="2204"/>
      <c r="AJ22" s="2204"/>
      <c r="AK22" s="2204"/>
      <c r="AL22" s="2204">
        <v>13</v>
      </c>
      <c r="AM22" s="2204"/>
      <c r="AN22" s="2204"/>
      <c r="AO22" s="2204"/>
      <c r="AP22" s="2204"/>
      <c r="AQ22" s="2204"/>
      <c r="AR22" s="2204"/>
      <c r="AS22" s="2204"/>
      <c r="AT22" s="2204"/>
      <c r="AU22" s="2204">
        <v>1045</v>
      </c>
      <c r="AV22" s="2204"/>
      <c r="AW22" s="2204"/>
      <c r="AX22" s="2204"/>
      <c r="AY22" s="2204"/>
      <c r="AZ22" s="2204"/>
      <c r="BA22" s="2204"/>
      <c r="BB22" s="2204"/>
      <c r="BC22" s="2204"/>
      <c r="BD22" s="2204"/>
      <c r="BE22" s="2204">
        <v>601710</v>
      </c>
      <c r="BF22" s="2204"/>
      <c r="BG22" s="2204"/>
      <c r="BH22" s="2204"/>
      <c r="BI22" s="2204"/>
      <c r="BJ22" s="2204"/>
      <c r="BK22" s="2204"/>
      <c r="BL22" s="2204"/>
      <c r="BM22" s="2204"/>
      <c r="BN22" s="2204"/>
      <c r="BO22" s="2204"/>
      <c r="BP22" s="2204"/>
      <c r="BQ22" s="2204"/>
      <c r="BR22" s="2204"/>
      <c r="BS22" s="2204"/>
      <c r="BT22" s="2276"/>
      <c r="BU22" s="1459"/>
      <c r="BV22" s="2203">
        <v>0</v>
      </c>
      <c r="BW22" s="2204"/>
      <c r="BX22" s="2204"/>
      <c r="BY22" s="2204"/>
      <c r="BZ22" s="2204"/>
      <c r="CA22" s="2204">
        <v>0</v>
      </c>
      <c r="CB22" s="2204"/>
      <c r="CC22" s="2204"/>
      <c r="CD22" s="2204"/>
      <c r="CE22" s="2204"/>
      <c r="CF22" s="2204">
        <v>0</v>
      </c>
      <c r="CG22" s="2204"/>
      <c r="CH22" s="2204"/>
      <c r="CI22" s="2204"/>
      <c r="CJ22" s="2204"/>
      <c r="CK22" s="2204"/>
      <c r="CL22" s="2204"/>
      <c r="CM22" s="2204"/>
      <c r="CN22" s="2204"/>
      <c r="CO22" s="2204">
        <v>149</v>
      </c>
      <c r="CP22" s="2204"/>
      <c r="CQ22" s="2204"/>
      <c r="CR22" s="2204"/>
      <c r="CS22" s="2204"/>
      <c r="CT22" s="2204"/>
      <c r="CU22" s="2204"/>
      <c r="CV22" s="2204"/>
      <c r="CW22" s="2204">
        <v>10861630</v>
      </c>
      <c r="CX22" s="2204"/>
      <c r="CY22" s="2204"/>
      <c r="CZ22" s="2204"/>
      <c r="DA22" s="2204"/>
      <c r="DB22" s="2204"/>
      <c r="DC22" s="2204"/>
      <c r="DD22" s="2204"/>
      <c r="DE22" s="2204"/>
      <c r="DF22" s="2204">
        <v>0</v>
      </c>
      <c r="DG22" s="2204"/>
      <c r="DH22" s="2204"/>
      <c r="DI22" s="2204"/>
      <c r="DJ22" s="2204"/>
      <c r="DK22" s="2204">
        <v>0</v>
      </c>
      <c r="DL22" s="2204"/>
      <c r="DM22" s="2204"/>
      <c r="DN22" s="2204"/>
      <c r="DO22" s="2204"/>
      <c r="DP22" s="2204"/>
      <c r="DQ22" s="2204"/>
      <c r="DR22" s="2204"/>
      <c r="DS22" s="2204"/>
      <c r="DT22" s="2204"/>
      <c r="DU22" s="2274">
        <v>0</v>
      </c>
      <c r="DV22" s="2183"/>
      <c r="DW22" s="2183"/>
      <c r="DX22" s="2183"/>
      <c r="DY22" s="2183"/>
      <c r="DZ22" s="2183"/>
      <c r="EA22" s="2183"/>
      <c r="EB22" s="2274">
        <v>0</v>
      </c>
      <c r="EC22" s="2183"/>
      <c r="ED22" s="2183"/>
      <c r="EE22" s="2183"/>
      <c r="EF22" s="2183"/>
      <c r="EG22" s="2183"/>
      <c r="EH22" s="2183"/>
      <c r="EI22" s="2183"/>
      <c r="EJ22" s="2183"/>
      <c r="EK22" s="2183"/>
      <c r="EL22" s="2183"/>
      <c r="EM22" s="2184"/>
    </row>
    <row r="23" spans="2:169" s="280" customFormat="1" ht="21" customHeight="1" thickBot="1" x14ac:dyDescent="0.25">
      <c r="B23" s="277" t="s">
        <v>732</v>
      </c>
      <c r="C23" s="2193">
        <v>21</v>
      </c>
      <c r="D23" s="2194"/>
      <c r="E23" s="2194"/>
      <c r="F23" s="2194"/>
      <c r="G23" s="2194"/>
      <c r="H23" s="2194"/>
      <c r="I23" s="2194"/>
      <c r="J23" s="2194"/>
      <c r="K23" s="2194"/>
      <c r="L23" s="2194">
        <v>25</v>
      </c>
      <c r="M23" s="2194"/>
      <c r="N23" s="2194"/>
      <c r="O23" s="2194"/>
      <c r="P23" s="2194"/>
      <c r="Q23" s="2194"/>
      <c r="R23" s="2194"/>
      <c r="S23" s="2194"/>
      <c r="T23" s="2194"/>
      <c r="U23" s="2194"/>
      <c r="V23" s="2194">
        <v>690190</v>
      </c>
      <c r="W23" s="2194"/>
      <c r="X23" s="2194"/>
      <c r="Y23" s="2194"/>
      <c r="Z23" s="2194"/>
      <c r="AA23" s="2194"/>
      <c r="AB23" s="2194"/>
      <c r="AC23" s="2194"/>
      <c r="AD23" s="2194"/>
      <c r="AE23" s="2194"/>
      <c r="AF23" s="2194"/>
      <c r="AG23" s="2194"/>
      <c r="AH23" s="2194"/>
      <c r="AI23" s="2194"/>
      <c r="AJ23" s="2194"/>
      <c r="AK23" s="2194"/>
      <c r="AL23" s="2194">
        <v>8</v>
      </c>
      <c r="AM23" s="2194"/>
      <c r="AN23" s="2194"/>
      <c r="AO23" s="2194"/>
      <c r="AP23" s="2194"/>
      <c r="AQ23" s="2194"/>
      <c r="AR23" s="2194"/>
      <c r="AS23" s="2194"/>
      <c r="AT23" s="2194"/>
      <c r="AU23" s="2194">
        <v>1559</v>
      </c>
      <c r="AV23" s="2194"/>
      <c r="AW23" s="2194"/>
      <c r="AX23" s="2194"/>
      <c r="AY23" s="2194"/>
      <c r="AZ23" s="2194"/>
      <c r="BA23" s="2194"/>
      <c r="BB23" s="2194"/>
      <c r="BC23" s="2194"/>
      <c r="BD23" s="2194"/>
      <c r="BE23" s="2194">
        <v>411700</v>
      </c>
      <c r="BF23" s="2194"/>
      <c r="BG23" s="2194"/>
      <c r="BH23" s="2194"/>
      <c r="BI23" s="2194"/>
      <c r="BJ23" s="2194"/>
      <c r="BK23" s="2194"/>
      <c r="BL23" s="2194"/>
      <c r="BM23" s="2194"/>
      <c r="BN23" s="2194"/>
      <c r="BO23" s="2194"/>
      <c r="BP23" s="2194"/>
      <c r="BQ23" s="2194"/>
      <c r="BR23" s="2194"/>
      <c r="BS23" s="2194"/>
      <c r="BT23" s="2195"/>
      <c r="BU23" s="1459"/>
      <c r="BV23" s="2193">
        <v>0</v>
      </c>
      <c r="BW23" s="2194"/>
      <c r="BX23" s="2194"/>
      <c r="BY23" s="2194"/>
      <c r="BZ23" s="2194"/>
      <c r="CA23" s="2194">
        <v>0</v>
      </c>
      <c r="CB23" s="2194"/>
      <c r="CC23" s="2194"/>
      <c r="CD23" s="2194"/>
      <c r="CE23" s="2194"/>
      <c r="CF23" s="2194">
        <v>0</v>
      </c>
      <c r="CG23" s="2194"/>
      <c r="CH23" s="2194"/>
      <c r="CI23" s="2194"/>
      <c r="CJ23" s="2194"/>
      <c r="CK23" s="2194"/>
      <c r="CL23" s="2194"/>
      <c r="CM23" s="2194"/>
      <c r="CN23" s="2194"/>
      <c r="CO23" s="2194">
        <v>68</v>
      </c>
      <c r="CP23" s="2194"/>
      <c r="CQ23" s="2194"/>
      <c r="CR23" s="2194"/>
      <c r="CS23" s="2194"/>
      <c r="CT23" s="2194"/>
      <c r="CU23" s="2194"/>
      <c r="CV23" s="2194"/>
      <c r="CW23" s="2194">
        <v>6914100</v>
      </c>
      <c r="CX23" s="2194"/>
      <c r="CY23" s="2194"/>
      <c r="CZ23" s="2194"/>
      <c r="DA23" s="2194"/>
      <c r="DB23" s="2194"/>
      <c r="DC23" s="2194"/>
      <c r="DD23" s="2194"/>
      <c r="DE23" s="2194"/>
      <c r="DF23" s="2194">
        <v>0</v>
      </c>
      <c r="DG23" s="2194"/>
      <c r="DH23" s="2194"/>
      <c r="DI23" s="2194"/>
      <c r="DJ23" s="2194"/>
      <c r="DK23" s="2194">
        <v>0</v>
      </c>
      <c r="DL23" s="2194"/>
      <c r="DM23" s="2194"/>
      <c r="DN23" s="2194"/>
      <c r="DO23" s="2194"/>
      <c r="DP23" s="2194"/>
      <c r="DQ23" s="2194"/>
      <c r="DR23" s="2194"/>
      <c r="DS23" s="2194"/>
      <c r="DT23" s="2194"/>
      <c r="DU23" s="2194">
        <v>0</v>
      </c>
      <c r="DV23" s="2194"/>
      <c r="DW23" s="2194"/>
      <c r="DX23" s="2194"/>
      <c r="DY23" s="2194"/>
      <c r="DZ23" s="2194"/>
      <c r="EA23" s="2194"/>
      <c r="EB23" s="2194">
        <v>0</v>
      </c>
      <c r="EC23" s="2194"/>
      <c r="ED23" s="2194"/>
      <c r="EE23" s="2194"/>
      <c r="EF23" s="2194"/>
      <c r="EG23" s="2194"/>
      <c r="EH23" s="2194"/>
      <c r="EI23" s="2194"/>
      <c r="EJ23" s="2194"/>
      <c r="EK23" s="2194"/>
      <c r="EL23" s="2194"/>
      <c r="EM23" s="2195"/>
    </row>
    <row r="24" spans="2:169" s="280" customFormat="1" ht="15" customHeight="1" x14ac:dyDescent="0.2">
      <c r="B24" s="2354"/>
      <c r="C24" s="2227"/>
      <c r="D24" s="2227"/>
      <c r="E24" s="2227"/>
      <c r="F24" s="2227"/>
      <c r="G24" s="2227"/>
      <c r="H24" s="2227"/>
      <c r="I24" s="2227"/>
      <c r="J24" s="2227"/>
      <c r="K24" s="2227"/>
      <c r="L24" s="2227"/>
      <c r="M24" s="2227"/>
      <c r="N24" s="2227"/>
      <c r="O24" s="2227"/>
      <c r="P24" s="2227"/>
      <c r="Q24" s="2227"/>
      <c r="R24" s="2227"/>
      <c r="S24" s="2227"/>
      <c r="T24" s="2227"/>
      <c r="U24" s="2227"/>
      <c r="V24" s="2227"/>
      <c r="W24" s="2227"/>
      <c r="X24" s="2227"/>
      <c r="Y24" s="2227"/>
      <c r="Z24" s="2227"/>
      <c r="AA24" s="2227"/>
      <c r="AB24" s="2227"/>
      <c r="AC24" s="2227"/>
      <c r="AD24" s="2227"/>
      <c r="AE24" s="2227"/>
      <c r="AF24" s="2227"/>
      <c r="AG24" s="2227"/>
      <c r="AH24" s="2227"/>
      <c r="AI24" s="2227"/>
      <c r="AJ24" s="2227"/>
      <c r="AK24" s="2227"/>
      <c r="AL24" s="2227"/>
      <c r="AM24" s="2227"/>
      <c r="AN24" s="2227"/>
      <c r="AO24" s="2227"/>
      <c r="AP24" s="2227"/>
      <c r="AQ24" s="2227"/>
      <c r="AR24" s="2227"/>
      <c r="AS24" s="2227"/>
      <c r="AT24" s="2227"/>
      <c r="AU24" s="2324"/>
      <c r="AV24" s="2325"/>
      <c r="AW24" s="2325"/>
      <c r="AX24" s="2325"/>
      <c r="AY24" s="2325"/>
      <c r="AZ24" s="2325"/>
      <c r="BA24" s="2325"/>
      <c r="BB24" s="2325"/>
      <c r="BC24" s="2325"/>
      <c r="BD24" s="2325"/>
      <c r="BE24" s="2326"/>
      <c r="BF24" s="2326"/>
      <c r="BG24" s="2326"/>
      <c r="BH24" s="2326"/>
      <c r="BI24" s="2326"/>
      <c r="BJ24" s="2326"/>
      <c r="BK24" s="2326"/>
      <c r="BL24" s="2326"/>
      <c r="BM24" s="2326"/>
      <c r="BN24" s="2326"/>
      <c r="BO24" s="2326"/>
      <c r="BP24" s="2326"/>
      <c r="BQ24" s="2326"/>
      <c r="BR24" s="2326"/>
      <c r="BS24" s="2326"/>
      <c r="BT24" s="2326"/>
      <c r="BV24" s="2181"/>
      <c r="BW24" s="2181"/>
      <c r="BX24" s="2181"/>
      <c r="BY24" s="2181"/>
      <c r="BZ24" s="2181"/>
      <c r="CA24" s="2181"/>
      <c r="CB24" s="2181"/>
      <c r="CC24" s="2181"/>
      <c r="CD24" s="2181"/>
      <c r="CE24" s="2181"/>
      <c r="CF24" s="2181"/>
      <c r="CG24" s="2181"/>
      <c r="CH24" s="2181"/>
      <c r="CI24" s="2181"/>
      <c r="CJ24" s="2181"/>
      <c r="CK24" s="2181"/>
      <c r="CL24" s="2181"/>
      <c r="CM24" s="2181"/>
      <c r="CN24" s="2181"/>
      <c r="CO24" s="2181"/>
      <c r="CP24" s="2181"/>
      <c r="CQ24" s="2181"/>
      <c r="CR24" s="2181"/>
      <c r="CS24" s="2181"/>
      <c r="CT24" s="2181"/>
      <c r="CU24" s="2181"/>
      <c r="CV24" s="2181"/>
      <c r="CW24" s="2181"/>
      <c r="CX24" s="2181"/>
      <c r="CY24" s="2181"/>
      <c r="CZ24" s="2181"/>
      <c r="DA24" s="2181"/>
      <c r="DB24" s="2181"/>
      <c r="DC24" s="2181"/>
      <c r="DD24" s="2181"/>
      <c r="DE24" s="2181"/>
      <c r="DF24" s="2181"/>
      <c r="DG24" s="2181"/>
      <c r="DH24" s="2181"/>
      <c r="DI24" s="2181"/>
      <c r="DJ24" s="2181"/>
      <c r="DK24" s="2181"/>
      <c r="DL24" s="2181"/>
      <c r="DM24" s="2181"/>
      <c r="DN24" s="2181"/>
      <c r="DO24" s="2181"/>
      <c r="DP24" s="2181"/>
      <c r="DQ24" s="2181"/>
      <c r="DR24" s="2181"/>
      <c r="DS24" s="2181"/>
      <c r="DT24" s="2181"/>
      <c r="DU24" s="2181"/>
      <c r="DV24" s="2181"/>
      <c r="DW24" s="2181"/>
      <c r="DX24" s="2181"/>
      <c r="DY24" s="2181"/>
      <c r="DZ24" s="2181"/>
      <c r="EA24" s="2181"/>
      <c r="EB24" s="2181"/>
      <c r="EC24" s="2181"/>
      <c r="ED24" s="2181"/>
      <c r="EE24" s="2181"/>
      <c r="EF24" s="2181"/>
      <c r="EG24" s="2181"/>
      <c r="EH24" s="2181"/>
      <c r="EI24" s="2181"/>
      <c r="EJ24" s="2181"/>
      <c r="EK24" s="2181"/>
      <c r="EL24" s="2181"/>
      <c r="EM24" s="2181"/>
    </row>
    <row r="25" spans="2:169" s="280" customFormat="1" ht="15" customHeight="1" x14ac:dyDescent="0.2">
      <c r="B25" s="2227"/>
      <c r="C25" s="2227"/>
      <c r="D25" s="2227"/>
      <c r="E25" s="2227"/>
      <c r="F25" s="2227"/>
      <c r="G25" s="2227"/>
      <c r="H25" s="2227"/>
      <c r="I25" s="2227"/>
      <c r="J25" s="2227"/>
      <c r="K25" s="2227"/>
      <c r="L25" s="2227"/>
      <c r="M25" s="2227"/>
      <c r="N25" s="2227"/>
      <c r="O25" s="2227"/>
      <c r="P25" s="2227"/>
      <c r="Q25" s="2227"/>
      <c r="R25" s="2227"/>
      <c r="S25" s="2227"/>
      <c r="T25" s="2227"/>
      <c r="U25" s="2227"/>
      <c r="V25" s="2227"/>
      <c r="W25" s="2227"/>
      <c r="X25" s="2227"/>
      <c r="Y25" s="2227"/>
      <c r="Z25" s="2227"/>
      <c r="AA25" s="2227"/>
      <c r="AB25" s="2227"/>
      <c r="AC25" s="2227"/>
      <c r="AD25" s="2227"/>
      <c r="AE25" s="2227"/>
      <c r="AF25" s="2227"/>
      <c r="AG25" s="2227"/>
      <c r="AH25" s="2227"/>
      <c r="AI25" s="2227"/>
      <c r="AJ25" s="2227"/>
      <c r="AK25" s="2227"/>
      <c r="AL25" s="2227"/>
      <c r="AM25" s="2227"/>
      <c r="AN25" s="2227"/>
      <c r="AO25" s="2227"/>
      <c r="AP25" s="2227"/>
      <c r="AQ25" s="2227"/>
      <c r="AR25" s="2227"/>
      <c r="AS25" s="2227"/>
      <c r="AT25" s="2227"/>
      <c r="AU25" s="2328"/>
      <c r="AV25" s="2329"/>
      <c r="AW25" s="2329"/>
      <c r="AX25" s="2329"/>
      <c r="AY25" s="2329"/>
      <c r="AZ25" s="2329"/>
      <c r="BA25" s="2329"/>
      <c r="BB25" s="2329"/>
      <c r="BC25" s="2329"/>
      <c r="BD25" s="2329"/>
      <c r="BE25" s="2359"/>
      <c r="BF25" s="2359"/>
      <c r="BG25" s="2359"/>
      <c r="BH25" s="2359"/>
      <c r="BI25" s="2359"/>
      <c r="BJ25" s="2359"/>
      <c r="BK25" s="2359"/>
      <c r="BL25" s="2359"/>
      <c r="BM25" s="2359"/>
      <c r="BN25" s="2359"/>
      <c r="BO25" s="2359"/>
      <c r="BP25" s="2359"/>
      <c r="BQ25" s="2359"/>
      <c r="BR25" s="2359"/>
      <c r="BS25" s="2359"/>
      <c r="BT25" s="2359"/>
      <c r="BV25" s="2335"/>
      <c r="BW25" s="2335"/>
      <c r="BX25" s="2335"/>
      <c r="BY25" s="2335"/>
      <c r="BZ25" s="2335"/>
      <c r="CA25" s="2335"/>
      <c r="CB25" s="2335"/>
      <c r="CC25" s="2335"/>
      <c r="CD25" s="2335"/>
      <c r="CE25" s="2335"/>
      <c r="CF25" s="2335"/>
      <c r="CG25" s="2335"/>
      <c r="CH25" s="2335"/>
      <c r="CI25" s="2335"/>
      <c r="CJ25" s="2335"/>
      <c r="CK25" s="2335"/>
      <c r="CL25" s="2335"/>
      <c r="CM25" s="2335"/>
      <c r="CN25" s="2335"/>
      <c r="CO25" s="2335"/>
      <c r="CP25" s="2335"/>
      <c r="CQ25" s="2335"/>
      <c r="CR25" s="2335"/>
      <c r="CS25" s="2335"/>
      <c r="CT25" s="2335"/>
      <c r="CU25" s="2335"/>
      <c r="CV25" s="2335"/>
      <c r="CW25" s="2335"/>
      <c r="CX25" s="2335"/>
      <c r="CY25" s="2335"/>
      <c r="CZ25" s="2335"/>
      <c r="DA25" s="2335"/>
      <c r="DB25" s="2335"/>
      <c r="DC25" s="2335"/>
      <c r="DD25" s="2335"/>
      <c r="DE25" s="2335"/>
      <c r="DF25" s="2335"/>
      <c r="DG25" s="2335"/>
      <c r="DH25" s="2335"/>
      <c r="DI25" s="2335"/>
      <c r="DJ25" s="2335"/>
      <c r="DK25" s="2335"/>
      <c r="DL25" s="2335"/>
      <c r="DM25" s="2335"/>
      <c r="DN25" s="2335"/>
      <c r="DO25" s="2335"/>
      <c r="DP25" s="2335"/>
      <c r="DQ25" s="2335"/>
      <c r="DR25" s="2335"/>
      <c r="DS25" s="2335"/>
      <c r="DT25" s="2335"/>
      <c r="DU25" s="2335"/>
      <c r="DV25" s="2335"/>
      <c r="DW25" s="2335"/>
      <c r="DX25" s="2335"/>
      <c r="DY25" s="2335"/>
      <c r="DZ25" s="2335"/>
      <c r="EA25" s="2335"/>
      <c r="EB25" s="2335"/>
      <c r="EC25" s="2335"/>
      <c r="ED25" s="2335"/>
      <c r="EE25" s="2335"/>
      <c r="EF25" s="2335"/>
      <c r="EG25" s="2335"/>
      <c r="EH25" s="2335"/>
      <c r="EI25" s="2335"/>
      <c r="EJ25" s="2335"/>
      <c r="EK25" s="2335"/>
      <c r="EL25" s="2335"/>
      <c r="EM25" s="2335"/>
    </row>
    <row r="26" spans="2:169" s="280" customFormat="1" ht="15" customHeight="1" thickBot="1" x14ac:dyDescent="0.25">
      <c r="B26" s="2230"/>
      <c r="C26" s="2230"/>
      <c r="D26" s="2230"/>
      <c r="E26" s="2230"/>
      <c r="F26" s="2230"/>
      <c r="G26" s="2230"/>
      <c r="H26" s="2230"/>
      <c r="I26" s="2230"/>
      <c r="J26" s="2230"/>
      <c r="K26" s="2230"/>
      <c r="L26" s="2230"/>
      <c r="M26" s="2230"/>
      <c r="N26" s="2230"/>
      <c r="O26" s="2230"/>
      <c r="P26" s="2230"/>
      <c r="Q26" s="2230"/>
      <c r="R26" s="2230"/>
      <c r="S26" s="2230"/>
      <c r="T26" s="2230"/>
      <c r="U26" s="2230"/>
      <c r="V26" s="2230"/>
      <c r="W26" s="2230"/>
      <c r="X26" s="2230"/>
      <c r="Y26" s="2230"/>
      <c r="Z26" s="2230"/>
      <c r="AA26" s="2230"/>
      <c r="AB26" s="2230"/>
      <c r="AC26" s="2230"/>
      <c r="AD26" s="2230"/>
      <c r="AE26" s="2230"/>
      <c r="AF26" s="2230"/>
      <c r="AG26" s="2230"/>
      <c r="AH26" s="2230"/>
      <c r="AI26" s="2230"/>
      <c r="AJ26" s="2230"/>
      <c r="AK26" s="2230"/>
      <c r="AL26" s="2230"/>
      <c r="AM26" s="2230"/>
      <c r="AN26" s="2230"/>
      <c r="AO26" s="2230"/>
      <c r="AP26" s="2230"/>
      <c r="AQ26" s="2230"/>
      <c r="AR26" s="2230"/>
      <c r="AS26" s="2230"/>
      <c r="AT26" s="2230"/>
      <c r="AU26" s="2332"/>
      <c r="AV26" s="2333"/>
      <c r="AW26" s="2333"/>
      <c r="AX26" s="2333"/>
      <c r="AY26" s="2333"/>
      <c r="AZ26" s="2333"/>
      <c r="BA26" s="2333"/>
      <c r="BB26" s="2333"/>
      <c r="BC26" s="2333"/>
      <c r="BD26" s="2333"/>
      <c r="BE26" s="2333"/>
      <c r="BF26" s="2333"/>
      <c r="BG26" s="2333"/>
      <c r="BH26" s="2333"/>
      <c r="BI26" s="2333"/>
      <c r="BJ26" s="2333"/>
      <c r="BK26" s="2333"/>
      <c r="BL26" s="2333"/>
      <c r="BM26" s="2333"/>
      <c r="BN26" s="2333"/>
      <c r="BO26" s="2333"/>
      <c r="BP26" s="2333"/>
      <c r="BQ26" s="2333"/>
      <c r="BR26" s="2333"/>
      <c r="BS26" s="2333"/>
      <c r="BT26" s="2333"/>
      <c r="BV26" s="2336"/>
      <c r="BW26" s="2336"/>
      <c r="BX26" s="2336"/>
      <c r="BY26" s="2336"/>
      <c r="BZ26" s="2336"/>
      <c r="CA26" s="2336"/>
      <c r="CB26" s="2336"/>
      <c r="CC26" s="2336"/>
      <c r="CD26" s="2336"/>
      <c r="CE26" s="2336"/>
      <c r="CF26" s="2336"/>
      <c r="CG26" s="2336"/>
      <c r="CH26" s="2336"/>
      <c r="CI26" s="2336"/>
      <c r="CJ26" s="2336"/>
      <c r="CK26" s="2336"/>
      <c r="CL26" s="2336"/>
      <c r="CM26" s="2336"/>
      <c r="CN26" s="2336"/>
      <c r="CO26" s="2336"/>
      <c r="CP26" s="2336"/>
      <c r="CQ26" s="2336"/>
      <c r="CR26" s="2336"/>
      <c r="CS26" s="2336"/>
      <c r="CT26" s="2336"/>
      <c r="CU26" s="2336"/>
      <c r="CV26" s="2336"/>
      <c r="CW26" s="2336"/>
      <c r="CX26" s="2336"/>
      <c r="CY26" s="2336"/>
      <c r="CZ26" s="2336"/>
      <c r="DA26" s="2336"/>
      <c r="DB26" s="2336"/>
      <c r="DC26" s="2336"/>
      <c r="DD26" s="2336"/>
      <c r="DE26" s="2336"/>
      <c r="DF26" s="2336"/>
      <c r="DG26" s="2336"/>
      <c r="DH26" s="2336"/>
      <c r="DI26" s="2336"/>
      <c r="DJ26" s="2336"/>
      <c r="DK26" s="2336"/>
      <c r="DL26" s="2336"/>
      <c r="DM26" s="2336"/>
      <c r="DN26" s="2336"/>
      <c r="DO26" s="2336"/>
      <c r="DP26" s="2336"/>
      <c r="DQ26" s="2336"/>
      <c r="DR26" s="2336"/>
      <c r="DS26" s="2336"/>
      <c r="DT26" s="2336"/>
      <c r="DU26" s="2336"/>
      <c r="DV26" s="2336"/>
      <c r="DW26" s="2336"/>
      <c r="DX26" s="2336"/>
      <c r="DY26" s="2336"/>
      <c r="DZ26" s="2336"/>
      <c r="EA26" s="2336"/>
      <c r="EB26" s="2336"/>
      <c r="EC26" s="2336"/>
      <c r="ED26" s="2336"/>
      <c r="EE26" s="2336"/>
      <c r="EF26" s="2336"/>
      <c r="EG26" s="2336"/>
      <c r="EH26" s="2336"/>
      <c r="EI26" s="2336"/>
      <c r="EJ26" s="2336"/>
      <c r="EK26" s="2336"/>
      <c r="EL26" s="2336"/>
      <c r="EM26" s="2336"/>
    </row>
    <row r="27" spans="2:169" s="280" customFormat="1" ht="21" customHeight="1" x14ac:dyDescent="0.2">
      <c r="B27" s="2231" t="s">
        <v>473</v>
      </c>
      <c r="C27" s="2234" t="s">
        <v>485</v>
      </c>
      <c r="D27" s="2296"/>
      <c r="E27" s="2296"/>
      <c r="F27" s="2296"/>
      <c r="G27" s="2296"/>
      <c r="H27" s="2296"/>
      <c r="I27" s="2296"/>
      <c r="J27" s="2296"/>
      <c r="K27" s="2296"/>
      <c r="L27" s="2296"/>
      <c r="M27" s="2296"/>
      <c r="N27" s="2296"/>
      <c r="O27" s="2296"/>
      <c r="P27" s="2296"/>
      <c r="Q27" s="2296"/>
      <c r="R27" s="2296"/>
      <c r="S27" s="2296"/>
      <c r="T27" s="2296"/>
      <c r="U27" s="2296"/>
      <c r="V27" s="2296"/>
      <c r="W27" s="2296"/>
      <c r="X27" s="2296"/>
      <c r="Y27" s="2296"/>
      <c r="Z27" s="2296"/>
      <c r="AA27" s="2296"/>
      <c r="AB27" s="2296"/>
      <c r="AC27" s="2296"/>
      <c r="AD27" s="2296"/>
      <c r="AE27" s="2296"/>
      <c r="AF27" s="2296"/>
      <c r="AG27" s="2296"/>
      <c r="AH27" s="2296"/>
      <c r="AI27" s="2296"/>
      <c r="AJ27" s="2296"/>
      <c r="AK27" s="2296"/>
      <c r="AL27" s="2296"/>
      <c r="AM27" s="2296"/>
      <c r="AN27" s="2296"/>
      <c r="AO27" s="2296"/>
      <c r="AP27" s="2296"/>
      <c r="AQ27" s="2296"/>
      <c r="AR27" s="2296"/>
      <c r="AS27" s="2296"/>
      <c r="AT27" s="2296"/>
      <c r="AU27" s="2296"/>
      <c r="AV27" s="2296"/>
      <c r="AW27" s="2296"/>
      <c r="AX27" s="2296"/>
      <c r="AY27" s="2296"/>
      <c r="AZ27" s="2296"/>
      <c r="BA27" s="2296"/>
      <c r="BB27" s="2296"/>
      <c r="BC27" s="2296"/>
      <c r="BD27" s="2296"/>
      <c r="BE27" s="2296"/>
      <c r="BF27" s="2296"/>
      <c r="BG27" s="2296"/>
      <c r="BH27" s="2296"/>
      <c r="BI27" s="2296"/>
      <c r="BJ27" s="2296"/>
      <c r="BK27" s="2296"/>
      <c r="BL27" s="2296"/>
      <c r="BM27" s="2296"/>
      <c r="BN27" s="2296"/>
      <c r="BO27" s="2296"/>
      <c r="BP27" s="2296"/>
      <c r="BQ27" s="2296"/>
      <c r="BR27" s="2296"/>
      <c r="BS27" s="2296"/>
      <c r="BT27" s="2297"/>
      <c r="BU27" s="282"/>
      <c r="BV27" s="2234" t="s">
        <v>485</v>
      </c>
      <c r="BW27" s="2296"/>
      <c r="BX27" s="2296"/>
      <c r="BY27" s="2296"/>
      <c r="BZ27" s="2296"/>
      <c r="CA27" s="2296"/>
      <c r="CB27" s="2296"/>
      <c r="CC27" s="2296"/>
      <c r="CD27" s="2296"/>
      <c r="CE27" s="2296"/>
      <c r="CF27" s="2296"/>
      <c r="CG27" s="2296"/>
      <c r="CH27" s="2296"/>
      <c r="CI27" s="2296"/>
      <c r="CJ27" s="2296"/>
      <c r="CK27" s="2296"/>
      <c r="CL27" s="2296"/>
      <c r="CM27" s="2296"/>
      <c r="CN27" s="2296"/>
      <c r="CO27" s="2296"/>
      <c r="CP27" s="2296"/>
      <c r="CQ27" s="2296"/>
      <c r="CR27" s="2296"/>
      <c r="CS27" s="2296"/>
      <c r="CT27" s="2296"/>
      <c r="CU27" s="2296"/>
      <c r="CV27" s="2296"/>
      <c r="CW27" s="2296"/>
      <c r="CX27" s="2296"/>
      <c r="CY27" s="2296"/>
      <c r="CZ27" s="2296"/>
      <c r="DA27" s="2296"/>
      <c r="DB27" s="2296"/>
      <c r="DC27" s="2296"/>
      <c r="DD27" s="2296"/>
      <c r="DE27" s="2296"/>
      <c r="DF27" s="2296"/>
      <c r="DG27" s="2296"/>
      <c r="DH27" s="2296"/>
      <c r="DI27" s="2296"/>
      <c r="DJ27" s="2296"/>
      <c r="DK27" s="2296"/>
      <c r="DL27" s="2296"/>
      <c r="DM27" s="2296"/>
      <c r="DN27" s="2296"/>
      <c r="DO27" s="2296"/>
      <c r="DP27" s="2298"/>
      <c r="DQ27" s="2299" t="s">
        <v>525</v>
      </c>
      <c r="DR27" s="2296"/>
      <c r="DS27" s="2296"/>
      <c r="DT27" s="2296"/>
      <c r="DU27" s="2296"/>
      <c r="DV27" s="2296"/>
      <c r="DW27" s="2296"/>
      <c r="DX27" s="2296"/>
      <c r="DY27" s="2296"/>
      <c r="DZ27" s="2296"/>
      <c r="EA27" s="2296"/>
      <c r="EB27" s="2296"/>
      <c r="EC27" s="2296"/>
      <c r="ED27" s="2296"/>
      <c r="EE27" s="2296"/>
      <c r="EF27" s="2296"/>
      <c r="EG27" s="2296"/>
      <c r="EH27" s="2296"/>
      <c r="EI27" s="2296"/>
      <c r="EJ27" s="2296"/>
      <c r="EK27" s="2296"/>
      <c r="EL27" s="2296"/>
      <c r="EM27" s="2297"/>
      <c r="EN27" s="286"/>
      <c r="EO27" s="286"/>
      <c r="EP27" s="286"/>
      <c r="EQ27" s="286"/>
      <c r="ER27" s="286"/>
      <c r="ES27" s="286"/>
      <c r="ET27" s="286"/>
      <c r="EU27" s="286"/>
      <c r="EV27" s="286"/>
      <c r="EW27" s="286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286"/>
      <c r="FL27" s="286"/>
      <c r="FM27" s="286"/>
    </row>
    <row r="28" spans="2:169" s="280" customFormat="1" ht="21" customHeight="1" x14ac:dyDescent="0.2">
      <c r="B28" s="2232"/>
      <c r="C28" s="2300" t="s">
        <v>104</v>
      </c>
      <c r="D28" s="2301"/>
      <c r="E28" s="2301"/>
      <c r="F28" s="2301"/>
      <c r="G28" s="2301"/>
      <c r="H28" s="2301"/>
      <c r="I28" s="2301"/>
      <c r="J28" s="2301"/>
      <c r="K28" s="2301"/>
      <c r="L28" s="2301"/>
      <c r="M28" s="2301"/>
      <c r="N28" s="2301"/>
      <c r="O28" s="2301"/>
      <c r="P28" s="2301"/>
      <c r="Q28" s="2301"/>
      <c r="R28" s="2302"/>
      <c r="S28" s="2208" t="s">
        <v>105</v>
      </c>
      <c r="T28" s="2208"/>
      <c r="U28" s="2208"/>
      <c r="V28" s="2208"/>
      <c r="W28" s="2208"/>
      <c r="X28" s="2208"/>
      <c r="Y28" s="2208"/>
      <c r="Z28" s="2208"/>
      <c r="AA28" s="2208"/>
      <c r="AB28" s="2208"/>
      <c r="AC28" s="2208"/>
      <c r="AD28" s="2208"/>
      <c r="AE28" s="2208"/>
      <c r="AF28" s="2208"/>
      <c r="AG28" s="2208"/>
      <c r="AH28" s="2208"/>
      <c r="AI28" s="2208"/>
      <c r="AJ28" s="2208"/>
      <c r="AK28" s="2303"/>
      <c r="AL28" s="2303" t="s">
        <v>106</v>
      </c>
      <c r="AM28" s="2301"/>
      <c r="AN28" s="2301"/>
      <c r="AO28" s="2301"/>
      <c r="AP28" s="2301"/>
      <c r="AQ28" s="2301"/>
      <c r="AR28" s="2301"/>
      <c r="AS28" s="2301"/>
      <c r="AT28" s="2301"/>
      <c r="AU28" s="2301"/>
      <c r="AV28" s="2301"/>
      <c r="AW28" s="2301"/>
      <c r="AX28" s="2301"/>
      <c r="AY28" s="2301"/>
      <c r="AZ28" s="2301"/>
      <c r="BA28" s="2302"/>
      <c r="BB28" s="2208" t="s">
        <v>107</v>
      </c>
      <c r="BC28" s="2208"/>
      <c r="BD28" s="2208"/>
      <c r="BE28" s="2208"/>
      <c r="BF28" s="2208"/>
      <c r="BG28" s="2208"/>
      <c r="BH28" s="2208"/>
      <c r="BI28" s="2208"/>
      <c r="BJ28" s="2208"/>
      <c r="BK28" s="2208"/>
      <c r="BL28" s="2208"/>
      <c r="BM28" s="2208"/>
      <c r="BN28" s="2208"/>
      <c r="BO28" s="2208"/>
      <c r="BP28" s="2208"/>
      <c r="BQ28" s="2208"/>
      <c r="BR28" s="2208"/>
      <c r="BS28" s="2208"/>
      <c r="BT28" s="2304"/>
      <c r="BU28" s="282"/>
      <c r="BV28" s="2300" t="s">
        <v>518</v>
      </c>
      <c r="BW28" s="2357"/>
      <c r="BX28" s="2357"/>
      <c r="BY28" s="2357"/>
      <c r="BZ28" s="2357"/>
      <c r="CA28" s="2357"/>
      <c r="CB28" s="2357"/>
      <c r="CC28" s="2357"/>
      <c r="CD28" s="2357"/>
      <c r="CE28" s="2357"/>
      <c r="CF28" s="2357"/>
      <c r="CG28" s="2357"/>
      <c r="CH28" s="2357"/>
      <c r="CI28" s="2357"/>
      <c r="CJ28" s="2357"/>
      <c r="CK28" s="2357"/>
      <c r="CL28" s="2357"/>
      <c r="CM28" s="2357"/>
      <c r="CN28" s="2358"/>
      <c r="CO28" s="2303" t="s">
        <v>519</v>
      </c>
      <c r="CP28" s="2307"/>
      <c r="CQ28" s="2307"/>
      <c r="CR28" s="2307"/>
      <c r="CS28" s="2307"/>
      <c r="CT28" s="2307"/>
      <c r="CU28" s="2307"/>
      <c r="CV28" s="2307"/>
      <c r="CW28" s="2307"/>
      <c r="CX28" s="2307"/>
      <c r="CY28" s="2307"/>
      <c r="CZ28" s="2307"/>
      <c r="DA28" s="2307"/>
      <c r="DB28" s="2308"/>
      <c r="DC28" s="2309" t="s">
        <v>526</v>
      </c>
      <c r="DD28" s="2307"/>
      <c r="DE28" s="2307"/>
      <c r="DF28" s="2307"/>
      <c r="DG28" s="2307"/>
      <c r="DH28" s="2307"/>
      <c r="DI28" s="2307"/>
      <c r="DJ28" s="2307"/>
      <c r="DK28" s="2307"/>
      <c r="DL28" s="2307"/>
      <c r="DM28" s="2307"/>
      <c r="DN28" s="2307"/>
      <c r="DO28" s="2307"/>
      <c r="DP28" s="2308"/>
      <c r="DQ28" s="2310" t="s">
        <v>219</v>
      </c>
      <c r="DR28" s="2311"/>
      <c r="DS28" s="2311"/>
      <c r="DT28" s="2311"/>
      <c r="DU28" s="2311"/>
      <c r="DV28" s="2311"/>
      <c r="DW28" s="2311"/>
      <c r="DX28" s="2311"/>
      <c r="DY28" s="2311"/>
      <c r="DZ28" s="2312"/>
      <c r="EA28" s="2310" t="s">
        <v>108</v>
      </c>
      <c r="EB28" s="2311"/>
      <c r="EC28" s="2311"/>
      <c r="ED28" s="2311"/>
      <c r="EE28" s="2311"/>
      <c r="EF28" s="2311"/>
      <c r="EG28" s="2311"/>
      <c r="EH28" s="2311"/>
      <c r="EI28" s="2311"/>
      <c r="EJ28" s="2311"/>
      <c r="EK28" s="2311"/>
      <c r="EL28" s="2311"/>
      <c r="EM28" s="2316"/>
      <c r="EN28" s="286"/>
      <c r="EO28" s="286"/>
      <c r="EP28" s="286"/>
      <c r="EQ28" s="286"/>
      <c r="ER28" s="286"/>
      <c r="ES28" s="286"/>
      <c r="ET28" s="286"/>
      <c r="EU28" s="286"/>
      <c r="EV28" s="286"/>
      <c r="EW28" s="286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286"/>
      <c r="FL28" s="286"/>
      <c r="FM28" s="286"/>
    </row>
    <row r="29" spans="2:169" s="280" customFormat="1" ht="21" customHeight="1" thickBot="1" x14ac:dyDescent="0.25">
      <c r="B29" s="2233"/>
      <c r="C29" s="2318" t="s">
        <v>480</v>
      </c>
      <c r="D29" s="2279"/>
      <c r="E29" s="2279"/>
      <c r="F29" s="2279"/>
      <c r="G29" s="2279"/>
      <c r="H29" s="2281"/>
      <c r="I29" s="2210" t="s">
        <v>482</v>
      </c>
      <c r="J29" s="2210"/>
      <c r="K29" s="2210"/>
      <c r="L29" s="2210"/>
      <c r="M29" s="2210"/>
      <c r="N29" s="2210"/>
      <c r="O29" s="2210"/>
      <c r="P29" s="2210"/>
      <c r="Q29" s="2210"/>
      <c r="R29" s="2210"/>
      <c r="S29" s="2210" t="s">
        <v>480</v>
      </c>
      <c r="T29" s="2210"/>
      <c r="U29" s="2210"/>
      <c r="V29" s="2210"/>
      <c r="W29" s="2210"/>
      <c r="X29" s="2210"/>
      <c r="Y29" s="2210"/>
      <c r="Z29" s="2210" t="s">
        <v>482</v>
      </c>
      <c r="AA29" s="2210"/>
      <c r="AB29" s="2210"/>
      <c r="AC29" s="2210"/>
      <c r="AD29" s="2210"/>
      <c r="AE29" s="2210"/>
      <c r="AF29" s="2210"/>
      <c r="AG29" s="2210"/>
      <c r="AH29" s="2210"/>
      <c r="AI29" s="2210"/>
      <c r="AJ29" s="2210"/>
      <c r="AK29" s="2278"/>
      <c r="AL29" s="2278" t="s">
        <v>480</v>
      </c>
      <c r="AM29" s="2279"/>
      <c r="AN29" s="2279"/>
      <c r="AO29" s="2279"/>
      <c r="AP29" s="2279"/>
      <c r="AQ29" s="2281"/>
      <c r="AR29" s="2210" t="s">
        <v>482</v>
      </c>
      <c r="AS29" s="2210"/>
      <c r="AT29" s="2210"/>
      <c r="AU29" s="2210"/>
      <c r="AV29" s="2210"/>
      <c r="AW29" s="2210"/>
      <c r="AX29" s="2210"/>
      <c r="AY29" s="2210"/>
      <c r="AZ29" s="2210"/>
      <c r="BA29" s="2210"/>
      <c r="BB29" s="2210" t="s">
        <v>480</v>
      </c>
      <c r="BC29" s="2210"/>
      <c r="BD29" s="2210"/>
      <c r="BE29" s="2210"/>
      <c r="BF29" s="2210"/>
      <c r="BG29" s="2210"/>
      <c r="BH29" s="2210"/>
      <c r="BI29" s="2210" t="s">
        <v>482</v>
      </c>
      <c r="BJ29" s="2210"/>
      <c r="BK29" s="2210"/>
      <c r="BL29" s="2210"/>
      <c r="BM29" s="2210"/>
      <c r="BN29" s="2210"/>
      <c r="BO29" s="2210"/>
      <c r="BP29" s="2210"/>
      <c r="BQ29" s="2210"/>
      <c r="BR29" s="2210"/>
      <c r="BS29" s="2210"/>
      <c r="BT29" s="2319"/>
      <c r="BU29" s="282"/>
      <c r="BV29" s="2318" t="s">
        <v>219</v>
      </c>
      <c r="BW29" s="2320"/>
      <c r="BX29" s="2320"/>
      <c r="BY29" s="2320"/>
      <c r="BZ29" s="2320"/>
      <c r="CA29" s="2320"/>
      <c r="CB29" s="2320"/>
      <c r="CC29" s="2278" t="s">
        <v>108</v>
      </c>
      <c r="CD29" s="2320"/>
      <c r="CE29" s="2320"/>
      <c r="CF29" s="2320"/>
      <c r="CG29" s="2320"/>
      <c r="CH29" s="2320"/>
      <c r="CI29" s="2320"/>
      <c r="CJ29" s="2320"/>
      <c r="CK29" s="2320"/>
      <c r="CL29" s="2320"/>
      <c r="CM29" s="2320"/>
      <c r="CN29" s="2321"/>
      <c r="CO29" s="2278" t="s">
        <v>219</v>
      </c>
      <c r="CP29" s="2279"/>
      <c r="CQ29" s="2279"/>
      <c r="CR29" s="2279"/>
      <c r="CS29" s="2279"/>
      <c r="CT29" s="2279"/>
      <c r="CU29" s="2280" t="s">
        <v>108</v>
      </c>
      <c r="CV29" s="2279"/>
      <c r="CW29" s="2279"/>
      <c r="CX29" s="2279"/>
      <c r="CY29" s="2279"/>
      <c r="CZ29" s="2279"/>
      <c r="DA29" s="2279"/>
      <c r="DB29" s="2281"/>
      <c r="DC29" s="2280" t="s">
        <v>219</v>
      </c>
      <c r="DD29" s="2279"/>
      <c r="DE29" s="2279"/>
      <c r="DF29" s="2279"/>
      <c r="DG29" s="2279"/>
      <c r="DH29" s="2281"/>
      <c r="DI29" s="2280" t="s">
        <v>108</v>
      </c>
      <c r="DJ29" s="2279"/>
      <c r="DK29" s="2279"/>
      <c r="DL29" s="2279"/>
      <c r="DM29" s="2279"/>
      <c r="DN29" s="2279"/>
      <c r="DO29" s="2279"/>
      <c r="DP29" s="2281"/>
      <c r="DQ29" s="2313"/>
      <c r="DR29" s="2314"/>
      <c r="DS29" s="2314"/>
      <c r="DT29" s="2314"/>
      <c r="DU29" s="2314"/>
      <c r="DV29" s="2314"/>
      <c r="DW29" s="2314"/>
      <c r="DX29" s="2314"/>
      <c r="DY29" s="2314"/>
      <c r="DZ29" s="2315"/>
      <c r="EA29" s="2313"/>
      <c r="EB29" s="2314"/>
      <c r="EC29" s="2314"/>
      <c r="ED29" s="2314"/>
      <c r="EE29" s="2314"/>
      <c r="EF29" s="2314"/>
      <c r="EG29" s="2314"/>
      <c r="EH29" s="2314"/>
      <c r="EI29" s="2314"/>
      <c r="EJ29" s="2314"/>
      <c r="EK29" s="2314"/>
      <c r="EL29" s="2314"/>
      <c r="EM29" s="2317"/>
      <c r="EN29" s="286"/>
      <c r="EO29" s="286"/>
      <c r="EP29" s="286"/>
      <c r="EQ29" s="286"/>
      <c r="ER29" s="286"/>
      <c r="ES29" s="286"/>
      <c r="ET29" s="286"/>
      <c r="EU29" s="286"/>
      <c r="EV29" s="286"/>
      <c r="EW29" s="286"/>
      <c r="EX29" s="286"/>
      <c r="EY29" s="286"/>
      <c r="EZ29" s="286"/>
      <c r="FA29" s="286"/>
      <c r="FB29" s="286"/>
      <c r="FC29" s="286"/>
      <c r="FD29" s="286"/>
      <c r="FE29" s="286"/>
      <c r="FF29" s="286"/>
      <c r="FG29" s="286"/>
      <c r="FH29" s="286"/>
      <c r="FI29" s="286"/>
      <c r="FJ29" s="286"/>
      <c r="FK29" s="286"/>
      <c r="FL29" s="286"/>
      <c r="FM29" s="286"/>
    </row>
    <row r="30" spans="2:169" s="280" customFormat="1" ht="21" customHeight="1" x14ac:dyDescent="0.2">
      <c r="B30" s="285"/>
      <c r="C30" s="2291"/>
      <c r="D30" s="2292"/>
      <c r="E30" s="2292"/>
      <c r="F30" s="2292"/>
      <c r="G30" s="2292"/>
      <c r="H30" s="2293"/>
      <c r="I30" s="2205"/>
      <c r="J30" s="2205"/>
      <c r="K30" s="2205"/>
      <c r="L30" s="2205"/>
      <c r="M30" s="2205"/>
      <c r="N30" s="2205"/>
      <c r="O30" s="2205"/>
      <c r="P30" s="2205"/>
      <c r="Q30" s="2205"/>
      <c r="R30" s="2205"/>
      <c r="S30" s="2205"/>
      <c r="T30" s="2205"/>
      <c r="U30" s="2205"/>
      <c r="V30" s="2205"/>
      <c r="W30" s="2205"/>
      <c r="X30" s="2205"/>
      <c r="Y30" s="2205"/>
      <c r="Z30" s="2205"/>
      <c r="AA30" s="2205"/>
      <c r="AB30" s="2205"/>
      <c r="AC30" s="2205"/>
      <c r="AD30" s="2205"/>
      <c r="AE30" s="2205"/>
      <c r="AF30" s="2205"/>
      <c r="AG30" s="2205"/>
      <c r="AH30" s="2205"/>
      <c r="AI30" s="2205"/>
      <c r="AJ30" s="2205"/>
      <c r="AK30" s="2294"/>
      <c r="AL30" s="2294"/>
      <c r="AM30" s="2292"/>
      <c r="AN30" s="2292"/>
      <c r="AO30" s="2292"/>
      <c r="AP30" s="2292"/>
      <c r="AQ30" s="2293"/>
      <c r="AR30" s="2205"/>
      <c r="AS30" s="2205"/>
      <c r="AT30" s="2205"/>
      <c r="AU30" s="2205"/>
      <c r="AV30" s="2205"/>
      <c r="AW30" s="2205"/>
      <c r="AX30" s="2205"/>
      <c r="AY30" s="2205"/>
      <c r="AZ30" s="2205"/>
      <c r="BA30" s="2205"/>
      <c r="BB30" s="2205"/>
      <c r="BC30" s="2205"/>
      <c r="BD30" s="2205"/>
      <c r="BE30" s="2205"/>
      <c r="BF30" s="2205"/>
      <c r="BG30" s="2205"/>
      <c r="BH30" s="2205"/>
      <c r="BI30" s="2205"/>
      <c r="BJ30" s="2205"/>
      <c r="BK30" s="2205"/>
      <c r="BL30" s="2205"/>
      <c r="BM30" s="2205"/>
      <c r="BN30" s="2205"/>
      <c r="BO30" s="2205"/>
      <c r="BP30" s="2205"/>
      <c r="BQ30" s="2205"/>
      <c r="BR30" s="2205"/>
      <c r="BS30" s="2205"/>
      <c r="BT30" s="2206"/>
      <c r="BV30" s="2295"/>
      <c r="BW30" s="2286"/>
      <c r="BX30" s="2286"/>
      <c r="BY30" s="2286"/>
      <c r="BZ30" s="2286"/>
      <c r="CA30" s="2286"/>
      <c r="CB30" s="2287"/>
      <c r="CC30" s="2285"/>
      <c r="CD30" s="2286"/>
      <c r="CE30" s="2286"/>
      <c r="CF30" s="2286"/>
      <c r="CG30" s="2286"/>
      <c r="CH30" s="2286"/>
      <c r="CI30" s="2286"/>
      <c r="CJ30" s="2286"/>
      <c r="CK30" s="2286"/>
      <c r="CL30" s="2286"/>
      <c r="CM30" s="2286"/>
      <c r="CN30" s="2287"/>
      <c r="CO30" s="2288"/>
      <c r="CP30" s="2286"/>
      <c r="CQ30" s="2286"/>
      <c r="CR30" s="2286"/>
      <c r="CS30" s="2286"/>
      <c r="CT30" s="2287"/>
      <c r="CU30" s="2289"/>
      <c r="CV30" s="2286"/>
      <c r="CW30" s="2286"/>
      <c r="CX30" s="2286"/>
      <c r="CY30" s="2286"/>
      <c r="CZ30" s="2286"/>
      <c r="DA30" s="2286"/>
      <c r="DB30" s="2287"/>
      <c r="DC30" s="2282"/>
      <c r="DD30" s="2286"/>
      <c r="DE30" s="2286"/>
      <c r="DF30" s="2286"/>
      <c r="DG30" s="2286"/>
      <c r="DH30" s="2287"/>
      <c r="DI30" s="2282"/>
      <c r="DJ30" s="2286"/>
      <c r="DK30" s="2286"/>
      <c r="DL30" s="2286"/>
      <c r="DM30" s="2286"/>
      <c r="DN30" s="2286"/>
      <c r="DO30" s="2286"/>
      <c r="DP30" s="2287"/>
      <c r="DQ30" s="2282"/>
      <c r="DR30" s="2283"/>
      <c r="DS30" s="2283"/>
      <c r="DT30" s="2283"/>
      <c r="DU30" s="2283"/>
      <c r="DV30" s="2283"/>
      <c r="DW30" s="2283"/>
      <c r="DX30" s="2283"/>
      <c r="DY30" s="2283"/>
      <c r="DZ30" s="2290"/>
      <c r="EA30" s="2282"/>
      <c r="EB30" s="2283"/>
      <c r="EC30" s="2283"/>
      <c r="ED30" s="2283"/>
      <c r="EE30" s="2283"/>
      <c r="EF30" s="2283"/>
      <c r="EG30" s="2283"/>
      <c r="EH30" s="2283"/>
      <c r="EI30" s="2283"/>
      <c r="EJ30" s="2283"/>
      <c r="EK30" s="2283"/>
      <c r="EL30" s="2283"/>
      <c r="EM30" s="2284"/>
    </row>
    <row r="31" spans="2:169" s="280" customFormat="1" ht="21" customHeight="1" x14ac:dyDescent="0.2">
      <c r="B31" s="276" t="s">
        <v>717</v>
      </c>
      <c r="C31" s="2263">
        <v>2584</v>
      </c>
      <c r="D31" s="2356"/>
      <c r="E31" s="2356"/>
      <c r="F31" s="2356"/>
      <c r="G31" s="2356"/>
      <c r="H31" s="2257"/>
      <c r="I31" s="2183">
        <v>19610483</v>
      </c>
      <c r="J31" s="2183"/>
      <c r="K31" s="2183"/>
      <c r="L31" s="2183"/>
      <c r="M31" s="2183"/>
      <c r="N31" s="2183"/>
      <c r="O31" s="2183"/>
      <c r="P31" s="2183"/>
      <c r="Q31" s="2183"/>
      <c r="R31" s="2183"/>
      <c r="S31" s="2274">
        <v>83</v>
      </c>
      <c r="T31" s="2183"/>
      <c r="U31" s="2183"/>
      <c r="V31" s="2183"/>
      <c r="W31" s="2183"/>
      <c r="X31" s="2183"/>
      <c r="Y31" s="2183"/>
      <c r="Z31" s="2274">
        <v>1889951</v>
      </c>
      <c r="AA31" s="2183"/>
      <c r="AB31" s="2183"/>
      <c r="AC31" s="2183"/>
      <c r="AD31" s="2183"/>
      <c r="AE31" s="2183"/>
      <c r="AF31" s="2183"/>
      <c r="AG31" s="2183"/>
      <c r="AH31" s="2183"/>
      <c r="AI31" s="2183"/>
      <c r="AJ31" s="2183"/>
      <c r="AK31" s="2263"/>
      <c r="AL31" s="2263">
        <v>189</v>
      </c>
      <c r="AM31" s="2356"/>
      <c r="AN31" s="2356"/>
      <c r="AO31" s="2356"/>
      <c r="AP31" s="2356"/>
      <c r="AQ31" s="2257"/>
      <c r="AR31" s="2183">
        <v>1983600</v>
      </c>
      <c r="AS31" s="2183"/>
      <c r="AT31" s="2183"/>
      <c r="AU31" s="2183"/>
      <c r="AV31" s="2183"/>
      <c r="AW31" s="2183"/>
      <c r="AX31" s="2183"/>
      <c r="AY31" s="2183"/>
      <c r="AZ31" s="2183"/>
      <c r="BA31" s="2183"/>
      <c r="BB31" s="2204">
        <v>1</v>
      </c>
      <c r="BC31" s="2204"/>
      <c r="BD31" s="2204"/>
      <c r="BE31" s="2204"/>
      <c r="BF31" s="2204"/>
      <c r="BG31" s="2204"/>
      <c r="BH31" s="2204"/>
      <c r="BI31" s="2204">
        <v>25235</v>
      </c>
      <c r="BJ31" s="2204"/>
      <c r="BK31" s="2204"/>
      <c r="BL31" s="2204"/>
      <c r="BM31" s="2204"/>
      <c r="BN31" s="2204"/>
      <c r="BO31" s="2204"/>
      <c r="BP31" s="2204"/>
      <c r="BQ31" s="2204"/>
      <c r="BR31" s="2204"/>
      <c r="BS31" s="2204"/>
      <c r="BT31" s="2276"/>
      <c r="BU31" s="1458"/>
      <c r="BV31" s="2277">
        <v>2969</v>
      </c>
      <c r="BW31" s="2264"/>
      <c r="BX31" s="2264"/>
      <c r="BY31" s="2264"/>
      <c r="BZ31" s="2264"/>
      <c r="CA31" s="2264"/>
      <c r="CB31" s="2265"/>
      <c r="CC31" s="2263">
        <v>27718957</v>
      </c>
      <c r="CD31" s="2264"/>
      <c r="CE31" s="2264"/>
      <c r="CF31" s="2264"/>
      <c r="CG31" s="2264"/>
      <c r="CH31" s="2264"/>
      <c r="CI31" s="2264"/>
      <c r="CJ31" s="2264"/>
      <c r="CK31" s="2264"/>
      <c r="CL31" s="2264"/>
      <c r="CM31" s="2264"/>
      <c r="CN31" s="2265"/>
      <c r="CO31" s="2266">
        <v>10</v>
      </c>
      <c r="CP31" s="2264"/>
      <c r="CQ31" s="2264"/>
      <c r="CR31" s="2264"/>
      <c r="CS31" s="2264"/>
      <c r="CT31" s="2265"/>
      <c r="CU31" s="2267">
        <v>253408</v>
      </c>
      <c r="CV31" s="2268"/>
      <c r="CW31" s="2268"/>
      <c r="CX31" s="2268"/>
      <c r="CY31" s="2268"/>
      <c r="CZ31" s="2268"/>
      <c r="DA31" s="2268"/>
      <c r="DB31" s="2265"/>
      <c r="DC31" s="2255">
        <v>0</v>
      </c>
      <c r="DD31" s="2268"/>
      <c r="DE31" s="2268"/>
      <c r="DF31" s="2268"/>
      <c r="DG31" s="2268"/>
      <c r="DH31" s="2265"/>
      <c r="DI31" s="2255">
        <v>0</v>
      </c>
      <c r="DJ31" s="2268"/>
      <c r="DK31" s="2268"/>
      <c r="DL31" s="2268"/>
      <c r="DM31" s="2268"/>
      <c r="DN31" s="2268"/>
      <c r="DO31" s="2268"/>
      <c r="DP31" s="2265"/>
      <c r="DQ31" s="2255">
        <v>113553</v>
      </c>
      <c r="DR31" s="2256"/>
      <c r="DS31" s="2256"/>
      <c r="DT31" s="2256"/>
      <c r="DU31" s="2256"/>
      <c r="DV31" s="2256"/>
      <c r="DW31" s="2256"/>
      <c r="DX31" s="2256"/>
      <c r="DY31" s="2256"/>
      <c r="DZ31" s="2257"/>
      <c r="EA31" s="2255">
        <v>2461592916</v>
      </c>
      <c r="EB31" s="2256"/>
      <c r="EC31" s="2256"/>
      <c r="ED31" s="2256"/>
      <c r="EE31" s="2256"/>
      <c r="EF31" s="2256"/>
      <c r="EG31" s="2256"/>
      <c r="EH31" s="2256"/>
      <c r="EI31" s="2256"/>
      <c r="EJ31" s="2256"/>
      <c r="EK31" s="2256"/>
      <c r="EL31" s="2256"/>
      <c r="EM31" s="2258"/>
    </row>
    <row r="32" spans="2:169" s="280" customFormat="1" ht="21" customHeight="1" x14ac:dyDescent="0.2">
      <c r="B32" s="276" t="s">
        <v>731</v>
      </c>
      <c r="C32" s="2263">
        <v>662</v>
      </c>
      <c r="D32" s="2356"/>
      <c r="E32" s="2356"/>
      <c r="F32" s="2356"/>
      <c r="G32" s="2356"/>
      <c r="H32" s="2257"/>
      <c r="I32" s="2183">
        <v>5345780</v>
      </c>
      <c r="J32" s="2183"/>
      <c r="K32" s="2183"/>
      <c r="L32" s="2183"/>
      <c r="M32" s="2183"/>
      <c r="N32" s="2183"/>
      <c r="O32" s="2183"/>
      <c r="P32" s="2183"/>
      <c r="Q32" s="2183"/>
      <c r="R32" s="2183"/>
      <c r="S32" s="2274">
        <v>24</v>
      </c>
      <c r="T32" s="2183"/>
      <c r="U32" s="2183"/>
      <c r="V32" s="2183"/>
      <c r="W32" s="2183"/>
      <c r="X32" s="2183"/>
      <c r="Y32" s="2183"/>
      <c r="Z32" s="2274">
        <v>411700</v>
      </c>
      <c r="AA32" s="2183"/>
      <c r="AB32" s="2183"/>
      <c r="AC32" s="2183"/>
      <c r="AD32" s="2183"/>
      <c r="AE32" s="2183"/>
      <c r="AF32" s="2183"/>
      <c r="AG32" s="2183"/>
      <c r="AH32" s="2183"/>
      <c r="AI32" s="2183"/>
      <c r="AJ32" s="2183"/>
      <c r="AK32" s="2263"/>
      <c r="AL32" s="2263">
        <v>54</v>
      </c>
      <c r="AM32" s="2356"/>
      <c r="AN32" s="2356"/>
      <c r="AO32" s="2356"/>
      <c r="AP32" s="2356"/>
      <c r="AQ32" s="2257"/>
      <c r="AR32" s="2183">
        <v>390280</v>
      </c>
      <c r="AS32" s="2183"/>
      <c r="AT32" s="2183"/>
      <c r="AU32" s="2183"/>
      <c r="AV32" s="2183"/>
      <c r="AW32" s="2183"/>
      <c r="AX32" s="2183"/>
      <c r="AY32" s="2183"/>
      <c r="AZ32" s="2183"/>
      <c r="BA32" s="2183"/>
      <c r="BB32" s="2275">
        <v>-2</v>
      </c>
      <c r="BC32" s="2204"/>
      <c r="BD32" s="2204"/>
      <c r="BE32" s="2204"/>
      <c r="BF32" s="2204"/>
      <c r="BG32" s="2204"/>
      <c r="BH32" s="2204"/>
      <c r="BI32" s="2275">
        <v>-11200</v>
      </c>
      <c r="BJ32" s="2204"/>
      <c r="BK32" s="2204"/>
      <c r="BL32" s="2204"/>
      <c r="BM32" s="2204"/>
      <c r="BN32" s="2204"/>
      <c r="BO32" s="2204"/>
      <c r="BP32" s="2204"/>
      <c r="BQ32" s="2204"/>
      <c r="BR32" s="2204"/>
      <c r="BS32" s="2204"/>
      <c r="BT32" s="2276"/>
      <c r="BU32" s="1458"/>
      <c r="BV32" s="2277">
        <v>758</v>
      </c>
      <c r="BW32" s="2264"/>
      <c r="BX32" s="2264"/>
      <c r="BY32" s="2264"/>
      <c r="BZ32" s="2264"/>
      <c r="CA32" s="2264"/>
      <c r="CB32" s="2265"/>
      <c r="CC32" s="2263">
        <v>7125530</v>
      </c>
      <c r="CD32" s="2264"/>
      <c r="CE32" s="2264"/>
      <c r="CF32" s="2264"/>
      <c r="CG32" s="2264"/>
      <c r="CH32" s="2264"/>
      <c r="CI32" s="2264"/>
      <c r="CJ32" s="2264"/>
      <c r="CK32" s="2264"/>
      <c r="CL32" s="2264"/>
      <c r="CM32" s="2264"/>
      <c r="CN32" s="2265"/>
      <c r="CO32" s="2266">
        <v>0</v>
      </c>
      <c r="CP32" s="2264"/>
      <c r="CQ32" s="2264"/>
      <c r="CR32" s="2264"/>
      <c r="CS32" s="2264"/>
      <c r="CT32" s="2265"/>
      <c r="CU32" s="2267">
        <v>0</v>
      </c>
      <c r="CV32" s="2268"/>
      <c r="CW32" s="2268"/>
      <c r="CX32" s="2268"/>
      <c r="CY32" s="2268"/>
      <c r="CZ32" s="2268"/>
      <c r="DA32" s="2268"/>
      <c r="DB32" s="2265"/>
      <c r="DC32" s="2255">
        <v>0</v>
      </c>
      <c r="DD32" s="2268"/>
      <c r="DE32" s="2268"/>
      <c r="DF32" s="2268"/>
      <c r="DG32" s="2268"/>
      <c r="DH32" s="2265"/>
      <c r="DI32" s="2255">
        <v>0</v>
      </c>
      <c r="DJ32" s="2268"/>
      <c r="DK32" s="2268"/>
      <c r="DL32" s="2268"/>
      <c r="DM32" s="2268"/>
      <c r="DN32" s="2268"/>
      <c r="DO32" s="2268"/>
      <c r="DP32" s="2265"/>
      <c r="DQ32" s="2255">
        <v>21896</v>
      </c>
      <c r="DR32" s="2256"/>
      <c r="DS32" s="2256"/>
      <c r="DT32" s="2256"/>
      <c r="DU32" s="2256"/>
      <c r="DV32" s="2256"/>
      <c r="DW32" s="2256"/>
      <c r="DX32" s="2256"/>
      <c r="DY32" s="2256"/>
      <c r="DZ32" s="2257"/>
      <c r="EA32" s="2255">
        <v>468019818</v>
      </c>
      <c r="EB32" s="2256"/>
      <c r="EC32" s="2256"/>
      <c r="ED32" s="2256"/>
      <c r="EE32" s="2256"/>
      <c r="EF32" s="2256"/>
      <c r="EG32" s="2256"/>
      <c r="EH32" s="2256"/>
      <c r="EI32" s="2256"/>
      <c r="EJ32" s="2256"/>
      <c r="EK32" s="2256"/>
      <c r="EL32" s="2256"/>
      <c r="EM32" s="2258"/>
    </row>
    <row r="33" spans="2:143" s="280" customFormat="1" ht="21" customHeight="1" x14ac:dyDescent="0.2">
      <c r="B33" s="276" t="s">
        <v>718</v>
      </c>
      <c r="C33" s="2263">
        <v>44</v>
      </c>
      <c r="D33" s="2356"/>
      <c r="E33" s="2356"/>
      <c r="F33" s="2356"/>
      <c r="G33" s="2356"/>
      <c r="H33" s="2257"/>
      <c r="I33" s="2183">
        <v>269507</v>
      </c>
      <c r="J33" s="2183"/>
      <c r="K33" s="2183"/>
      <c r="L33" s="2183"/>
      <c r="M33" s="2183"/>
      <c r="N33" s="2183"/>
      <c r="O33" s="2183"/>
      <c r="P33" s="2183"/>
      <c r="Q33" s="2183"/>
      <c r="R33" s="2183"/>
      <c r="S33" s="2274">
        <v>6</v>
      </c>
      <c r="T33" s="2183"/>
      <c r="U33" s="2183"/>
      <c r="V33" s="2183"/>
      <c r="W33" s="2183"/>
      <c r="X33" s="2183"/>
      <c r="Y33" s="2183"/>
      <c r="Z33" s="2274">
        <v>186604</v>
      </c>
      <c r="AA33" s="2183"/>
      <c r="AB33" s="2183"/>
      <c r="AC33" s="2183"/>
      <c r="AD33" s="2183"/>
      <c r="AE33" s="2183"/>
      <c r="AF33" s="2183"/>
      <c r="AG33" s="2183"/>
      <c r="AH33" s="2183"/>
      <c r="AI33" s="2183"/>
      <c r="AJ33" s="2183"/>
      <c r="AK33" s="2263"/>
      <c r="AL33" s="2263">
        <v>4</v>
      </c>
      <c r="AM33" s="2356"/>
      <c r="AN33" s="2356"/>
      <c r="AO33" s="2356"/>
      <c r="AP33" s="2356"/>
      <c r="AQ33" s="2257"/>
      <c r="AR33" s="2183">
        <v>29160</v>
      </c>
      <c r="AS33" s="2183"/>
      <c r="AT33" s="2183"/>
      <c r="AU33" s="2183"/>
      <c r="AV33" s="2183"/>
      <c r="AW33" s="2183"/>
      <c r="AX33" s="2183"/>
      <c r="AY33" s="2183"/>
      <c r="AZ33" s="2183"/>
      <c r="BA33" s="2183"/>
      <c r="BB33" s="2275">
        <v>0</v>
      </c>
      <c r="BC33" s="2204"/>
      <c r="BD33" s="2204"/>
      <c r="BE33" s="2204"/>
      <c r="BF33" s="2204"/>
      <c r="BG33" s="2204"/>
      <c r="BH33" s="2204"/>
      <c r="BI33" s="2275">
        <v>0</v>
      </c>
      <c r="BJ33" s="2204"/>
      <c r="BK33" s="2204"/>
      <c r="BL33" s="2204"/>
      <c r="BM33" s="2204"/>
      <c r="BN33" s="2204"/>
      <c r="BO33" s="2204"/>
      <c r="BP33" s="2204"/>
      <c r="BQ33" s="2204"/>
      <c r="BR33" s="2204"/>
      <c r="BS33" s="2204"/>
      <c r="BT33" s="2276"/>
      <c r="BU33" s="1458"/>
      <c r="BV33" s="2277">
        <v>55</v>
      </c>
      <c r="BW33" s="2264"/>
      <c r="BX33" s="2264"/>
      <c r="BY33" s="2264"/>
      <c r="BZ33" s="2264"/>
      <c r="CA33" s="2264"/>
      <c r="CB33" s="2265"/>
      <c r="CC33" s="2263">
        <v>523208</v>
      </c>
      <c r="CD33" s="2264"/>
      <c r="CE33" s="2264"/>
      <c r="CF33" s="2264"/>
      <c r="CG33" s="2264"/>
      <c r="CH33" s="2264"/>
      <c r="CI33" s="2264"/>
      <c r="CJ33" s="2264"/>
      <c r="CK33" s="2264"/>
      <c r="CL33" s="2264"/>
      <c r="CM33" s="2264"/>
      <c r="CN33" s="2265"/>
      <c r="CO33" s="2266">
        <v>0</v>
      </c>
      <c r="CP33" s="2264"/>
      <c r="CQ33" s="2264"/>
      <c r="CR33" s="2264"/>
      <c r="CS33" s="2264"/>
      <c r="CT33" s="2265"/>
      <c r="CU33" s="2267">
        <v>0</v>
      </c>
      <c r="CV33" s="2268"/>
      <c r="CW33" s="2268"/>
      <c r="CX33" s="2268"/>
      <c r="CY33" s="2268"/>
      <c r="CZ33" s="2268"/>
      <c r="DA33" s="2268"/>
      <c r="DB33" s="2265"/>
      <c r="DC33" s="2255">
        <v>0</v>
      </c>
      <c r="DD33" s="2268"/>
      <c r="DE33" s="2268"/>
      <c r="DF33" s="2268"/>
      <c r="DG33" s="2268"/>
      <c r="DH33" s="2265"/>
      <c r="DI33" s="2255">
        <v>0</v>
      </c>
      <c r="DJ33" s="2268"/>
      <c r="DK33" s="2268"/>
      <c r="DL33" s="2268"/>
      <c r="DM33" s="2268"/>
      <c r="DN33" s="2268"/>
      <c r="DO33" s="2268"/>
      <c r="DP33" s="2265"/>
      <c r="DQ33" s="2255">
        <v>485</v>
      </c>
      <c r="DR33" s="2256"/>
      <c r="DS33" s="2256"/>
      <c r="DT33" s="2256"/>
      <c r="DU33" s="2256"/>
      <c r="DV33" s="2256"/>
      <c r="DW33" s="2256"/>
      <c r="DX33" s="2256"/>
      <c r="DY33" s="2256"/>
      <c r="DZ33" s="2257"/>
      <c r="EA33" s="2255">
        <v>19313453</v>
      </c>
      <c r="EB33" s="2256"/>
      <c r="EC33" s="2256"/>
      <c r="ED33" s="2256"/>
      <c r="EE33" s="2256"/>
      <c r="EF33" s="2256"/>
      <c r="EG33" s="2256"/>
      <c r="EH33" s="2256"/>
      <c r="EI33" s="2256"/>
      <c r="EJ33" s="2256"/>
      <c r="EK33" s="2256"/>
      <c r="EL33" s="2256"/>
      <c r="EM33" s="2258"/>
    </row>
    <row r="34" spans="2:143" s="280" customFormat="1" ht="21" customHeight="1" x14ac:dyDescent="0.2">
      <c r="B34" s="276" t="s">
        <v>721</v>
      </c>
      <c r="C34" s="2263">
        <v>1</v>
      </c>
      <c r="D34" s="2356"/>
      <c r="E34" s="2356"/>
      <c r="F34" s="2356"/>
      <c r="G34" s="2356"/>
      <c r="H34" s="2257"/>
      <c r="I34" s="2183">
        <v>3660</v>
      </c>
      <c r="J34" s="2183"/>
      <c r="K34" s="2183"/>
      <c r="L34" s="2183"/>
      <c r="M34" s="2183"/>
      <c r="N34" s="2183"/>
      <c r="O34" s="2183"/>
      <c r="P34" s="2183"/>
      <c r="Q34" s="2183"/>
      <c r="R34" s="2183"/>
      <c r="S34" s="2274">
        <v>0</v>
      </c>
      <c r="T34" s="2183"/>
      <c r="U34" s="2183"/>
      <c r="V34" s="2183"/>
      <c r="W34" s="2183"/>
      <c r="X34" s="2183"/>
      <c r="Y34" s="2183"/>
      <c r="Z34" s="2274">
        <v>0</v>
      </c>
      <c r="AA34" s="2183"/>
      <c r="AB34" s="2183"/>
      <c r="AC34" s="2183"/>
      <c r="AD34" s="2183"/>
      <c r="AE34" s="2183"/>
      <c r="AF34" s="2183"/>
      <c r="AG34" s="2183"/>
      <c r="AH34" s="2183"/>
      <c r="AI34" s="2183"/>
      <c r="AJ34" s="2183"/>
      <c r="AK34" s="2263"/>
      <c r="AL34" s="2263">
        <v>0</v>
      </c>
      <c r="AM34" s="2356"/>
      <c r="AN34" s="2356"/>
      <c r="AO34" s="2356"/>
      <c r="AP34" s="2356"/>
      <c r="AQ34" s="2257"/>
      <c r="AR34" s="2183">
        <v>0</v>
      </c>
      <c r="AS34" s="2183"/>
      <c r="AT34" s="2183"/>
      <c r="AU34" s="2183"/>
      <c r="AV34" s="2183"/>
      <c r="AW34" s="2183"/>
      <c r="AX34" s="2183"/>
      <c r="AY34" s="2183"/>
      <c r="AZ34" s="2183"/>
      <c r="BA34" s="2183"/>
      <c r="BB34" s="2275">
        <v>0</v>
      </c>
      <c r="BC34" s="2204"/>
      <c r="BD34" s="2204"/>
      <c r="BE34" s="2204"/>
      <c r="BF34" s="2204"/>
      <c r="BG34" s="2204"/>
      <c r="BH34" s="2204"/>
      <c r="BI34" s="2275">
        <v>0</v>
      </c>
      <c r="BJ34" s="2204"/>
      <c r="BK34" s="2204"/>
      <c r="BL34" s="2204"/>
      <c r="BM34" s="2204"/>
      <c r="BN34" s="2204"/>
      <c r="BO34" s="2204"/>
      <c r="BP34" s="2204"/>
      <c r="BQ34" s="2204"/>
      <c r="BR34" s="2204"/>
      <c r="BS34" s="2204"/>
      <c r="BT34" s="2276"/>
      <c r="BU34" s="1458"/>
      <c r="BV34" s="2277">
        <v>1</v>
      </c>
      <c r="BW34" s="2264"/>
      <c r="BX34" s="2264"/>
      <c r="BY34" s="2264"/>
      <c r="BZ34" s="2264"/>
      <c r="CA34" s="2264"/>
      <c r="CB34" s="2265"/>
      <c r="CC34" s="2263">
        <v>3660</v>
      </c>
      <c r="CD34" s="2264"/>
      <c r="CE34" s="2264"/>
      <c r="CF34" s="2264"/>
      <c r="CG34" s="2264"/>
      <c r="CH34" s="2264"/>
      <c r="CI34" s="2264"/>
      <c r="CJ34" s="2264"/>
      <c r="CK34" s="2264"/>
      <c r="CL34" s="2264"/>
      <c r="CM34" s="2264"/>
      <c r="CN34" s="2265"/>
      <c r="CO34" s="2266">
        <v>0</v>
      </c>
      <c r="CP34" s="2264"/>
      <c r="CQ34" s="2264"/>
      <c r="CR34" s="2264"/>
      <c r="CS34" s="2264"/>
      <c r="CT34" s="2265"/>
      <c r="CU34" s="2267">
        <v>0</v>
      </c>
      <c r="CV34" s="2268"/>
      <c r="CW34" s="2268"/>
      <c r="CX34" s="2268"/>
      <c r="CY34" s="2268"/>
      <c r="CZ34" s="2268"/>
      <c r="DA34" s="2268"/>
      <c r="DB34" s="2265"/>
      <c r="DC34" s="2255">
        <v>0</v>
      </c>
      <c r="DD34" s="2268"/>
      <c r="DE34" s="2268"/>
      <c r="DF34" s="2268"/>
      <c r="DG34" s="2268"/>
      <c r="DH34" s="2265"/>
      <c r="DI34" s="2255">
        <v>0</v>
      </c>
      <c r="DJ34" s="2268"/>
      <c r="DK34" s="2268"/>
      <c r="DL34" s="2268"/>
      <c r="DM34" s="2268"/>
      <c r="DN34" s="2268"/>
      <c r="DO34" s="2268"/>
      <c r="DP34" s="2265"/>
      <c r="DQ34" s="2255">
        <v>150</v>
      </c>
      <c r="DR34" s="2256"/>
      <c r="DS34" s="2256"/>
      <c r="DT34" s="2256"/>
      <c r="DU34" s="2256"/>
      <c r="DV34" s="2256"/>
      <c r="DW34" s="2256"/>
      <c r="DX34" s="2256"/>
      <c r="DY34" s="2256"/>
      <c r="DZ34" s="2257"/>
      <c r="EA34" s="2255">
        <v>10865290</v>
      </c>
      <c r="EB34" s="2256"/>
      <c r="EC34" s="2256"/>
      <c r="ED34" s="2256"/>
      <c r="EE34" s="2256"/>
      <c r="EF34" s="2256"/>
      <c r="EG34" s="2256"/>
      <c r="EH34" s="2256"/>
      <c r="EI34" s="2256"/>
      <c r="EJ34" s="2256"/>
      <c r="EK34" s="2256"/>
      <c r="EL34" s="2256"/>
      <c r="EM34" s="2258"/>
    </row>
    <row r="35" spans="2:143" s="280" customFormat="1" ht="21" customHeight="1" thickBot="1" x14ac:dyDescent="0.25">
      <c r="B35" s="277" t="s">
        <v>732</v>
      </c>
      <c r="C35" s="2185">
        <v>0</v>
      </c>
      <c r="D35" s="2186"/>
      <c r="E35" s="2186"/>
      <c r="F35" s="2186"/>
      <c r="G35" s="2186"/>
      <c r="H35" s="2187"/>
      <c r="I35" s="2188">
        <v>0</v>
      </c>
      <c r="J35" s="2189"/>
      <c r="K35" s="2189"/>
      <c r="L35" s="2189"/>
      <c r="M35" s="2189"/>
      <c r="N35" s="2189"/>
      <c r="O35" s="2189"/>
      <c r="P35" s="2189"/>
      <c r="Q35" s="2189"/>
      <c r="R35" s="2190"/>
      <c r="S35" s="2194">
        <v>0</v>
      </c>
      <c r="T35" s="2194"/>
      <c r="U35" s="2194"/>
      <c r="V35" s="2194"/>
      <c r="W35" s="2194"/>
      <c r="X35" s="2194"/>
      <c r="Y35" s="2194"/>
      <c r="Z35" s="2194">
        <v>0</v>
      </c>
      <c r="AA35" s="2194"/>
      <c r="AB35" s="2194"/>
      <c r="AC35" s="2194"/>
      <c r="AD35" s="2194"/>
      <c r="AE35" s="2194"/>
      <c r="AF35" s="2194"/>
      <c r="AG35" s="2194"/>
      <c r="AH35" s="2194"/>
      <c r="AI35" s="2194"/>
      <c r="AJ35" s="2194"/>
      <c r="AK35" s="2188"/>
      <c r="AL35" s="2259">
        <v>0</v>
      </c>
      <c r="AM35" s="2186"/>
      <c r="AN35" s="2186"/>
      <c r="AO35" s="2186"/>
      <c r="AP35" s="2186"/>
      <c r="AQ35" s="2187"/>
      <c r="AR35" s="2188">
        <v>0</v>
      </c>
      <c r="AS35" s="2189"/>
      <c r="AT35" s="2189"/>
      <c r="AU35" s="2189"/>
      <c r="AV35" s="2189"/>
      <c r="AW35" s="2189"/>
      <c r="AX35" s="2189"/>
      <c r="AY35" s="2189"/>
      <c r="AZ35" s="2189"/>
      <c r="BA35" s="2190"/>
      <c r="BB35" s="2194">
        <v>0</v>
      </c>
      <c r="BC35" s="2194"/>
      <c r="BD35" s="2194"/>
      <c r="BE35" s="2194"/>
      <c r="BF35" s="2194"/>
      <c r="BG35" s="2194"/>
      <c r="BH35" s="2194"/>
      <c r="BI35" s="2194">
        <v>0</v>
      </c>
      <c r="BJ35" s="2194"/>
      <c r="BK35" s="2194"/>
      <c r="BL35" s="2194"/>
      <c r="BM35" s="2194"/>
      <c r="BN35" s="2194"/>
      <c r="BO35" s="2194"/>
      <c r="BP35" s="2194"/>
      <c r="BQ35" s="2194"/>
      <c r="BR35" s="2194"/>
      <c r="BS35" s="2194"/>
      <c r="BT35" s="2195"/>
      <c r="BU35" s="1458"/>
      <c r="BV35" s="2260">
        <v>0</v>
      </c>
      <c r="BW35" s="2261"/>
      <c r="BX35" s="2261"/>
      <c r="BY35" s="2261"/>
      <c r="BZ35" s="2261"/>
      <c r="CA35" s="2261"/>
      <c r="CB35" s="2262"/>
      <c r="CC35" s="2272">
        <v>0</v>
      </c>
      <c r="CD35" s="2261"/>
      <c r="CE35" s="2261"/>
      <c r="CF35" s="2261"/>
      <c r="CG35" s="2261"/>
      <c r="CH35" s="2261"/>
      <c r="CI35" s="2261"/>
      <c r="CJ35" s="2261"/>
      <c r="CK35" s="2261"/>
      <c r="CL35" s="2261"/>
      <c r="CM35" s="2261"/>
      <c r="CN35" s="2262"/>
      <c r="CO35" s="2263">
        <v>0</v>
      </c>
      <c r="CP35" s="2264"/>
      <c r="CQ35" s="2264"/>
      <c r="CR35" s="2264"/>
      <c r="CS35" s="2264"/>
      <c r="CT35" s="2265"/>
      <c r="CU35" s="2255">
        <v>0</v>
      </c>
      <c r="CV35" s="2268"/>
      <c r="CW35" s="2268"/>
      <c r="CX35" s="2268"/>
      <c r="CY35" s="2268"/>
      <c r="CZ35" s="2268"/>
      <c r="DA35" s="2268"/>
      <c r="DB35" s="2265"/>
      <c r="DC35" s="2255">
        <v>0</v>
      </c>
      <c r="DD35" s="2268"/>
      <c r="DE35" s="2268"/>
      <c r="DF35" s="2268"/>
      <c r="DG35" s="2268"/>
      <c r="DH35" s="2265"/>
      <c r="DI35" s="2255">
        <v>0</v>
      </c>
      <c r="DJ35" s="2268"/>
      <c r="DK35" s="2268"/>
      <c r="DL35" s="2268"/>
      <c r="DM35" s="2268"/>
      <c r="DN35" s="2268"/>
      <c r="DO35" s="2268"/>
      <c r="DP35" s="2265"/>
      <c r="DQ35" s="2269">
        <v>68</v>
      </c>
      <c r="DR35" s="2270"/>
      <c r="DS35" s="2270"/>
      <c r="DT35" s="2270"/>
      <c r="DU35" s="2270"/>
      <c r="DV35" s="2270"/>
      <c r="DW35" s="2270"/>
      <c r="DX35" s="2270"/>
      <c r="DY35" s="2270"/>
      <c r="DZ35" s="2273"/>
      <c r="EA35" s="2269">
        <v>6914100</v>
      </c>
      <c r="EB35" s="2270"/>
      <c r="EC35" s="2270"/>
      <c r="ED35" s="2270"/>
      <c r="EE35" s="2270"/>
      <c r="EF35" s="2270"/>
      <c r="EG35" s="2270"/>
      <c r="EH35" s="2270"/>
      <c r="EI35" s="2270"/>
      <c r="EJ35" s="2270"/>
      <c r="EK35" s="2270"/>
      <c r="EL35" s="2270"/>
      <c r="EM35" s="2271"/>
    </row>
    <row r="36" spans="2:143" s="280" customFormat="1" ht="15" customHeight="1" x14ac:dyDescent="0.2">
      <c r="B36" s="2354"/>
      <c r="C36" s="2227"/>
      <c r="D36" s="2227"/>
      <c r="E36" s="2227"/>
      <c r="F36" s="2227"/>
      <c r="G36" s="2227"/>
      <c r="H36" s="2227"/>
      <c r="I36" s="2227"/>
      <c r="J36" s="2227"/>
      <c r="K36" s="2227"/>
      <c r="L36" s="2227"/>
      <c r="M36" s="2227"/>
      <c r="N36" s="2227"/>
      <c r="O36" s="2227"/>
      <c r="P36" s="2227"/>
      <c r="Q36" s="2227"/>
      <c r="R36" s="2227"/>
      <c r="S36" s="2227"/>
      <c r="T36" s="2227"/>
      <c r="U36" s="2227"/>
      <c r="V36" s="2227"/>
      <c r="W36" s="2227"/>
      <c r="X36" s="2227"/>
      <c r="Y36" s="2227"/>
      <c r="Z36" s="2227"/>
      <c r="AA36" s="2227"/>
      <c r="AB36" s="2227"/>
      <c r="AC36" s="2227"/>
      <c r="AD36" s="2227"/>
      <c r="AE36" s="2227"/>
      <c r="AF36" s="2227"/>
      <c r="AG36" s="2227"/>
      <c r="AH36" s="2227"/>
      <c r="AI36" s="2227"/>
      <c r="AJ36" s="2227"/>
      <c r="AK36" s="2227"/>
      <c r="AL36" s="2227"/>
      <c r="AM36" s="2227"/>
      <c r="AN36" s="2227"/>
      <c r="AO36" s="2227"/>
      <c r="AP36" s="2227"/>
      <c r="AQ36" s="2227"/>
      <c r="AR36" s="2227"/>
      <c r="AS36" s="2227"/>
      <c r="AT36" s="2227"/>
      <c r="AU36" s="2227"/>
      <c r="AV36" s="2227"/>
      <c r="AW36" s="2227"/>
      <c r="AX36" s="2227"/>
      <c r="AY36" s="2227"/>
      <c r="AZ36" s="2227"/>
      <c r="BA36" s="2227"/>
      <c r="BB36" s="2227"/>
      <c r="BC36" s="2227"/>
      <c r="BD36" s="2227"/>
      <c r="BE36" s="2227"/>
      <c r="BF36" s="2227"/>
      <c r="BG36" s="2227"/>
      <c r="BH36" s="2227"/>
      <c r="BI36" s="2227"/>
      <c r="BJ36" s="2227"/>
      <c r="BK36" s="2227"/>
      <c r="BL36" s="2227"/>
      <c r="BM36" s="2227"/>
      <c r="BN36" s="2227"/>
      <c r="BO36" s="2227"/>
      <c r="BP36" s="2227"/>
      <c r="BQ36" s="2227"/>
      <c r="BR36" s="2227"/>
      <c r="BS36" s="2227"/>
      <c r="BT36" s="2227"/>
      <c r="BV36" s="2181"/>
      <c r="BW36" s="2182"/>
      <c r="BX36" s="2182"/>
      <c r="BY36" s="2182"/>
      <c r="BZ36" s="2182"/>
      <c r="CA36" s="2182"/>
      <c r="CB36" s="2182"/>
      <c r="CC36" s="2182"/>
      <c r="CD36" s="2182"/>
      <c r="CE36" s="2182"/>
      <c r="CF36" s="2182"/>
      <c r="CG36" s="2182"/>
      <c r="CH36" s="2182"/>
      <c r="CI36" s="2182"/>
      <c r="CJ36" s="2182"/>
      <c r="CK36" s="2182"/>
      <c r="CL36" s="2182"/>
      <c r="CM36" s="2182"/>
      <c r="CN36" s="2182"/>
      <c r="CO36" s="2182"/>
      <c r="CP36" s="2182"/>
      <c r="CQ36" s="2182"/>
      <c r="CR36" s="2182"/>
      <c r="CS36" s="2182"/>
      <c r="CT36" s="2182"/>
      <c r="CU36" s="2182"/>
      <c r="CV36" s="2182"/>
      <c r="CW36" s="2182"/>
      <c r="CX36" s="2182"/>
      <c r="CY36" s="2182"/>
      <c r="CZ36" s="2182"/>
      <c r="DA36" s="2182"/>
      <c r="DB36" s="2182"/>
      <c r="DC36" s="2182"/>
      <c r="DD36" s="2182"/>
      <c r="DE36" s="2182"/>
      <c r="DF36" s="2182"/>
      <c r="DG36" s="2182"/>
      <c r="DH36" s="2182"/>
      <c r="DI36" s="2182"/>
      <c r="DJ36" s="2182"/>
      <c r="DK36" s="2182"/>
      <c r="DL36" s="2182"/>
      <c r="DM36" s="2182"/>
      <c r="DN36" s="2182"/>
      <c r="DO36" s="2182"/>
      <c r="DP36" s="2182"/>
      <c r="DQ36" s="2182"/>
      <c r="DR36" s="2182"/>
      <c r="DS36" s="2182"/>
      <c r="DT36" s="2182"/>
      <c r="DU36" s="2182"/>
      <c r="DV36" s="2182"/>
      <c r="DW36" s="2182"/>
      <c r="DX36" s="2182"/>
      <c r="DY36" s="2182"/>
      <c r="DZ36" s="2182"/>
      <c r="EA36" s="2182"/>
      <c r="EB36" s="2182"/>
      <c r="EC36" s="2182"/>
      <c r="ED36" s="2182"/>
      <c r="EE36" s="2182"/>
      <c r="EF36" s="2182"/>
      <c r="EG36" s="2182"/>
      <c r="EH36" s="2182"/>
      <c r="EI36" s="2182"/>
      <c r="EJ36" s="2182"/>
      <c r="EK36" s="2182"/>
      <c r="EL36" s="2182"/>
      <c r="EM36" s="2182"/>
    </row>
    <row r="37" spans="2:143" s="280" customFormat="1" ht="15" customHeight="1" x14ac:dyDescent="0.2">
      <c r="B37" s="2227"/>
      <c r="C37" s="2227"/>
      <c r="D37" s="2227"/>
      <c r="E37" s="2227"/>
      <c r="F37" s="2227"/>
      <c r="G37" s="2227"/>
      <c r="H37" s="2227"/>
      <c r="I37" s="2227"/>
      <c r="J37" s="2227"/>
      <c r="K37" s="2227"/>
      <c r="L37" s="2227"/>
      <c r="M37" s="2227"/>
      <c r="N37" s="2227"/>
      <c r="O37" s="2227"/>
      <c r="P37" s="2227"/>
      <c r="Q37" s="2227"/>
      <c r="R37" s="2227"/>
      <c r="S37" s="2227"/>
      <c r="T37" s="2227"/>
      <c r="U37" s="2227"/>
      <c r="V37" s="2227"/>
      <c r="W37" s="2227"/>
      <c r="X37" s="2227"/>
      <c r="Y37" s="2227"/>
      <c r="Z37" s="2227"/>
      <c r="AA37" s="2227"/>
      <c r="AB37" s="2227"/>
      <c r="AC37" s="2227"/>
      <c r="AD37" s="2227"/>
      <c r="AE37" s="2227"/>
      <c r="AF37" s="2227"/>
      <c r="AG37" s="2227"/>
      <c r="AH37" s="2227"/>
      <c r="AI37" s="2227"/>
      <c r="AJ37" s="2227"/>
      <c r="AK37" s="2227"/>
      <c r="AL37" s="2227"/>
      <c r="AM37" s="2227"/>
      <c r="AN37" s="2227"/>
      <c r="AO37" s="2227"/>
      <c r="AP37" s="2227"/>
      <c r="AQ37" s="2227"/>
      <c r="AR37" s="2227"/>
      <c r="AS37" s="2227"/>
      <c r="AT37" s="2227"/>
      <c r="AU37" s="2227"/>
      <c r="AV37" s="2227"/>
      <c r="AW37" s="2227"/>
      <c r="AX37" s="2227"/>
      <c r="AY37" s="2227"/>
      <c r="AZ37" s="2227"/>
      <c r="BA37" s="2227"/>
      <c r="BB37" s="2227"/>
      <c r="BC37" s="2227"/>
      <c r="BD37" s="2227"/>
      <c r="BE37" s="2227"/>
      <c r="BF37" s="2227"/>
      <c r="BG37" s="2227"/>
      <c r="BH37" s="2227"/>
      <c r="BI37" s="2227"/>
      <c r="BJ37" s="2227"/>
      <c r="BK37" s="2227"/>
      <c r="BL37" s="2227"/>
      <c r="BM37" s="2227"/>
      <c r="BN37" s="2227"/>
      <c r="BO37" s="2227"/>
      <c r="BP37" s="2227"/>
      <c r="BQ37" s="2227"/>
      <c r="BR37" s="2227"/>
      <c r="BS37" s="2227"/>
      <c r="BT37" s="2227"/>
      <c r="BV37" s="2227"/>
      <c r="BW37" s="2227"/>
      <c r="BX37" s="2227"/>
      <c r="BY37" s="2227"/>
      <c r="BZ37" s="2227"/>
      <c r="CA37" s="2227"/>
      <c r="CB37" s="2227"/>
      <c r="CC37" s="2227"/>
      <c r="CD37" s="2227"/>
      <c r="CE37" s="2227"/>
      <c r="CF37" s="2227"/>
      <c r="CG37" s="2227"/>
      <c r="CH37" s="2227"/>
      <c r="CI37" s="2227"/>
      <c r="CJ37" s="2227"/>
      <c r="CK37" s="2227"/>
      <c r="CL37" s="2227"/>
      <c r="CM37" s="2227"/>
      <c r="CN37" s="2227"/>
      <c r="CO37" s="2227"/>
      <c r="CP37" s="2227"/>
      <c r="CQ37" s="2227"/>
      <c r="CR37" s="2227"/>
      <c r="CS37" s="2227"/>
      <c r="CT37" s="2227"/>
      <c r="CU37" s="2227"/>
      <c r="CV37" s="2227"/>
      <c r="CW37" s="2227"/>
      <c r="CX37" s="2227"/>
      <c r="CY37" s="2227"/>
      <c r="CZ37" s="2227"/>
      <c r="DA37" s="2227"/>
      <c r="DB37" s="2227"/>
      <c r="DC37" s="2227"/>
      <c r="DD37" s="2227"/>
      <c r="DE37" s="2227"/>
      <c r="DF37" s="2227"/>
      <c r="DG37" s="2227"/>
      <c r="DH37" s="2227"/>
      <c r="DI37" s="2227"/>
      <c r="DJ37" s="2227"/>
      <c r="DK37" s="2227"/>
      <c r="DL37" s="2227"/>
      <c r="DM37" s="2227"/>
      <c r="DN37" s="2227"/>
      <c r="DO37" s="2227"/>
      <c r="DP37" s="2227"/>
      <c r="DQ37" s="2227"/>
      <c r="DR37" s="2227"/>
      <c r="DS37" s="2227"/>
      <c r="DT37" s="2227"/>
      <c r="DU37" s="2227"/>
      <c r="DV37" s="2227"/>
      <c r="DW37" s="2227"/>
      <c r="DX37" s="2227"/>
      <c r="DY37" s="2227"/>
      <c r="DZ37" s="2227"/>
      <c r="EA37" s="2227"/>
      <c r="EB37" s="2227"/>
      <c r="EC37" s="2227"/>
      <c r="ED37" s="2227"/>
      <c r="EE37" s="2227"/>
      <c r="EF37" s="2227"/>
      <c r="EG37" s="2227"/>
      <c r="EH37" s="2227"/>
      <c r="EI37" s="2227"/>
      <c r="EJ37" s="2227"/>
      <c r="EK37" s="2227"/>
      <c r="EL37" s="2227"/>
      <c r="EM37" s="2227"/>
    </row>
    <row r="38" spans="2:143" s="280" customFormat="1" ht="15" customHeight="1" thickBot="1" x14ac:dyDescent="0.25">
      <c r="B38" s="2230"/>
      <c r="C38" s="2230"/>
      <c r="D38" s="2230"/>
      <c r="E38" s="2230"/>
      <c r="F38" s="2230"/>
      <c r="G38" s="2230"/>
      <c r="H38" s="2230"/>
      <c r="I38" s="2230"/>
      <c r="J38" s="2230"/>
      <c r="K38" s="2230"/>
      <c r="L38" s="2230"/>
      <c r="M38" s="2230"/>
      <c r="N38" s="2230"/>
      <c r="O38" s="2230"/>
      <c r="P38" s="2230"/>
      <c r="Q38" s="2230"/>
      <c r="R38" s="2230"/>
      <c r="S38" s="2230"/>
      <c r="T38" s="2230"/>
      <c r="U38" s="2230"/>
      <c r="V38" s="2230"/>
      <c r="W38" s="2230"/>
      <c r="X38" s="2230"/>
      <c r="Y38" s="2230"/>
      <c r="Z38" s="2230"/>
      <c r="AA38" s="2230"/>
      <c r="AB38" s="2230"/>
      <c r="AC38" s="2230"/>
      <c r="AD38" s="2230"/>
      <c r="AE38" s="2230"/>
      <c r="AF38" s="2230"/>
      <c r="AG38" s="2230"/>
      <c r="AH38" s="2230"/>
      <c r="AI38" s="2230"/>
      <c r="AJ38" s="2230"/>
      <c r="AK38" s="2230"/>
      <c r="AL38" s="2230"/>
      <c r="AM38" s="2230"/>
      <c r="AN38" s="2230"/>
      <c r="AO38" s="2230"/>
      <c r="AP38" s="2230"/>
      <c r="AQ38" s="2230"/>
      <c r="AR38" s="2230"/>
      <c r="AS38" s="2230"/>
      <c r="AT38" s="2230"/>
      <c r="AU38" s="2230"/>
      <c r="AV38" s="2230"/>
      <c r="AW38" s="2230"/>
      <c r="AX38" s="2230"/>
      <c r="AY38" s="2230"/>
      <c r="AZ38" s="2230"/>
      <c r="BA38" s="2230"/>
      <c r="BB38" s="2230"/>
      <c r="BC38" s="2230"/>
      <c r="BD38" s="2230"/>
      <c r="BE38" s="2230"/>
      <c r="BF38" s="2230"/>
      <c r="BG38" s="2230"/>
      <c r="BH38" s="2230"/>
      <c r="BI38" s="2230"/>
      <c r="BJ38" s="2230"/>
      <c r="BK38" s="2230"/>
      <c r="BL38" s="2230"/>
      <c r="BM38" s="2230"/>
      <c r="BN38" s="2230"/>
      <c r="BO38" s="2230"/>
      <c r="BP38" s="2230"/>
      <c r="BQ38" s="2230"/>
      <c r="BR38" s="2230"/>
      <c r="BS38" s="2230"/>
      <c r="BT38" s="2230"/>
      <c r="BV38" s="2230"/>
      <c r="BW38" s="2230"/>
      <c r="BX38" s="2230"/>
      <c r="BY38" s="2230"/>
      <c r="BZ38" s="2230"/>
      <c r="CA38" s="2230"/>
      <c r="CB38" s="2230"/>
      <c r="CC38" s="2230"/>
      <c r="CD38" s="2230"/>
      <c r="CE38" s="2230"/>
      <c r="CF38" s="2230"/>
      <c r="CG38" s="2230"/>
      <c r="CH38" s="2230"/>
      <c r="CI38" s="2230"/>
      <c r="CJ38" s="2230"/>
      <c r="CK38" s="2230"/>
      <c r="CL38" s="2230"/>
      <c r="CM38" s="2230"/>
      <c r="CN38" s="2230"/>
      <c r="CO38" s="2230"/>
      <c r="CP38" s="2230"/>
      <c r="CQ38" s="2230"/>
      <c r="CR38" s="2230"/>
      <c r="CS38" s="2230"/>
      <c r="CT38" s="2230"/>
      <c r="CU38" s="2230"/>
      <c r="CV38" s="2230"/>
      <c r="CW38" s="2230"/>
      <c r="CX38" s="2230"/>
      <c r="CY38" s="2230"/>
      <c r="CZ38" s="2230"/>
      <c r="DA38" s="2230"/>
      <c r="DB38" s="2230"/>
      <c r="DC38" s="2230"/>
      <c r="DD38" s="2230"/>
      <c r="DE38" s="2230"/>
      <c r="DF38" s="2230"/>
      <c r="DG38" s="2230"/>
      <c r="DH38" s="2230"/>
      <c r="DI38" s="2230"/>
      <c r="DJ38" s="2230"/>
      <c r="DK38" s="2230"/>
      <c r="DL38" s="2230"/>
      <c r="DM38" s="2230"/>
      <c r="DN38" s="2230"/>
      <c r="DO38" s="2230"/>
      <c r="DP38" s="2230"/>
      <c r="DQ38" s="2230"/>
      <c r="DR38" s="2230"/>
      <c r="DS38" s="2230"/>
      <c r="DT38" s="2230"/>
      <c r="DU38" s="2230"/>
      <c r="DV38" s="2230"/>
      <c r="DW38" s="2230"/>
      <c r="DX38" s="2230"/>
      <c r="DY38" s="2230"/>
      <c r="DZ38" s="2230"/>
      <c r="EA38" s="2230"/>
      <c r="EB38" s="2230"/>
      <c r="EC38" s="2230"/>
      <c r="ED38" s="2230"/>
      <c r="EE38" s="2230"/>
      <c r="EF38" s="2230"/>
      <c r="EG38" s="2230"/>
      <c r="EH38" s="2230"/>
      <c r="EI38" s="2230"/>
      <c r="EJ38" s="2230"/>
      <c r="EK38" s="2230"/>
      <c r="EL38" s="2230"/>
      <c r="EM38" s="2230"/>
    </row>
    <row r="39" spans="2:143" s="280" customFormat="1" ht="21" customHeight="1" x14ac:dyDescent="0.2">
      <c r="B39" s="2231" t="s">
        <v>473</v>
      </c>
      <c r="C39" s="2234" t="s">
        <v>493</v>
      </c>
      <c r="D39" s="2296"/>
      <c r="E39" s="2296"/>
      <c r="F39" s="2296"/>
      <c r="G39" s="2296"/>
      <c r="H39" s="2296"/>
      <c r="I39" s="2296"/>
      <c r="J39" s="2296"/>
      <c r="K39" s="2296"/>
      <c r="L39" s="2296"/>
      <c r="M39" s="2296"/>
      <c r="N39" s="2296"/>
      <c r="O39" s="2296"/>
      <c r="P39" s="2296"/>
      <c r="Q39" s="2296"/>
      <c r="R39" s="2296"/>
      <c r="S39" s="2296"/>
      <c r="T39" s="2296"/>
      <c r="U39" s="2296"/>
      <c r="V39" s="2296"/>
      <c r="W39" s="2296"/>
      <c r="X39" s="2296"/>
      <c r="Y39" s="2296"/>
      <c r="Z39" s="2296"/>
      <c r="AA39" s="2296"/>
      <c r="AB39" s="2296"/>
      <c r="AC39" s="2296"/>
      <c r="AD39" s="2296"/>
      <c r="AE39" s="2296"/>
      <c r="AF39" s="2296"/>
      <c r="AG39" s="2296"/>
      <c r="AH39" s="2296"/>
      <c r="AI39" s="2296"/>
      <c r="AJ39" s="2296"/>
      <c r="AK39" s="2296"/>
      <c r="AL39" s="2296"/>
      <c r="AM39" s="2296"/>
      <c r="AN39" s="2296"/>
      <c r="AO39" s="2296"/>
      <c r="AP39" s="2296"/>
      <c r="AQ39" s="2296"/>
      <c r="AR39" s="2296"/>
      <c r="AS39" s="2296"/>
      <c r="AT39" s="2296"/>
      <c r="AU39" s="2296"/>
      <c r="AV39" s="2296"/>
      <c r="AW39" s="2296"/>
      <c r="AX39" s="2296"/>
      <c r="AY39" s="2296"/>
      <c r="AZ39" s="2296"/>
      <c r="BA39" s="2296"/>
      <c r="BB39" s="2296"/>
      <c r="BC39" s="2296"/>
      <c r="BD39" s="2296"/>
      <c r="BE39" s="2296"/>
      <c r="BF39" s="2296"/>
      <c r="BG39" s="2296"/>
      <c r="BH39" s="2296"/>
      <c r="BI39" s="2296"/>
      <c r="BJ39" s="2296"/>
      <c r="BK39" s="2296"/>
      <c r="BL39" s="2296"/>
      <c r="BM39" s="2296"/>
      <c r="BN39" s="2296"/>
      <c r="BO39" s="2296"/>
      <c r="BP39" s="2296"/>
      <c r="BQ39" s="2296"/>
      <c r="BR39" s="2296"/>
      <c r="BS39" s="2296"/>
      <c r="BT39" s="2297"/>
      <c r="BV39" s="2237" t="s">
        <v>494</v>
      </c>
      <c r="BW39" s="2238"/>
      <c r="BX39" s="2238"/>
      <c r="BY39" s="2238"/>
      <c r="BZ39" s="2238"/>
      <c r="CA39" s="2238"/>
      <c r="CB39" s="2238"/>
      <c r="CC39" s="2238"/>
      <c r="CD39" s="2238"/>
      <c r="CE39" s="2238"/>
      <c r="CF39" s="2238"/>
      <c r="CG39" s="2238"/>
      <c r="CH39" s="2238"/>
      <c r="CI39" s="2238"/>
      <c r="CJ39" s="2238"/>
      <c r="CK39" s="2238"/>
      <c r="CL39" s="2238"/>
      <c r="CM39" s="2238"/>
      <c r="CN39" s="2238"/>
      <c r="CO39" s="2238"/>
      <c r="CP39" s="2238"/>
      <c r="CQ39" s="2238"/>
      <c r="CR39" s="2238"/>
      <c r="CS39" s="2238"/>
      <c r="CT39" s="2238"/>
      <c r="CU39" s="2238"/>
      <c r="CV39" s="2238"/>
      <c r="CW39" s="2238"/>
      <c r="CX39" s="2238"/>
      <c r="CY39" s="2238"/>
      <c r="CZ39" s="2238"/>
      <c r="DA39" s="2238"/>
      <c r="DB39" s="2238"/>
      <c r="DC39" s="2238"/>
      <c r="DD39" s="2238"/>
      <c r="DE39" s="2238"/>
      <c r="DF39" s="2238"/>
      <c r="DG39" s="2239" t="s">
        <v>517</v>
      </c>
      <c r="DH39" s="2240"/>
      <c r="DI39" s="2240"/>
      <c r="DJ39" s="2240"/>
      <c r="DK39" s="2240"/>
      <c r="DL39" s="2240"/>
      <c r="DM39" s="2240"/>
      <c r="DN39" s="2240"/>
      <c r="DO39" s="2240"/>
      <c r="DP39" s="2240"/>
      <c r="DQ39" s="2240"/>
      <c r="DR39" s="2240"/>
      <c r="DS39" s="2240"/>
      <c r="DT39" s="2240"/>
      <c r="DU39" s="2240"/>
      <c r="DV39" s="2240"/>
      <c r="DW39" s="2240"/>
      <c r="DX39" s="2240"/>
      <c r="DY39" s="2240"/>
      <c r="DZ39" s="2240"/>
      <c r="EA39" s="2240"/>
      <c r="EB39" s="2240"/>
      <c r="EC39" s="2240"/>
      <c r="ED39" s="2240"/>
      <c r="EE39" s="2240"/>
      <c r="EF39" s="2240"/>
      <c r="EG39" s="2240"/>
      <c r="EH39" s="2240"/>
      <c r="EI39" s="2240"/>
      <c r="EJ39" s="2240"/>
      <c r="EK39" s="2240"/>
      <c r="EL39" s="2240"/>
      <c r="EM39" s="2241"/>
    </row>
    <row r="40" spans="2:143" s="280" customFormat="1" ht="21" customHeight="1" x14ac:dyDescent="0.2">
      <c r="B40" s="2232"/>
      <c r="C40" s="2242" t="s">
        <v>109</v>
      </c>
      <c r="D40" s="2311"/>
      <c r="E40" s="2311"/>
      <c r="F40" s="2311"/>
      <c r="G40" s="2311"/>
      <c r="H40" s="2311"/>
      <c r="I40" s="2311"/>
      <c r="J40" s="2311"/>
      <c r="K40" s="2311"/>
      <c r="L40" s="2311"/>
      <c r="M40" s="2311"/>
      <c r="N40" s="2311"/>
      <c r="O40" s="2311"/>
      <c r="P40" s="2311"/>
      <c r="Q40" s="2311"/>
      <c r="R40" s="2311"/>
      <c r="S40" s="2311"/>
      <c r="T40" s="2311"/>
      <c r="U40" s="2311"/>
      <c r="V40" s="2311"/>
      <c r="W40" s="2311"/>
      <c r="X40" s="2311"/>
      <c r="Y40" s="2311"/>
      <c r="Z40" s="2312"/>
      <c r="AA40" s="2248" t="s">
        <v>492</v>
      </c>
      <c r="AB40" s="2249"/>
      <c r="AC40" s="2249"/>
      <c r="AD40" s="2249"/>
      <c r="AE40" s="2249"/>
      <c r="AF40" s="2249"/>
      <c r="AG40" s="2249"/>
      <c r="AH40" s="2249"/>
      <c r="AI40" s="2249"/>
      <c r="AJ40" s="2250"/>
      <c r="AK40" s="2249"/>
      <c r="AL40" s="2249"/>
      <c r="AM40" s="2249"/>
      <c r="AN40" s="2249"/>
      <c r="AO40" s="2249"/>
      <c r="AP40" s="2249"/>
      <c r="AQ40" s="2249"/>
      <c r="AR40" s="2249"/>
      <c r="AS40" s="2249"/>
      <c r="AT40" s="2249"/>
      <c r="AU40" s="2249"/>
      <c r="AV40" s="2249"/>
      <c r="AW40" s="2249"/>
      <c r="AX40" s="2251"/>
      <c r="AY40" s="2248" t="s">
        <v>495</v>
      </c>
      <c r="AZ40" s="2243"/>
      <c r="BA40" s="2243"/>
      <c r="BB40" s="2243"/>
      <c r="BC40" s="2243"/>
      <c r="BD40" s="2243"/>
      <c r="BE40" s="2243"/>
      <c r="BF40" s="2243"/>
      <c r="BG40" s="2243"/>
      <c r="BH40" s="2243"/>
      <c r="BI40" s="2243"/>
      <c r="BJ40" s="2243"/>
      <c r="BK40" s="2243"/>
      <c r="BL40" s="2243"/>
      <c r="BM40" s="2243"/>
      <c r="BN40" s="2243"/>
      <c r="BO40" s="2243"/>
      <c r="BP40" s="2243"/>
      <c r="BQ40" s="2243"/>
      <c r="BR40" s="2243"/>
      <c r="BS40" s="2243"/>
      <c r="BT40" s="2253"/>
      <c r="BV40" s="2207" t="s">
        <v>480</v>
      </c>
      <c r="BW40" s="2208"/>
      <c r="BX40" s="2208"/>
      <c r="BY40" s="2208"/>
      <c r="BZ40" s="2208"/>
      <c r="CA40" s="2208"/>
      <c r="CB40" s="2208"/>
      <c r="CC40" s="2208"/>
      <c r="CD40" s="2208"/>
      <c r="CE40" s="2208"/>
      <c r="CF40" s="2208"/>
      <c r="CG40" s="2208"/>
      <c r="CH40" s="2208"/>
      <c r="CI40" s="2208"/>
      <c r="CJ40" s="2208"/>
      <c r="CK40" s="2208"/>
      <c r="CL40" s="2208"/>
      <c r="CM40" s="2208" t="s">
        <v>496</v>
      </c>
      <c r="CN40" s="2208"/>
      <c r="CO40" s="2208"/>
      <c r="CP40" s="2208"/>
      <c r="CQ40" s="2208"/>
      <c r="CR40" s="2208"/>
      <c r="CS40" s="2208"/>
      <c r="CT40" s="2208"/>
      <c r="CU40" s="2208"/>
      <c r="CV40" s="2208"/>
      <c r="CW40" s="2208"/>
      <c r="CX40" s="2208"/>
      <c r="CY40" s="2208"/>
      <c r="CZ40" s="2208"/>
      <c r="DA40" s="2208"/>
      <c r="DB40" s="2208"/>
      <c r="DC40" s="2208"/>
      <c r="DD40" s="2208"/>
      <c r="DE40" s="2208"/>
      <c r="DF40" s="2208"/>
      <c r="DG40" s="2211" t="s">
        <v>219</v>
      </c>
      <c r="DH40" s="2212"/>
      <c r="DI40" s="2212"/>
      <c r="DJ40" s="2212"/>
      <c r="DK40" s="2212"/>
      <c r="DL40" s="2212"/>
      <c r="DM40" s="2212"/>
      <c r="DN40" s="2212"/>
      <c r="DO40" s="2212"/>
      <c r="DP40" s="2212"/>
      <c r="DQ40" s="2212"/>
      <c r="DR40" s="2212"/>
      <c r="DS40" s="2212"/>
      <c r="DT40" s="2211" t="s">
        <v>220</v>
      </c>
      <c r="DU40" s="2212"/>
      <c r="DV40" s="2212"/>
      <c r="DW40" s="2212"/>
      <c r="DX40" s="2212"/>
      <c r="DY40" s="2212"/>
      <c r="DZ40" s="2212"/>
      <c r="EA40" s="2212"/>
      <c r="EB40" s="2212"/>
      <c r="EC40" s="2212"/>
      <c r="ED40" s="2212"/>
      <c r="EE40" s="2212"/>
      <c r="EF40" s="2212"/>
      <c r="EG40" s="2212"/>
      <c r="EH40" s="2212"/>
      <c r="EI40" s="2212"/>
      <c r="EJ40" s="2212"/>
      <c r="EK40" s="2212"/>
      <c r="EL40" s="2212"/>
      <c r="EM40" s="2214"/>
    </row>
    <row r="41" spans="2:143" s="280" customFormat="1" ht="21" customHeight="1" thickBot="1" x14ac:dyDescent="0.25">
      <c r="B41" s="2233"/>
      <c r="C41" s="2355"/>
      <c r="D41" s="2314"/>
      <c r="E41" s="2314"/>
      <c r="F41" s="2314"/>
      <c r="G41" s="2314"/>
      <c r="H41" s="2314"/>
      <c r="I41" s="2314"/>
      <c r="J41" s="2314"/>
      <c r="K41" s="2314"/>
      <c r="L41" s="2314"/>
      <c r="M41" s="2314"/>
      <c r="N41" s="2314"/>
      <c r="O41" s="2314"/>
      <c r="P41" s="2314"/>
      <c r="Q41" s="2314"/>
      <c r="R41" s="2314"/>
      <c r="S41" s="2314"/>
      <c r="T41" s="2314"/>
      <c r="U41" s="2314"/>
      <c r="V41" s="2314"/>
      <c r="W41" s="2314"/>
      <c r="X41" s="2314"/>
      <c r="Y41" s="2314"/>
      <c r="Z41" s="2315"/>
      <c r="AA41" s="2252"/>
      <c r="AB41" s="2246"/>
      <c r="AC41" s="2246"/>
      <c r="AD41" s="2246"/>
      <c r="AE41" s="2246"/>
      <c r="AF41" s="2246"/>
      <c r="AG41" s="2246"/>
      <c r="AH41" s="2246"/>
      <c r="AI41" s="2246"/>
      <c r="AJ41" s="2246"/>
      <c r="AK41" s="2246"/>
      <c r="AL41" s="2246"/>
      <c r="AM41" s="2246"/>
      <c r="AN41" s="2246"/>
      <c r="AO41" s="2246"/>
      <c r="AP41" s="2246"/>
      <c r="AQ41" s="2246"/>
      <c r="AR41" s="2246"/>
      <c r="AS41" s="2246"/>
      <c r="AT41" s="2246"/>
      <c r="AU41" s="2246"/>
      <c r="AV41" s="2246"/>
      <c r="AW41" s="2246"/>
      <c r="AX41" s="2247"/>
      <c r="AY41" s="2252"/>
      <c r="AZ41" s="2246"/>
      <c r="BA41" s="2246"/>
      <c r="BB41" s="2246"/>
      <c r="BC41" s="2246"/>
      <c r="BD41" s="2246"/>
      <c r="BE41" s="2246"/>
      <c r="BF41" s="2246"/>
      <c r="BG41" s="2246"/>
      <c r="BH41" s="2246"/>
      <c r="BI41" s="2246"/>
      <c r="BJ41" s="2246"/>
      <c r="BK41" s="2246"/>
      <c r="BL41" s="2246"/>
      <c r="BM41" s="2246"/>
      <c r="BN41" s="2246"/>
      <c r="BO41" s="2246"/>
      <c r="BP41" s="2246"/>
      <c r="BQ41" s="2246"/>
      <c r="BR41" s="2246"/>
      <c r="BS41" s="2246"/>
      <c r="BT41" s="2254"/>
      <c r="BV41" s="2209"/>
      <c r="BW41" s="2210"/>
      <c r="BX41" s="2210"/>
      <c r="BY41" s="2210"/>
      <c r="BZ41" s="2210"/>
      <c r="CA41" s="2210"/>
      <c r="CB41" s="2210"/>
      <c r="CC41" s="2210"/>
      <c r="CD41" s="2210"/>
      <c r="CE41" s="2210"/>
      <c r="CF41" s="2210"/>
      <c r="CG41" s="2210"/>
      <c r="CH41" s="2210"/>
      <c r="CI41" s="2210"/>
      <c r="CJ41" s="2210"/>
      <c r="CK41" s="2210"/>
      <c r="CL41" s="2210"/>
      <c r="CM41" s="2210"/>
      <c r="CN41" s="2210"/>
      <c r="CO41" s="2210"/>
      <c r="CP41" s="2210"/>
      <c r="CQ41" s="2210"/>
      <c r="CR41" s="2210"/>
      <c r="CS41" s="2210"/>
      <c r="CT41" s="2210"/>
      <c r="CU41" s="2210"/>
      <c r="CV41" s="2210"/>
      <c r="CW41" s="2210"/>
      <c r="CX41" s="2210"/>
      <c r="CY41" s="2210"/>
      <c r="CZ41" s="2210"/>
      <c r="DA41" s="2210"/>
      <c r="DB41" s="2210"/>
      <c r="DC41" s="2210"/>
      <c r="DD41" s="2210"/>
      <c r="DE41" s="2210"/>
      <c r="DF41" s="2210"/>
      <c r="DG41" s="2213"/>
      <c r="DH41" s="2213"/>
      <c r="DI41" s="2213"/>
      <c r="DJ41" s="2213"/>
      <c r="DK41" s="2213"/>
      <c r="DL41" s="2213"/>
      <c r="DM41" s="2213"/>
      <c r="DN41" s="2213"/>
      <c r="DO41" s="2213"/>
      <c r="DP41" s="2213"/>
      <c r="DQ41" s="2213"/>
      <c r="DR41" s="2213"/>
      <c r="DS41" s="2213"/>
      <c r="DT41" s="2213"/>
      <c r="DU41" s="2213"/>
      <c r="DV41" s="2213"/>
      <c r="DW41" s="2213"/>
      <c r="DX41" s="2213"/>
      <c r="DY41" s="2213"/>
      <c r="DZ41" s="2213"/>
      <c r="EA41" s="2213"/>
      <c r="EB41" s="2213"/>
      <c r="EC41" s="2213"/>
      <c r="ED41" s="2213"/>
      <c r="EE41" s="2213"/>
      <c r="EF41" s="2213"/>
      <c r="EG41" s="2213"/>
      <c r="EH41" s="2213"/>
      <c r="EI41" s="2213"/>
      <c r="EJ41" s="2213"/>
      <c r="EK41" s="2213"/>
      <c r="EL41" s="2213"/>
      <c r="EM41" s="2215"/>
    </row>
    <row r="42" spans="2:143" s="280" customFormat="1" ht="21" customHeight="1" x14ac:dyDescent="0.2">
      <c r="B42" s="285"/>
      <c r="C42" s="2345"/>
      <c r="D42" s="2346"/>
      <c r="E42" s="2346"/>
      <c r="F42" s="2346"/>
      <c r="G42" s="2346"/>
      <c r="H42" s="2346"/>
      <c r="I42" s="2346"/>
      <c r="J42" s="2346"/>
      <c r="K42" s="2346"/>
      <c r="L42" s="2346"/>
      <c r="M42" s="2346"/>
      <c r="N42" s="2346"/>
      <c r="O42" s="2346"/>
      <c r="P42" s="2346"/>
      <c r="Q42" s="2346"/>
      <c r="R42" s="2346"/>
      <c r="S42" s="2346"/>
      <c r="T42" s="2346"/>
      <c r="U42" s="2346"/>
      <c r="V42" s="2346"/>
      <c r="W42" s="2346"/>
      <c r="X42" s="2346"/>
      <c r="Y42" s="2346"/>
      <c r="Z42" s="2347"/>
      <c r="AA42" s="2348"/>
      <c r="AB42" s="2349"/>
      <c r="AC42" s="2349"/>
      <c r="AD42" s="2349"/>
      <c r="AE42" s="2349"/>
      <c r="AF42" s="2349"/>
      <c r="AG42" s="2349"/>
      <c r="AH42" s="2349"/>
      <c r="AI42" s="2349"/>
      <c r="AJ42" s="2349"/>
      <c r="AK42" s="2349"/>
      <c r="AL42" s="2349"/>
      <c r="AM42" s="2349"/>
      <c r="AN42" s="2349"/>
      <c r="AO42" s="2349"/>
      <c r="AP42" s="2349"/>
      <c r="AQ42" s="2349"/>
      <c r="AR42" s="2349"/>
      <c r="AS42" s="2349"/>
      <c r="AT42" s="2349"/>
      <c r="AU42" s="2349"/>
      <c r="AV42" s="2349"/>
      <c r="AW42" s="2349"/>
      <c r="AX42" s="2350"/>
      <c r="AY42" s="2348"/>
      <c r="AZ42" s="2346"/>
      <c r="BA42" s="2346"/>
      <c r="BB42" s="2346"/>
      <c r="BC42" s="2346"/>
      <c r="BD42" s="2346"/>
      <c r="BE42" s="2346"/>
      <c r="BF42" s="2346"/>
      <c r="BG42" s="2346"/>
      <c r="BH42" s="2346"/>
      <c r="BI42" s="2346"/>
      <c r="BJ42" s="2346"/>
      <c r="BK42" s="2346"/>
      <c r="BL42" s="2346"/>
      <c r="BM42" s="2346"/>
      <c r="BN42" s="2346"/>
      <c r="BO42" s="2346"/>
      <c r="BP42" s="2346"/>
      <c r="BQ42" s="2346"/>
      <c r="BR42" s="2346"/>
      <c r="BS42" s="2346"/>
      <c r="BT42" s="2351"/>
      <c r="BU42" s="574"/>
      <c r="BV42" s="2352"/>
      <c r="BW42" s="2353"/>
      <c r="BX42" s="2353"/>
      <c r="BY42" s="2353"/>
      <c r="BZ42" s="2353"/>
      <c r="CA42" s="2353"/>
      <c r="CB42" s="2353"/>
      <c r="CC42" s="2353"/>
      <c r="CD42" s="2353"/>
      <c r="CE42" s="2353"/>
      <c r="CF42" s="2353"/>
      <c r="CG42" s="2353"/>
      <c r="CH42" s="2353"/>
      <c r="CI42" s="2353"/>
      <c r="CJ42" s="2353"/>
      <c r="CK42" s="2353"/>
      <c r="CL42" s="2353"/>
      <c r="CM42" s="2353"/>
      <c r="CN42" s="2353"/>
      <c r="CO42" s="2353"/>
      <c r="CP42" s="2353"/>
      <c r="CQ42" s="2353"/>
      <c r="CR42" s="2353"/>
      <c r="CS42" s="2353"/>
      <c r="CT42" s="2353"/>
      <c r="CU42" s="2353"/>
      <c r="CV42" s="2353"/>
      <c r="CW42" s="2353"/>
      <c r="CX42" s="2353"/>
      <c r="CY42" s="2353"/>
      <c r="CZ42" s="2353"/>
      <c r="DA42" s="2353"/>
      <c r="DB42" s="2353"/>
      <c r="DC42" s="2353"/>
      <c r="DD42" s="2353"/>
      <c r="DE42" s="2353"/>
      <c r="DF42" s="2353"/>
      <c r="DG42" s="2205"/>
      <c r="DH42" s="2205"/>
      <c r="DI42" s="2205"/>
      <c r="DJ42" s="2205"/>
      <c r="DK42" s="2205"/>
      <c r="DL42" s="2205"/>
      <c r="DM42" s="2205"/>
      <c r="DN42" s="2205"/>
      <c r="DO42" s="2205"/>
      <c r="DP42" s="2205"/>
      <c r="DQ42" s="2205"/>
      <c r="DR42" s="2205"/>
      <c r="DS42" s="2205"/>
      <c r="DT42" s="2205"/>
      <c r="DU42" s="2205"/>
      <c r="DV42" s="2205"/>
      <c r="DW42" s="2205"/>
      <c r="DX42" s="2205"/>
      <c r="DY42" s="2205"/>
      <c r="DZ42" s="2205"/>
      <c r="EA42" s="2205"/>
      <c r="EB42" s="2205"/>
      <c r="EC42" s="2205"/>
      <c r="ED42" s="2205"/>
      <c r="EE42" s="2205"/>
      <c r="EF42" s="2205"/>
      <c r="EG42" s="2205"/>
      <c r="EH42" s="2205"/>
      <c r="EI42" s="2205"/>
      <c r="EJ42" s="2205"/>
      <c r="EK42" s="2205"/>
      <c r="EL42" s="2205"/>
      <c r="EM42" s="2206"/>
    </row>
    <row r="43" spans="2:143" s="280" customFormat="1" ht="21" customHeight="1" x14ac:dyDescent="0.2">
      <c r="B43" s="276" t="s">
        <v>717</v>
      </c>
      <c r="C43" s="2196">
        <v>1717830110</v>
      </c>
      <c r="D43" s="2197"/>
      <c r="E43" s="2197"/>
      <c r="F43" s="2197"/>
      <c r="G43" s="2197"/>
      <c r="H43" s="2197"/>
      <c r="I43" s="2197"/>
      <c r="J43" s="2197"/>
      <c r="K43" s="2197"/>
      <c r="L43" s="2197"/>
      <c r="M43" s="2197"/>
      <c r="N43" s="2197"/>
      <c r="O43" s="2197"/>
      <c r="P43" s="2197"/>
      <c r="Q43" s="2197"/>
      <c r="R43" s="2197"/>
      <c r="S43" s="2197"/>
      <c r="T43" s="2197"/>
      <c r="U43" s="2197"/>
      <c r="V43" s="2197"/>
      <c r="W43" s="2197"/>
      <c r="X43" s="2197"/>
      <c r="Y43" s="2197"/>
      <c r="Z43" s="2198"/>
      <c r="AA43" s="2199">
        <v>685848837</v>
      </c>
      <c r="AB43" s="2200"/>
      <c r="AC43" s="2200"/>
      <c r="AD43" s="2200"/>
      <c r="AE43" s="2200"/>
      <c r="AF43" s="2200"/>
      <c r="AG43" s="2200"/>
      <c r="AH43" s="2200"/>
      <c r="AI43" s="2200"/>
      <c r="AJ43" s="2200"/>
      <c r="AK43" s="2200"/>
      <c r="AL43" s="2200"/>
      <c r="AM43" s="2200"/>
      <c r="AN43" s="2200"/>
      <c r="AO43" s="2200"/>
      <c r="AP43" s="2200"/>
      <c r="AQ43" s="2200"/>
      <c r="AR43" s="2200"/>
      <c r="AS43" s="2200"/>
      <c r="AT43" s="2200"/>
      <c r="AU43" s="2200"/>
      <c r="AV43" s="2200"/>
      <c r="AW43" s="2200"/>
      <c r="AX43" s="2201"/>
      <c r="AY43" s="2199">
        <v>57913969</v>
      </c>
      <c r="AZ43" s="2197"/>
      <c r="BA43" s="2197"/>
      <c r="BB43" s="2197"/>
      <c r="BC43" s="2197"/>
      <c r="BD43" s="2197"/>
      <c r="BE43" s="2197"/>
      <c r="BF43" s="2197"/>
      <c r="BG43" s="2197"/>
      <c r="BH43" s="2197"/>
      <c r="BI43" s="2197"/>
      <c r="BJ43" s="2197"/>
      <c r="BK43" s="2197"/>
      <c r="BL43" s="2197"/>
      <c r="BM43" s="2197"/>
      <c r="BN43" s="2197"/>
      <c r="BO43" s="2197"/>
      <c r="BP43" s="2197"/>
      <c r="BQ43" s="2197"/>
      <c r="BR43" s="2197"/>
      <c r="BS43" s="2197"/>
      <c r="BT43" s="2202"/>
      <c r="BU43" s="1458"/>
      <c r="BV43" s="2203">
        <v>3387</v>
      </c>
      <c r="BW43" s="2204"/>
      <c r="BX43" s="2204"/>
      <c r="BY43" s="2204"/>
      <c r="BZ43" s="2204"/>
      <c r="CA43" s="2204"/>
      <c r="CB43" s="2204"/>
      <c r="CC43" s="2204"/>
      <c r="CD43" s="2204"/>
      <c r="CE43" s="2204"/>
      <c r="CF43" s="2204"/>
      <c r="CG43" s="2204"/>
      <c r="CH43" s="2204"/>
      <c r="CI43" s="2204"/>
      <c r="CJ43" s="2204"/>
      <c r="CK43" s="2204"/>
      <c r="CL43" s="2204"/>
      <c r="CM43" s="2204">
        <v>330469503</v>
      </c>
      <c r="CN43" s="2204"/>
      <c r="CO43" s="2204"/>
      <c r="CP43" s="2204"/>
      <c r="CQ43" s="2204"/>
      <c r="CR43" s="2204"/>
      <c r="CS43" s="2204"/>
      <c r="CT43" s="2204"/>
      <c r="CU43" s="2204"/>
      <c r="CV43" s="2204"/>
      <c r="CW43" s="2204"/>
      <c r="CX43" s="2204"/>
      <c r="CY43" s="2204"/>
      <c r="CZ43" s="2204"/>
      <c r="DA43" s="2204"/>
      <c r="DB43" s="2204"/>
      <c r="DC43" s="2204"/>
      <c r="DD43" s="2204"/>
      <c r="DE43" s="2204"/>
      <c r="DF43" s="2204"/>
      <c r="DG43" s="2183">
        <v>13</v>
      </c>
      <c r="DH43" s="2183"/>
      <c r="DI43" s="2183"/>
      <c r="DJ43" s="2183"/>
      <c r="DK43" s="2183"/>
      <c r="DL43" s="2183"/>
      <c r="DM43" s="2183"/>
      <c r="DN43" s="2183"/>
      <c r="DO43" s="2183"/>
      <c r="DP43" s="2183"/>
      <c r="DQ43" s="2183"/>
      <c r="DR43" s="2183"/>
      <c r="DS43" s="2183"/>
      <c r="DT43" s="2183">
        <v>338008</v>
      </c>
      <c r="DU43" s="2183"/>
      <c r="DV43" s="2183"/>
      <c r="DW43" s="2183"/>
      <c r="DX43" s="2183"/>
      <c r="DY43" s="2183"/>
      <c r="DZ43" s="2183"/>
      <c r="EA43" s="2183"/>
      <c r="EB43" s="2183"/>
      <c r="EC43" s="2183"/>
      <c r="ED43" s="2183"/>
      <c r="EE43" s="2183"/>
      <c r="EF43" s="2183"/>
      <c r="EG43" s="2183"/>
      <c r="EH43" s="2183"/>
      <c r="EI43" s="2183"/>
      <c r="EJ43" s="2183"/>
      <c r="EK43" s="2183"/>
      <c r="EL43" s="2183"/>
      <c r="EM43" s="2184"/>
    </row>
    <row r="44" spans="2:143" s="280" customFormat="1" ht="21" customHeight="1" x14ac:dyDescent="0.2">
      <c r="B44" s="276" t="s">
        <v>731</v>
      </c>
      <c r="C44" s="2196">
        <v>326729874</v>
      </c>
      <c r="D44" s="2197"/>
      <c r="E44" s="2197"/>
      <c r="F44" s="2197"/>
      <c r="G44" s="2197"/>
      <c r="H44" s="2197"/>
      <c r="I44" s="2197"/>
      <c r="J44" s="2197"/>
      <c r="K44" s="2197"/>
      <c r="L44" s="2197"/>
      <c r="M44" s="2197"/>
      <c r="N44" s="2197"/>
      <c r="O44" s="2197"/>
      <c r="P44" s="2197"/>
      <c r="Q44" s="2197"/>
      <c r="R44" s="2197"/>
      <c r="S44" s="2197"/>
      <c r="T44" s="2197"/>
      <c r="U44" s="2197"/>
      <c r="V44" s="2197"/>
      <c r="W44" s="2197"/>
      <c r="X44" s="2197"/>
      <c r="Y44" s="2197"/>
      <c r="Z44" s="2198"/>
      <c r="AA44" s="2199">
        <v>127285551</v>
      </c>
      <c r="AB44" s="2200"/>
      <c r="AC44" s="2200"/>
      <c r="AD44" s="2200"/>
      <c r="AE44" s="2200"/>
      <c r="AF44" s="2200"/>
      <c r="AG44" s="2200"/>
      <c r="AH44" s="2200"/>
      <c r="AI44" s="2200"/>
      <c r="AJ44" s="2200"/>
      <c r="AK44" s="2200"/>
      <c r="AL44" s="2200"/>
      <c r="AM44" s="2200"/>
      <c r="AN44" s="2200"/>
      <c r="AO44" s="2200"/>
      <c r="AP44" s="2200"/>
      <c r="AQ44" s="2200"/>
      <c r="AR44" s="2200"/>
      <c r="AS44" s="2200"/>
      <c r="AT44" s="2200"/>
      <c r="AU44" s="2200"/>
      <c r="AV44" s="2200"/>
      <c r="AW44" s="2200"/>
      <c r="AX44" s="2201"/>
      <c r="AY44" s="2199">
        <v>14004393</v>
      </c>
      <c r="AZ44" s="2197"/>
      <c r="BA44" s="2197"/>
      <c r="BB44" s="2197"/>
      <c r="BC44" s="2197"/>
      <c r="BD44" s="2197"/>
      <c r="BE44" s="2197"/>
      <c r="BF44" s="2197"/>
      <c r="BG44" s="2197"/>
      <c r="BH44" s="2197"/>
      <c r="BI44" s="2197"/>
      <c r="BJ44" s="2197"/>
      <c r="BK44" s="2197"/>
      <c r="BL44" s="2197"/>
      <c r="BM44" s="2197"/>
      <c r="BN44" s="2197"/>
      <c r="BO44" s="2197"/>
      <c r="BP44" s="2197"/>
      <c r="BQ44" s="2197"/>
      <c r="BR44" s="2197"/>
      <c r="BS44" s="2197"/>
      <c r="BT44" s="2202"/>
      <c r="BU44" s="1458"/>
      <c r="BV44" s="2203">
        <v>734</v>
      </c>
      <c r="BW44" s="2204"/>
      <c r="BX44" s="2204"/>
      <c r="BY44" s="2204"/>
      <c r="BZ44" s="2204"/>
      <c r="CA44" s="2204"/>
      <c r="CB44" s="2204"/>
      <c r="CC44" s="2204"/>
      <c r="CD44" s="2204"/>
      <c r="CE44" s="2204"/>
      <c r="CF44" s="2204"/>
      <c r="CG44" s="2204"/>
      <c r="CH44" s="2204"/>
      <c r="CI44" s="2204"/>
      <c r="CJ44" s="2204"/>
      <c r="CK44" s="2204"/>
      <c r="CL44" s="2204"/>
      <c r="CM44" s="2204">
        <v>65792031</v>
      </c>
      <c r="CN44" s="2204"/>
      <c r="CO44" s="2204"/>
      <c r="CP44" s="2204"/>
      <c r="CQ44" s="2204"/>
      <c r="CR44" s="2204"/>
      <c r="CS44" s="2204"/>
      <c r="CT44" s="2204"/>
      <c r="CU44" s="2204"/>
      <c r="CV44" s="2204"/>
      <c r="CW44" s="2204"/>
      <c r="CX44" s="2204"/>
      <c r="CY44" s="2204"/>
      <c r="CZ44" s="2204"/>
      <c r="DA44" s="2204"/>
      <c r="DB44" s="2204"/>
      <c r="DC44" s="2204"/>
      <c r="DD44" s="2204"/>
      <c r="DE44" s="2204"/>
      <c r="DF44" s="2204"/>
      <c r="DG44" s="2183">
        <v>2</v>
      </c>
      <c r="DH44" s="2183"/>
      <c r="DI44" s="2183"/>
      <c r="DJ44" s="2183"/>
      <c r="DK44" s="2183"/>
      <c r="DL44" s="2183"/>
      <c r="DM44" s="2183"/>
      <c r="DN44" s="2183"/>
      <c r="DO44" s="2183"/>
      <c r="DP44" s="2183"/>
      <c r="DQ44" s="2183"/>
      <c r="DR44" s="2183"/>
      <c r="DS44" s="2183"/>
      <c r="DT44" s="2183">
        <v>50705</v>
      </c>
      <c r="DU44" s="2183"/>
      <c r="DV44" s="2183"/>
      <c r="DW44" s="2183"/>
      <c r="DX44" s="2183"/>
      <c r="DY44" s="2183"/>
      <c r="DZ44" s="2183"/>
      <c r="EA44" s="2183"/>
      <c r="EB44" s="2183"/>
      <c r="EC44" s="2183"/>
      <c r="ED44" s="2183"/>
      <c r="EE44" s="2183"/>
      <c r="EF44" s="2183"/>
      <c r="EG44" s="2183"/>
      <c r="EH44" s="2183"/>
      <c r="EI44" s="2183"/>
      <c r="EJ44" s="2183"/>
      <c r="EK44" s="2183"/>
      <c r="EL44" s="2183"/>
      <c r="EM44" s="2184"/>
    </row>
    <row r="45" spans="2:143" s="280" customFormat="1" ht="21" customHeight="1" x14ac:dyDescent="0.2">
      <c r="B45" s="276" t="s">
        <v>718</v>
      </c>
      <c r="C45" s="2196">
        <v>13705011</v>
      </c>
      <c r="D45" s="2197"/>
      <c r="E45" s="2197"/>
      <c r="F45" s="2197"/>
      <c r="G45" s="2197"/>
      <c r="H45" s="2197"/>
      <c r="I45" s="2197"/>
      <c r="J45" s="2197"/>
      <c r="K45" s="2197"/>
      <c r="L45" s="2197"/>
      <c r="M45" s="2197"/>
      <c r="N45" s="2197"/>
      <c r="O45" s="2197"/>
      <c r="P45" s="2197"/>
      <c r="Q45" s="2197"/>
      <c r="R45" s="2197"/>
      <c r="S45" s="2197"/>
      <c r="T45" s="2197"/>
      <c r="U45" s="2197"/>
      <c r="V45" s="2197"/>
      <c r="W45" s="2197"/>
      <c r="X45" s="2197"/>
      <c r="Y45" s="2197"/>
      <c r="Z45" s="2198"/>
      <c r="AA45" s="2199">
        <v>4408208</v>
      </c>
      <c r="AB45" s="2200"/>
      <c r="AC45" s="2200"/>
      <c r="AD45" s="2200"/>
      <c r="AE45" s="2200"/>
      <c r="AF45" s="2200"/>
      <c r="AG45" s="2200"/>
      <c r="AH45" s="2200"/>
      <c r="AI45" s="2200"/>
      <c r="AJ45" s="2200"/>
      <c r="AK45" s="2200"/>
      <c r="AL45" s="2200"/>
      <c r="AM45" s="2200"/>
      <c r="AN45" s="2200"/>
      <c r="AO45" s="2200"/>
      <c r="AP45" s="2200"/>
      <c r="AQ45" s="2200"/>
      <c r="AR45" s="2200"/>
      <c r="AS45" s="2200"/>
      <c r="AT45" s="2200"/>
      <c r="AU45" s="2200"/>
      <c r="AV45" s="2200"/>
      <c r="AW45" s="2200"/>
      <c r="AX45" s="2201"/>
      <c r="AY45" s="2199">
        <v>1200234</v>
      </c>
      <c r="AZ45" s="2197"/>
      <c r="BA45" s="2197"/>
      <c r="BB45" s="2197"/>
      <c r="BC45" s="2197"/>
      <c r="BD45" s="2197"/>
      <c r="BE45" s="2197"/>
      <c r="BF45" s="2197"/>
      <c r="BG45" s="2197"/>
      <c r="BH45" s="2197"/>
      <c r="BI45" s="2197"/>
      <c r="BJ45" s="2197"/>
      <c r="BK45" s="2197"/>
      <c r="BL45" s="2197"/>
      <c r="BM45" s="2197"/>
      <c r="BN45" s="2197"/>
      <c r="BO45" s="2197"/>
      <c r="BP45" s="2197"/>
      <c r="BQ45" s="2197"/>
      <c r="BR45" s="2197"/>
      <c r="BS45" s="2197"/>
      <c r="BT45" s="2202"/>
      <c r="BU45" s="1458"/>
      <c r="BV45" s="2203">
        <v>39</v>
      </c>
      <c r="BW45" s="2204"/>
      <c r="BX45" s="2204"/>
      <c r="BY45" s="2204"/>
      <c r="BZ45" s="2204"/>
      <c r="CA45" s="2204"/>
      <c r="CB45" s="2204"/>
      <c r="CC45" s="2204"/>
      <c r="CD45" s="2204"/>
      <c r="CE45" s="2204"/>
      <c r="CF45" s="2204"/>
      <c r="CG45" s="2204"/>
      <c r="CH45" s="2204"/>
      <c r="CI45" s="2204"/>
      <c r="CJ45" s="2204"/>
      <c r="CK45" s="2204"/>
      <c r="CL45" s="2204"/>
      <c r="CM45" s="2204">
        <v>4601191</v>
      </c>
      <c r="CN45" s="2204"/>
      <c r="CO45" s="2204"/>
      <c r="CP45" s="2204"/>
      <c r="CQ45" s="2204"/>
      <c r="CR45" s="2204"/>
      <c r="CS45" s="2204"/>
      <c r="CT45" s="2204"/>
      <c r="CU45" s="2204"/>
      <c r="CV45" s="2204"/>
      <c r="CW45" s="2204"/>
      <c r="CX45" s="2204"/>
      <c r="CY45" s="2204"/>
      <c r="CZ45" s="2204"/>
      <c r="DA45" s="2204"/>
      <c r="DB45" s="2204"/>
      <c r="DC45" s="2204"/>
      <c r="DD45" s="2204"/>
      <c r="DE45" s="2204"/>
      <c r="DF45" s="2204"/>
      <c r="DG45" s="2183">
        <v>1</v>
      </c>
      <c r="DH45" s="2183"/>
      <c r="DI45" s="2183"/>
      <c r="DJ45" s="2183"/>
      <c r="DK45" s="2183"/>
      <c r="DL45" s="2183"/>
      <c r="DM45" s="2183"/>
      <c r="DN45" s="2183"/>
      <c r="DO45" s="2183"/>
      <c r="DP45" s="2183"/>
      <c r="DQ45" s="2183"/>
      <c r="DR45" s="2183"/>
      <c r="DS45" s="2183"/>
      <c r="DT45" s="2183">
        <v>2742</v>
      </c>
      <c r="DU45" s="2183"/>
      <c r="DV45" s="2183"/>
      <c r="DW45" s="2183"/>
      <c r="DX45" s="2183"/>
      <c r="DY45" s="2183"/>
      <c r="DZ45" s="2183"/>
      <c r="EA45" s="2183"/>
      <c r="EB45" s="2183"/>
      <c r="EC45" s="2183"/>
      <c r="ED45" s="2183"/>
      <c r="EE45" s="2183"/>
      <c r="EF45" s="2183"/>
      <c r="EG45" s="2183"/>
      <c r="EH45" s="2183"/>
      <c r="EI45" s="2183"/>
      <c r="EJ45" s="2183"/>
      <c r="EK45" s="2183"/>
      <c r="EL45" s="2183"/>
      <c r="EM45" s="2184"/>
    </row>
    <row r="46" spans="2:143" s="280" customFormat="1" ht="21" customHeight="1" x14ac:dyDescent="0.2">
      <c r="B46" s="276" t="s">
        <v>721</v>
      </c>
      <c r="C46" s="2196">
        <v>7630555</v>
      </c>
      <c r="D46" s="2197"/>
      <c r="E46" s="2197"/>
      <c r="F46" s="2197"/>
      <c r="G46" s="2197"/>
      <c r="H46" s="2197"/>
      <c r="I46" s="2197"/>
      <c r="J46" s="2197"/>
      <c r="K46" s="2197"/>
      <c r="L46" s="2197"/>
      <c r="M46" s="2197"/>
      <c r="N46" s="2197"/>
      <c r="O46" s="2197"/>
      <c r="P46" s="2197"/>
      <c r="Q46" s="2197"/>
      <c r="R46" s="2197"/>
      <c r="S46" s="2197"/>
      <c r="T46" s="2197"/>
      <c r="U46" s="2197"/>
      <c r="V46" s="2197"/>
      <c r="W46" s="2197"/>
      <c r="X46" s="2197"/>
      <c r="Y46" s="2197"/>
      <c r="Z46" s="2198"/>
      <c r="AA46" s="2199">
        <v>2670977</v>
      </c>
      <c r="AB46" s="2200"/>
      <c r="AC46" s="2200"/>
      <c r="AD46" s="2200"/>
      <c r="AE46" s="2200"/>
      <c r="AF46" s="2200"/>
      <c r="AG46" s="2200"/>
      <c r="AH46" s="2200"/>
      <c r="AI46" s="2200"/>
      <c r="AJ46" s="2200"/>
      <c r="AK46" s="2200"/>
      <c r="AL46" s="2200"/>
      <c r="AM46" s="2200"/>
      <c r="AN46" s="2200"/>
      <c r="AO46" s="2200"/>
      <c r="AP46" s="2200"/>
      <c r="AQ46" s="2200"/>
      <c r="AR46" s="2200"/>
      <c r="AS46" s="2200"/>
      <c r="AT46" s="2200"/>
      <c r="AU46" s="2200"/>
      <c r="AV46" s="2200"/>
      <c r="AW46" s="2200"/>
      <c r="AX46" s="2201"/>
      <c r="AY46" s="2199">
        <v>563758</v>
      </c>
      <c r="AZ46" s="2197"/>
      <c r="BA46" s="2197"/>
      <c r="BB46" s="2197"/>
      <c r="BC46" s="2197"/>
      <c r="BD46" s="2197"/>
      <c r="BE46" s="2197"/>
      <c r="BF46" s="2197"/>
      <c r="BG46" s="2197"/>
      <c r="BH46" s="2197"/>
      <c r="BI46" s="2197"/>
      <c r="BJ46" s="2197"/>
      <c r="BK46" s="2197"/>
      <c r="BL46" s="2197"/>
      <c r="BM46" s="2197"/>
      <c r="BN46" s="2197"/>
      <c r="BO46" s="2197"/>
      <c r="BP46" s="2197"/>
      <c r="BQ46" s="2197"/>
      <c r="BR46" s="2197"/>
      <c r="BS46" s="2197"/>
      <c r="BT46" s="2202"/>
      <c r="BU46" s="1458"/>
      <c r="BV46" s="2203">
        <v>5</v>
      </c>
      <c r="BW46" s="2204"/>
      <c r="BX46" s="2204"/>
      <c r="BY46" s="2204"/>
      <c r="BZ46" s="2204"/>
      <c r="CA46" s="2204"/>
      <c r="CB46" s="2204"/>
      <c r="CC46" s="2204"/>
      <c r="CD46" s="2204"/>
      <c r="CE46" s="2204"/>
      <c r="CF46" s="2204"/>
      <c r="CG46" s="2204"/>
      <c r="CH46" s="2204"/>
      <c r="CI46" s="2204"/>
      <c r="CJ46" s="2204"/>
      <c r="CK46" s="2204"/>
      <c r="CL46" s="2204"/>
      <c r="CM46" s="2204">
        <v>2215651</v>
      </c>
      <c r="CN46" s="2204"/>
      <c r="CO46" s="2204"/>
      <c r="CP46" s="2204"/>
      <c r="CQ46" s="2204"/>
      <c r="CR46" s="2204"/>
      <c r="CS46" s="2204"/>
      <c r="CT46" s="2204"/>
      <c r="CU46" s="2204"/>
      <c r="CV46" s="2204"/>
      <c r="CW46" s="2204"/>
      <c r="CX46" s="2204"/>
      <c r="CY46" s="2204"/>
      <c r="CZ46" s="2204"/>
      <c r="DA46" s="2204"/>
      <c r="DB46" s="2204"/>
      <c r="DC46" s="2204"/>
      <c r="DD46" s="2204"/>
      <c r="DE46" s="2204"/>
      <c r="DF46" s="2204"/>
      <c r="DG46" s="2183">
        <v>0</v>
      </c>
      <c r="DH46" s="2183"/>
      <c r="DI46" s="2183"/>
      <c r="DJ46" s="2183"/>
      <c r="DK46" s="2183"/>
      <c r="DL46" s="2183"/>
      <c r="DM46" s="2183"/>
      <c r="DN46" s="2183"/>
      <c r="DO46" s="2183"/>
      <c r="DP46" s="2183"/>
      <c r="DQ46" s="2183"/>
      <c r="DR46" s="2183"/>
      <c r="DS46" s="2183"/>
      <c r="DT46" s="2183">
        <v>0</v>
      </c>
      <c r="DU46" s="2183"/>
      <c r="DV46" s="2183"/>
      <c r="DW46" s="2183"/>
      <c r="DX46" s="2183"/>
      <c r="DY46" s="2183"/>
      <c r="DZ46" s="2183"/>
      <c r="EA46" s="2183"/>
      <c r="EB46" s="2183"/>
      <c r="EC46" s="2183"/>
      <c r="ED46" s="2183"/>
      <c r="EE46" s="2183"/>
      <c r="EF46" s="2183"/>
      <c r="EG46" s="2183"/>
      <c r="EH46" s="2183"/>
      <c r="EI46" s="2183"/>
      <c r="EJ46" s="2183"/>
      <c r="EK46" s="2183"/>
      <c r="EL46" s="2183"/>
      <c r="EM46" s="2184"/>
    </row>
    <row r="47" spans="2:143" s="280" customFormat="1" ht="21" customHeight="1" thickBot="1" x14ac:dyDescent="0.25">
      <c r="B47" s="277" t="s">
        <v>732</v>
      </c>
      <c r="C47" s="2185">
        <v>4848820</v>
      </c>
      <c r="D47" s="2186"/>
      <c r="E47" s="2186"/>
      <c r="F47" s="2186"/>
      <c r="G47" s="2186"/>
      <c r="H47" s="2186"/>
      <c r="I47" s="2186"/>
      <c r="J47" s="2186"/>
      <c r="K47" s="2186"/>
      <c r="L47" s="2186"/>
      <c r="M47" s="2186"/>
      <c r="N47" s="2186"/>
      <c r="O47" s="2186"/>
      <c r="P47" s="2186"/>
      <c r="Q47" s="2186"/>
      <c r="R47" s="2186"/>
      <c r="S47" s="2186"/>
      <c r="T47" s="2186"/>
      <c r="U47" s="2186"/>
      <c r="V47" s="2186"/>
      <c r="W47" s="2186"/>
      <c r="X47" s="2186"/>
      <c r="Y47" s="2186"/>
      <c r="Z47" s="2187"/>
      <c r="AA47" s="2188">
        <v>1566422</v>
      </c>
      <c r="AB47" s="2189"/>
      <c r="AC47" s="2189"/>
      <c r="AD47" s="2189"/>
      <c r="AE47" s="2189"/>
      <c r="AF47" s="2189"/>
      <c r="AG47" s="2189"/>
      <c r="AH47" s="2189"/>
      <c r="AI47" s="2189"/>
      <c r="AJ47" s="2189"/>
      <c r="AK47" s="2189"/>
      <c r="AL47" s="2189"/>
      <c r="AM47" s="2189"/>
      <c r="AN47" s="2189"/>
      <c r="AO47" s="2189"/>
      <c r="AP47" s="2189"/>
      <c r="AQ47" s="2189"/>
      <c r="AR47" s="2189"/>
      <c r="AS47" s="2189"/>
      <c r="AT47" s="2189"/>
      <c r="AU47" s="2189"/>
      <c r="AV47" s="2189"/>
      <c r="AW47" s="2189"/>
      <c r="AX47" s="2190"/>
      <c r="AY47" s="2188">
        <v>498858</v>
      </c>
      <c r="AZ47" s="2191"/>
      <c r="BA47" s="2191"/>
      <c r="BB47" s="2191"/>
      <c r="BC47" s="2191"/>
      <c r="BD47" s="2191"/>
      <c r="BE47" s="2191"/>
      <c r="BF47" s="2191"/>
      <c r="BG47" s="2191"/>
      <c r="BH47" s="2191"/>
      <c r="BI47" s="2191"/>
      <c r="BJ47" s="2191"/>
      <c r="BK47" s="2191"/>
      <c r="BL47" s="2191"/>
      <c r="BM47" s="2191"/>
      <c r="BN47" s="2191"/>
      <c r="BO47" s="2191"/>
      <c r="BP47" s="2191"/>
      <c r="BQ47" s="2191"/>
      <c r="BR47" s="2191"/>
      <c r="BS47" s="2191"/>
      <c r="BT47" s="2192"/>
      <c r="BU47" s="1458"/>
      <c r="BV47" s="2193">
        <v>13</v>
      </c>
      <c r="BW47" s="2194"/>
      <c r="BX47" s="2194"/>
      <c r="BY47" s="2194"/>
      <c r="BZ47" s="2194"/>
      <c r="CA47" s="2194"/>
      <c r="CB47" s="2194"/>
      <c r="CC47" s="2194"/>
      <c r="CD47" s="2194"/>
      <c r="CE47" s="2194"/>
      <c r="CF47" s="2194"/>
      <c r="CG47" s="2194"/>
      <c r="CH47" s="2194"/>
      <c r="CI47" s="2194"/>
      <c r="CJ47" s="2194"/>
      <c r="CK47" s="2194"/>
      <c r="CL47" s="2194"/>
      <c r="CM47" s="2194">
        <v>1505655</v>
      </c>
      <c r="CN47" s="2194"/>
      <c r="CO47" s="2194"/>
      <c r="CP47" s="2194"/>
      <c r="CQ47" s="2194"/>
      <c r="CR47" s="2194"/>
      <c r="CS47" s="2194"/>
      <c r="CT47" s="2194"/>
      <c r="CU47" s="2194"/>
      <c r="CV47" s="2194"/>
      <c r="CW47" s="2194"/>
      <c r="CX47" s="2194"/>
      <c r="CY47" s="2194"/>
      <c r="CZ47" s="2194"/>
      <c r="DA47" s="2194"/>
      <c r="DB47" s="2194"/>
      <c r="DC47" s="2194"/>
      <c r="DD47" s="2194"/>
      <c r="DE47" s="2194"/>
      <c r="DF47" s="2194"/>
      <c r="DG47" s="2194">
        <v>0</v>
      </c>
      <c r="DH47" s="2194"/>
      <c r="DI47" s="2194"/>
      <c r="DJ47" s="2194"/>
      <c r="DK47" s="2194"/>
      <c r="DL47" s="2194"/>
      <c r="DM47" s="2194"/>
      <c r="DN47" s="2194"/>
      <c r="DO47" s="2194"/>
      <c r="DP47" s="2194"/>
      <c r="DQ47" s="2194"/>
      <c r="DR47" s="2194"/>
      <c r="DS47" s="2194"/>
      <c r="DT47" s="2194">
        <v>0</v>
      </c>
      <c r="DU47" s="2194"/>
      <c r="DV47" s="2194"/>
      <c r="DW47" s="2194"/>
      <c r="DX47" s="2194"/>
      <c r="DY47" s="2194"/>
      <c r="DZ47" s="2194"/>
      <c r="EA47" s="2194"/>
      <c r="EB47" s="2194"/>
      <c r="EC47" s="2194"/>
      <c r="ED47" s="2194"/>
      <c r="EE47" s="2194"/>
      <c r="EF47" s="2194"/>
      <c r="EG47" s="2194"/>
      <c r="EH47" s="2194"/>
      <c r="EI47" s="2194"/>
      <c r="EJ47" s="2194"/>
      <c r="EK47" s="2194"/>
      <c r="EL47" s="2194"/>
      <c r="EM47" s="2195"/>
    </row>
    <row r="48" spans="2:143" ht="21" customHeight="1" x14ac:dyDescent="0.2">
      <c r="B48" s="2344"/>
      <c r="C48" s="2227"/>
      <c r="D48" s="2227"/>
      <c r="E48" s="2227"/>
      <c r="F48" s="2227"/>
      <c r="G48" s="2227"/>
      <c r="H48" s="2227"/>
      <c r="I48" s="2227"/>
      <c r="J48" s="2227"/>
      <c r="K48" s="2227"/>
      <c r="L48" s="2227"/>
      <c r="M48" s="2227"/>
      <c r="N48" s="2227"/>
      <c r="O48" s="2227"/>
      <c r="P48" s="2227"/>
      <c r="Q48" s="2227"/>
      <c r="R48" s="2227"/>
      <c r="S48" s="2227"/>
      <c r="T48" s="2227"/>
      <c r="U48" s="2227"/>
      <c r="V48" s="2227"/>
      <c r="W48" s="2227"/>
      <c r="X48" s="2227"/>
      <c r="Y48" s="2227"/>
      <c r="Z48" s="2227"/>
      <c r="AA48" s="2227"/>
      <c r="AB48" s="2227"/>
      <c r="AC48" s="2227"/>
      <c r="AD48" s="2227"/>
      <c r="AE48" s="2227"/>
      <c r="AF48" s="2227"/>
      <c r="AG48" s="2227"/>
      <c r="AH48" s="2227"/>
      <c r="AI48" s="2227"/>
      <c r="AJ48" s="2227"/>
      <c r="AK48" s="2227"/>
      <c r="AL48" s="2227"/>
      <c r="AM48" s="2227"/>
      <c r="AN48" s="2227"/>
      <c r="AO48" s="2227"/>
      <c r="AP48" s="2227"/>
      <c r="AQ48" s="2227"/>
      <c r="AR48" s="2227"/>
      <c r="AS48" s="2227"/>
      <c r="AT48" s="2227"/>
      <c r="AU48" s="2227"/>
      <c r="AV48" s="2227"/>
      <c r="AW48" s="2227"/>
      <c r="AX48" s="2227"/>
      <c r="AY48" s="2227"/>
      <c r="AZ48" s="2227"/>
      <c r="BA48" s="2227"/>
      <c r="BB48" s="2227"/>
      <c r="BC48" s="2227"/>
      <c r="BD48" s="2227"/>
      <c r="BE48" s="2227"/>
      <c r="BF48" s="2227"/>
      <c r="BG48" s="2227"/>
      <c r="BH48" s="2227"/>
      <c r="BI48" s="2227"/>
      <c r="BJ48" s="2227"/>
      <c r="BK48" s="2227"/>
      <c r="BL48" s="2227"/>
      <c r="BM48" s="2227"/>
      <c r="BN48" s="2227"/>
      <c r="BO48" s="2227"/>
      <c r="BP48" s="2227"/>
      <c r="BQ48" s="2227"/>
      <c r="BR48" s="2227"/>
      <c r="BS48" s="2227"/>
      <c r="BT48" s="2227"/>
      <c r="BW48" s="501"/>
      <c r="BX48" s="2181" t="s">
        <v>400</v>
      </c>
      <c r="BY48" s="2182"/>
      <c r="BZ48" s="2182"/>
      <c r="CA48" s="2182"/>
      <c r="CB48" s="2182"/>
      <c r="CC48" s="2182"/>
      <c r="CD48" s="2182"/>
      <c r="CE48" s="2182"/>
      <c r="CF48" s="2182"/>
      <c r="CG48" s="2182"/>
      <c r="CH48" s="2182"/>
      <c r="CI48" s="2182"/>
      <c r="CJ48" s="2182"/>
      <c r="CK48" s="2182"/>
      <c r="CL48" s="2182"/>
      <c r="CM48" s="2182"/>
      <c r="CN48" s="2182"/>
      <c r="CO48" s="2182"/>
      <c r="CP48" s="2182"/>
      <c r="CQ48" s="2182"/>
      <c r="CR48" s="2182"/>
      <c r="CS48" s="2182"/>
      <c r="CT48" s="2182"/>
      <c r="CU48" s="2182"/>
      <c r="CV48" s="2182"/>
      <c r="CW48" s="2182"/>
      <c r="CX48" s="2182"/>
      <c r="CY48" s="2182"/>
      <c r="CZ48" s="2182"/>
      <c r="DA48" s="2182"/>
      <c r="DB48" s="2182"/>
      <c r="DC48" s="2182"/>
      <c r="DD48" s="2182"/>
      <c r="DE48" s="2182"/>
      <c r="DF48" s="2182"/>
      <c r="DG48" s="2182"/>
      <c r="DH48" s="2182"/>
      <c r="DI48" s="2182"/>
      <c r="DJ48" s="2182"/>
      <c r="DK48" s="2182"/>
      <c r="DL48" s="2182"/>
      <c r="DM48" s="2182"/>
      <c r="DN48" s="2182"/>
      <c r="DO48" s="2182"/>
      <c r="DP48" s="2182"/>
      <c r="DQ48" s="2182"/>
      <c r="DR48" s="2182"/>
      <c r="DS48" s="2182"/>
      <c r="DT48" s="2182"/>
      <c r="DU48" s="2182"/>
      <c r="DV48" s="2182"/>
      <c r="DW48" s="2182"/>
      <c r="DX48" s="2182"/>
      <c r="DY48" s="2182"/>
      <c r="DZ48" s="2182"/>
      <c r="EA48" s="2182"/>
      <c r="EB48" s="2182"/>
      <c r="EC48" s="2182"/>
      <c r="ED48" s="2182"/>
      <c r="EE48" s="2182"/>
      <c r="EF48" s="2182"/>
      <c r="EG48" s="2182"/>
      <c r="EH48" s="2182"/>
      <c r="EI48" s="2182"/>
      <c r="EJ48" s="2182"/>
      <c r="EK48" s="2182"/>
      <c r="EL48" s="2182"/>
      <c r="EM48" s="2182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</sheetData>
  <mergeCells count="392">
    <mergeCell ref="EC2:EM2"/>
    <mergeCell ref="B3:B5"/>
    <mergeCell ref="C3:BT3"/>
    <mergeCell ref="BV3:EM3"/>
    <mergeCell ref="C4:AK4"/>
    <mergeCell ref="AL4:BT4"/>
    <mergeCell ref="BV4:DD4"/>
    <mergeCell ref="DE4:EM4"/>
    <mergeCell ref="C5:K5"/>
    <mergeCell ref="L5:U5"/>
    <mergeCell ref="C6:K6"/>
    <mergeCell ref="L6:U6"/>
    <mergeCell ref="V6:AK6"/>
    <mergeCell ref="AL6:AT6"/>
    <mergeCell ref="AU6:BD6"/>
    <mergeCell ref="BE6:BT6"/>
    <mergeCell ref="V5:AK5"/>
    <mergeCell ref="AL5:AT5"/>
    <mergeCell ref="AU5:BD5"/>
    <mergeCell ref="BE5:BT5"/>
    <mergeCell ref="BV6:CD6"/>
    <mergeCell ref="CE6:CN6"/>
    <mergeCell ref="CO6:DD6"/>
    <mergeCell ref="DE6:DM6"/>
    <mergeCell ref="DN6:DW6"/>
    <mergeCell ref="DX6:EM6"/>
    <mergeCell ref="CO5:DD5"/>
    <mergeCell ref="DE5:DM5"/>
    <mergeCell ref="DN5:DW5"/>
    <mergeCell ref="DX5:EM5"/>
    <mergeCell ref="BV5:CD5"/>
    <mergeCell ref="CE5:CN5"/>
    <mergeCell ref="BV7:CD7"/>
    <mergeCell ref="CE7:CN7"/>
    <mergeCell ref="CO7:DD7"/>
    <mergeCell ref="DE7:DM7"/>
    <mergeCell ref="DN7:DW7"/>
    <mergeCell ref="DX7:EM7"/>
    <mergeCell ref="C7:K7"/>
    <mergeCell ref="L7:U7"/>
    <mergeCell ref="V7:AK7"/>
    <mergeCell ref="AL7:AT7"/>
    <mergeCell ref="AU7:BD7"/>
    <mergeCell ref="BE7:BT7"/>
    <mergeCell ref="BV8:CD8"/>
    <mergeCell ref="CE8:CN8"/>
    <mergeCell ref="CO8:DD8"/>
    <mergeCell ref="DE8:DM8"/>
    <mergeCell ref="DN8:DW8"/>
    <mergeCell ref="DX8:EM8"/>
    <mergeCell ref="C8:K8"/>
    <mergeCell ref="L8:U8"/>
    <mergeCell ref="V8:AK8"/>
    <mergeCell ref="AL8:AT8"/>
    <mergeCell ref="AU8:BD8"/>
    <mergeCell ref="BE8:BT8"/>
    <mergeCell ref="BV9:CD9"/>
    <mergeCell ref="CE9:CN9"/>
    <mergeCell ref="CO9:DD9"/>
    <mergeCell ref="DE9:DM9"/>
    <mergeCell ref="DN9:DW9"/>
    <mergeCell ref="DX9:EM9"/>
    <mergeCell ref="C9:K9"/>
    <mergeCell ref="L9:U9"/>
    <mergeCell ref="V9:AK9"/>
    <mergeCell ref="AL9:AT9"/>
    <mergeCell ref="AU9:BD9"/>
    <mergeCell ref="BE9:BT9"/>
    <mergeCell ref="BV10:CD10"/>
    <mergeCell ref="CE10:CN10"/>
    <mergeCell ref="CO10:DD10"/>
    <mergeCell ref="DE10:DM10"/>
    <mergeCell ref="DN10:DW10"/>
    <mergeCell ref="DX10:EM10"/>
    <mergeCell ref="C10:K10"/>
    <mergeCell ref="L10:U10"/>
    <mergeCell ref="V10:AK10"/>
    <mergeCell ref="AL10:AT10"/>
    <mergeCell ref="AU10:BD10"/>
    <mergeCell ref="BE10:BT10"/>
    <mergeCell ref="BV11:CD11"/>
    <mergeCell ref="CE11:CN11"/>
    <mergeCell ref="CO11:DD11"/>
    <mergeCell ref="DE11:DM11"/>
    <mergeCell ref="DN11:DW11"/>
    <mergeCell ref="DX11:EM11"/>
    <mergeCell ref="C11:K11"/>
    <mergeCell ref="L11:U11"/>
    <mergeCell ref="V11:AK11"/>
    <mergeCell ref="AL11:AT11"/>
    <mergeCell ref="AU11:BD11"/>
    <mergeCell ref="BE11:BT11"/>
    <mergeCell ref="B12:BT14"/>
    <mergeCell ref="BV12:EM14"/>
    <mergeCell ref="B15:B17"/>
    <mergeCell ref="C15:BT15"/>
    <mergeCell ref="BV15:DE15"/>
    <mergeCell ref="DF15:EM15"/>
    <mergeCell ref="C16:AK16"/>
    <mergeCell ref="AL16:BT16"/>
    <mergeCell ref="BV16:CN16"/>
    <mergeCell ref="CO16:DE16"/>
    <mergeCell ref="DF16:DT16"/>
    <mergeCell ref="DU16:EM16"/>
    <mergeCell ref="C17:K17"/>
    <mergeCell ref="L17:U17"/>
    <mergeCell ref="V17:AK17"/>
    <mergeCell ref="AL17:AT17"/>
    <mergeCell ref="AU17:BD17"/>
    <mergeCell ref="BE17:BT17"/>
    <mergeCell ref="BV17:BZ17"/>
    <mergeCell ref="CA17:CE17"/>
    <mergeCell ref="EB17:EM17"/>
    <mergeCell ref="CF17:CN17"/>
    <mergeCell ref="CO17:CV17"/>
    <mergeCell ref="CW17:DE17"/>
    <mergeCell ref="C18:K18"/>
    <mergeCell ref="L18:U18"/>
    <mergeCell ref="V18:AK18"/>
    <mergeCell ref="AL18:AT18"/>
    <mergeCell ref="AU18:BD18"/>
    <mergeCell ref="BE18:BT18"/>
    <mergeCell ref="BV18:BZ18"/>
    <mergeCell ref="CA18:CE18"/>
    <mergeCell ref="CF18:CN18"/>
    <mergeCell ref="DF17:DJ17"/>
    <mergeCell ref="DK17:DT17"/>
    <mergeCell ref="DU17:EA17"/>
    <mergeCell ref="BE19:BT19"/>
    <mergeCell ref="DU20:EA20"/>
    <mergeCell ref="EB20:EM20"/>
    <mergeCell ref="CO18:CV18"/>
    <mergeCell ref="CW18:DE18"/>
    <mergeCell ref="DF18:DJ18"/>
    <mergeCell ref="DK18:DT18"/>
    <mergeCell ref="DU18:EA18"/>
    <mergeCell ref="EB18:EM18"/>
    <mergeCell ref="CF20:CN20"/>
    <mergeCell ref="CO20:CV20"/>
    <mergeCell ref="CW20:DE20"/>
    <mergeCell ref="DF20:DJ20"/>
    <mergeCell ref="DK20:DT20"/>
    <mergeCell ref="CA20:CE20"/>
    <mergeCell ref="DK19:DT19"/>
    <mergeCell ref="DU19:EA19"/>
    <mergeCell ref="EB19:EM19"/>
    <mergeCell ref="CF19:CN19"/>
    <mergeCell ref="CO19:CV19"/>
    <mergeCell ref="CW19:DE19"/>
    <mergeCell ref="DF19:DJ19"/>
    <mergeCell ref="C19:K19"/>
    <mergeCell ref="L19:U19"/>
    <mergeCell ref="V19:AK19"/>
    <mergeCell ref="AL19:AT19"/>
    <mergeCell ref="AU19:BD19"/>
    <mergeCell ref="DF22:DJ22"/>
    <mergeCell ref="DK22:DT22"/>
    <mergeCell ref="DU22:EA22"/>
    <mergeCell ref="BE21:BT21"/>
    <mergeCell ref="CO22:CV22"/>
    <mergeCell ref="CW22:DE22"/>
    <mergeCell ref="C20:K20"/>
    <mergeCell ref="L20:U20"/>
    <mergeCell ref="V20:AK20"/>
    <mergeCell ref="AL20:AT20"/>
    <mergeCell ref="AU20:BD20"/>
    <mergeCell ref="BE20:BT20"/>
    <mergeCell ref="BV20:BZ20"/>
    <mergeCell ref="BV19:BZ19"/>
    <mergeCell ref="CA19:CE19"/>
    <mergeCell ref="EB22:EM22"/>
    <mergeCell ref="EB21:EM21"/>
    <mergeCell ref="C22:K22"/>
    <mergeCell ref="L22:U22"/>
    <mergeCell ref="V22:AK22"/>
    <mergeCell ref="AL22:AT22"/>
    <mergeCell ref="AU22:BD22"/>
    <mergeCell ref="BE22:BT22"/>
    <mergeCell ref="BV22:BZ22"/>
    <mergeCell ref="CA22:CE22"/>
    <mergeCell ref="CF22:CN22"/>
    <mergeCell ref="CF21:CN21"/>
    <mergeCell ref="CO21:CV21"/>
    <mergeCell ref="CW21:DE21"/>
    <mergeCell ref="DF21:DJ21"/>
    <mergeCell ref="DK21:DT21"/>
    <mergeCell ref="DU21:EA21"/>
    <mergeCell ref="C21:K21"/>
    <mergeCell ref="L21:U21"/>
    <mergeCell ref="BV21:BZ21"/>
    <mergeCell ref="CA21:CE21"/>
    <mergeCell ref="V21:AK21"/>
    <mergeCell ref="AL21:AT21"/>
    <mergeCell ref="AU21:BD21"/>
    <mergeCell ref="DK23:DT23"/>
    <mergeCell ref="DU23:EA23"/>
    <mergeCell ref="EB23:EM23"/>
    <mergeCell ref="B24:AT26"/>
    <mergeCell ref="AU24:BT26"/>
    <mergeCell ref="BV24:EM26"/>
    <mergeCell ref="BV23:BZ23"/>
    <mergeCell ref="CA23:CE23"/>
    <mergeCell ref="CF23:CN23"/>
    <mergeCell ref="CO23:CV23"/>
    <mergeCell ref="CW23:DE23"/>
    <mergeCell ref="DF23:DJ23"/>
    <mergeCell ref="C23:K23"/>
    <mergeCell ref="L23:U23"/>
    <mergeCell ref="V23:AK23"/>
    <mergeCell ref="AL23:AT23"/>
    <mergeCell ref="AU23:BD23"/>
    <mergeCell ref="BE23:BT23"/>
    <mergeCell ref="B27:B29"/>
    <mergeCell ref="C27:BT27"/>
    <mergeCell ref="BV27:DP27"/>
    <mergeCell ref="DQ27:EM27"/>
    <mergeCell ref="C28:R28"/>
    <mergeCell ref="S28:AK28"/>
    <mergeCell ref="AL28:BA28"/>
    <mergeCell ref="BB28:BT28"/>
    <mergeCell ref="BV28:CN28"/>
    <mergeCell ref="CO28:DB28"/>
    <mergeCell ref="DC28:DP28"/>
    <mergeCell ref="DQ28:DZ29"/>
    <mergeCell ref="EA28:EM29"/>
    <mergeCell ref="C29:H29"/>
    <mergeCell ref="I29:R29"/>
    <mergeCell ref="S29:Y29"/>
    <mergeCell ref="Z29:AK29"/>
    <mergeCell ref="AL29:AQ29"/>
    <mergeCell ref="AR29:BA29"/>
    <mergeCell ref="BB29:BH29"/>
    <mergeCell ref="DI29:DP29"/>
    <mergeCell ref="BI29:BT29"/>
    <mergeCell ref="BV29:CB29"/>
    <mergeCell ref="CC29:CN29"/>
    <mergeCell ref="C30:H30"/>
    <mergeCell ref="I30:R30"/>
    <mergeCell ref="S30:Y30"/>
    <mergeCell ref="Z30:AK30"/>
    <mergeCell ref="AL30:AQ30"/>
    <mergeCell ref="AR30:BA30"/>
    <mergeCell ref="BB30:BH30"/>
    <mergeCell ref="BI30:BT30"/>
    <mergeCell ref="BV30:CB30"/>
    <mergeCell ref="CO29:CT29"/>
    <mergeCell ref="CU29:DB29"/>
    <mergeCell ref="DC29:DH29"/>
    <mergeCell ref="EA30:EM30"/>
    <mergeCell ref="C31:H31"/>
    <mergeCell ref="I31:R31"/>
    <mergeCell ref="S31:Y31"/>
    <mergeCell ref="Z31:AK31"/>
    <mergeCell ref="AL31:AQ31"/>
    <mergeCell ref="AR31:BA31"/>
    <mergeCell ref="BB31:BH31"/>
    <mergeCell ref="BI31:BT31"/>
    <mergeCell ref="BV31:CB31"/>
    <mergeCell ref="CC30:CN30"/>
    <mergeCell ref="CO30:CT30"/>
    <mergeCell ref="CU30:DB30"/>
    <mergeCell ref="DC30:DH30"/>
    <mergeCell ref="DI30:DP30"/>
    <mergeCell ref="DQ30:DZ30"/>
    <mergeCell ref="EA31:EM31"/>
    <mergeCell ref="CC31:CN31"/>
    <mergeCell ref="CO31:CT31"/>
    <mergeCell ref="CU31:DB31"/>
    <mergeCell ref="DC31:DH31"/>
    <mergeCell ref="C32:H32"/>
    <mergeCell ref="I32:R32"/>
    <mergeCell ref="S32:Y32"/>
    <mergeCell ref="Z32:AK32"/>
    <mergeCell ref="AL32:AQ32"/>
    <mergeCell ref="AR32:BA32"/>
    <mergeCell ref="BB32:BH32"/>
    <mergeCell ref="BI32:BT32"/>
    <mergeCell ref="BV32:CB32"/>
    <mergeCell ref="DI31:DP31"/>
    <mergeCell ref="DQ31:DZ31"/>
    <mergeCell ref="EA32:EM32"/>
    <mergeCell ref="C33:H33"/>
    <mergeCell ref="I33:R33"/>
    <mergeCell ref="S33:Y33"/>
    <mergeCell ref="Z33:AK33"/>
    <mergeCell ref="AL33:AQ33"/>
    <mergeCell ref="AR33:BA33"/>
    <mergeCell ref="BB33:BH33"/>
    <mergeCell ref="BI33:BT33"/>
    <mergeCell ref="BV33:CB33"/>
    <mergeCell ref="CC32:CN32"/>
    <mergeCell ref="CO32:CT32"/>
    <mergeCell ref="CU32:DB32"/>
    <mergeCell ref="DC32:DH32"/>
    <mergeCell ref="DI32:DP32"/>
    <mergeCell ref="DQ32:DZ32"/>
    <mergeCell ref="EA33:EM33"/>
    <mergeCell ref="CC33:CN33"/>
    <mergeCell ref="CO33:CT33"/>
    <mergeCell ref="CU33:DB33"/>
    <mergeCell ref="DC33:DH33"/>
    <mergeCell ref="DI33:DP33"/>
    <mergeCell ref="C34:H34"/>
    <mergeCell ref="I34:R34"/>
    <mergeCell ref="S34:Y34"/>
    <mergeCell ref="Z34:AK34"/>
    <mergeCell ref="AL34:AQ34"/>
    <mergeCell ref="AR34:BA34"/>
    <mergeCell ref="BB34:BH34"/>
    <mergeCell ref="BI34:BT34"/>
    <mergeCell ref="BV34:CB34"/>
    <mergeCell ref="DQ33:DZ33"/>
    <mergeCell ref="EA34:EM34"/>
    <mergeCell ref="C35:H35"/>
    <mergeCell ref="I35:R35"/>
    <mergeCell ref="S35:Y35"/>
    <mergeCell ref="Z35:AK35"/>
    <mergeCell ref="AL35:AQ35"/>
    <mergeCell ref="AR35:BA35"/>
    <mergeCell ref="BB35:BH35"/>
    <mergeCell ref="BI35:BT35"/>
    <mergeCell ref="BV35:CB35"/>
    <mergeCell ref="CC34:CN34"/>
    <mergeCell ref="CO34:CT34"/>
    <mergeCell ref="CU34:DB34"/>
    <mergeCell ref="DC34:DH34"/>
    <mergeCell ref="DI34:DP34"/>
    <mergeCell ref="DQ34:DZ34"/>
    <mergeCell ref="EA35:EM35"/>
    <mergeCell ref="CC35:CN35"/>
    <mergeCell ref="CO35:CT35"/>
    <mergeCell ref="CU35:DB35"/>
    <mergeCell ref="DC35:DH35"/>
    <mergeCell ref="DI35:DP35"/>
    <mergeCell ref="DQ35:DZ35"/>
    <mergeCell ref="B36:BT38"/>
    <mergeCell ref="BV36:EM38"/>
    <mergeCell ref="B39:B41"/>
    <mergeCell ref="C39:BT39"/>
    <mergeCell ref="BV39:DF39"/>
    <mergeCell ref="DG39:EM39"/>
    <mergeCell ref="C40:Z41"/>
    <mergeCell ref="AA40:AX41"/>
    <mergeCell ref="AY40:BT41"/>
    <mergeCell ref="DT42:EM42"/>
    <mergeCell ref="C43:Z43"/>
    <mergeCell ref="AA43:AX43"/>
    <mergeCell ref="AY43:BT43"/>
    <mergeCell ref="BV43:CL43"/>
    <mergeCell ref="CM43:DF43"/>
    <mergeCell ref="DG43:DS43"/>
    <mergeCell ref="DT43:EM43"/>
    <mergeCell ref="BV40:CL41"/>
    <mergeCell ref="CM40:DF41"/>
    <mergeCell ref="DG40:DS41"/>
    <mergeCell ref="DT40:EM41"/>
    <mergeCell ref="C42:Z42"/>
    <mergeCell ref="AA42:AX42"/>
    <mergeCell ref="AY42:BT42"/>
    <mergeCell ref="BV42:CL42"/>
    <mergeCell ref="CM42:DF42"/>
    <mergeCell ref="DG42:DS42"/>
    <mergeCell ref="DT44:EM44"/>
    <mergeCell ref="C45:Z45"/>
    <mergeCell ref="AA45:AX45"/>
    <mergeCell ref="AY45:BT45"/>
    <mergeCell ref="BV45:CL45"/>
    <mergeCell ref="CM45:DF45"/>
    <mergeCell ref="DG45:DS45"/>
    <mergeCell ref="DT45:EM45"/>
    <mergeCell ref="C44:Z44"/>
    <mergeCell ref="AA44:AX44"/>
    <mergeCell ref="AY44:BT44"/>
    <mergeCell ref="BV44:CL44"/>
    <mergeCell ref="CM44:DF44"/>
    <mergeCell ref="DG44:DS44"/>
    <mergeCell ref="B48:BT48"/>
    <mergeCell ref="BX48:EM48"/>
    <mergeCell ref="DT46:EM46"/>
    <mergeCell ref="C47:Z47"/>
    <mergeCell ref="AA47:AX47"/>
    <mergeCell ref="AY47:BT47"/>
    <mergeCell ref="BV47:CL47"/>
    <mergeCell ref="CM47:DF47"/>
    <mergeCell ref="DG47:DS47"/>
    <mergeCell ref="DT47:EM47"/>
    <mergeCell ref="C46:Z46"/>
    <mergeCell ref="AA46:AX46"/>
    <mergeCell ref="AY46:BT46"/>
    <mergeCell ref="BV46:CL46"/>
    <mergeCell ref="CM46:DF46"/>
    <mergeCell ref="DG46:DS46"/>
  </mergeCells>
  <phoneticPr fontId="3"/>
  <pageMargins left="0.86614173228346458" right="0.78740157480314965" top="0.98425196850393704" bottom="0.78740157480314965" header="0.51181102362204722" footer="0.51181102362204722"/>
  <pageSetup paperSize="9" scale="3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P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Q1" sqref="Q1"/>
    </sheetView>
  </sheetViews>
  <sheetFormatPr defaultColWidth="9" defaultRowHeight="19.649999999999999" customHeight="1" x14ac:dyDescent="0.2"/>
  <cols>
    <col min="1" max="1" width="5.88671875" style="8" customWidth="1"/>
    <col min="2" max="2" width="25.6640625" style="6" customWidth="1"/>
    <col min="3" max="3" width="16.6640625" style="6" customWidth="1"/>
    <col min="4" max="4" width="8.6640625" style="186" customWidth="1"/>
    <col min="5" max="5" width="16.6640625" style="6" customWidth="1"/>
    <col min="6" max="6" width="8.6640625" style="186" customWidth="1"/>
    <col min="7" max="7" width="16.6640625" style="6" customWidth="1"/>
    <col min="8" max="8" width="8.6640625" style="186" customWidth="1"/>
    <col min="9" max="9" width="16.6640625" style="6" customWidth="1"/>
    <col min="10" max="10" width="8.6640625" style="186" customWidth="1"/>
    <col min="11" max="11" width="16.6640625" style="100" customWidth="1"/>
    <col min="12" max="15" width="19.6640625" style="100" customWidth="1"/>
    <col min="16" max="16" width="6.33203125" style="8" customWidth="1"/>
    <col min="17" max="16384" width="9" style="6"/>
  </cols>
  <sheetData>
    <row r="1" spans="1:16" ht="30.9" customHeight="1" x14ac:dyDescent="0.2">
      <c r="A1" s="4" t="s">
        <v>895</v>
      </c>
    </row>
    <row r="2" spans="1:1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5"/>
      <c r="P2" s="188" t="s">
        <v>423</v>
      </c>
    </row>
    <row r="3" spans="1:16" s="106" customFormat="1" ht="24.9" customHeight="1" x14ac:dyDescent="0.2">
      <c r="A3" s="13" t="s">
        <v>290</v>
      </c>
      <c r="B3" s="14"/>
      <c r="C3" s="2703" t="s">
        <v>424</v>
      </c>
      <c r="D3" s="2699"/>
      <c r="E3" s="2699"/>
      <c r="F3" s="2699"/>
      <c r="G3" s="2699"/>
      <c r="H3" s="2699"/>
      <c r="I3" s="2701" t="s">
        <v>425</v>
      </c>
      <c r="J3" s="2701"/>
      <c r="K3" s="2702"/>
      <c r="L3" s="1717"/>
      <c r="M3" s="164"/>
      <c r="N3" s="164"/>
      <c r="O3" s="164"/>
      <c r="P3" s="20" t="s">
        <v>290</v>
      </c>
    </row>
    <row r="4" spans="1:16" s="106" customFormat="1" ht="24.9" customHeight="1" x14ac:dyDescent="0.2">
      <c r="A4" s="22" t="s">
        <v>291</v>
      </c>
      <c r="B4" s="23"/>
      <c r="C4" s="167" t="s">
        <v>342</v>
      </c>
      <c r="D4" s="168"/>
      <c r="E4" s="167" t="s">
        <v>343</v>
      </c>
      <c r="F4" s="168"/>
      <c r="G4" s="167" t="s">
        <v>344</v>
      </c>
      <c r="H4" s="168"/>
      <c r="I4" s="167" t="s">
        <v>345</v>
      </c>
      <c r="J4" s="168"/>
      <c r="K4" s="169" t="s">
        <v>259</v>
      </c>
      <c r="L4" s="1491" t="s">
        <v>722</v>
      </c>
      <c r="M4" s="1491" t="s">
        <v>722</v>
      </c>
      <c r="N4" s="88"/>
      <c r="O4" s="88" t="s">
        <v>146</v>
      </c>
      <c r="P4" s="28" t="s">
        <v>291</v>
      </c>
    </row>
    <row r="5" spans="1:16" s="106" customFormat="1" ht="24.9" customHeight="1" x14ac:dyDescent="0.2">
      <c r="A5" s="22" t="s">
        <v>292</v>
      </c>
      <c r="B5" s="23" t="s">
        <v>260</v>
      </c>
      <c r="C5" s="87"/>
      <c r="D5" s="171"/>
      <c r="E5" s="87"/>
      <c r="F5" s="171"/>
      <c r="G5" s="87"/>
      <c r="H5" s="171"/>
      <c r="I5" s="87"/>
      <c r="J5" s="171"/>
      <c r="K5" s="87"/>
      <c r="L5" s="1491" t="s">
        <v>272</v>
      </c>
      <c r="M5" s="1491" t="s">
        <v>272</v>
      </c>
      <c r="N5" s="88" t="s">
        <v>426</v>
      </c>
      <c r="O5" s="88"/>
      <c r="P5" s="28" t="s">
        <v>292</v>
      </c>
    </row>
    <row r="6" spans="1:16" s="106" customFormat="1" ht="24.9" customHeight="1" x14ac:dyDescent="0.2">
      <c r="A6" s="22" t="s">
        <v>293</v>
      </c>
      <c r="B6" s="23"/>
      <c r="C6" s="88" t="s">
        <v>332</v>
      </c>
      <c r="D6" s="172" t="s">
        <v>298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491" t="s">
        <v>726</v>
      </c>
      <c r="M6" s="1491" t="s">
        <v>725</v>
      </c>
      <c r="N6" s="88"/>
      <c r="O6" s="88" t="s">
        <v>167</v>
      </c>
      <c r="P6" s="28" t="s">
        <v>293</v>
      </c>
    </row>
    <row r="7" spans="1:16" s="106" customFormat="1" ht="24.9" customHeight="1" thickBot="1" x14ac:dyDescent="0.25">
      <c r="A7" s="40" t="s">
        <v>294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52" t="s">
        <v>294</v>
      </c>
    </row>
    <row r="8" spans="1:16" s="109" customFormat="1" ht="30" customHeight="1" x14ac:dyDescent="0.2">
      <c r="A8" s="26"/>
      <c r="B8" s="34" t="s">
        <v>6</v>
      </c>
      <c r="C8" s="1002" t="s">
        <v>416</v>
      </c>
      <c r="D8" s="1018" t="s">
        <v>416</v>
      </c>
      <c r="E8" s="1002" t="s">
        <v>416</v>
      </c>
      <c r="F8" s="1018" t="s">
        <v>416</v>
      </c>
      <c r="G8" s="1002" t="s">
        <v>416</v>
      </c>
      <c r="H8" s="1018" t="s">
        <v>416</v>
      </c>
      <c r="I8" s="1002" t="s">
        <v>416</v>
      </c>
      <c r="J8" s="1018" t="s">
        <v>416</v>
      </c>
      <c r="K8" s="1009" t="s">
        <v>416</v>
      </c>
      <c r="L8" s="1009" t="s">
        <v>416</v>
      </c>
      <c r="M8" s="1009" t="s">
        <v>416</v>
      </c>
      <c r="N8" s="1009" t="s">
        <v>416</v>
      </c>
      <c r="O8" s="1012" t="s">
        <v>416</v>
      </c>
      <c r="P8" s="16"/>
    </row>
    <row r="9" spans="1:16" s="106" customFormat="1" ht="30" customHeight="1" x14ac:dyDescent="0.2">
      <c r="A9" s="22"/>
      <c r="B9" s="29" t="s">
        <v>532</v>
      </c>
      <c r="C9" s="994">
        <v>0</v>
      </c>
      <c r="D9" s="997">
        <v>0</v>
      </c>
      <c r="E9" s="994">
        <v>0</v>
      </c>
      <c r="F9" s="997">
        <v>0</v>
      </c>
      <c r="G9" s="994">
        <v>56</v>
      </c>
      <c r="H9" s="997">
        <v>73.680000000000007</v>
      </c>
      <c r="I9" s="994">
        <v>20</v>
      </c>
      <c r="J9" s="997">
        <v>26.32</v>
      </c>
      <c r="K9" s="377">
        <v>76</v>
      </c>
      <c r="L9" s="377">
        <v>45</v>
      </c>
      <c r="M9" s="377">
        <v>0</v>
      </c>
      <c r="N9" s="377">
        <v>0</v>
      </c>
      <c r="O9" s="1013">
        <v>0</v>
      </c>
      <c r="P9" s="28"/>
    </row>
    <row r="10" spans="1:16" s="106" customFormat="1" ht="30" customHeight="1" x14ac:dyDescent="0.2">
      <c r="A10" s="22"/>
      <c r="B10" s="29" t="s">
        <v>533</v>
      </c>
      <c r="C10" s="1003" t="s">
        <v>416</v>
      </c>
      <c r="D10" s="1019" t="s">
        <v>416</v>
      </c>
      <c r="E10" s="1008" t="s">
        <v>416</v>
      </c>
      <c r="F10" s="1019" t="s">
        <v>416</v>
      </c>
      <c r="G10" s="1008" t="s">
        <v>416</v>
      </c>
      <c r="H10" s="1019" t="s">
        <v>416</v>
      </c>
      <c r="I10" s="1008" t="s">
        <v>416</v>
      </c>
      <c r="J10" s="1019" t="s">
        <v>416</v>
      </c>
      <c r="K10" s="1010" t="s">
        <v>416</v>
      </c>
      <c r="L10" s="1010" t="s">
        <v>416</v>
      </c>
      <c r="M10" s="1010" t="s">
        <v>416</v>
      </c>
      <c r="N10" s="1010" t="s">
        <v>416</v>
      </c>
      <c r="O10" s="1014" t="s">
        <v>416</v>
      </c>
      <c r="P10" s="28"/>
    </row>
    <row r="11" spans="1:16" s="106" customFormat="1" ht="30" customHeight="1" x14ac:dyDescent="0.2">
      <c r="A11" s="22"/>
      <c r="B11" s="29" t="s">
        <v>534</v>
      </c>
      <c r="C11" s="994">
        <v>0</v>
      </c>
      <c r="D11" s="997">
        <v>0</v>
      </c>
      <c r="E11" s="994">
        <v>0</v>
      </c>
      <c r="F11" s="997">
        <v>0</v>
      </c>
      <c r="G11" s="994">
        <v>56</v>
      </c>
      <c r="H11" s="997">
        <v>73.680000000000007</v>
      </c>
      <c r="I11" s="994">
        <v>20</v>
      </c>
      <c r="J11" s="997">
        <v>26.32</v>
      </c>
      <c r="K11" s="377">
        <v>76</v>
      </c>
      <c r="L11" s="377">
        <v>45</v>
      </c>
      <c r="M11" s="377">
        <v>0</v>
      </c>
      <c r="N11" s="377">
        <v>0</v>
      </c>
      <c r="O11" s="1013">
        <v>0</v>
      </c>
      <c r="P11" s="28"/>
    </row>
    <row r="12" spans="1:16" s="106" customFormat="1" ht="30" customHeight="1" x14ac:dyDescent="0.2">
      <c r="A12" s="107"/>
      <c r="B12" s="130" t="s">
        <v>535</v>
      </c>
      <c r="C12" s="995">
        <v>0</v>
      </c>
      <c r="D12" s="998">
        <v>100</v>
      </c>
      <c r="E12" s="995">
        <v>0</v>
      </c>
      <c r="F12" s="998">
        <v>0</v>
      </c>
      <c r="G12" s="995">
        <v>0</v>
      </c>
      <c r="H12" s="998">
        <v>0</v>
      </c>
      <c r="I12" s="995">
        <v>0</v>
      </c>
      <c r="J12" s="998">
        <v>0</v>
      </c>
      <c r="K12" s="379">
        <v>0</v>
      </c>
      <c r="L12" s="379">
        <v>0</v>
      </c>
      <c r="M12" s="379">
        <v>0</v>
      </c>
      <c r="N12" s="379">
        <v>0</v>
      </c>
      <c r="O12" s="1015">
        <v>0</v>
      </c>
      <c r="P12" s="108"/>
    </row>
    <row r="13" spans="1:16" ht="23.1" customHeight="1" x14ac:dyDescent="0.2">
      <c r="A13" s="60">
        <v>1</v>
      </c>
      <c r="B13" s="92" t="s">
        <v>753</v>
      </c>
      <c r="C13" s="996">
        <v>0</v>
      </c>
      <c r="D13" s="999">
        <v>0</v>
      </c>
      <c r="E13" s="996">
        <v>0</v>
      </c>
      <c r="F13" s="999">
        <v>0</v>
      </c>
      <c r="G13" s="996">
        <v>0</v>
      </c>
      <c r="H13" s="999">
        <v>0</v>
      </c>
      <c r="I13" s="996">
        <v>0</v>
      </c>
      <c r="J13" s="999">
        <v>0</v>
      </c>
      <c r="K13" s="892">
        <v>0</v>
      </c>
      <c r="L13" s="892">
        <v>0</v>
      </c>
      <c r="M13" s="892">
        <v>0</v>
      </c>
      <c r="N13" s="892">
        <v>0</v>
      </c>
      <c r="O13" s="1016">
        <v>0</v>
      </c>
      <c r="P13" s="59">
        <v>1</v>
      </c>
    </row>
    <row r="14" spans="1:16" ht="23.1" customHeight="1" x14ac:dyDescent="0.2">
      <c r="A14" s="60">
        <v>2</v>
      </c>
      <c r="B14" s="92" t="s">
        <v>755</v>
      </c>
      <c r="C14" s="994">
        <v>0</v>
      </c>
      <c r="D14" s="997">
        <v>0</v>
      </c>
      <c r="E14" s="994">
        <v>0</v>
      </c>
      <c r="F14" s="997">
        <v>0</v>
      </c>
      <c r="G14" s="994">
        <v>0</v>
      </c>
      <c r="H14" s="997">
        <v>0</v>
      </c>
      <c r="I14" s="994">
        <v>0</v>
      </c>
      <c r="J14" s="997">
        <v>0</v>
      </c>
      <c r="K14" s="377">
        <v>0</v>
      </c>
      <c r="L14" s="377">
        <v>0</v>
      </c>
      <c r="M14" s="377">
        <v>0</v>
      </c>
      <c r="N14" s="377">
        <v>0</v>
      </c>
      <c r="O14" s="1013">
        <v>0</v>
      </c>
      <c r="P14" s="55">
        <v>2</v>
      </c>
    </row>
    <row r="15" spans="1:16" ht="23.1" customHeight="1" x14ac:dyDescent="0.2">
      <c r="A15" s="60">
        <v>3</v>
      </c>
      <c r="B15" s="92" t="s">
        <v>757</v>
      </c>
      <c r="C15" s="994">
        <v>0</v>
      </c>
      <c r="D15" s="997">
        <v>0</v>
      </c>
      <c r="E15" s="994">
        <v>0</v>
      </c>
      <c r="F15" s="997">
        <v>0</v>
      </c>
      <c r="G15" s="994">
        <v>36</v>
      </c>
      <c r="H15" s="997">
        <v>64.290000000000006</v>
      </c>
      <c r="I15" s="994">
        <v>20</v>
      </c>
      <c r="J15" s="997">
        <v>35.71</v>
      </c>
      <c r="K15" s="377">
        <v>56</v>
      </c>
      <c r="L15" s="377">
        <v>31</v>
      </c>
      <c r="M15" s="377">
        <v>0</v>
      </c>
      <c r="N15" s="377">
        <v>0</v>
      </c>
      <c r="O15" s="1013">
        <v>0</v>
      </c>
      <c r="P15" s="55">
        <v>3</v>
      </c>
    </row>
    <row r="16" spans="1:16" ht="23.1" customHeight="1" x14ac:dyDescent="0.2">
      <c r="A16" s="60">
        <v>4</v>
      </c>
      <c r="B16" s="92" t="s">
        <v>759</v>
      </c>
      <c r="C16" s="994">
        <v>0</v>
      </c>
      <c r="D16" s="997">
        <v>0</v>
      </c>
      <c r="E16" s="994">
        <v>0</v>
      </c>
      <c r="F16" s="997">
        <v>0</v>
      </c>
      <c r="G16" s="994">
        <v>0</v>
      </c>
      <c r="H16" s="997">
        <v>0</v>
      </c>
      <c r="I16" s="994">
        <v>0</v>
      </c>
      <c r="J16" s="997">
        <v>0</v>
      </c>
      <c r="K16" s="377">
        <v>0</v>
      </c>
      <c r="L16" s="377">
        <v>0</v>
      </c>
      <c r="M16" s="377">
        <v>0</v>
      </c>
      <c r="N16" s="377">
        <v>0</v>
      </c>
      <c r="O16" s="1013">
        <v>0</v>
      </c>
      <c r="P16" s="55">
        <v>4</v>
      </c>
    </row>
    <row r="17" spans="1:16" ht="23.1" customHeight="1" x14ac:dyDescent="0.2">
      <c r="A17" s="176">
        <v>5</v>
      </c>
      <c r="B17" s="177" t="s">
        <v>761</v>
      </c>
      <c r="C17" s="995">
        <v>0</v>
      </c>
      <c r="D17" s="998">
        <v>0</v>
      </c>
      <c r="E17" s="995">
        <v>0</v>
      </c>
      <c r="F17" s="998">
        <v>0</v>
      </c>
      <c r="G17" s="995">
        <v>0</v>
      </c>
      <c r="H17" s="998">
        <v>0</v>
      </c>
      <c r="I17" s="995">
        <v>0</v>
      </c>
      <c r="J17" s="998">
        <v>0</v>
      </c>
      <c r="K17" s="379">
        <v>0</v>
      </c>
      <c r="L17" s="379">
        <v>0</v>
      </c>
      <c r="M17" s="379">
        <v>0</v>
      </c>
      <c r="N17" s="379">
        <v>0</v>
      </c>
      <c r="O17" s="1015">
        <v>0</v>
      </c>
      <c r="P17" s="123">
        <v>5</v>
      </c>
    </row>
    <row r="18" spans="1:16" ht="23.1" customHeight="1" x14ac:dyDescent="0.2">
      <c r="A18" s="60">
        <v>6</v>
      </c>
      <c r="B18" s="92" t="s">
        <v>763</v>
      </c>
      <c r="C18" s="996">
        <v>0</v>
      </c>
      <c r="D18" s="999">
        <v>0</v>
      </c>
      <c r="E18" s="996">
        <v>0</v>
      </c>
      <c r="F18" s="999">
        <v>0</v>
      </c>
      <c r="G18" s="996">
        <v>0</v>
      </c>
      <c r="H18" s="999">
        <v>0</v>
      </c>
      <c r="I18" s="996">
        <v>0</v>
      </c>
      <c r="J18" s="999">
        <v>0</v>
      </c>
      <c r="K18" s="892">
        <v>0</v>
      </c>
      <c r="L18" s="892">
        <v>0</v>
      </c>
      <c r="M18" s="892">
        <v>0</v>
      </c>
      <c r="N18" s="892">
        <v>0</v>
      </c>
      <c r="O18" s="1016">
        <v>0</v>
      </c>
      <c r="P18" s="55">
        <v>6</v>
      </c>
    </row>
    <row r="19" spans="1:16" ht="23.1" customHeight="1" x14ac:dyDescent="0.2">
      <c r="A19" s="60">
        <v>7</v>
      </c>
      <c r="B19" s="92" t="s">
        <v>765</v>
      </c>
      <c r="C19" s="994">
        <v>0</v>
      </c>
      <c r="D19" s="997">
        <v>0</v>
      </c>
      <c r="E19" s="994">
        <v>0</v>
      </c>
      <c r="F19" s="997">
        <v>0</v>
      </c>
      <c r="G19" s="994">
        <v>20</v>
      </c>
      <c r="H19" s="997">
        <v>100</v>
      </c>
      <c r="I19" s="994">
        <v>0</v>
      </c>
      <c r="J19" s="997">
        <v>0</v>
      </c>
      <c r="K19" s="377">
        <v>20</v>
      </c>
      <c r="L19" s="377">
        <v>14</v>
      </c>
      <c r="M19" s="377">
        <v>0</v>
      </c>
      <c r="N19" s="377">
        <v>0</v>
      </c>
      <c r="O19" s="1013">
        <v>0</v>
      </c>
      <c r="P19" s="55">
        <v>7</v>
      </c>
    </row>
    <row r="20" spans="1:16" ht="23.1" customHeight="1" x14ac:dyDescent="0.2">
      <c r="A20" s="60">
        <v>8</v>
      </c>
      <c r="B20" s="92" t="s">
        <v>767</v>
      </c>
      <c r="C20" s="994">
        <v>0</v>
      </c>
      <c r="D20" s="997">
        <v>0</v>
      </c>
      <c r="E20" s="994">
        <v>0</v>
      </c>
      <c r="F20" s="997">
        <v>0</v>
      </c>
      <c r="G20" s="994">
        <v>0</v>
      </c>
      <c r="H20" s="997">
        <v>0</v>
      </c>
      <c r="I20" s="994">
        <v>0</v>
      </c>
      <c r="J20" s="997">
        <v>0</v>
      </c>
      <c r="K20" s="377">
        <v>0</v>
      </c>
      <c r="L20" s="377">
        <v>0</v>
      </c>
      <c r="M20" s="377">
        <v>0</v>
      </c>
      <c r="N20" s="377">
        <v>0</v>
      </c>
      <c r="O20" s="1013">
        <v>0</v>
      </c>
      <c r="P20" s="55">
        <v>8</v>
      </c>
    </row>
    <row r="21" spans="1:16" s="98" customFormat="1" ht="23.1" customHeight="1" x14ac:dyDescent="0.2">
      <c r="A21" s="60">
        <v>9</v>
      </c>
      <c r="B21" s="92" t="s">
        <v>769</v>
      </c>
      <c r="C21" s="994">
        <v>0</v>
      </c>
      <c r="D21" s="997">
        <v>0</v>
      </c>
      <c r="E21" s="994">
        <v>0</v>
      </c>
      <c r="F21" s="997">
        <v>0</v>
      </c>
      <c r="G21" s="994">
        <v>0</v>
      </c>
      <c r="H21" s="997">
        <v>0</v>
      </c>
      <c r="I21" s="994">
        <v>0</v>
      </c>
      <c r="J21" s="997">
        <v>0</v>
      </c>
      <c r="K21" s="377">
        <v>0</v>
      </c>
      <c r="L21" s="377">
        <v>0</v>
      </c>
      <c r="M21" s="377">
        <v>0</v>
      </c>
      <c r="N21" s="377">
        <v>0</v>
      </c>
      <c r="O21" s="1013">
        <v>0</v>
      </c>
      <c r="P21" s="63">
        <v>9</v>
      </c>
    </row>
    <row r="22" spans="1:16" s="98" customFormat="1" ht="23.1" customHeight="1" x14ac:dyDescent="0.2">
      <c r="A22" s="62">
        <v>10</v>
      </c>
      <c r="B22" s="61" t="s">
        <v>771</v>
      </c>
      <c r="C22" s="995">
        <v>0</v>
      </c>
      <c r="D22" s="998">
        <v>0</v>
      </c>
      <c r="E22" s="995">
        <v>0</v>
      </c>
      <c r="F22" s="998">
        <v>0</v>
      </c>
      <c r="G22" s="995">
        <v>0</v>
      </c>
      <c r="H22" s="998">
        <v>0</v>
      </c>
      <c r="I22" s="995">
        <v>0</v>
      </c>
      <c r="J22" s="998">
        <v>0</v>
      </c>
      <c r="K22" s="379">
        <v>0</v>
      </c>
      <c r="L22" s="379">
        <v>0</v>
      </c>
      <c r="M22" s="379">
        <v>0</v>
      </c>
      <c r="N22" s="379">
        <v>0</v>
      </c>
      <c r="O22" s="1015">
        <v>0</v>
      </c>
      <c r="P22" s="63">
        <v>10</v>
      </c>
    </row>
    <row r="23" spans="1:16" s="98" customFormat="1" ht="23.1" customHeight="1" x14ac:dyDescent="0.2">
      <c r="A23" s="66">
        <v>11</v>
      </c>
      <c r="B23" s="58" t="s">
        <v>773</v>
      </c>
      <c r="C23" s="996">
        <v>0</v>
      </c>
      <c r="D23" s="999">
        <v>0</v>
      </c>
      <c r="E23" s="996">
        <v>0</v>
      </c>
      <c r="F23" s="999">
        <v>0</v>
      </c>
      <c r="G23" s="996">
        <v>0</v>
      </c>
      <c r="H23" s="999">
        <v>0</v>
      </c>
      <c r="I23" s="996">
        <v>0</v>
      </c>
      <c r="J23" s="999">
        <v>0</v>
      </c>
      <c r="K23" s="892">
        <v>0</v>
      </c>
      <c r="L23" s="892">
        <v>0</v>
      </c>
      <c r="M23" s="892">
        <v>0</v>
      </c>
      <c r="N23" s="892">
        <v>0</v>
      </c>
      <c r="O23" s="1016">
        <v>0</v>
      </c>
      <c r="P23" s="67">
        <v>11</v>
      </c>
    </row>
    <row r="24" spans="1:16" s="98" customFormat="1" ht="23.1" customHeight="1" x14ac:dyDescent="0.2">
      <c r="A24" s="62">
        <v>12</v>
      </c>
      <c r="B24" s="61" t="s">
        <v>775</v>
      </c>
      <c r="C24" s="994">
        <v>0</v>
      </c>
      <c r="D24" s="997">
        <v>0</v>
      </c>
      <c r="E24" s="994">
        <v>0</v>
      </c>
      <c r="F24" s="997">
        <v>0</v>
      </c>
      <c r="G24" s="994">
        <v>0</v>
      </c>
      <c r="H24" s="997">
        <v>0</v>
      </c>
      <c r="I24" s="994">
        <v>0</v>
      </c>
      <c r="J24" s="997">
        <v>0</v>
      </c>
      <c r="K24" s="377">
        <v>0</v>
      </c>
      <c r="L24" s="377">
        <v>0</v>
      </c>
      <c r="M24" s="377">
        <v>0</v>
      </c>
      <c r="N24" s="377">
        <v>0</v>
      </c>
      <c r="O24" s="1013">
        <v>0</v>
      </c>
      <c r="P24" s="63">
        <v>12</v>
      </c>
    </row>
    <row r="25" spans="1:16" s="98" customFormat="1" ht="23.1" customHeight="1" x14ac:dyDescent="0.2">
      <c r="A25" s="62">
        <v>13</v>
      </c>
      <c r="B25" s="61" t="s">
        <v>776</v>
      </c>
      <c r="C25" s="994">
        <v>0</v>
      </c>
      <c r="D25" s="997">
        <v>0</v>
      </c>
      <c r="E25" s="994">
        <v>0</v>
      </c>
      <c r="F25" s="997">
        <v>0</v>
      </c>
      <c r="G25" s="994">
        <v>0</v>
      </c>
      <c r="H25" s="997">
        <v>0</v>
      </c>
      <c r="I25" s="994">
        <v>0</v>
      </c>
      <c r="J25" s="997">
        <v>0</v>
      </c>
      <c r="K25" s="377">
        <v>0</v>
      </c>
      <c r="L25" s="377">
        <v>0</v>
      </c>
      <c r="M25" s="377">
        <v>0</v>
      </c>
      <c r="N25" s="377">
        <v>0</v>
      </c>
      <c r="O25" s="1013">
        <v>0</v>
      </c>
      <c r="P25" s="63">
        <v>13</v>
      </c>
    </row>
    <row r="26" spans="1:16" s="98" customFormat="1" ht="23.1" customHeight="1" x14ac:dyDescent="0.2">
      <c r="A26" s="62">
        <v>14</v>
      </c>
      <c r="B26" s="61" t="s">
        <v>778</v>
      </c>
      <c r="C26" s="994">
        <v>0</v>
      </c>
      <c r="D26" s="997">
        <v>0</v>
      </c>
      <c r="E26" s="994">
        <v>0</v>
      </c>
      <c r="F26" s="997">
        <v>0</v>
      </c>
      <c r="G26" s="994">
        <v>0</v>
      </c>
      <c r="H26" s="997">
        <v>0</v>
      </c>
      <c r="I26" s="994">
        <v>0</v>
      </c>
      <c r="J26" s="997">
        <v>0</v>
      </c>
      <c r="K26" s="377">
        <v>0</v>
      </c>
      <c r="L26" s="377">
        <v>0</v>
      </c>
      <c r="M26" s="377">
        <v>0</v>
      </c>
      <c r="N26" s="377">
        <v>0</v>
      </c>
      <c r="O26" s="1013">
        <v>0</v>
      </c>
      <c r="P26" s="63">
        <v>14</v>
      </c>
    </row>
    <row r="27" spans="1:16" s="98" customFormat="1" ht="23.1" customHeight="1" x14ac:dyDescent="0.2">
      <c r="A27" s="71">
        <v>15</v>
      </c>
      <c r="B27" s="72" t="s">
        <v>780</v>
      </c>
      <c r="C27" s="995">
        <v>0</v>
      </c>
      <c r="D27" s="998">
        <v>0</v>
      </c>
      <c r="E27" s="995">
        <v>0</v>
      </c>
      <c r="F27" s="998">
        <v>0</v>
      </c>
      <c r="G27" s="995">
        <v>0</v>
      </c>
      <c r="H27" s="998">
        <v>0</v>
      </c>
      <c r="I27" s="995">
        <v>0</v>
      </c>
      <c r="J27" s="998">
        <v>0</v>
      </c>
      <c r="K27" s="379">
        <v>0</v>
      </c>
      <c r="L27" s="379">
        <v>0</v>
      </c>
      <c r="M27" s="379">
        <v>0</v>
      </c>
      <c r="N27" s="379">
        <v>0</v>
      </c>
      <c r="O27" s="1015">
        <v>0</v>
      </c>
      <c r="P27" s="73">
        <v>15</v>
      </c>
    </row>
    <row r="28" spans="1:16" s="98" customFormat="1" ht="23.1" customHeight="1" x14ac:dyDescent="0.2">
      <c r="A28" s="62">
        <v>16</v>
      </c>
      <c r="B28" s="61" t="s">
        <v>782</v>
      </c>
      <c r="C28" s="996">
        <v>0</v>
      </c>
      <c r="D28" s="999">
        <v>0</v>
      </c>
      <c r="E28" s="996">
        <v>0</v>
      </c>
      <c r="F28" s="999">
        <v>0</v>
      </c>
      <c r="G28" s="996">
        <v>0</v>
      </c>
      <c r="H28" s="999">
        <v>0</v>
      </c>
      <c r="I28" s="996">
        <v>0</v>
      </c>
      <c r="J28" s="999">
        <v>0</v>
      </c>
      <c r="K28" s="892">
        <v>0</v>
      </c>
      <c r="L28" s="892">
        <v>0</v>
      </c>
      <c r="M28" s="892">
        <v>0</v>
      </c>
      <c r="N28" s="892">
        <v>0</v>
      </c>
      <c r="O28" s="1016">
        <v>0</v>
      </c>
      <c r="P28" s="63">
        <v>16</v>
      </c>
    </row>
    <row r="29" spans="1:16" s="98" customFormat="1" ht="23.1" customHeight="1" x14ac:dyDescent="0.2">
      <c r="A29" s="62">
        <v>17</v>
      </c>
      <c r="B29" s="61" t="s">
        <v>784</v>
      </c>
      <c r="C29" s="994">
        <v>0</v>
      </c>
      <c r="D29" s="997">
        <v>0</v>
      </c>
      <c r="E29" s="994">
        <v>0</v>
      </c>
      <c r="F29" s="997">
        <v>0</v>
      </c>
      <c r="G29" s="994">
        <v>0</v>
      </c>
      <c r="H29" s="997">
        <v>0</v>
      </c>
      <c r="I29" s="994">
        <v>0</v>
      </c>
      <c r="J29" s="997">
        <v>0</v>
      </c>
      <c r="K29" s="377">
        <v>0</v>
      </c>
      <c r="L29" s="377">
        <v>0</v>
      </c>
      <c r="M29" s="377">
        <v>0</v>
      </c>
      <c r="N29" s="377">
        <v>0</v>
      </c>
      <c r="O29" s="1013">
        <v>0</v>
      </c>
      <c r="P29" s="63">
        <v>17</v>
      </c>
    </row>
    <row r="30" spans="1:16" s="98" customFormat="1" ht="23.1" customHeight="1" x14ac:dyDescent="0.2">
      <c r="A30" s="62">
        <v>18</v>
      </c>
      <c r="B30" s="61" t="s">
        <v>786</v>
      </c>
      <c r="C30" s="994">
        <v>0</v>
      </c>
      <c r="D30" s="997">
        <v>0</v>
      </c>
      <c r="E30" s="994">
        <v>0</v>
      </c>
      <c r="F30" s="997">
        <v>0</v>
      </c>
      <c r="G30" s="994">
        <v>0</v>
      </c>
      <c r="H30" s="997">
        <v>0</v>
      </c>
      <c r="I30" s="994">
        <v>0</v>
      </c>
      <c r="J30" s="997">
        <v>0</v>
      </c>
      <c r="K30" s="377">
        <v>0</v>
      </c>
      <c r="L30" s="377">
        <v>0</v>
      </c>
      <c r="M30" s="377">
        <v>0</v>
      </c>
      <c r="N30" s="377">
        <v>0</v>
      </c>
      <c r="O30" s="1013">
        <v>0</v>
      </c>
      <c r="P30" s="63">
        <v>18</v>
      </c>
    </row>
    <row r="31" spans="1:16" s="98" customFormat="1" ht="23.1" customHeight="1" x14ac:dyDescent="0.2">
      <c r="A31" s="62">
        <v>19</v>
      </c>
      <c r="B31" s="61" t="s">
        <v>788</v>
      </c>
      <c r="C31" s="994">
        <v>0</v>
      </c>
      <c r="D31" s="997">
        <v>0</v>
      </c>
      <c r="E31" s="994">
        <v>0</v>
      </c>
      <c r="F31" s="997">
        <v>0</v>
      </c>
      <c r="G31" s="994">
        <v>0</v>
      </c>
      <c r="H31" s="997">
        <v>0</v>
      </c>
      <c r="I31" s="994">
        <v>0</v>
      </c>
      <c r="J31" s="997">
        <v>0</v>
      </c>
      <c r="K31" s="377">
        <v>0</v>
      </c>
      <c r="L31" s="377">
        <v>0</v>
      </c>
      <c r="M31" s="377">
        <v>0</v>
      </c>
      <c r="N31" s="377">
        <v>0</v>
      </c>
      <c r="O31" s="1013">
        <v>0</v>
      </c>
      <c r="P31" s="63">
        <v>19</v>
      </c>
    </row>
    <row r="32" spans="1:16" s="98" customFormat="1" ht="23.1" customHeight="1" x14ac:dyDescent="0.2">
      <c r="A32" s="71">
        <v>20</v>
      </c>
      <c r="B32" s="72" t="s">
        <v>790</v>
      </c>
      <c r="C32" s="995">
        <v>0</v>
      </c>
      <c r="D32" s="998">
        <v>0</v>
      </c>
      <c r="E32" s="995">
        <v>0</v>
      </c>
      <c r="F32" s="998">
        <v>0</v>
      </c>
      <c r="G32" s="995">
        <v>0</v>
      </c>
      <c r="H32" s="998">
        <v>0</v>
      </c>
      <c r="I32" s="995">
        <v>0</v>
      </c>
      <c r="J32" s="998">
        <v>0</v>
      </c>
      <c r="K32" s="379">
        <v>0</v>
      </c>
      <c r="L32" s="379">
        <v>0</v>
      </c>
      <c r="M32" s="379">
        <v>0</v>
      </c>
      <c r="N32" s="379">
        <v>0</v>
      </c>
      <c r="O32" s="1015">
        <v>0</v>
      </c>
      <c r="P32" s="73">
        <v>20</v>
      </c>
    </row>
    <row r="33" spans="1:16" s="98" customFormat="1" ht="23.1" customHeight="1" x14ac:dyDescent="0.2">
      <c r="A33" s="74">
        <v>21</v>
      </c>
      <c r="B33" s="61" t="s">
        <v>792</v>
      </c>
      <c r="C33" s="996">
        <v>0</v>
      </c>
      <c r="D33" s="999">
        <v>0</v>
      </c>
      <c r="E33" s="996">
        <v>0</v>
      </c>
      <c r="F33" s="999">
        <v>0</v>
      </c>
      <c r="G33" s="996">
        <v>0</v>
      </c>
      <c r="H33" s="999">
        <v>0</v>
      </c>
      <c r="I33" s="996">
        <v>0</v>
      </c>
      <c r="J33" s="999">
        <v>0</v>
      </c>
      <c r="K33" s="892">
        <v>0</v>
      </c>
      <c r="L33" s="892">
        <v>0</v>
      </c>
      <c r="M33" s="892">
        <v>0</v>
      </c>
      <c r="N33" s="892">
        <v>0</v>
      </c>
      <c r="O33" s="1016">
        <v>0</v>
      </c>
      <c r="P33" s="75">
        <v>21</v>
      </c>
    </row>
    <row r="34" spans="1:16" s="98" customFormat="1" ht="23.1" customHeight="1" x14ac:dyDescent="0.2">
      <c r="A34" s="62">
        <v>22</v>
      </c>
      <c r="B34" s="61" t="s">
        <v>794</v>
      </c>
      <c r="C34" s="994">
        <v>0</v>
      </c>
      <c r="D34" s="997">
        <v>0</v>
      </c>
      <c r="E34" s="994">
        <v>0</v>
      </c>
      <c r="F34" s="997">
        <v>0</v>
      </c>
      <c r="G34" s="994">
        <v>0</v>
      </c>
      <c r="H34" s="997">
        <v>0</v>
      </c>
      <c r="I34" s="994">
        <v>0</v>
      </c>
      <c r="J34" s="997">
        <v>0</v>
      </c>
      <c r="K34" s="377">
        <v>0</v>
      </c>
      <c r="L34" s="377">
        <v>0</v>
      </c>
      <c r="M34" s="377">
        <v>0</v>
      </c>
      <c r="N34" s="377">
        <v>0</v>
      </c>
      <c r="O34" s="1013">
        <v>0</v>
      </c>
      <c r="P34" s="63">
        <v>22</v>
      </c>
    </row>
    <row r="35" spans="1:16" s="98" customFormat="1" ht="23.1" customHeight="1" x14ac:dyDescent="0.2">
      <c r="A35" s="62">
        <v>23</v>
      </c>
      <c r="B35" s="61" t="s">
        <v>795</v>
      </c>
      <c r="C35" s="994">
        <v>0</v>
      </c>
      <c r="D35" s="997">
        <v>0</v>
      </c>
      <c r="E35" s="994">
        <v>0</v>
      </c>
      <c r="F35" s="997">
        <v>0</v>
      </c>
      <c r="G35" s="994">
        <v>0</v>
      </c>
      <c r="H35" s="997">
        <v>0</v>
      </c>
      <c r="I35" s="994">
        <v>0</v>
      </c>
      <c r="J35" s="997">
        <v>0</v>
      </c>
      <c r="K35" s="377">
        <v>0</v>
      </c>
      <c r="L35" s="377">
        <v>0</v>
      </c>
      <c r="M35" s="377">
        <v>0</v>
      </c>
      <c r="N35" s="377">
        <v>0</v>
      </c>
      <c r="O35" s="1013">
        <v>0</v>
      </c>
      <c r="P35" s="63">
        <v>23</v>
      </c>
    </row>
    <row r="36" spans="1:16" s="98" customFormat="1" ht="23.1" customHeight="1" x14ac:dyDescent="0.2">
      <c r="A36" s="62">
        <v>24</v>
      </c>
      <c r="B36" s="61" t="s">
        <v>1180</v>
      </c>
      <c r="C36" s="994">
        <v>0</v>
      </c>
      <c r="D36" s="997">
        <v>0</v>
      </c>
      <c r="E36" s="994">
        <v>0</v>
      </c>
      <c r="F36" s="997">
        <v>0</v>
      </c>
      <c r="G36" s="994">
        <v>0</v>
      </c>
      <c r="H36" s="997">
        <v>0</v>
      </c>
      <c r="I36" s="994">
        <v>0</v>
      </c>
      <c r="J36" s="997">
        <v>0</v>
      </c>
      <c r="K36" s="377">
        <v>0</v>
      </c>
      <c r="L36" s="377">
        <v>0</v>
      </c>
      <c r="M36" s="377">
        <v>0</v>
      </c>
      <c r="N36" s="377">
        <v>0</v>
      </c>
      <c r="O36" s="1013">
        <v>0</v>
      </c>
      <c r="P36" s="63">
        <v>24</v>
      </c>
    </row>
    <row r="37" spans="1:16" s="98" customFormat="1" ht="23.1" customHeight="1" x14ac:dyDescent="0.2">
      <c r="A37" s="71">
        <v>25</v>
      </c>
      <c r="B37" s="72" t="s">
        <v>798</v>
      </c>
      <c r="C37" s="995">
        <v>0</v>
      </c>
      <c r="D37" s="998">
        <v>0</v>
      </c>
      <c r="E37" s="995">
        <v>0</v>
      </c>
      <c r="F37" s="998">
        <v>0</v>
      </c>
      <c r="G37" s="995">
        <v>0</v>
      </c>
      <c r="H37" s="998">
        <v>0</v>
      </c>
      <c r="I37" s="995">
        <v>0</v>
      </c>
      <c r="J37" s="998">
        <v>0</v>
      </c>
      <c r="K37" s="379">
        <v>0</v>
      </c>
      <c r="L37" s="379">
        <v>0</v>
      </c>
      <c r="M37" s="379">
        <v>0</v>
      </c>
      <c r="N37" s="379">
        <v>0</v>
      </c>
      <c r="O37" s="1015">
        <v>0</v>
      </c>
      <c r="P37" s="73">
        <v>25</v>
      </c>
    </row>
    <row r="38" spans="1:16" s="98" customFormat="1" ht="23.1" customHeight="1" x14ac:dyDescent="0.2">
      <c r="A38" s="62">
        <v>26</v>
      </c>
      <c r="B38" s="61" t="s">
        <v>800</v>
      </c>
      <c r="C38" s="996">
        <v>0</v>
      </c>
      <c r="D38" s="999">
        <v>0</v>
      </c>
      <c r="E38" s="996">
        <v>0</v>
      </c>
      <c r="F38" s="999">
        <v>0</v>
      </c>
      <c r="G38" s="996">
        <v>0</v>
      </c>
      <c r="H38" s="999">
        <v>0</v>
      </c>
      <c r="I38" s="996">
        <v>0</v>
      </c>
      <c r="J38" s="999">
        <v>0</v>
      </c>
      <c r="K38" s="892">
        <v>0</v>
      </c>
      <c r="L38" s="892">
        <v>0</v>
      </c>
      <c r="M38" s="892">
        <v>0</v>
      </c>
      <c r="N38" s="892">
        <v>0</v>
      </c>
      <c r="O38" s="1016">
        <v>0</v>
      </c>
      <c r="P38" s="63">
        <v>26</v>
      </c>
    </row>
    <row r="39" spans="1:16" s="98" customFormat="1" ht="23.1" customHeight="1" x14ac:dyDescent="0.2">
      <c r="A39" s="62">
        <v>27</v>
      </c>
      <c r="B39" s="61" t="s">
        <v>802</v>
      </c>
      <c r="C39" s="994">
        <v>0</v>
      </c>
      <c r="D39" s="997">
        <v>0</v>
      </c>
      <c r="E39" s="994">
        <v>0</v>
      </c>
      <c r="F39" s="997">
        <v>0</v>
      </c>
      <c r="G39" s="994">
        <v>0</v>
      </c>
      <c r="H39" s="997">
        <v>0</v>
      </c>
      <c r="I39" s="994">
        <v>0</v>
      </c>
      <c r="J39" s="997">
        <v>0</v>
      </c>
      <c r="K39" s="377">
        <v>0</v>
      </c>
      <c r="L39" s="377">
        <v>0</v>
      </c>
      <c r="M39" s="377">
        <v>0</v>
      </c>
      <c r="N39" s="377">
        <v>0</v>
      </c>
      <c r="O39" s="1013">
        <v>0</v>
      </c>
      <c r="P39" s="63">
        <v>27</v>
      </c>
    </row>
    <row r="40" spans="1:16" s="98" customFormat="1" ht="23.1" customHeight="1" x14ac:dyDescent="0.2">
      <c r="A40" s="62">
        <v>30</v>
      </c>
      <c r="B40" s="61" t="s">
        <v>804</v>
      </c>
      <c r="C40" s="994">
        <v>0</v>
      </c>
      <c r="D40" s="997">
        <v>0</v>
      </c>
      <c r="E40" s="994">
        <v>0</v>
      </c>
      <c r="F40" s="997">
        <v>0</v>
      </c>
      <c r="G40" s="994">
        <v>0</v>
      </c>
      <c r="H40" s="997">
        <v>0</v>
      </c>
      <c r="I40" s="994">
        <v>0</v>
      </c>
      <c r="J40" s="997">
        <v>0</v>
      </c>
      <c r="K40" s="377">
        <v>0</v>
      </c>
      <c r="L40" s="377">
        <v>0</v>
      </c>
      <c r="M40" s="377">
        <v>0</v>
      </c>
      <c r="N40" s="377">
        <v>0</v>
      </c>
      <c r="O40" s="1013">
        <v>0</v>
      </c>
      <c r="P40" s="63">
        <v>30</v>
      </c>
    </row>
    <row r="41" spans="1:16" s="98" customFormat="1" ht="23.1" customHeight="1" x14ac:dyDescent="0.2">
      <c r="A41" s="62">
        <v>31</v>
      </c>
      <c r="B41" s="61" t="s">
        <v>806</v>
      </c>
      <c r="C41" s="994">
        <v>0</v>
      </c>
      <c r="D41" s="997">
        <v>0</v>
      </c>
      <c r="E41" s="994">
        <v>0</v>
      </c>
      <c r="F41" s="997">
        <v>0</v>
      </c>
      <c r="G41" s="994">
        <v>0</v>
      </c>
      <c r="H41" s="997">
        <v>0</v>
      </c>
      <c r="I41" s="994">
        <v>0</v>
      </c>
      <c r="J41" s="997">
        <v>0</v>
      </c>
      <c r="K41" s="377">
        <v>0</v>
      </c>
      <c r="L41" s="377">
        <v>0</v>
      </c>
      <c r="M41" s="377">
        <v>0</v>
      </c>
      <c r="N41" s="377">
        <v>0</v>
      </c>
      <c r="O41" s="1013">
        <v>0</v>
      </c>
      <c r="P41" s="63">
        <v>31</v>
      </c>
    </row>
    <row r="42" spans="1:16" s="98" customFormat="1" ht="23.1" customHeight="1" x14ac:dyDescent="0.2">
      <c r="A42" s="71">
        <v>32</v>
      </c>
      <c r="B42" s="72" t="s">
        <v>808</v>
      </c>
      <c r="C42" s="995">
        <v>0</v>
      </c>
      <c r="D42" s="998">
        <v>0</v>
      </c>
      <c r="E42" s="995">
        <v>0</v>
      </c>
      <c r="F42" s="998">
        <v>0</v>
      </c>
      <c r="G42" s="995">
        <v>0</v>
      </c>
      <c r="H42" s="998">
        <v>0</v>
      </c>
      <c r="I42" s="995">
        <v>0</v>
      </c>
      <c r="J42" s="998">
        <v>0</v>
      </c>
      <c r="K42" s="379">
        <v>0</v>
      </c>
      <c r="L42" s="379">
        <v>0</v>
      </c>
      <c r="M42" s="379">
        <v>0</v>
      </c>
      <c r="N42" s="379">
        <v>0</v>
      </c>
      <c r="O42" s="1015">
        <v>0</v>
      </c>
      <c r="P42" s="73">
        <v>32</v>
      </c>
    </row>
    <row r="43" spans="1:16" s="98" customFormat="1" ht="23.1" customHeight="1" x14ac:dyDescent="0.2">
      <c r="A43" s="62">
        <v>33</v>
      </c>
      <c r="B43" s="61" t="s">
        <v>810</v>
      </c>
      <c r="C43" s="996">
        <v>0</v>
      </c>
      <c r="D43" s="999">
        <v>0</v>
      </c>
      <c r="E43" s="996">
        <v>0</v>
      </c>
      <c r="F43" s="999">
        <v>0</v>
      </c>
      <c r="G43" s="996">
        <v>0</v>
      </c>
      <c r="H43" s="999">
        <v>0</v>
      </c>
      <c r="I43" s="996">
        <v>0</v>
      </c>
      <c r="J43" s="999">
        <v>0</v>
      </c>
      <c r="K43" s="892">
        <v>0</v>
      </c>
      <c r="L43" s="892">
        <v>0</v>
      </c>
      <c r="M43" s="892">
        <v>0</v>
      </c>
      <c r="N43" s="892">
        <v>0</v>
      </c>
      <c r="O43" s="1016">
        <v>0</v>
      </c>
      <c r="P43" s="63">
        <v>33</v>
      </c>
    </row>
    <row r="44" spans="1:16" s="98" customFormat="1" ht="23.1" customHeight="1" x14ac:dyDescent="0.2">
      <c r="A44" s="62">
        <v>35</v>
      </c>
      <c r="B44" s="61" t="s">
        <v>812</v>
      </c>
      <c r="C44" s="994">
        <v>0</v>
      </c>
      <c r="D44" s="997">
        <v>0</v>
      </c>
      <c r="E44" s="994">
        <v>0</v>
      </c>
      <c r="F44" s="997">
        <v>0</v>
      </c>
      <c r="G44" s="994">
        <v>0</v>
      </c>
      <c r="H44" s="997">
        <v>0</v>
      </c>
      <c r="I44" s="994">
        <v>0</v>
      </c>
      <c r="J44" s="997">
        <v>0</v>
      </c>
      <c r="K44" s="377">
        <v>0</v>
      </c>
      <c r="L44" s="377">
        <v>0</v>
      </c>
      <c r="M44" s="377">
        <v>0</v>
      </c>
      <c r="N44" s="377">
        <v>0</v>
      </c>
      <c r="O44" s="1013">
        <v>0</v>
      </c>
      <c r="P44" s="63">
        <v>35</v>
      </c>
    </row>
    <row r="45" spans="1:16" s="98" customFormat="1" ht="23.1" customHeight="1" x14ac:dyDescent="0.2">
      <c r="A45" s="62">
        <v>36</v>
      </c>
      <c r="B45" s="61" t="s">
        <v>814</v>
      </c>
      <c r="C45" s="994">
        <v>0</v>
      </c>
      <c r="D45" s="997">
        <v>0</v>
      </c>
      <c r="E45" s="994">
        <v>0</v>
      </c>
      <c r="F45" s="997">
        <v>0</v>
      </c>
      <c r="G45" s="994">
        <v>0</v>
      </c>
      <c r="H45" s="997">
        <v>0</v>
      </c>
      <c r="I45" s="994">
        <v>0</v>
      </c>
      <c r="J45" s="997">
        <v>0</v>
      </c>
      <c r="K45" s="377">
        <v>0</v>
      </c>
      <c r="L45" s="377">
        <v>0</v>
      </c>
      <c r="M45" s="377">
        <v>0</v>
      </c>
      <c r="N45" s="377">
        <v>0</v>
      </c>
      <c r="O45" s="1013">
        <v>0</v>
      </c>
      <c r="P45" s="63">
        <v>36</v>
      </c>
    </row>
    <row r="46" spans="1:16" s="98" customFormat="1" ht="23.1" customHeight="1" x14ac:dyDescent="0.2">
      <c r="A46" s="62">
        <v>38</v>
      </c>
      <c r="B46" s="61" t="s">
        <v>816</v>
      </c>
      <c r="C46" s="994">
        <v>0</v>
      </c>
      <c r="D46" s="997">
        <v>0</v>
      </c>
      <c r="E46" s="994">
        <v>0</v>
      </c>
      <c r="F46" s="997">
        <v>0</v>
      </c>
      <c r="G46" s="994">
        <v>0</v>
      </c>
      <c r="H46" s="997">
        <v>0</v>
      </c>
      <c r="I46" s="994">
        <v>0</v>
      </c>
      <c r="J46" s="997">
        <v>0</v>
      </c>
      <c r="K46" s="377">
        <v>0</v>
      </c>
      <c r="L46" s="377">
        <v>0</v>
      </c>
      <c r="M46" s="377">
        <v>0</v>
      </c>
      <c r="N46" s="377">
        <v>0</v>
      </c>
      <c r="O46" s="1013">
        <v>0</v>
      </c>
      <c r="P46" s="63">
        <v>38</v>
      </c>
    </row>
    <row r="47" spans="1:16" s="98" customFormat="1" ht="23.1" customHeight="1" x14ac:dyDescent="0.2">
      <c r="A47" s="71">
        <v>39</v>
      </c>
      <c r="B47" s="72" t="s">
        <v>818</v>
      </c>
      <c r="C47" s="995">
        <v>0</v>
      </c>
      <c r="D47" s="998">
        <v>0</v>
      </c>
      <c r="E47" s="995">
        <v>0</v>
      </c>
      <c r="F47" s="998">
        <v>0</v>
      </c>
      <c r="G47" s="995">
        <v>0</v>
      </c>
      <c r="H47" s="998">
        <v>0</v>
      </c>
      <c r="I47" s="995">
        <v>0</v>
      </c>
      <c r="J47" s="998">
        <v>0</v>
      </c>
      <c r="K47" s="379">
        <v>0</v>
      </c>
      <c r="L47" s="379">
        <v>0</v>
      </c>
      <c r="M47" s="379">
        <v>0</v>
      </c>
      <c r="N47" s="379">
        <v>0</v>
      </c>
      <c r="O47" s="1015">
        <v>0</v>
      </c>
      <c r="P47" s="73">
        <v>39</v>
      </c>
    </row>
    <row r="48" spans="1:16" s="98" customFormat="1" ht="23.1" customHeight="1" x14ac:dyDescent="0.2">
      <c r="A48" s="62">
        <v>40</v>
      </c>
      <c r="B48" s="61" t="s">
        <v>819</v>
      </c>
      <c r="C48" s="996">
        <v>0</v>
      </c>
      <c r="D48" s="999">
        <v>0</v>
      </c>
      <c r="E48" s="996">
        <v>0</v>
      </c>
      <c r="F48" s="999">
        <v>0</v>
      </c>
      <c r="G48" s="996">
        <v>0</v>
      </c>
      <c r="H48" s="999">
        <v>0</v>
      </c>
      <c r="I48" s="996">
        <v>0</v>
      </c>
      <c r="J48" s="999">
        <v>0</v>
      </c>
      <c r="K48" s="892">
        <v>0</v>
      </c>
      <c r="L48" s="892">
        <v>0</v>
      </c>
      <c r="M48" s="892">
        <v>0</v>
      </c>
      <c r="N48" s="892">
        <v>0</v>
      </c>
      <c r="O48" s="1016">
        <v>0</v>
      </c>
      <c r="P48" s="63">
        <v>40</v>
      </c>
    </row>
    <row r="49" spans="1:16" s="98" customFormat="1" ht="23.1" customHeight="1" x14ac:dyDescent="0.2">
      <c r="A49" s="62">
        <v>41</v>
      </c>
      <c r="B49" s="61" t="s">
        <v>821</v>
      </c>
      <c r="C49" s="994">
        <v>0</v>
      </c>
      <c r="D49" s="997">
        <v>0</v>
      </c>
      <c r="E49" s="994">
        <v>0</v>
      </c>
      <c r="F49" s="997">
        <v>0</v>
      </c>
      <c r="G49" s="994">
        <v>0</v>
      </c>
      <c r="H49" s="997">
        <v>0</v>
      </c>
      <c r="I49" s="994">
        <v>0</v>
      </c>
      <c r="J49" s="997">
        <v>0</v>
      </c>
      <c r="K49" s="377">
        <v>0</v>
      </c>
      <c r="L49" s="377">
        <v>0</v>
      </c>
      <c r="M49" s="377">
        <v>0</v>
      </c>
      <c r="N49" s="377">
        <v>0</v>
      </c>
      <c r="O49" s="1013">
        <v>0</v>
      </c>
      <c r="P49" s="63">
        <v>41</v>
      </c>
    </row>
    <row r="50" spans="1:16" s="98" customFormat="1" ht="23.1" customHeight="1" x14ac:dyDescent="0.2">
      <c r="A50" s="62">
        <v>42</v>
      </c>
      <c r="B50" s="61" t="s">
        <v>823</v>
      </c>
      <c r="C50" s="994">
        <v>0</v>
      </c>
      <c r="D50" s="997">
        <v>0</v>
      </c>
      <c r="E50" s="994">
        <v>0</v>
      </c>
      <c r="F50" s="997">
        <v>0</v>
      </c>
      <c r="G50" s="994">
        <v>0</v>
      </c>
      <c r="H50" s="997">
        <v>0</v>
      </c>
      <c r="I50" s="994">
        <v>0</v>
      </c>
      <c r="J50" s="997">
        <v>0</v>
      </c>
      <c r="K50" s="377">
        <v>0</v>
      </c>
      <c r="L50" s="377">
        <v>0</v>
      </c>
      <c r="M50" s="377">
        <v>0</v>
      </c>
      <c r="N50" s="377">
        <v>0</v>
      </c>
      <c r="O50" s="1013">
        <v>0</v>
      </c>
      <c r="P50" s="63">
        <v>42</v>
      </c>
    </row>
    <row r="51" spans="1:16" s="98" customFormat="1" ht="23.1" customHeight="1" x14ac:dyDescent="0.2">
      <c r="A51" s="74">
        <v>43</v>
      </c>
      <c r="B51" s="61" t="s">
        <v>825</v>
      </c>
      <c r="C51" s="994">
        <v>0</v>
      </c>
      <c r="D51" s="997">
        <v>0</v>
      </c>
      <c r="E51" s="994">
        <v>0</v>
      </c>
      <c r="F51" s="997">
        <v>0</v>
      </c>
      <c r="G51" s="994">
        <v>0</v>
      </c>
      <c r="H51" s="997">
        <v>0</v>
      </c>
      <c r="I51" s="994">
        <v>0</v>
      </c>
      <c r="J51" s="997">
        <v>0</v>
      </c>
      <c r="K51" s="377">
        <v>0</v>
      </c>
      <c r="L51" s="377">
        <v>0</v>
      </c>
      <c r="M51" s="377">
        <v>0</v>
      </c>
      <c r="N51" s="377">
        <v>0</v>
      </c>
      <c r="O51" s="1013">
        <v>0</v>
      </c>
      <c r="P51" s="75">
        <v>43</v>
      </c>
    </row>
    <row r="52" spans="1:16" s="98" customFormat="1" ht="23.1" customHeight="1" x14ac:dyDescent="0.2">
      <c r="A52" s="71">
        <v>44</v>
      </c>
      <c r="B52" s="72" t="s">
        <v>827</v>
      </c>
      <c r="C52" s="995">
        <v>0</v>
      </c>
      <c r="D52" s="998">
        <v>0</v>
      </c>
      <c r="E52" s="995">
        <v>0</v>
      </c>
      <c r="F52" s="998">
        <v>0</v>
      </c>
      <c r="G52" s="995">
        <v>0</v>
      </c>
      <c r="H52" s="998">
        <v>0</v>
      </c>
      <c r="I52" s="995">
        <v>0</v>
      </c>
      <c r="J52" s="998">
        <v>0</v>
      </c>
      <c r="K52" s="379">
        <v>0</v>
      </c>
      <c r="L52" s="379">
        <v>0</v>
      </c>
      <c r="M52" s="379">
        <v>0</v>
      </c>
      <c r="N52" s="379">
        <v>0</v>
      </c>
      <c r="O52" s="1015">
        <v>0</v>
      </c>
      <c r="P52" s="73">
        <v>44</v>
      </c>
    </row>
    <row r="53" spans="1:16" s="109" customFormat="1" ht="23.1" customHeight="1" x14ac:dyDescent="0.2">
      <c r="A53" s="66">
        <v>45</v>
      </c>
      <c r="B53" s="58" t="s">
        <v>828</v>
      </c>
      <c r="C53" s="1004">
        <v>0</v>
      </c>
      <c r="D53" s="999">
        <v>0</v>
      </c>
      <c r="E53" s="996">
        <v>0</v>
      </c>
      <c r="F53" s="999">
        <v>0</v>
      </c>
      <c r="G53" s="996">
        <v>0</v>
      </c>
      <c r="H53" s="999">
        <v>0</v>
      </c>
      <c r="I53" s="996">
        <v>0</v>
      </c>
      <c r="J53" s="999">
        <v>0</v>
      </c>
      <c r="K53" s="892">
        <v>0</v>
      </c>
      <c r="L53" s="892">
        <v>0</v>
      </c>
      <c r="M53" s="892">
        <v>0</v>
      </c>
      <c r="N53" s="892">
        <v>0</v>
      </c>
      <c r="O53" s="1016">
        <v>0</v>
      </c>
      <c r="P53" s="67">
        <v>45</v>
      </c>
    </row>
    <row r="54" spans="1:16" s="109" customFormat="1" ht="23.1" customHeight="1" x14ac:dyDescent="0.2">
      <c r="A54" s="62">
        <v>46</v>
      </c>
      <c r="B54" s="61" t="s">
        <v>829</v>
      </c>
      <c r="C54" s="1005">
        <v>0</v>
      </c>
      <c r="D54" s="997">
        <v>0</v>
      </c>
      <c r="E54" s="994">
        <v>0</v>
      </c>
      <c r="F54" s="997">
        <v>0</v>
      </c>
      <c r="G54" s="994">
        <v>0</v>
      </c>
      <c r="H54" s="997">
        <v>0</v>
      </c>
      <c r="I54" s="994">
        <v>0</v>
      </c>
      <c r="J54" s="997">
        <v>0</v>
      </c>
      <c r="K54" s="377">
        <v>0</v>
      </c>
      <c r="L54" s="377">
        <v>0</v>
      </c>
      <c r="M54" s="377">
        <v>0</v>
      </c>
      <c r="N54" s="377">
        <v>0</v>
      </c>
      <c r="O54" s="1013">
        <v>0</v>
      </c>
      <c r="P54" s="63">
        <v>46</v>
      </c>
    </row>
    <row r="55" spans="1:16" s="109" customFormat="1" ht="23.1" customHeight="1" x14ac:dyDescent="0.2">
      <c r="A55" s="62">
        <v>52</v>
      </c>
      <c r="B55" s="61" t="s">
        <v>830</v>
      </c>
      <c r="C55" s="1005">
        <v>0</v>
      </c>
      <c r="D55" s="997">
        <v>0</v>
      </c>
      <c r="E55" s="994">
        <v>0</v>
      </c>
      <c r="F55" s="997">
        <v>0</v>
      </c>
      <c r="G55" s="994">
        <v>0</v>
      </c>
      <c r="H55" s="997">
        <v>0</v>
      </c>
      <c r="I55" s="994">
        <v>0</v>
      </c>
      <c r="J55" s="997">
        <v>0</v>
      </c>
      <c r="K55" s="377">
        <v>0</v>
      </c>
      <c r="L55" s="377">
        <v>0</v>
      </c>
      <c r="M55" s="377">
        <v>0</v>
      </c>
      <c r="N55" s="377">
        <v>0</v>
      </c>
      <c r="O55" s="1013">
        <v>0</v>
      </c>
      <c r="P55" s="63">
        <v>52</v>
      </c>
    </row>
    <row r="56" spans="1:16" s="109" customFormat="1" ht="23.1" customHeight="1" x14ac:dyDescent="0.2">
      <c r="A56" s="62">
        <v>54</v>
      </c>
      <c r="B56" s="61" t="s">
        <v>831</v>
      </c>
      <c r="C56" s="1005">
        <v>0</v>
      </c>
      <c r="D56" s="997">
        <v>0</v>
      </c>
      <c r="E56" s="994">
        <v>0</v>
      </c>
      <c r="F56" s="997">
        <v>0</v>
      </c>
      <c r="G56" s="994">
        <v>0</v>
      </c>
      <c r="H56" s="997">
        <v>0</v>
      </c>
      <c r="I56" s="994">
        <v>0</v>
      </c>
      <c r="J56" s="997">
        <v>0</v>
      </c>
      <c r="K56" s="377">
        <v>0</v>
      </c>
      <c r="L56" s="377">
        <v>0</v>
      </c>
      <c r="M56" s="377">
        <v>0</v>
      </c>
      <c r="N56" s="377">
        <v>0</v>
      </c>
      <c r="O56" s="1013">
        <v>0</v>
      </c>
      <c r="P56" s="63">
        <v>54</v>
      </c>
    </row>
    <row r="57" spans="1:16" s="109" customFormat="1" ht="23.1" customHeight="1" x14ac:dyDescent="0.2">
      <c r="A57" s="71">
        <v>59</v>
      </c>
      <c r="B57" s="72" t="s">
        <v>833</v>
      </c>
      <c r="C57" s="1040">
        <v>0</v>
      </c>
      <c r="D57" s="998">
        <v>0</v>
      </c>
      <c r="E57" s="995">
        <v>0</v>
      </c>
      <c r="F57" s="998">
        <v>0</v>
      </c>
      <c r="G57" s="995">
        <v>0</v>
      </c>
      <c r="H57" s="998">
        <v>0</v>
      </c>
      <c r="I57" s="995">
        <v>0</v>
      </c>
      <c r="J57" s="998">
        <v>0</v>
      </c>
      <c r="K57" s="379">
        <v>0</v>
      </c>
      <c r="L57" s="379">
        <v>0</v>
      </c>
      <c r="M57" s="379">
        <v>0</v>
      </c>
      <c r="N57" s="379">
        <v>0</v>
      </c>
      <c r="O57" s="1015">
        <v>0</v>
      </c>
      <c r="P57" s="73">
        <v>59</v>
      </c>
    </row>
    <row r="58" spans="1:16" ht="23.1" customHeight="1" x14ac:dyDescent="0.2">
      <c r="A58" s="60">
        <v>61</v>
      </c>
      <c r="B58" s="92" t="s">
        <v>835</v>
      </c>
      <c r="C58" s="994">
        <v>0</v>
      </c>
      <c r="D58" s="997">
        <v>0</v>
      </c>
      <c r="E58" s="994">
        <v>0</v>
      </c>
      <c r="F58" s="997">
        <v>0</v>
      </c>
      <c r="G58" s="994">
        <v>0</v>
      </c>
      <c r="H58" s="997">
        <v>0</v>
      </c>
      <c r="I58" s="994">
        <v>0</v>
      </c>
      <c r="J58" s="997">
        <v>0</v>
      </c>
      <c r="K58" s="377">
        <v>0</v>
      </c>
      <c r="L58" s="377">
        <v>0</v>
      </c>
      <c r="M58" s="377">
        <v>0</v>
      </c>
      <c r="N58" s="377">
        <v>0</v>
      </c>
      <c r="O58" s="1013">
        <v>0</v>
      </c>
      <c r="P58" s="55">
        <v>61</v>
      </c>
    </row>
    <row r="59" spans="1:16" ht="23.1" customHeight="1" x14ac:dyDescent="0.2">
      <c r="A59" s="60">
        <v>66</v>
      </c>
      <c r="B59" s="92" t="s">
        <v>1182</v>
      </c>
      <c r="C59" s="994">
        <v>0</v>
      </c>
      <c r="D59" s="997">
        <v>0</v>
      </c>
      <c r="E59" s="994">
        <v>0</v>
      </c>
      <c r="F59" s="997">
        <v>0</v>
      </c>
      <c r="G59" s="994">
        <v>0</v>
      </c>
      <c r="H59" s="997">
        <v>0</v>
      </c>
      <c r="I59" s="994">
        <v>0</v>
      </c>
      <c r="J59" s="997">
        <v>0</v>
      </c>
      <c r="K59" s="377">
        <v>0</v>
      </c>
      <c r="L59" s="377">
        <v>0</v>
      </c>
      <c r="M59" s="377">
        <v>0</v>
      </c>
      <c r="N59" s="377">
        <v>0</v>
      </c>
      <c r="O59" s="1013">
        <v>0</v>
      </c>
      <c r="P59" s="55">
        <v>66</v>
      </c>
    </row>
    <row r="60" spans="1:16" ht="23.1" customHeight="1" x14ac:dyDescent="0.2">
      <c r="A60" s="60">
        <v>67</v>
      </c>
      <c r="B60" s="92" t="s">
        <v>838</v>
      </c>
      <c r="C60" s="994">
        <v>0</v>
      </c>
      <c r="D60" s="997">
        <v>0</v>
      </c>
      <c r="E60" s="994">
        <v>0</v>
      </c>
      <c r="F60" s="997">
        <v>0</v>
      </c>
      <c r="G60" s="994">
        <v>0</v>
      </c>
      <c r="H60" s="997">
        <v>0</v>
      </c>
      <c r="I60" s="994">
        <v>0</v>
      </c>
      <c r="J60" s="997">
        <v>0</v>
      </c>
      <c r="K60" s="377">
        <v>0</v>
      </c>
      <c r="L60" s="377">
        <v>0</v>
      </c>
      <c r="M60" s="377">
        <v>0</v>
      </c>
      <c r="N60" s="377">
        <v>0</v>
      </c>
      <c r="O60" s="1013">
        <v>0</v>
      </c>
      <c r="P60" s="55">
        <v>67</v>
      </c>
    </row>
    <row r="61" spans="1:16" ht="23.1" customHeight="1" x14ac:dyDescent="0.2">
      <c r="A61" s="60">
        <v>70</v>
      </c>
      <c r="B61" s="92" t="s">
        <v>840</v>
      </c>
      <c r="C61" s="994">
        <v>0</v>
      </c>
      <c r="D61" s="997">
        <v>0</v>
      </c>
      <c r="E61" s="994">
        <v>0</v>
      </c>
      <c r="F61" s="997">
        <v>0</v>
      </c>
      <c r="G61" s="994">
        <v>0</v>
      </c>
      <c r="H61" s="997">
        <v>0</v>
      </c>
      <c r="I61" s="994">
        <v>0</v>
      </c>
      <c r="J61" s="997">
        <v>0</v>
      </c>
      <c r="K61" s="377">
        <v>0</v>
      </c>
      <c r="L61" s="377">
        <v>0</v>
      </c>
      <c r="M61" s="377">
        <v>0</v>
      </c>
      <c r="N61" s="377">
        <v>0</v>
      </c>
      <c r="O61" s="1013">
        <v>0</v>
      </c>
      <c r="P61" s="55">
        <v>70</v>
      </c>
    </row>
    <row r="62" spans="1:16" ht="23.1" customHeight="1" x14ac:dyDescent="0.2">
      <c r="A62" s="176">
        <v>72</v>
      </c>
      <c r="B62" s="177" t="s">
        <v>842</v>
      </c>
      <c r="C62" s="995">
        <v>0</v>
      </c>
      <c r="D62" s="998">
        <v>0</v>
      </c>
      <c r="E62" s="995">
        <v>0</v>
      </c>
      <c r="F62" s="998">
        <v>0</v>
      </c>
      <c r="G62" s="995">
        <v>0</v>
      </c>
      <c r="H62" s="998">
        <v>0</v>
      </c>
      <c r="I62" s="995">
        <v>0</v>
      </c>
      <c r="J62" s="998">
        <v>0</v>
      </c>
      <c r="K62" s="379">
        <v>0</v>
      </c>
      <c r="L62" s="379">
        <v>0</v>
      </c>
      <c r="M62" s="379">
        <v>0</v>
      </c>
      <c r="N62" s="379">
        <v>0</v>
      </c>
      <c r="O62" s="1015">
        <v>0</v>
      </c>
      <c r="P62" s="123">
        <v>72</v>
      </c>
    </row>
    <row r="63" spans="1:16" ht="23.1" customHeight="1" x14ac:dyDescent="0.2">
      <c r="A63" s="57">
        <v>74</v>
      </c>
      <c r="B63" s="91" t="s">
        <v>844</v>
      </c>
      <c r="C63" s="996">
        <v>0</v>
      </c>
      <c r="D63" s="999">
        <v>0</v>
      </c>
      <c r="E63" s="996">
        <v>0</v>
      </c>
      <c r="F63" s="999">
        <v>0</v>
      </c>
      <c r="G63" s="996">
        <v>0</v>
      </c>
      <c r="H63" s="999">
        <v>0</v>
      </c>
      <c r="I63" s="996">
        <v>0</v>
      </c>
      <c r="J63" s="999">
        <v>0</v>
      </c>
      <c r="K63" s="892">
        <v>0</v>
      </c>
      <c r="L63" s="892">
        <v>0</v>
      </c>
      <c r="M63" s="892">
        <v>0</v>
      </c>
      <c r="N63" s="892">
        <v>0</v>
      </c>
      <c r="O63" s="1016">
        <v>0</v>
      </c>
      <c r="P63" s="59">
        <v>74</v>
      </c>
    </row>
    <row r="64" spans="1:16" ht="23.1" customHeight="1" x14ac:dyDescent="0.2">
      <c r="A64" s="60">
        <v>81</v>
      </c>
      <c r="B64" s="92" t="s">
        <v>846</v>
      </c>
      <c r="C64" s="994">
        <v>0</v>
      </c>
      <c r="D64" s="997">
        <v>0</v>
      </c>
      <c r="E64" s="994">
        <v>0</v>
      </c>
      <c r="F64" s="997">
        <v>0</v>
      </c>
      <c r="G64" s="994">
        <v>0</v>
      </c>
      <c r="H64" s="997">
        <v>0</v>
      </c>
      <c r="I64" s="994">
        <v>0</v>
      </c>
      <c r="J64" s="997">
        <v>0</v>
      </c>
      <c r="K64" s="377">
        <v>0</v>
      </c>
      <c r="L64" s="377">
        <v>0</v>
      </c>
      <c r="M64" s="377">
        <v>0</v>
      </c>
      <c r="N64" s="377">
        <v>0</v>
      </c>
      <c r="O64" s="1013">
        <v>0</v>
      </c>
      <c r="P64" s="55">
        <v>81</v>
      </c>
    </row>
    <row r="65" spans="1:16" ht="23.1" customHeight="1" x14ac:dyDescent="0.2">
      <c r="A65" s="60">
        <v>82</v>
      </c>
      <c r="B65" s="92" t="s">
        <v>848</v>
      </c>
      <c r="C65" s="994">
        <v>0</v>
      </c>
      <c r="D65" s="997">
        <v>0</v>
      </c>
      <c r="E65" s="994">
        <v>0</v>
      </c>
      <c r="F65" s="997">
        <v>0</v>
      </c>
      <c r="G65" s="994">
        <v>0</v>
      </c>
      <c r="H65" s="997">
        <v>0</v>
      </c>
      <c r="I65" s="994">
        <v>0</v>
      </c>
      <c r="J65" s="997">
        <v>0</v>
      </c>
      <c r="K65" s="377">
        <v>0</v>
      </c>
      <c r="L65" s="377">
        <v>0</v>
      </c>
      <c r="M65" s="377">
        <v>0</v>
      </c>
      <c r="N65" s="377">
        <v>0</v>
      </c>
      <c r="O65" s="1013">
        <v>0</v>
      </c>
      <c r="P65" s="55">
        <v>82</v>
      </c>
    </row>
    <row r="66" spans="1:16" s="98" customFormat="1" ht="23.1" customHeight="1" x14ac:dyDescent="0.2">
      <c r="A66" s="60">
        <v>83</v>
      </c>
      <c r="B66" s="92" t="s">
        <v>849</v>
      </c>
      <c r="C66" s="994">
        <v>0</v>
      </c>
      <c r="D66" s="997">
        <v>0</v>
      </c>
      <c r="E66" s="994">
        <v>0</v>
      </c>
      <c r="F66" s="997">
        <v>0</v>
      </c>
      <c r="G66" s="994">
        <v>0</v>
      </c>
      <c r="H66" s="997">
        <v>0</v>
      </c>
      <c r="I66" s="994">
        <v>0</v>
      </c>
      <c r="J66" s="997">
        <v>0</v>
      </c>
      <c r="K66" s="377">
        <v>0</v>
      </c>
      <c r="L66" s="377">
        <v>0</v>
      </c>
      <c r="M66" s="377">
        <v>0</v>
      </c>
      <c r="N66" s="377">
        <v>0</v>
      </c>
      <c r="O66" s="1013">
        <v>0</v>
      </c>
      <c r="P66" s="63">
        <v>83</v>
      </c>
    </row>
    <row r="67" spans="1:16" s="98" customFormat="1" ht="23.1" customHeight="1" x14ac:dyDescent="0.2">
      <c r="A67" s="62">
        <v>301</v>
      </c>
      <c r="B67" s="61" t="s">
        <v>850</v>
      </c>
      <c r="C67" s="1652" t="s">
        <v>416</v>
      </c>
      <c r="D67" s="1653" t="s">
        <v>416</v>
      </c>
      <c r="E67" s="1652" t="s">
        <v>416</v>
      </c>
      <c r="F67" s="1653" t="s">
        <v>416</v>
      </c>
      <c r="G67" s="1652" t="s">
        <v>416</v>
      </c>
      <c r="H67" s="1653" t="s">
        <v>416</v>
      </c>
      <c r="I67" s="1652" t="s">
        <v>416</v>
      </c>
      <c r="J67" s="1653" t="s">
        <v>416</v>
      </c>
      <c r="K67" s="1654" t="s">
        <v>416</v>
      </c>
      <c r="L67" s="1654" t="s">
        <v>416</v>
      </c>
      <c r="M67" s="1654" t="s">
        <v>416</v>
      </c>
      <c r="N67" s="1654" t="s">
        <v>416</v>
      </c>
      <c r="O67" s="1655" t="s">
        <v>416</v>
      </c>
      <c r="P67" s="63">
        <v>301</v>
      </c>
    </row>
    <row r="68" spans="1:16" s="98" customFormat="1" ht="23.1" customHeight="1" x14ac:dyDescent="0.2">
      <c r="A68" s="66">
        <v>302</v>
      </c>
      <c r="B68" s="58" t="s">
        <v>852</v>
      </c>
      <c r="C68" s="1002" t="s">
        <v>416</v>
      </c>
      <c r="D68" s="1018" t="s">
        <v>416</v>
      </c>
      <c r="E68" s="1002" t="s">
        <v>416</v>
      </c>
      <c r="F68" s="1018" t="s">
        <v>416</v>
      </c>
      <c r="G68" s="1002" t="s">
        <v>416</v>
      </c>
      <c r="H68" s="1018" t="s">
        <v>416</v>
      </c>
      <c r="I68" s="1002" t="s">
        <v>416</v>
      </c>
      <c r="J68" s="1018" t="s">
        <v>416</v>
      </c>
      <c r="K68" s="1009" t="s">
        <v>416</v>
      </c>
      <c r="L68" s="1009" t="s">
        <v>416</v>
      </c>
      <c r="M68" s="1009" t="s">
        <v>416</v>
      </c>
      <c r="N68" s="1009" t="s">
        <v>416</v>
      </c>
      <c r="O68" s="1012" t="s">
        <v>416</v>
      </c>
      <c r="P68" s="67">
        <v>302</v>
      </c>
    </row>
    <row r="69" spans="1:16" s="98" customFormat="1" ht="23.1" customHeight="1" thickBot="1" x14ac:dyDescent="0.25">
      <c r="A69" s="77">
        <v>303</v>
      </c>
      <c r="B69" s="78" t="s">
        <v>854</v>
      </c>
      <c r="C69" s="1990" t="s">
        <v>416</v>
      </c>
      <c r="D69" s="2062" t="s">
        <v>416</v>
      </c>
      <c r="E69" s="1990" t="s">
        <v>416</v>
      </c>
      <c r="F69" s="2062" t="s">
        <v>416</v>
      </c>
      <c r="G69" s="1990" t="s">
        <v>416</v>
      </c>
      <c r="H69" s="2062" t="s">
        <v>416</v>
      </c>
      <c r="I69" s="1990" t="s">
        <v>416</v>
      </c>
      <c r="J69" s="2062" t="s">
        <v>416</v>
      </c>
      <c r="K69" s="2063" t="s">
        <v>416</v>
      </c>
      <c r="L69" s="2063" t="s">
        <v>416</v>
      </c>
      <c r="M69" s="2063" t="s">
        <v>416</v>
      </c>
      <c r="N69" s="2063" t="s">
        <v>416</v>
      </c>
      <c r="O69" s="2064" t="s">
        <v>416</v>
      </c>
      <c r="P69" s="79">
        <v>303</v>
      </c>
    </row>
    <row r="70" spans="1:16" s="98" customFormat="1" ht="23.1" customHeight="1" x14ac:dyDescent="0.2">
      <c r="A70" s="62"/>
      <c r="B70" s="61"/>
      <c r="C70" s="994"/>
      <c r="D70" s="997"/>
      <c r="E70" s="994"/>
      <c r="F70" s="997"/>
      <c r="G70" s="994"/>
      <c r="H70" s="997"/>
      <c r="I70" s="994"/>
      <c r="J70" s="997"/>
      <c r="K70" s="377"/>
      <c r="L70" s="377"/>
      <c r="M70" s="377"/>
      <c r="N70" s="377"/>
      <c r="O70" s="1013"/>
      <c r="P70" s="63"/>
    </row>
    <row r="71" spans="1:16" s="98" customFormat="1" ht="23.1" customHeight="1" x14ac:dyDescent="0.2">
      <c r="A71" s="62"/>
      <c r="B71" s="61"/>
      <c r="C71" s="994"/>
      <c r="D71" s="997"/>
      <c r="E71" s="994"/>
      <c r="F71" s="997"/>
      <c r="G71" s="994"/>
      <c r="H71" s="997"/>
      <c r="I71" s="994"/>
      <c r="J71" s="997"/>
      <c r="K71" s="377"/>
      <c r="L71" s="377"/>
      <c r="M71" s="377"/>
      <c r="N71" s="377"/>
      <c r="O71" s="1013"/>
      <c r="P71" s="63"/>
    </row>
    <row r="72" spans="1:16" s="98" customFormat="1" ht="23.1" customHeight="1" x14ac:dyDescent="0.2">
      <c r="A72" s="71"/>
      <c r="B72" s="72"/>
      <c r="C72" s="995"/>
      <c r="D72" s="998"/>
      <c r="E72" s="995"/>
      <c r="F72" s="998"/>
      <c r="G72" s="995"/>
      <c r="H72" s="998"/>
      <c r="I72" s="995"/>
      <c r="J72" s="998"/>
      <c r="K72" s="379"/>
      <c r="L72" s="379"/>
      <c r="M72" s="379"/>
      <c r="N72" s="379"/>
      <c r="O72" s="1015"/>
      <c r="P72" s="73"/>
    </row>
    <row r="73" spans="1:16" s="98" customFormat="1" ht="23.1" customHeight="1" x14ac:dyDescent="0.2">
      <c r="A73" s="62"/>
      <c r="B73" s="61"/>
      <c r="C73" s="996"/>
      <c r="D73" s="999"/>
      <c r="E73" s="996"/>
      <c r="F73" s="999"/>
      <c r="G73" s="996"/>
      <c r="H73" s="999"/>
      <c r="I73" s="996"/>
      <c r="J73" s="999"/>
      <c r="K73" s="892"/>
      <c r="L73" s="892"/>
      <c r="M73" s="892"/>
      <c r="N73" s="892"/>
      <c r="O73" s="1016"/>
      <c r="P73" s="63"/>
    </row>
    <row r="74" spans="1:16" s="98" customFormat="1" ht="23.1" customHeight="1" x14ac:dyDescent="0.2">
      <c r="A74" s="62"/>
      <c r="B74" s="61"/>
      <c r="C74" s="994"/>
      <c r="D74" s="997"/>
      <c r="E74" s="994"/>
      <c r="F74" s="997"/>
      <c r="G74" s="994"/>
      <c r="H74" s="997"/>
      <c r="I74" s="994"/>
      <c r="J74" s="997"/>
      <c r="K74" s="377"/>
      <c r="L74" s="377"/>
      <c r="M74" s="377"/>
      <c r="N74" s="377"/>
      <c r="O74" s="1013"/>
      <c r="P74" s="63"/>
    </row>
    <row r="75" spans="1:16" s="98" customFormat="1" ht="23.1" customHeight="1" x14ac:dyDescent="0.2">
      <c r="A75" s="62"/>
      <c r="B75" s="61"/>
      <c r="C75" s="994"/>
      <c r="D75" s="997"/>
      <c r="E75" s="994"/>
      <c r="F75" s="997"/>
      <c r="G75" s="994"/>
      <c r="H75" s="997"/>
      <c r="I75" s="994"/>
      <c r="J75" s="997"/>
      <c r="K75" s="377"/>
      <c r="L75" s="377"/>
      <c r="M75" s="377"/>
      <c r="N75" s="377"/>
      <c r="O75" s="1013"/>
      <c r="P75" s="63"/>
    </row>
    <row r="76" spans="1:16" s="98" customFormat="1" ht="23.1" customHeight="1" x14ac:dyDescent="0.2">
      <c r="A76" s="62"/>
      <c r="B76" s="61"/>
      <c r="C76" s="994"/>
      <c r="D76" s="997"/>
      <c r="E76" s="994"/>
      <c r="F76" s="997"/>
      <c r="G76" s="994"/>
      <c r="H76" s="997"/>
      <c r="I76" s="994"/>
      <c r="J76" s="997"/>
      <c r="K76" s="377"/>
      <c r="L76" s="377"/>
      <c r="M76" s="377"/>
      <c r="N76" s="377"/>
      <c r="O76" s="1013"/>
      <c r="P76" s="63"/>
    </row>
    <row r="77" spans="1:16" s="98" customFormat="1" ht="23.1" customHeight="1" x14ac:dyDescent="0.2">
      <c r="A77" s="71"/>
      <c r="B77" s="72"/>
      <c r="C77" s="995"/>
      <c r="D77" s="998"/>
      <c r="E77" s="995"/>
      <c r="F77" s="998"/>
      <c r="G77" s="995"/>
      <c r="H77" s="998"/>
      <c r="I77" s="995"/>
      <c r="J77" s="998"/>
      <c r="K77" s="379"/>
      <c r="L77" s="379"/>
      <c r="M77" s="379"/>
      <c r="N77" s="379"/>
      <c r="O77" s="1015"/>
      <c r="P77" s="73"/>
    </row>
    <row r="78" spans="1:16" s="98" customFormat="1" ht="23.1" customHeight="1" x14ac:dyDescent="0.2">
      <c r="A78" s="74"/>
      <c r="B78" s="61"/>
      <c r="C78" s="996"/>
      <c r="D78" s="999"/>
      <c r="E78" s="996"/>
      <c r="F78" s="999"/>
      <c r="G78" s="996"/>
      <c r="H78" s="999"/>
      <c r="I78" s="996"/>
      <c r="J78" s="999"/>
      <c r="K78" s="892"/>
      <c r="L78" s="892"/>
      <c r="M78" s="892"/>
      <c r="N78" s="892"/>
      <c r="O78" s="1016"/>
      <c r="P78" s="75"/>
    </row>
    <row r="79" spans="1:16" s="98" customFormat="1" ht="23.1" customHeight="1" x14ac:dyDescent="0.2">
      <c r="A79" s="62"/>
      <c r="B79" s="61"/>
      <c r="C79" s="994"/>
      <c r="D79" s="997"/>
      <c r="E79" s="994"/>
      <c r="F79" s="997"/>
      <c r="G79" s="994"/>
      <c r="H79" s="997"/>
      <c r="I79" s="994"/>
      <c r="J79" s="997"/>
      <c r="K79" s="377"/>
      <c r="L79" s="377"/>
      <c r="M79" s="377"/>
      <c r="N79" s="377"/>
      <c r="O79" s="1013"/>
      <c r="P79" s="63"/>
    </row>
    <row r="80" spans="1:16" s="98" customFormat="1" ht="23.1" customHeight="1" x14ac:dyDescent="0.2">
      <c r="A80" s="62"/>
      <c r="B80" s="61"/>
      <c r="C80" s="994"/>
      <c r="D80" s="997"/>
      <c r="E80" s="994"/>
      <c r="F80" s="997"/>
      <c r="G80" s="994"/>
      <c r="H80" s="997"/>
      <c r="I80" s="994"/>
      <c r="J80" s="997"/>
      <c r="K80" s="377"/>
      <c r="L80" s="377"/>
      <c r="M80" s="377"/>
      <c r="N80" s="377"/>
      <c r="O80" s="1013"/>
      <c r="P80" s="63"/>
    </row>
    <row r="81" spans="1:16" s="98" customFormat="1" ht="23.1" customHeight="1" x14ac:dyDescent="0.2">
      <c r="A81" s="62"/>
      <c r="B81" s="61"/>
      <c r="C81" s="994"/>
      <c r="D81" s="997"/>
      <c r="E81" s="994"/>
      <c r="F81" s="997"/>
      <c r="G81" s="994"/>
      <c r="H81" s="997"/>
      <c r="I81" s="994"/>
      <c r="J81" s="997"/>
      <c r="K81" s="377"/>
      <c r="L81" s="377"/>
      <c r="M81" s="377"/>
      <c r="N81" s="377"/>
      <c r="O81" s="1013"/>
      <c r="P81" s="63"/>
    </row>
    <row r="82" spans="1:16" s="98" customFormat="1" ht="23.1" customHeight="1" x14ac:dyDescent="0.2">
      <c r="A82" s="71"/>
      <c r="B82" s="72"/>
      <c r="C82" s="995"/>
      <c r="D82" s="998"/>
      <c r="E82" s="995"/>
      <c r="F82" s="998"/>
      <c r="G82" s="995"/>
      <c r="H82" s="998"/>
      <c r="I82" s="995"/>
      <c r="J82" s="998"/>
      <c r="K82" s="379"/>
      <c r="L82" s="379"/>
      <c r="M82" s="379"/>
      <c r="N82" s="379"/>
      <c r="O82" s="1015"/>
      <c r="P82" s="73"/>
    </row>
    <row r="83" spans="1:16" s="98" customFormat="1" ht="23.1" customHeight="1" x14ac:dyDescent="0.2">
      <c r="A83" s="62"/>
      <c r="B83" s="61"/>
      <c r="C83" s="996"/>
      <c r="D83" s="999"/>
      <c r="E83" s="996"/>
      <c r="F83" s="999"/>
      <c r="G83" s="996"/>
      <c r="H83" s="999"/>
      <c r="I83" s="996"/>
      <c r="J83" s="999"/>
      <c r="K83" s="892"/>
      <c r="L83" s="892"/>
      <c r="M83" s="892"/>
      <c r="N83" s="892"/>
      <c r="O83" s="1016"/>
      <c r="P83" s="63"/>
    </row>
    <row r="84" spans="1:16" s="98" customFormat="1" ht="23.1" customHeight="1" x14ac:dyDescent="0.2">
      <c r="A84" s="62"/>
      <c r="B84" s="61"/>
      <c r="C84" s="994"/>
      <c r="D84" s="997"/>
      <c r="E84" s="994"/>
      <c r="F84" s="997"/>
      <c r="G84" s="994"/>
      <c r="H84" s="997"/>
      <c r="I84" s="994"/>
      <c r="J84" s="997"/>
      <c r="K84" s="377"/>
      <c r="L84" s="377"/>
      <c r="M84" s="377"/>
      <c r="N84" s="377"/>
      <c r="O84" s="1013"/>
      <c r="P84" s="63"/>
    </row>
    <row r="85" spans="1:16" s="98" customFormat="1" ht="23.1" customHeight="1" x14ac:dyDescent="0.2">
      <c r="A85" s="62"/>
      <c r="B85" s="61"/>
      <c r="C85" s="994"/>
      <c r="D85" s="997"/>
      <c r="E85" s="994"/>
      <c r="F85" s="997"/>
      <c r="G85" s="994"/>
      <c r="H85" s="997"/>
      <c r="I85" s="994"/>
      <c r="J85" s="997"/>
      <c r="K85" s="377"/>
      <c r="L85" s="377"/>
      <c r="M85" s="377"/>
      <c r="N85" s="377"/>
      <c r="O85" s="1013"/>
      <c r="P85" s="63"/>
    </row>
    <row r="86" spans="1:16" s="98" customFormat="1" ht="23.1" customHeight="1" x14ac:dyDescent="0.2">
      <c r="A86" s="62"/>
      <c r="B86" s="61"/>
      <c r="C86" s="994"/>
      <c r="D86" s="997"/>
      <c r="E86" s="994"/>
      <c r="F86" s="997"/>
      <c r="G86" s="994"/>
      <c r="H86" s="997"/>
      <c r="I86" s="994"/>
      <c r="J86" s="997"/>
      <c r="K86" s="377"/>
      <c r="L86" s="377"/>
      <c r="M86" s="377"/>
      <c r="N86" s="377"/>
      <c r="O86" s="1013"/>
      <c r="P86" s="63"/>
    </row>
    <row r="87" spans="1:16" s="98" customFormat="1" ht="23.1" customHeight="1" x14ac:dyDescent="0.2">
      <c r="A87" s="71"/>
      <c r="B87" s="72"/>
      <c r="C87" s="995"/>
      <c r="D87" s="998"/>
      <c r="E87" s="995"/>
      <c r="F87" s="998"/>
      <c r="G87" s="995"/>
      <c r="H87" s="998"/>
      <c r="I87" s="995"/>
      <c r="J87" s="998"/>
      <c r="K87" s="379"/>
      <c r="L87" s="379"/>
      <c r="M87" s="379"/>
      <c r="N87" s="379"/>
      <c r="O87" s="1015"/>
      <c r="P87" s="73"/>
    </row>
    <row r="88" spans="1:16" s="98" customFormat="1" ht="23.1" customHeight="1" x14ac:dyDescent="0.2">
      <c r="A88" s="62"/>
      <c r="B88" s="61"/>
      <c r="C88" s="996"/>
      <c r="D88" s="999"/>
      <c r="E88" s="996"/>
      <c r="F88" s="999"/>
      <c r="G88" s="996"/>
      <c r="H88" s="999"/>
      <c r="I88" s="996"/>
      <c r="J88" s="999"/>
      <c r="K88" s="892"/>
      <c r="L88" s="892"/>
      <c r="M88" s="892"/>
      <c r="N88" s="892"/>
      <c r="O88" s="1016"/>
      <c r="P88" s="63"/>
    </row>
    <row r="89" spans="1:16" s="98" customFormat="1" ht="23.1" customHeight="1" x14ac:dyDescent="0.2">
      <c r="A89" s="62"/>
      <c r="B89" s="61"/>
      <c r="C89" s="994"/>
      <c r="D89" s="997"/>
      <c r="E89" s="994"/>
      <c r="F89" s="997"/>
      <c r="G89" s="994"/>
      <c r="H89" s="997"/>
      <c r="I89" s="994"/>
      <c r="J89" s="997"/>
      <c r="K89" s="377"/>
      <c r="L89" s="377"/>
      <c r="M89" s="377"/>
      <c r="N89" s="377"/>
      <c r="O89" s="1013"/>
      <c r="P89" s="63"/>
    </row>
    <row r="90" spans="1:16" s="98" customFormat="1" ht="23.1" customHeight="1" x14ac:dyDescent="0.2">
      <c r="A90" s="62"/>
      <c r="B90" s="61"/>
      <c r="C90" s="994"/>
      <c r="D90" s="997"/>
      <c r="E90" s="994"/>
      <c r="F90" s="997"/>
      <c r="G90" s="994"/>
      <c r="H90" s="997"/>
      <c r="I90" s="994"/>
      <c r="J90" s="997"/>
      <c r="K90" s="377"/>
      <c r="L90" s="377"/>
      <c r="M90" s="377"/>
      <c r="N90" s="377"/>
      <c r="O90" s="1013"/>
      <c r="P90" s="63"/>
    </row>
    <row r="91" spans="1:16" s="98" customFormat="1" ht="23.1" customHeight="1" x14ac:dyDescent="0.2">
      <c r="A91" s="62"/>
      <c r="B91" s="61"/>
      <c r="C91" s="994"/>
      <c r="D91" s="997"/>
      <c r="E91" s="994"/>
      <c r="F91" s="997"/>
      <c r="G91" s="994"/>
      <c r="H91" s="997"/>
      <c r="I91" s="994"/>
      <c r="J91" s="997"/>
      <c r="K91" s="377"/>
      <c r="L91" s="377"/>
      <c r="M91" s="377"/>
      <c r="N91" s="377"/>
      <c r="O91" s="1013"/>
      <c r="P91" s="63"/>
    </row>
    <row r="92" spans="1:16" s="98" customFormat="1" ht="23.1" customHeight="1" x14ac:dyDescent="0.2">
      <c r="A92" s="71"/>
      <c r="B92" s="72"/>
      <c r="C92" s="995"/>
      <c r="D92" s="998"/>
      <c r="E92" s="995"/>
      <c r="F92" s="998"/>
      <c r="G92" s="995"/>
      <c r="H92" s="998"/>
      <c r="I92" s="995"/>
      <c r="J92" s="998"/>
      <c r="K92" s="379"/>
      <c r="L92" s="379"/>
      <c r="M92" s="379"/>
      <c r="N92" s="379"/>
      <c r="O92" s="1015"/>
      <c r="P92" s="73"/>
    </row>
    <row r="93" spans="1:16" s="98" customFormat="1" ht="23.1" customHeight="1" x14ac:dyDescent="0.2">
      <c r="A93" s="62"/>
      <c r="B93" s="61"/>
      <c r="C93" s="996"/>
      <c r="D93" s="999"/>
      <c r="E93" s="996"/>
      <c r="F93" s="999"/>
      <c r="G93" s="996"/>
      <c r="H93" s="999"/>
      <c r="I93" s="996"/>
      <c r="J93" s="999"/>
      <c r="K93" s="892"/>
      <c r="L93" s="892"/>
      <c r="M93" s="892"/>
      <c r="N93" s="892"/>
      <c r="O93" s="1016"/>
      <c r="P93" s="63"/>
    </row>
    <row r="94" spans="1:16" s="98" customFormat="1" ht="23.1" customHeight="1" x14ac:dyDescent="0.2">
      <c r="A94" s="62"/>
      <c r="B94" s="61"/>
      <c r="C94" s="994"/>
      <c r="D94" s="997"/>
      <c r="E94" s="994"/>
      <c r="F94" s="997"/>
      <c r="G94" s="994"/>
      <c r="H94" s="997"/>
      <c r="I94" s="994"/>
      <c r="J94" s="997"/>
      <c r="K94" s="377"/>
      <c r="L94" s="377"/>
      <c r="M94" s="377"/>
      <c r="N94" s="377"/>
      <c r="O94" s="1013"/>
      <c r="P94" s="63"/>
    </row>
    <row r="95" spans="1:16" s="98" customFormat="1" ht="23.1" customHeight="1" x14ac:dyDescent="0.2">
      <c r="A95" s="62"/>
      <c r="B95" s="61"/>
      <c r="C95" s="994"/>
      <c r="D95" s="997"/>
      <c r="E95" s="994"/>
      <c r="F95" s="997"/>
      <c r="G95" s="994"/>
      <c r="H95" s="997"/>
      <c r="I95" s="994"/>
      <c r="J95" s="997"/>
      <c r="K95" s="377"/>
      <c r="L95" s="377"/>
      <c r="M95" s="377"/>
      <c r="N95" s="377"/>
      <c r="O95" s="1013"/>
      <c r="P95" s="63"/>
    </row>
    <row r="96" spans="1:16" s="98" customFormat="1" ht="23.1" customHeight="1" x14ac:dyDescent="0.2">
      <c r="A96" s="74"/>
      <c r="B96" s="61"/>
      <c r="C96" s="994"/>
      <c r="D96" s="997"/>
      <c r="E96" s="994"/>
      <c r="F96" s="997"/>
      <c r="G96" s="994"/>
      <c r="H96" s="997"/>
      <c r="I96" s="994"/>
      <c r="J96" s="997"/>
      <c r="K96" s="377"/>
      <c r="L96" s="377"/>
      <c r="M96" s="377"/>
      <c r="N96" s="377"/>
      <c r="O96" s="1013"/>
      <c r="P96" s="75"/>
    </row>
    <row r="97" spans="1:16" s="98" customFormat="1" ht="23.1" customHeight="1" x14ac:dyDescent="0.2">
      <c r="A97" s="71"/>
      <c r="B97" s="72"/>
      <c r="C97" s="995"/>
      <c r="D97" s="998"/>
      <c r="E97" s="995"/>
      <c r="F97" s="998"/>
      <c r="G97" s="995"/>
      <c r="H97" s="998"/>
      <c r="I97" s="995"/>
      <c r="J97" s="998"/>
      <c r="K97" s="379"/>
      <c r="L97" s="379"/>
      <c r="M97" s="379"/>
      <c r="N97" s="379"/>
      <c r="O97" s="1015"/>
      <c r="P97" s="73"/>
    </row>
    <row r="98" spans="1:16" s="98" customFormat="1" ht="23.1" customHeight="1" x14ac:dyDescent="0.2">
      <c r="A98" s="62"/>
      <c r="B98" s="61"/>
      <c r="C98" s="996"/>
      <c r="D98" s="999"/>
      <c r="E98" s="996"/>
      <c r="F98" s="999"/>
      <c r="G98" s="996"/>
      <c r="H98" s="999"/>
      <c r="I98" s="996"/>
      <c r="J98" s="999"/>
      <c r="K98" s="892"/>
      <c r="L98" s="892"/>
      <c r="M98" s="892"/>
      <c r="N98" s="892"/>
      <c r="O98" s="1016"/>
      <c r="P98" s="63"/>
    </row>
    <row r="99" spans="1:16" s="98" customFormat="1" ht="23.1" customHeight="1" x14ac:dyDescent="0.2">
      <c r="A99" s="62"/>
      <c r="B99" s="61"/>
      <c r="C99" s="994"/>
      <c r="D99" s="997"/>
      <c r="E99" s="994"/>
      <c r="F99" s="997"/>
      <c r="G99" s="994"/>
      <c r="H99" s="997"/>
      <c r="I99" s="994"/>
      <c r="J99" s="997"/>
      <c r="K99" s="377"/>
      <c r="L99" s="377"/>
      <c r="M99" s="377"/>
      <c r="N99" s="377"/>
      <c r="O99" s="1013"/>
      <c r="P99" s="63"/>
    </row>
    <row r="100" spans="1:16" s="98" customFormat="1" ht="23.1" customHeight="1" x14ac:dyDescent="0.2">
      <c r="A100" s="62"/>
      <c r="B100" s="61"/>
      <c r="C100" s="994"/>
      <c r="D100" s="997"/>
      <c r="E100" s="994"/>
      <c r="F100" s="997"/>
      <c r="G100" s="994"/>
      <c r="H100" s="997"/>
      <c r="I100" s="994"/>
      <c r="J100" s="997"/>
      <c r="K100" s="377"/>
      <c r="L100" s="377"/>
      <c r="M100" s="377"/>
      <c r="N100" s="377"/>
      <c r="O100" s="1013"/>
      <c r="P100" s="63"/>
    </row>
    <row r="101" spans="1:16" s="98" customFormat="1" ht="23.1" customHeight="1" x14ac:dyDescent="0.2">
      <c r="A101" s="74"/>
      <c r="B101" s="61"/>
      <c r="C101" s="994"/>
      <c r="D101" s="997"/>
      <c r="E101" s="994"/>
      <c r="F101" s="997"/>
      <c r="G101" s="994"/>
      <c r="H101" s="997"/>
      <c r="I101" s="994"/>
      <c r="J101" s="997"/>
      <c r="K101" s="377"/>
      <c r="L101" s="377"/>
      <c r="M101" s="377"/>
      <c r="N101" s="377"/>
      <c r="O101" s="1013"/>
      <c r="P101" s="75"/>
    </row>
    <row r="102" spans="1:16" s="98" customFormat="1" ht="23.1" customHeight="1" x14ac:dyDescent="0.2">
      <c r="A102" s="71"/>
      <c r="B102" s="72"/>
      <c r="C102" s="995"/>
      <c r="D102" s="998"/>
      <c r="E102" s="995"/>
      <c r="F102" s="998"/>
      <c r="G102" s="995"/>
      <c r="H102" s="998"/>
      <c r="I102" s="995"/>
      <c r="J102" s="998"/>
      <c r="K102" s="379"/>
      <c r="L102" s="379"/>
      <c r="M102" s="379"/>
      <c r="N102" s="379"/>
      <c r="O102" s="1015"/>
      <c r="P102" s="73"/>
    </row>
    <row r="103" spans="1:16" s="109" customFormat="1" ht="23.1" customHeight="1" x14ac:dyDescent="0.2">
      <c r="A103" s="62"/>
      <c r="B103" s="61"/>
      <c r="C103" s="996"/>
      <c r="D103" s="999"/>
      <c r="E103" s="996"/>
      <c r="F103" s="999"/>
      <c r="G103" s="996"/>
      <c r="H103" s="999"/>
      <c r="I103" s="996"/>
      <c r="J103" s="999"/>
      <c r="K103" s="892"/>
      <c r="L103" s="892"/>
      <c r="M103" s="892"/>
      <c r="N103" s="892"/>
      <c r="O103" s="1016"/>
      <c r="P103" s="63"/>
    </row>
    <row r="104" spans="1:16" s="109" customFormat="1" ht="23.1" customHeight="1" x14ac:dyDescent="0.2">
      <c r="A104" s="62"/>
      <c r="B104" s="61"/>
      <c r="C104" s="994"/>
      <c r="D104" s="997"/>
      <c r="E104" s="994"/>
      <c r="F104" s="997"/>
      <c r="G104" s="994"/>
      <c r="H104" s="997"/>
      <c r="I104" s="994"/>
      <c r="J104" s="997"/>
      <c r="K104" s="377"/>
      <c r="L104" s="377"/>
      <c r="M104" s="377"/>
      <c r="N104" s="377"/>
      <c r="O104" s="1013"/>
      <c r="P104" s="63"/>
    </row>
    <row r="105" spans="1:16" s="109" customFormat="1" ht="23.1" customHeight="1" x14ac:dyDescent="0.2">
      <c r="A105" s="62"/>
      <c r="B105" s="61"/>
      <c r="C105" s="994"/>
      <c r="D105" s="997"/>
      <c r="E105" s="994"/>
      <c r="F105" s="997"/>
      <c r="G105" s="994"/>
      <c r="H105" s="997"/>
      <c r="I105" s="994"/>
      <c r="J105" s="997"/>
      <c r="K105" s="377"/>
      <c r="L105" s="377"/>
      <c r="M105" s="377"/>
      <c r="N105" s="377"/>
      <c r="O105" s="1013"/>
      <c r="P105" s="63"/>
    </row>
    <row r="106" spans="1:16" s="109" customFormat="1" ht="23.1" customHeight="1" x14ac:dyDescent="0.2">
      <c r="A106" s="62"/>
      <c r="B106" s="61"/>
      <c r="C106" s="994"/>
      <c r="D106" s="997"/>
      <c r="E106" s="994"/>
      <c r="F106" s="997"/>
      <c r="G106" s="994"/>
      <c r="H106" s="997"/>
      <c r="I106" s="994"/>
      <c r="J106" s="997"/>
      <c r="K106" s="377"/>
      <c r="L106" s="377"/>
      <c r="M106" s="377"/>
      <c r="N106" s="377"/>
      <c r="O106" s="1013"/>
      <c r="P106" s="63"/>
    </row>
    <row r="107" spans="1:16" s="109" customFormat="1" ht="23.1" customHeight="1" thickBot="1" x14ac:dyDescent="0.25">
      <c r="A107" s="77"/>
      <c r="B107" s="78"/>
      <c r="C107" s="1007"/>
      <c r="D107" s="1020"/>
      <c r="E107" s="1007"/>
      <c r="F107" s="1020"/>
      <c r="G107" s="1007"/>
      <c r="H107" s="1020"/>
      <c r="I107" s="1007"/>
      <c r="J107" s="1020"/>
      <c r="K107" s="1011"/>
      <c r="L107" s="1011"/>
      <c r="M107" s="1011"/>
      <c r="N107" s="1011"/>
      <c r="O107" s="1017"/>
      <c r="P107" s="79"/>
    </row>
  </sheetData>
  <mergeCells count="2">
    <mergeCell ref="I3:K3"/>
    <mergeCell ref="C3:H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7" pageOrder="overThenDown" orientation="portrait" r:id="rId1"/>
  <headerFooter alignWithMargins="0"/>
  <rowBreaks count="1" manualBreakCount="1">
    <brk id="69" max="1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3"/>
  <dimension ref="A1:M115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N1" sqref="N1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4" width="22.6640625" style="100" customWidth="1"/>
    <col min="5" max="11" width="22.6640625" style="6" customWidth="1"/>
    <col min="12" max="12" width="22.6640625" style="100" customWidth="1"/>
    <col min="13" max="13" width="5.88671875" style="131" customWidth="1"/>
    <col min="14" max="16384" width="9" style="6"/>
  </cols>
  <sheetData>
    <row r="1" spans="1:13" ht="30.9" customHeight="1" x14ac:dyDescent="0.2">
      <c r="A1" s="1713" t="s">
        <v>896</v>
      </c>
      <c r="M1" s="187"/>
    </row>
    <row r="2" spans="1:13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88" t="s">
        <v>246</v>
      </c>
    </row>
    <row r="3" spans="1:13" s="106" customFormat="1" ht="24.9" customHeight="1" x14ac:dyDescent="0.2">
      <c r="A3" s="13" t="s">
        <v>290</v>
      </c>
      <c r="B3" s="14"/>
      <c r="C3" s="164"/>
      <c r="D3" s="164"/>
      <c r="E3" s="181" t="s">
        <v>335</v>
      </c>
      <c r="F3" s="180"/>
      <c r="G3" s="164"/>
      <c r="H3" s="164"/>
      <c r="I3" s="164"/>
      <c r="J3" s="164"/>
      <c r="K3" s="164"/>
      <c r="L3" s="190"/>
      <c r="M3" s="20" t="s">
        <v>290</v>
      </c>
    </row>
    <row r="4" spans="1:13" s="106" customFormat="1" ht="24.9" customHeight="1" x14ac:dyDescent="0.2">
      <c r="A4" s="22" t="s">
        <v>291</v>
      </c>
      <c r="B4" s="23"/>
      <c r="C4" s="88"/>
      <c r="D4" s="88"/>
      <c r="E4" s="87"/>
      <c r="F4" s="87"/>
      <c r="G4" s="88" t="s">
        <v>271</v>
      </c>
      <c r="H4" s="1491" t="s">
        <v>722</v>
      </c>
      <c r="I4" s="1491" t="s">
        <v>722</v>
      </c>
      <c r="J4" s="88" t="s">
        <v>336</v>
      </c>
      <c r="K4" s="88" t="s">
        <v>146</v>
      </c>
      <c r="L4" s="192" t="s">
        <v>271</v>
      </c>
      <c r="M4" s="28" t="s">
        <v>291</v>
      </c>
    </row>
    <row r="5" spans="1:13" s="106" customFormat="1" ht="24.9" customHeight="1" x14ac:dyDescent="0.2">
      <c r="A5" s="22" t="s">
        <v>292</v>
      </c>
      <c r="B5" s="23" t="s">
        <v>260</v>
      </c>
      <c r="C5" s="88" t="s">
        <v>270</v>
      </c>
      <c r="D5" s="88" t="s">
        <v>266</v>
      </c>
      <c r="E5" s="88" t="s">
        <v>273</v>
      </c>
      <c r="F5" s="88" t="s">
        <v>274</v>
      </c>
      <c r="G5" s="88"/>
      <c r="H5" s="1491" t="s">
        <v>728</v>
      </c>
      <c r="I5" s="1491" t="s">
        <v>728</v>
      </c>
      <c r="J5" s="88"/>
      <c r="K5" s="88" t="s">
        <v>218</v>
      </c>
      <c r="L5" s="192"/>
      <c r="M5" s="28" t="s">
        <v>292</v>
      </c>
    </row>
    <row r="6" spans="1:13" s="106" customFormat="1" ht="24.9" customHeight="1" x14ac:dyDescent="0.2">
      <c r="A6" s="22" t="s">
        <v>293</v>
      </c>
      <c r="B6" s="23"/>
      <c r="C6" s="88"/>
      <c r="D6" s="88"/>
      <c r="E6" s="88"/>
      <c r="F6" s="88"/>
      <c r="G6" s="88" t="s">
        <v>255</v>
      </c>
      <c r="H6" s="1491" t="s">
        <v>724</v>
      </c>
      <c r="I6" s="1491" t="s">
        <v>725</v>
      </c>
      <c r="J6" s="88" t="s">
        <v>255</v>
      </c>
      <c r="K6" s="88" t="s">
        <v>255</v>
      </c>
      <c r="L6" s="192" t="s">
        <v>256</v>
      </c>
      <c r="M6" s="28" t="s">
        <v>293</v>
      </c>
    </row>
    <row r="7" spans="1:13" s="106" customFormat="1" ht="24.9" customHeight="1" thickBot="1" x14ac:dyDescent="0.25">
      <c r="A7" s="40" t="s">
        <v>294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193"/>
      <c r="M7" s="52" t="s">
        <v>294</v>
      </c>
    </row>
    <row r="8" spans="1:13" s="109" customFormat="1" ht="30" customHeight="1" x14ac:dyDescent="0.2">
      <c r="A8" s="26"/>
      <c r="B8" s="34" t="s">
        <v>6</v>
      </c>
      <c r="C8" s="1021" t="s">
        <v>416</v>
      </c>
      <c r="D8" s="1021" t="s">
        <v>416</v>
      </c>
      <c r="E8" s="1002" t="s">
        <v>416</v>
      </c>
      <c r="F8" s="1002" t="s">
        <v>416</v>
      </c>
      <c r="G8" s="1002" t="s">
        <v>416</v>
      </c>
      <c r="H8" s="1002" t="s">
        <v>416</v>
      </c>
      <c r="I8" s="1002" t="s">
        <v>416</v>
      </c>
      <c r="J8" s="1002" t="s">
        <v>416</v>
      </c>
      <c r="K8" s="1002" t="s">
        <v>416</v>
      </c>
      <c r="L8" s="1022" t="s">
        <v>416</v>
      </c>
      <c r="M8" s="129"/>
    </row>
    <row r="9" spans="1:13" s="106" customFormat="1" ht="30" customHeight="1" x14ac:dyDescent="0.2">
      <c r="A9" s="22"/>
      <c r="B9" s="29" t="s">
        <v>532</v>
      </c>
      <c r="C9" s="376">
        <v>-14</v>
      </c>
      <c r="D9" s="376">
        <v>17</v>
      </c>
      <c r="E9" s="994">
        <v>0</v>
      </c>
      <c r="F9" s="994">
        <v>0</v>
      </c>
      <c r="G9" s="994">
        <v>2</v>
      </c>
      <c r="H9" s="994">
        <v>2</v>
      </c>
      <c r="I9" s="994">
        <v>0</v>
      </c>
      <c r="J9" s="994">
        <v>0</v>
      </c>
      <c r="K9" s="994">
        <v>0</v>
      </c>
      <c r="L9" s="1023">
        <v>4</v>
      </c>
      <c r="M9" s="55"/>
    </row>
    <row r="10" spans="1:13" s="106" customFormat="1" ht="30" customHeight="1" x14ac:dyDescent="0.2">
      <c r="A10" s="22"/>
      <c r="B10" s="29" t="s">
        <v>533</v>
      </c>
      <c r="C10" s="1024" t="s">
        <v>416</v>
      </c>
      <c r="D10" s="1024" t="s">
        <v>416</v>
      </c>
      <c r="E10" s="1008" t="s">
        <v>416</v>
      </c>
      <c r="F10" s="1008" t="s">
        <v>416</v>
      </c>
      <c r="G10" s="1008" t="s">
        <v>416</v>
      </c>
      <c r="H10" s="1008" t="s">
        <v>416</v>
      </c>
      <c r="I10" s="1008" t="s">
        <v>416</v>
      </c>
      <c r="J10" s="1008" t="s">
        <v>416</v>
      </c>
      <c r="K10" s="1008" t="s">
        <v>416</v>
      </c>
      <c r="L10" s="1025" t="s">
        <v>416</v>
      </c>
      <c r="M10" s="55"/>
    </row>
    <row r="11" spans="1:13" s="106" customFormat="1" ht="30" customHeight="1" x14ac:dyDescent="0.2">
      <c r="A11" s="22"/>
      <c r="B11" s="29" t="s">
        <v>534</v>
      </c>
      <c r="C11" s="376">
        <v>-14</v>
      </c>
      <c r="D11" s="376">
        <v>17</v>
      </c>
      <c r="E11" s="994">
        <v>0</v>
      </c>
      <c r="F11" s="994">
        <v>0</v>
      </c>
      <c r="G11" s="994">
        <v>2</v>
      </c>
      <c r="H11" s="994">
        <v>2</v>
      </c>
      <c r="I11" s="994">
        <v>0</v>
      </c>
      <c r="J11" s="994">
        <v>0</v>
      </c>
      <c r="K11" s="994">
        <v>0</v>
      </c>
      <c r="L11" s="1023">
        <v>4</v>
      </c>
      <c r="M11" s="55"/>
    </row>
    <row r="12" spans="1:13" s="106" customFormat="1" ht="30" customHeight="1" x14ac:dyDescent="0.2">
      <c r="A12" s="107"/>
      <c r="B12" s="130" t="s">
        <v>535</v>
      </c>
      <c r="C12" s="391">
        <v>0</v>
      </c>
      <c r="D12" s="391">
        <v>0</v>
      </c>
      <c r="E12" s="995">
        <v>0</v>
      </c>
      <c r="F12" s="995">
        <v>0</v>
      </c>
      <c r="G12" s="995">
        <v>0</v>
      </c>
      <c r="H12" s="995">
        <v>0</v>
      </c>
      <c r="I12" s="995">
        <v>0</v>
      </c>
      <c r="J12" s="995">
        <v>0</v>
      </c>
      <c r="K12" s="995">
        <v>0</v>
      </c>
      <c r="L12" s="1026">
        <v>0</v>
      </c>
      <c r="M12" s="123"/>
    </row>
    <row r="13" spans="1:13" ht="23.1" customHeight="1" x14ac:dyDescent="0.2">
      <c r="A13" s="60">
        <v>1</v>
      </c>
      <c r="B13" s="92" t="s">
        <v>753</v>
      </c>
      <c r="C13" s="925">
        <v>0</v>
      </c>
      <c r="D13" s="384">
        <v>0</v>
      </c>
      <c r="E13" s="996">
        <v>0</v>
      </c>
      <c r="F13" s="996">
        <v>0</v>
      </c>
      <c r="G13" s="996">
        <v>0</v>
      </c>
      <c r="H13" s="996">
        <v>0</v>
      </c>
      <c r="I13" s="996">
        <v>0</v>
      </c>
      <c r="J13" s="996">
        <v>0</v>
      </c>
      <c r="K13" s="996">
        <v>0</v>
      </c>
      <c r="L13" s="1027">
        <v>0</v>
      </c>
      <c r="M13" s="59">
        <v>1</v>
      </c>
    </row>
    <row r="14" spans="1:13" ht="23.1" customHeight="1" x14ac:dyDescent="0.2">
      <c r="A14" s="60">
        <v>2</v>
      </c>
      <c r="B14" s="92" t="s">
        <v>755</v>
      </c>
      <c r="C14" s="897">
        <v>0</v>
      </c>
      <c r="D14" s="376">
        <v>0</v>
      </c>
      <c r="E14" s="994">
        <v>0</v>
      </c>
      <c r="F14" s="994">
        <v>0</v>
      </c>
      <c r="G14" s="994">
        <v>0</v>
      </c>
      <c r="H14" s="994">
        <v>0</v>
      </c>
      <c r="I14" s="994">
        <v>0</v>
      </c>
      <c r="J14" s="994">
        <v>0</v>
      </c>
      <c r="K14" s="994">
        <v>0</v>
      </c>
      <c r="L14" s="1023">
        <v>0</v>
      </c>
      <c r="M14" s="55">
        <v>2</v>
      </c>
    </row>
    <row r="15" spans="1:13" ht="23.1" customHeight="1" x14ac:dyDescent="0.2">
      <c r="A15" s="60">
        <v>3</v>
      </c>
      <c r="B15" s="92" t="s">
        <v>757</v>
      </c>
      <c r="C15" s="897">
        <v>-14</v>
      </c>
      <c r="D15" s="376">
        <v>11</v>
      </c>
      <c r="E15" s="994">
        <v>0</v>
      </c>
      <c r="F15" s="994">
        <v>0</v>
      </c>
      <c r="G15" s="994">
        <v>1</v>
      </c>
      <c r="H15" s="994">
        <v>1</v>
      </c>
      <c r="I15" s="994">
        <v>0</v>
      </c>
      <c r="J15" s="994">
        <v>0</v>
      </c>
      <c r="K15" s="994">
        <v>0</v>
      </c>
      <c r="L15" s="1023">
        <v>3</v>
      </c>
      <c r="M15" s="55">
        <v>3</v>
      </c>
    </row>
    <row r="16" spans="1:13" ht="23.1" customHeight="1" x14ac:dyDescent="0.2">
      <c r="A16" s="60">
        <v>4</v>
      </c>
      <c r="B16" s="92" t="s">
        <v>759</v>
      </c>
      <c r="C16" s="897">
        <v>0</v>
      </c>
      <c r="D16" s="376">
        <v>0</v>
      </c>
      <c r="E16" s="994">
        <v>0</v>
      </c>
      <c r="F16" s="994">
        <v>0</v>
      </c>
      <c r="G16" s="994">
        <v>0</v>
      </c>
      <c r="H16" s="994">
        <v>0</v>
      </c>
      <c r="I16" s="994">
        <v>0</v>
      </c>
      <c r="J16" s="994">
        <v>0</v>
      </c>
      <c r="K16" s="994">
        <v>0</v>
      </c>
      <c r="L16" s="1023">
        <v>0</v>
      </c>
      <c r="M16" s="55">
        <v>4</v>
      </c>
    </row>
    <row r="17" spans="1:13" ht="23.1" customHeight="1" x14ac:dyDescent="0.2">
      <c r="A17" s="176">
        <v>5</v>
      </c>
      <c r="B17" s="177" t="s">
        <v>761</v>
      </c>
      <c r="C17" s="927">
        <v>0</v>
      </c>
      <c r="D17" s="391">
        <v>0</v>
      </c>
      <c r="E17" s="995">
        <v>0</v>
      </c>
      <c r="F17" s="995">
        <v>0</v>
      </c>
      <c r="G17" s="995">
        <v>0</v>
      </c>
      <c r="H17" s="995">
        <v>0</v>
      </c>
      <c r="I17" s="995">
        <v>0</v>
      </c>
      <c r="J17" s="995">
        <v>0</v>
      </c>
      <c r="K17" s="995">
        <v>0</v>
      </c>
      <c r="L17" s="1026">
        <v>0</v>
      </c>
      <c r="M17" s="123">
        <v>5</v>
      </c>
    </row>
    <row r="18" spans="1:13" ht="23.1" customHeight="1" x14ac:dyDescent="0.2">
      <c r="A18" s="60">
        <v>6</v>
      </c>
      <c r="B18" s="92" t="s">
        <v>763</v>
      </c>
      <c r="C18" s="925">
        <v>0</v>
      </c>
      <c r="D18" s="384">
        <v>0</v>
      </c>
      <c r="E18" s="996">
        <v>0</v>
      </c>
      <c r="F18" s="996">
        <v>0</v>
      </c>
      <c r="G18" s="996">
        <v>0</v>
      </c>
      <c r="H18" s="996">
        <v>0</v>
      </c>
      <c r="I18" s="996">
        <v>0</v>
      </c>
      <c r="J18" s="996">
        <v>0</v>
      </c>
      <c r="K18" s="996">
        <v>0</v>
      </c>
      <c r="L18" s="1027">
        <v>0</v>
      </c>
      <c r="M18" s="55">
        <v>6</v>
      </c>
    </row>
    <row r="19" spans="1:13" ht="23.1" customHeight="1" x14ac:dyDescent="0.2">
      <c r="A19" s="60">
        <v>7</v>
      </c>
      <c r="B19" s="92" t="s">
        <v>765</v>
      </c>
      <c r="C19" s="897">
        <v>0</v>
      </c>
      <c r="D19" s="376">
        <v>6</v>
      </c>
      <c r="E19" s="994">
        <v>0</v>
      </c>
      <c r="F19" s="994">
        <v>0</v>
      </c>
      <c r="G19" s="994">
        <v>1</v>
      </c>
      <c r="H19" s="994">
        <v>1</v>
      </c>
      <c r="I19" s="994">
        <v>0</v>
      </c>
      <c r="J19" s="994">
        <v>0</v>
      </c>
      <c r="K19" s="994">
        <v>0</v>
      </c>
      <c r="L19" s="1023">
        <v>1</v>
      </c>
      <c r="M19" s="55">
        <v>7</v>
      </c>
    </row>
    <row r="20" spans="1:13" ht="23.1" customHeight="1" x14ac:dyDescent="0.2">
      <c r="A20" s="60">
        <v>8</v>
      </c>
      <c r="B20" s="92" t="s">
        <v>767</v>
      </c>
      <c r="C20" s="897">
        <v>0</v>
      </c>
      <c r="D20" s="376">
        <v>0</v>
      </c>
      <c r="E20" s="994">
        <v>0</v>
      </c>
      <c r="F20" s="994">
        <v>0</v>
      </c>
      <c r="G20" s="994">
        <v>0</v>
      </c>
      <c r="H20" s="994">
        <v>0</v>
      </c>
      <c r="I20" s="994">
        <v>0</v>
      </c>
      <c r="J20" s="994">
        <v>0</v>
      </c>
      <c r="K20" s="994">
        <v>0</v>
      </c>
      <c r="L20" s="1023">
        <v>0</v>
      </c>
      <c r="M20" s="55">
        <v>8</v>
      </c>
    </row>
    <row r="21" spans="1:13" s="98" customFormat="1" ht="23.1" customHeight="1" x14ac:dyDescent="0.2">
      <c r="A21" s="60">
        <v>9</v>
      </c>
      <c r="B21" s="92" t="s">
        <v>769</v>
      </c>
      <c r="C21" s="897">
        <v>0</v>
      </c>
      <c r="D21" s="376">
        <v>0</v>
      </c>
      <c r="E21" s="994">
        <v>0</v>
      </c>
      <c r="F21" s="994">
        <v>0</v>
      </c>
      <c r="G21" s="994">
        <v>0</v>
      </c>
      <c r="H21" s="994">
        <v>0</v>
      </c>
      <c r="I21" s="994">
        <v>0</v>
      </c>
      <c r="J21" s="994">
        <v>0</v>
      </c>
      <c r="K21" s="994">
        <v>0</v>
      </c>
      <c r="L21" s="1023">
        <v>0</v>
      </c>
      <c r="M21" s="63">
        <v>9</v>
      </c>
    </row>
    <row r="22" spans="1:13" s="98" customFormat="1" ht="23.1" customHeight="1" x14ac:dyDescent="0.2">
      <c r="A22" s="62">
        <v>10</v>
      </c>
      <c r="B22" s="61" t="s">
        <v>771</v>
      </c>
      <c r="C22" s="927">
        <v>0</v>
      </c>
      <c r="D22" s="391">
        <v>0</v>
      </c>
      <c r="E22" s="995">
        <v>0</v>
      </c>
      <c r="F22" s="995">
        <v>0</v>
      </c>
      <c r="G22" s="995">
        <v>0</v>
      </c>
      <c r="H22" s="995">
        <v>0</v>
      </c>
      <c r="I22" s="995">
        <v>0</v>
      </c>
      <c r="J22" s="995">
        <v>0</v>
      </c>
      <c r="K22" s="995">
        <v>0</v>
      </c>
      <c r="L22" s="1026">
        <v>0</v>
      </c>
      <c r="M22" s="63">
        <v>10</v>
      </c>
    </row>
    <row r="23" spans="1:13" s="98" customFormat="1" ht="23.1" customHeight="1" x14ac:dyDescent="0.2">
      <c r="A23" s="66">
        <v>11</v>
      </c>
      <c r="B23" s="58" t="s">
        <v>773</v>
      </c>
      <c r="C23" s="925">
        <v>0</v>
      </c>
      <c r="D23" s="384">
        <v>0</v>
      </c>
      <c r="E23" s="996">
        <v>0</v>
      </c>
      <c r="F23" s="996">
        <v>0</v>
      </c>
      <c r="G23" s="996">
        <v>0</v>
      </c>
      <c r="H23" s="996">
        <v>0</v>
      </c>
      <c r="I23" s="996">
        <v>0</v>
      </c>
      <c r="J23" s="996">
        <v>0</v>
      </c>
      <c r="K23" s="996">
        <v>0</v>
      </c>
      <c r="L23" s="1027">
        <v>0</v>
      </c>
      <c r="M23" s="67">
        <v>11</v>
      </c>
    </row>
    <row r="24" spans="1:13" s="98" customFormat="1" ht="23.1" customHeight="1" x14ac:dyDescent="0.2">
      <c r="A24" s="62">
        <v>12</v>
      </c>
      <c r="B24" s="61" t="s">
        <v>775</v>
      </c>
      <c r="C24" s="897">
        <v>0</v>
      </c>
      <c r="D24" s="376">
        <v>0</v>
      </c>
      <c r="E24" s="994">
        <v>0</v>
      </c>
      <c r="F24" s="994">
        <v>0</v>
      </c>
      <c r="G24" s="994">
        <v>0</v>
      </c>
      <c r="H24" s="994">
        <v>0</v>
      </c>
      <c r="I24" s="994">
        <v>0</v>
      </c>
      <c r="J24" s="994">
        <v>0</v>
      </c>
      <c r="K24" s="994">
        <v>0</v>
      </c>
      <c r="L24" s="1023">
        <v>0</v>
      </c>
      <c r="M24" s="63">
        <v>12</v>
      </c>
    </row>
    <row r="25" spans="1:13" s="98" customFormat="1" ht="23.1" customHeight="1" x14ac:dyDescent="0.2">
      <c r="A25" s="62">
        <v>13</v>
      </c>
      <c r="B25" s="61" t="s">
        <v>776</v>
      </c>
      <c r="C25" s="897">
        <v>0</v>
      </c>
      <c r="D25" s="376">
        <v>0</v>
      </c>
      <c r="E25" s="994">
        <v>0</v>
      </c>
      <c r="F25" s="994">
        <v>0</v>
      </c>
      <c r="G25" s="994">
        <v>0</v>
      </c>
      <c r="H25" s="994">
        <v>0</v>
      </c>
      <c r="I25" s="994">
        <v>0</v>
      </c>
      <c r="J25" s="994">
        <v>0</v>
      </c>
      <c r="K25" s="994">
        <v>0</v>
      </c>
      <c r="L25" s="1023">
        <v>0</v>
      </c>
      <c r="M25" s="63">
        <v>13</v>
      </c>
    </row>
    <row r="26" spans="1:13" s="98" customFormat="1" ht="23.1" customHeight="1" x14ac:dyDescent="0.2">
      <c r="A26" s="62">
        <v>14</v>
      </c>
      <c r="B26" s="61" t="s">
        <v>778</v>
      </c>
      <c r="C26" s="897">
        <v>0</v>
      </c>
      <c r="D26" s="376">
        <v>0</v>
      </c>
      <c r="E26" s="994">
        <v>0</v>
      </c>
      <c r="F26" s="994">
        <v>0</v>
      </c>
      <c r="G26" s="994">
        <v>0</v>
      </c>
      <c r="H26" s="994">
        <v>0</v>
      </c>
      <c r="I26" s="994">
        <v>0</v>
      </c>
      <c r="J26" s="994">
        <v>0</v>
      </c>
      <c r="K26" s="994">
        <v>0</v>
      </c>
      <c r="L26" s="1023">
        <v>0</v>
      </c>
      <c r="M26" s="63">
        <v>14</v>
      </c>
    </row>
    <row r="27" spans="1:13" s="98" customFormat="1" ht="23.1" customHeight="1" x14ac:dyDescent="0.2">
      <c r="A27" s="71">
        <v>15</v>
      </c>
      <c r="B27" s="72" t="s">
        <v>780</v>
      </c>
      <c r="C27" s="927">
        <v>0</v>
      </c>
      <c r="D27" s="391">
        <v>0</v>
      </c>
      <c r="E27" s="995">
        <v>0</v>
      </c>
      <c r="F27" s="995">
        <v>0</v>
      </c>
      <c r="G27" s="995">
        <v>0</v>
      </c>
      <c r="H27" s="995">
        <v>0</v>
      </c>
      <c r="I27" s="995">
        <v>0</v>
      </c>
      <c r="J27" s="995">
        <v>0</v>
      </c>
      <c r="K27" s="995">
        <v>0</v>
      </c>
      <c r="L27" s="1026">
        <v>0</v>
      </c>
      <c r="M27" s="73">
        <v>15</v>
      </c>
    </row>
    <row r="28" spans="1:13" s="98" customFormat="1" ht="23.1" customHeight="1" x14ac:dyDescent="0.2">
      <c r="A28" s="62">
        <v>16</v>
      </c>
      <c r="B28" s="61" t="s">
        <v>782</v>
      </c>
      <c r="C28" s="925">
        <v>0</v>
      </c>
      <c r="D28" s="384">
        <v>0</v>
      </c>
      <c r="E28" s="996">
        <v>0</v>
      </c>
      <c r="F28" s="996">
        <v>0</v>
      </c>
      <c r="G28" s="996">
        <v>0</v>
      </c>
      <c r="H28" s="996">
        <v>0</v>
      </c>
      <c r="I28" s="996">
        <v>0</v>
      </c>
      <c r="J28" s="996">
        <v>0</v>
      </c>
      <c r="K28" s="996">
        <v>0</v>
      </c>
      <c r="L28" s="1027">
        <v>0</v>
      </c>
      <c r="M28" s="67">
        <v>16</v>
      </c>
    </row>
    <row r="29" spans="1:13" s="98" customFormat="1" ht="23.1" customHeight="1" x14ac:dyDescent="0.2">
      <c r="A29" s="62">
        <v>17</v>
      </c>
      <c r="B29" s="61" t="s">
        <v>784</v>
      </c>
      <c r="C29" s="897">
        <v>0</v>
      </c>
      <c r="D29" s="376">
        <v>0</v>
      </c>
      <c r="E29" s="994">
        <v>0</v>
      </c>
      <c r="F29" s="994">
        <v>0</v>
      </c>
      <c r="G29" s="994">
        <v>0</v>
      </c>
      <c r="H29" s="994">
        <v>0</v>
      </c>
      <c r="I29" s="994">
        <v>0</v>
      </c>
      <c r="J29" s="994">
        <v>0</v>
      </c>
      <c r="K29" s="994">
        <v>0</v>
      </c>
      <c r="L29" s="1023">
        <v>0</v>
      </c>
      <c r="M29" s="63">
        <v>17</v>
      </c>
    </row>
    <row r="30" spans="1:13" s="98" customFormat="1" ht="23.1" customHeight="1" x14ac:dyDescent="0.2">
      <c r="A30" s="62">
        <v>18</v>
      </c>
      <c r="B30" s="61" t="s">
        <v>786</v>
      </c>
      <c r="C30" s="897">
        <v>0</v>
      </c>
      <c r="D30" s="376">
        <v>0</v>
      </c>
      <c r="E30" s="994">
        <v>0</v>
      </c>
      <c r="F30" s="994">
        <v>0</v>
      </c>
      <c r="G30" s="994">
        <v>0</v>
      </c>
      <c r="H30" s="994">
        <v>0</v>
      </c>
      <c r="I30" s="994">
        <v>0</v>
      </c>
      <c r="J30" s="994">
        <v>0</v>
      </c>
      <c r="K30" s="994">
        <v>0</v>
      </c>
      <c r="L30" s="1023">
        <v>0</v>
      </c>
      <c r="M30" s="63">
        <v>18</v>
      </c>
    </row>
    <row r="31" spans="1:13" s="98" customFormat="1" ht="23.1" customHeight="1" x14ac:dyDescent="0.2">
      <c r="A31" s="62">
        <v>19</v>
      </c>
      <c r="B31" s="61" t="s">
        <v>788</v>
      </c>
      <c r="C31" s="897">
        <v>0</v>
      </c>
      <c r="D31" s="376">
        <v>0</v>
      </c>
      <c r="E31" s="994">
        <v>0</v>
      </c>
      <c r="F31" s="994">
        <v>0</v>
      </c>
      <c r="G31" s="994">
        <v>0</v>
      </c>
      <c r="H31" s="994">
        <v>0</v>
      </c>
      <c r="I31" s="994">
        <v>0</v>
      </c>
      <c r="J31" s="994">
        <v>0</v>
      </c>
      <c r="K31" s="994">
        <v>0</v>
      </c>
      <c r="L31" s="1023">
        <v>0</v>
      </c>
      <c r="M31" s="63">
        <v>19</v>
      </c>
    </row>
    <row r="32" spans="1:13" s="98" customFormat="1" ht="23.1" customHeight="1" x14ac:dyDescent="0.2">
      <c r="A32" s="71">
        <v>20</v>
      </c>
      <c r="B32" s="72" t="s">
        <v>790</v>
      </c>
      <c r="C32" s="927">
        <v>0</v>
      </c>
      <c r="D32" s="391">
        <v>0</v>
      </c>
      <c r="E32" s="995">
        <v>0</v>
      </c>
      <c r="F32" s="995">
        <v>0</v>
      </c>
      <c r="G32" s="995">
        <v>0</v>
      </c>
      <c r="H32" s="995">
        <v>0</v>
      </c>
      <c r="I32" s="995">
        <v>0</v>
      </c>
      <c r="J32" s="995">
        <v>0</v>
      </c>
      <c r="K32" s="995">
        <v>0</v>
      </c>
      <c r="L32" s="1026">
        <v>0</v>
      </c>
      <c r="M32" s="73">
        <v>20</v>
      </c>
    </row>
    <row r="33" spans="1:13" s="98" customFormat="1" ht="23.1" customHeight="1" x14ac:dyDescent="0.2">
      <c r="A33" s="74">
        <v>21</v>
      </c>
      <c r="B33" s="61" t="s">
        <v>792</v>
      </c>
      <c r="C33" s="925">
        <v>0</v>
      </c>
      <c r="D33" s="384">
        <v>0</v>
      </c>
      <c r="E33" s="996">
        <v>0</v>
      </c>
      <c r="F33" s="996">
        <v>0</v>
      </c>
      <c r="G33" s="996">
        <v>0</v>
      </c>
      <c r="H33" s="996">
        <v>0</v>
      </c>
      <c r="I33" s="996">
        <v>0</v>
      </c>
      <c r="J33" s="996">
        <v>0</v>
      </c>
      <c r="K33" s="996">
        <v>0</v>
      </c>
      <c r="L33" s="1027">
        <v>0</v>
      </c>
      <c r="M33" s="75">
        <v>21</v>
      </c>
    </row>
    <row r="34" spans="1:13" s="98" customFormat="1" ht="23.1" customHeight="1" x14ac:dyDescent="0.2">
      <c r="A34" s="62">
        <v>22</v>
      </c>
      <c r="B34" s="61" t="s">
        <v>794</v>
      </c>
      <c r="C34" s="897">
        <v>0</v>
      </c>
      <c r="D34" s="376">
        <v>0</v>
      </c>
      <c r="E34" s="994">
        <v>0</v>
      </c>
      <c r="F34" s="994">
        <v>0</v>
      </c>
      <c r="G34" s="994">
        <v>0</v>
      </c>
      <c r="H34" s="994">
        <v>0</v>
      </c>
      <c r="I34" s="994">
        <v>0</v>
      </c>
      <c r="J34" s="994">
        <v>0</v>
      </c>
      <c r="K34" s="994">
        <v>0</v>
      </c>
      <c r="L34" s="1023">
        <v>0</v>
      </c>
      <c r="M34" s="63">
        <v>22</v>
      </c>
    </row>
    <row r="35" spans="1:13" s="98" customFormat="1" ht="23.1" customHeight="1" x14ac:dyDescent="0.2">
      <c r="A35" s="62">
        <v>23</v>
      </c>
      <c r="B35" s="61" t="s">
        <v>795</v>
      </c>
      <c r="C35" s="897">
        <v>0</v>
      </c>
      <c r="D35" s="376">
        <v>0</v>
      </c>
      <c r="E35" s="994">
        <v>0</v>
      </c>
      <c r="F35" s="994">
        <v>0</v>
      </c>
      <c r="G35" s="994">
        <v>0</v>
      </c>
      <c r="H35" s="994">
        <v>0</v>
      </c>
      <c r="I35" s="994">
        <v>0</v>
      </c>
      <c r="J35" s="994">
        <v>0</v>
      </c>
      <c r="K35" s="994">
        <v>0</v>
      </c>
      <c r="L35" s="1023">
        <v>0</v>
      </c>
      <c r="M35" s="63">
        <v>23</v>
      </c>
    </row>
    <row r="36" spans="1:13" s="98" customFormat="1" ht="23.1" customHeight="1" x14ac:dyDescent="0.2">
      <c r="A36" s="62">
        <v>24</v>
      </c>
      <c r="B36" s="61" t="s">
        <v>1180</v>
      </c>
      <c r="C36" s="897">
        <v>0</v>
      </c>
      <c r="D36" s="376">
        <v>0</v>
      </c>
      <c r="E36" s="994">
        <v>0</v>
      </c>
      <c r="F36" s="994">
        <v>0</v>
      </c>
      <c r="G36" s="994">
        <v>0</v>
      </c>
      <c r="H36" s="994">
        <v>0</v>
      </c>
      <c r="I36" s="994">
        <v>0</v>
      </c>
      <c r="J36" s="994">
        <v>0</v>
      </c>
      <c r="K36" s="994">
        <v>0</v>
      </c>
      <c r="L36" s="1023">
        <v>0</v>
      </c>
      <c r="M36" s="63">
        <v>24</v>
      </c>
    </row>
    <row r="37" spans="1:13" s="98" customFormat="1" ht="23.1" customHeight="1" x14ac:dyDescent="0.2">
      <c r="A37" s="71">
        <v>25</v>
      </c>
      <c r="B37" s="72" t="s">
        <v>798</v>
      </c>
      <c r="C37" s="927">
        <v>0</v>
      </c>
      <c r="D37" s="391">
        <v>0</v>
      </c>
      <c r="E37" s="995">
        <v>0</v>
      </c>
      <c r="F37" s="995">
        <v>0</v>
      </c>
      <c r="G37" s="995">
        <v>0</v>
      </c>
      <c r="H37" s="995">
        <v>0</v>
      </c>
      <c r="I37" s="995">
        <v>0</v>
      </c>
      <c r="J37" s="995">
        <v>0</v>
      </c>
      <c r="K37" s="995">
        <v>0</v>
      </c>
      <c r="L37" s="1026">
        <v>0</v>
      </c>
      <c r="M37" s="73">
        <v>25</v>
      </c>
    </row>
    <row r="38" spans="1:13" s="98" customFormat="1" ht="23.1" customHeight="1" x14ac:dyDescent="0.2">
      <c r="A38" s="62">
        <v>26</v>
      </c>
      <c r="B38" s="61" t="s">
        <v>800</v>
      </c>
      <c r="C38" s="925">
        <v>0</v>
      </c>
      <c r="D38" s="384">
        <v>0</v>
      </c>
      <c r="E38" s="996">
        <v>0</v>
      </c>
      <c r="F38" s="996">
        <v>0</v>
      </c>
      <c r="G38" s="996">
        <v>0</v>
      </c>
      <c r="H38" s="996">
        <v>0</v>
      </c>
      <c r="I38" s="996">
        <v>0</v>
      </c>
      <c r="J38" s="996">
        <v>0</v>
      </c>
      <c r="K38" s="996">
        <v>0</v>
      </c>
      <c r="L38" s="1027">
        <v>0</v>
      </c>
      <c r="M38" s="63">
        <v>26</v>
      </c>
    </row>
    <row r="39" spans="1:13" s="98" customFormat="1" ht="23.1" customHeight="1" x14ac:dyDescent="0.2">
      <c r="A39" s="62">
        <v>27</v>
      </c>
      <c r="B39" s="61" t="s">
        <v>802</v>
      </c>
      <c r="C39" s="897">
        <v>0</v>
      </c>
      <c r="D39" s="376">
        <v>0</v>
      </c>
      <c r="E39" s="994">
        <v>0</v>
      </c>
      <c r="F39" s="994">
        <v>0</v>
      </c>
      <c r="G39" s="994">
        <v>0</v>
      </c>
      <c r="H39" s="994">
        <v>0</v>
      </c>
      <c r="I39" s="994">
        <v>0</v>
      </c>
      <c r="J39" s="994">
        <v>0</v>
      </c>
      <c r="K39" s="994">
        <v>0</v>
      </c>
      <c r="L39" s="1023">
        <v>0</v>
      </c>
      <c r="M39" s="63">
        <v>27</v>
      </c>
    </row>
    <row r="40" spans="1:13" s="98" customFormat="1" ht="23.1" customHeight="1" x14ac:dyDescent="0.2">
      <c r="A40" s="62">
        <v>30</v>
      </c>
      <c r="B40" s="61" t="s">
        <v>804</v>
      </c>
      <c r="C40" s="897">
        <v>0</v>
      </c>
      <c r="D40" s="376">
        <v>0</v>
      </c>
      <c r="E40" s="994">
        <v>0</v>
      </c>
      <c r="F40" s="994">
        <v>0</v>
      </c>
      <c r="G40" s="994">
        <v>0</v>
      </c>
      <c r="H40" s="994">
        <v>0</v>
      </c>
      <c r="I40" s="994">
        <v>0</v>
      </c>
      <c r="J40" s="994">
        <v>0</v>
      </c>
      <c r="K40" s="994">
        <v>0</v>
      </c>
      <c r="L40" s="1023">
        <v>0</v>
      </c>
      <c r="M40" s="63">
        <v>30</v>
      </c>
    </row>
    <row r="41" spans="1:13" s="98" customFormat="1" ht="23.1" customHeight="1" x14ac:dyDescent="0.2">
      <c r="A41" s="62">
        <v>31</v>
      </c>
      <c r="B41" s="61" t="s">
        <v>806</v>
      </c>
      <c r="C41" s="897">
        <v>0</v>
      </c>
      <c r="D41" s="376">
        <v>0</v>
      </c>
      <c r="E41" s="994">
        <v>0</v>
      </c>
      <c r="F41" s="994">
        <v>0</v>
      </c>
      <c r="G41" s="994">
        <v>0</v>
      </c>
      <c r="H41" s="994">
        <v>0</v>
      </c>
      <c r="I41" s="994">
        <v>0</v>
      </c>
      <c r="J41" s="994">
        <v>0</v>
      </c>
      <c r="K41" s="994">
        <v>0</v>
      </c>
      <c r="L41" s="1023">
        <v>0</v>
      </c>
      <c r="M41" s="63">
        <v>31</v>
      </c>
    </row>
    <row r="42" spans="1:13" s="98" customFormat="1" ht="23.1" customHeight="1" x14ac:dyDescent="0.2">
      <c r="A42" s="71">
        <v>32</v>
      </c>
      <c r="B42" s="72" t="s">
        <v>808</v>
      </c>
      <c r="C42" s="927">
        <v>0</v>
      </c>
      <c r="D42" s="391">
        <v>0</v>
      </c>
      <c r="E42" s="995">
        <v>0</v>
      </c>
      <c r="F42" s="995">
        <v>0</v>
      </c>
      <c r="G42" s="995">
        <v>0</v>
      </c>
      <c r="H42" s="995">
        <v>0</v>
      </c>
      <c r="I42" s="995">
        <v>0</v>
      </c>
      <c r="J42" s="995">
        <v>0</v>
      </c>
      <c r="K42" s="995">
        <v>0</v>
      </c>
      <c r="L42" s="1026">
        <v>0</v>
      </c>
      <c r="M42" s="73">
        <v>32</v>
      </c>
    </row>
    <row r="43" spans="1:13" s="98" customFormat="1" ht="23.1" customHeight="1" x14ac:dyDescent="0.2">
      <c r="A43" s="62">
        <v>33</v>
      </c>
      <c r="B43" s="61" t="s">
        <v>810</v>
      </c>
      <c r="C43" s="925">
        <v>0</v>
      </c>
      <c r="D43" s="384">
        <v>0</v>
      </c>
      <c r="E43" s="996">
        <v>0</v>
      </c>
      <c r="F43" s="996">
        <v>0</v>
      </c>
      <c r="G43" s="996">
        <v>0</v>
      </c>
      <c r="H43" s="996">
        <v>0</v>
      </c>
      <c r="I43" s="996">
        <v>0</v>
      </c>
      <c r="J43" s="996">
        <v>0</v>
      </c>
      <c r="K43" s="996">
        <v>0</v>
      </c>
      <c r="L43" s="1027">
        <v>0</v>
      </c>
      <c r="M43" s="63">
        <v>33</v>
      </c>
    </row>
    <row r="44" spans="1:13" s="98" customFormat="1" ht="23.1" customHeight="1" x14ac:dyDescent="0.2">
      <c r="A44" s="62">
        <v>35</v>
      </c>
      <c r="B44" s="61" t="s">
        <v>812</v>
      </c>
      <c r="C44" s="897">
        <v>0</v>
      </c>
      <c r="D44" s="376">
        <v>0</v>
      </c>
      <c r="E44" s="994">
        <v>0</v>
      </c>
      <c r="F44" s="994">
        <v>0</v>
      </c>
      <c r="G44" s="994">
        <v>0</v>
      </c>
      <c r="H44" s="994">
        <v>0</v>
      </c>
      <c r="I44" s="994">
        <v>0</v>
      </c>
      <c r="J44" s="994">
        <v>0</v>
      </c>
      <c r="K44" s="994">
        <v>0</v>
      </c>
      <c r="L44" s="1023">
        <v>0</v>
      </c>
      <c r="M44" s="63">
        <v>35</v>
      </c>
    </row>
    <row r="45" spans="1:13" s="98" customFormat="1" ht="23.1" customHeight="1" x14ac:dyDescent="0.2">
      <c r="A45" s="62">
        <v>36</v>
      </c>
      <c r="B45" s="61" t="s">
        <v>814</v>
      </c>
      <c r="C45" s="897">
        <v>0</v>
      </c>
      <c r="D45" s="376">
        <v>0</v>
      </c>
      <c r="E45" s="994">
        <v>0</v>
      </c>
      <c r="F45" s="994">
        <v>0</v>
      </c>
      <c r="G45" s="994">
        <v>0</v>
      </c>
      <c r="H45" s="994">
        <v>0</v>
      </c>
      <c r="I45" s="994">
        <v>0</v>
      </c>
      <c r="J45" s="994">
        <v>0</v>
      </c>
      <c r="K45" s="994">
        <v>0</v>
      </c>
      <c r="L45" s="1023">
        <v>0</v>
      </c>
      <c r="M45" s="63">
        <v>36</v>
      </c>
    </row>
    <row r="46" spans="1:13" s="98" customFormat="1" ht="23.1" customHeight="1" x14ac:dyDescent="0.2">
      <c r="A46" s="62">
        <v>38</v>
      </c>
      <c r="B46" s="61" t="s">
        <v>816</v>
      </c>
      <c r="C46" s="897">
        <v>0</v>
      </c>
      <c r="D46" s="376">
        <v>0</v>
      </c>
      <c r="E46" s="994">
        <v>0</v>
      </c>
      <c r="F46" s="994">
        <v>0</v>
      </c>
      <c r="G46" s="994">
        <v>0</v>
      </c>
      <c r="H46" s="994">
        <v>0</v>
      </c>
      <c r="I46" s="994">
        <v>0</v>
      </c>
      <c r="J46" s="994">
        <v>0</v>
      </c>
      <c r="K46" s="994">
        <v>0</v>
      </c>
      <c r="L46" s="1023">
        <v>0</v>
      </c>
      <c r="M46" s="63">
        <v>38</v>
      </c>
    </row>
    <row r="47" spans="1:13" s="98" customFormat="1" ht="23.1" customHeight="1" x14ac:dyDescent="0.2">
      <c r="A47" s="71">
        <v>39</v>
      </c>
      <c r="B47" s="72" t="s">
        <v>818</v>
      </c>
      <c r="C47" s="927">
        <v>0</v>
      </c>
      <c r="D47" s="391">
        <v>0</v>
      </c>
      <c r="E47" s="995">
        <v>0</v>
      </c>
      <c r="F47" s="995">
        <v>0</v>
      </c>
      <c r="G47" s="995">
        <v>0</v>
      </c>
      <c r="H47" s="995">
        <v>0</v>
      </c>
      <c r="I47" s="995">
        <v>0</v>
      </c>
      <c r="J47" s="995">
        <v>0</v>
      </c>
      <c r="K47" s="995">
        <v>0</v>
      </c>
      <c r="L47" s="1026">
        <v>0</v>
      </c>
      <c r="M47" s="73">
        <v>39</v>
      </c>
    </row>
    <row r="48" spans="1:13" s="98" customFormat="1" ht="23.1" customHeight="1" x14ac:dyDescent="0.2">
      <c r="A48" s="62">
        <v>40</v>
      </c>
      <c r="B48" s="61" t="s">
        <v>819</v>
      </c>
      <c r="C48" s="925">
        <v>0</v>
      </c>
      <c r="D48" s="384">
        <v>0</v>
      </c>
      <c r="E48" s="996">
        <v>0</v>
      </c>
      <c r="F48" s="996">
        <v>0</v>
      </c>
      <c r="G48" s="996">
        <v>0</v>
      </c>
      <c r="H48" s="996">
        <v>0</v>
      </c>
      <c r="I48" s="996">
        <v>0</v>
      </c>
      <c r="J48" s="996">
        <v>0</v>
      </c>
      <c r="K48" s="996">
        <v>0</v>
      </c>
      <c r="L48" s="1027">
        <v>0</v>
      </c>
      <c r="M48" s="63">
        <v>40</v>
      </c>
    </row>
    <row r="49" spans="1:13" s="98" customFormat="1" ht="23.1" customHeight="1" x14ac:dyDescent="0.2">
      <c r="A49" s="62">
        <v>41</v>
      </c>
      <c r="B49" s="61" t="s">
        <v>821</v>
      </c>
      <c r="C49" s="897">
        <v>0</v>
      </c>
      <c r="D49" s="376">
        <v>0</v>
      </c>
      <c r="E49" s="994">
        <v>0</v>
      </c>
      <c r="F49" s="994">
        <v>0</v>
      </c>
      <c r="G49" s="994">
        <v>0</v>
      </c>
      <c r="H49" s="994">
        <v>0</v>
      </c>
      <c r="I49" s="994">
        <v>0</v>
      </c>
      <c r="J49" s="994">
        <v>0</v>
      </c>
      <c r="K49" s="994">
        <v>0</v>
      </c>
      <c r="L49" s="1023">
        <v>0</v>
      </c>
      <c r="M49" s="63">
        <v>41</v>
      </c>
    </row>
    <row r="50" spans="1:13" s="98" customFormat="1" ht="23.1" customHeight="1" x14ac:dyDescent="0.2">
      <c r="A50" s="62">
        <v>42</v>
      </c>
      <c r="B50" s="61" t="s">
        <v>823</v>
      </c>
      <c r="C50" s="897">
        <v>0</v>
      </c>
      <c r="D50" s="376">
        <v>0</v>
      </c>
      <c r="E50" s="994">
        <v>0</v>
      </c>
      <c r="F50" s="994">
        <v>0</v>
      </c>
      <c r="G50" s="994">
        <v>0</v>
      </c>
      <c r="H50" s="994">
        <v>0</v>
      </c>
      <c r="I50" s="994">
        <v>0</v>
      </c>
      <c r="J50" s="994">
        <v>0</v>
      </c>
      <c r="K50" s="994">
        <v>0</v>
      </c>
      <c r="L50" s="1023">
        <v>0</v>
      </c>
      <c r="M50" s="63">
        <v>42</v>
      </c>
    </row>
    <row r="51" spans="1:13" s="98" customFormat="1" ht="23.1" customHeight="1" x14ac:dyDescent="0.2">
      <c r="A51" s="74">
        <v>43</v>
      </c>
      <c r="B51" s="61" t="s">
        <v>825</v>
      </c>
      <c r="C51" s="897">
        <v>0</v>
      </c>
      <c r="D51" s="376">
        <v>0</v>
      </c>
      <c r="E51" s="994">
        <v>0</v>
      </c>
      <c r="F51" s="994">
        <v>0</v>
      </c>
      <c r="G51" s="994">
        <v>0</v>
      </c>
      <c r="H51" s="994">
        <v>0</v>
      </c>
      <c r="I51" s="994">
        <v>0</v>
      </c>
      <c r="J51" s="994">
        <v>0</v>
      </c>
      <c r="K51" s="994">
        <v>0</v>
      </c>
      <c r="L51" s="1023">
        <v>0</v>
      </c>
      <c r="M51" s="75">
        <v>43</v>
      </c>
    </row>
    <row r="52" spans="1:13" s="98" customFormat="1" ht="23.1" customHeight="1" x14ac:dyDescent="0.2">
      <c r="A52" s="71">
        <v>44</v>
      </c>
      <c r="B52" s="72" t="s">
        <v>827</v>
      </c>
      <c r="C52" s="927">
        <v>0</v>
      </c>
      <c r="D52" s="391">
        <v>0</v>
      </c>
      <c r="E52" s="995">
        <v>0</v>
      </c>
      <c r="F52" s="995">
        <v>0</v>
      </c>
      <c r="G52" s="995">
        <v>0</v>
      </c>
      <c r="H52" s="995">
        <v>0</v>
      </c>
      <c r="I52" s="995">
        <v>0</v>
      </c>
      <c r="J52" s="995">
        <v>0</v>
      </c>
      <c r="K52" s="995">
        <v>0</v>
      </c>
      <c r="L52" s="1026">
        <v>0</v>
      </c>
      <c r="M52" s="73">
        <v>44</v>
      </c>
    </row>
    <row r="53" spans="1:13" s="109" customFormat="1" ht="23.1" customHeight="1" x14ac:dyDescent="0.2">
      <c r="A53" s="66">
        <v>45</v>
      </c>
      <c r="B53" s="58" t="s">
        <v>828</v>
      </c>
      <c r="C53" s="925">
        <v>0</v>
      </c>
      <c r="D53" s="384">
        <v>0</v>
      </c>
      <c r="E53" s="996">
        <v>0</v>
      </c>
      <c r="F53" s="996">
        <v>0</v>
      </c>
      <c r="G53" s="996">
        <v>0</v>
      </c>
      <c r="H53" s="996">
        <v>0</v>
      </c>
      <c r="I53" s="996">
        <v>0</v>
      </c>
      <c r="J53" s="996">
        <v>0</v>
      </c>
      <c r="K53" s="996">
        <v>0</v>
      </c>
      <c r="L53" s="1027">
        <v>0</v>
      </c>
      <c r="M53" s="67">
        <v>45</v>
      </c>
    </row>
    <row r="54" spans="1:13" s="109" customFormat="1" ht="23.1" customHeight="1" x14ac:dyDescent="0.2">
      <c r="A54" s="62">
        <v>46</v>
      </c>
      <c r="B54" s="61" t="s">
        <v>829</v>
      </c>
      <c r="C54" s="897">
        <v>0</v>
      </c>
      <c r="D54" s="376">
        <v>0</v>
      </c>
      <c r="E54" s="994">
        <v>0</v>
      </c>
      <c r="F54" s="994">
        <v>0</v>
      </c>
      <c r="G54" s="994">
        <v>0</v>
      </c>
      <c r="H54" s="994">
        <v>0</v>
      </c>
      <c r="I54" s="994">
        <v>0</v>
      </c>
      <c r="J54" s="994">
        <v>0</v>
      </c>
      <c r="K54" s="994">
        <v>0</v>
      </c>
      <c r="L54" s="1023">
        <v>0</v>
      </c>
      <c r="M54" s="63">
        <v>46</v>
      </c>
    </row>
    <row r="55" spans="1:13" s="109" customFormat="1" ht="23.1" customHeight="1" x14ac:dyDescent="0.2">
      <c r="A55" s="62">
        <v>52</v>
      </c>
      <c r="B55" s="61" t="s">
        <v>830</v>
      </c>
      <c r="C55" s="897">
        <v>0</v>
      </c>
      <c r="D55" s="376">
        <v>0</v>
      </c>
      <c r="E55" s="994">
        <v>0</v>
      </c>
      <c r="F55" s="994">
        <v>0</v>
      </c>
      <c r="G55" s="994">
        <v>0</v>
      </c>
      <c r="H55" s="994">
        <v>0</v>
      </c>
      <c r="I55" s="994">
        <v>0</v>
      </c>
      <c r="J55" s="994">
        <v>0</v>
      </c>
      <c r="K55" s="994">
        <v>0</v>
      </c>
      <c r="L55" s="1023">
        <v>0</v>
      </c>
      <c r="M55" s="63">
        <v>52</v>
      </c>
    </row>
    <row r="56" spans="1:13" s="109" customFormat="1" ht="23.1" customHeight="1" x14ac:dyDescent="0.2">
      <c r="A56" s="62">
        <v>54</v>
      </c>
      <c r="B56" s="61" t="s">
        <v>831</v>
      </c>
      <c r="C56" s="897">
        <v>0</v>
      </c>
      <c r="D56" s="376">
        <v>0</v>
      </c>
      <c r="E56" s="994">
        <v>0</v>
      </c>
      <c r="F56" s="994">
        <v>0</v>
      </c>
      <c r="G56" s="994">
        <v>0</v>
      </c>
      <c r="H56" s="994">
        <v>0</v>
      </c>
      <c r="I56" s="994">
        <v>0</v>
      </c>
      <c r="J56" s="994">
        <v>0</v>
      </c>
      <c r="K56" s="994">
        <v>0</v>
      </c>
      <c r="L56" s="1023">
        <v>0</v>
      </c>
      <c r="M56" s="63">
        <v>54</v>
      </c>
    </row>
    <row r="57" spans="1:13" s="109" customFormat="1" ht="23.1" customHeight="1" x14ac:dyDescent="0.2">
      <c r="A57" s="71">
        <v>59</v>
      </c>
      <c r="B57" s="72" t="s">
        <v>833</v>
      </c>
      <c r="C57" s="927">
        <v>0</v>
      </c>
      <c r="D57" s="391">
        <v>0</v>
      </c>
      <c r="E57" s="995">
        <v>0</v>
      </c>
      <c r="F57" s="995">
        <v>0</v>
      </c>
      <c r="G57" s="995">
        <v>0</v>
      </c>
      <c r="H57" s="995">
        <v>0</v>
      </c>
      <c r="I57" s="995">
        <v>0</v>
      </c>
      <c r="J57" s="995">
        <v>0</v>
      </c>
      <c r="K57" s="995">
        <v>0</v>
      </c>
      <c r="L57" s="1026">
        <v>0</v>
      </c>
      <c r="M57" s="73">
        <v>59</v>
      </c>
    </row>
    <row r="58" spans="1:13" ht="23.1" customHeight="1" x14ac:dyDescent="0.2">
      <c r="A58" s="60">
        <v>61</v>
      </c>
      <c r="B58" s="92" t="s">
        <v>835</v>
      </c>
      <c r="C58" s="897">
        <v>0</v>
      </c>
      <c r="D58" s="376">
        <v>0</v>
      </c>
      <c r="E58" s="994">
        <v>0</v>
      </c>
      <c r="F58" s="994">
        <v>0</v>
      </c>
      <c r="G58" s="994">
        <v>0</v>
      </c>
      <c r="H58" s="994">
        <v>0</v>
      </c>
      <c r="I58" s="994">
        <v>0</v>
      </c>
      <c r="J58" s="994">
        <v>0</v>
      </c>
      <c r="K58" s="994">
        <v>0</v>
      </c>
      <c r="L58" s="1992">
        <v>0</v>
      </c>
      <c r="M58" s="55">
        <v>61</v>
      </c>
    </row>
    <row r="59" spans="1:13" ht="23.1" customHeight="1" x14ac:dyDescent="0.2">
      <c r="A59" s="60">
        <v>66</v>
      </c>
      <c r="B59" s="92" t="s">
        <v>1182</v>
      </c>
      <c r="C59" s="897">
        <v>0</v>
      </c>
      <c r="D59" s="376">
        <v>0</v>
      </c>
      <c r="E59" s="994">
        <v>0</v>
      </c>
      <c r="F59" s="994">
        <v>0</v>
      </c>
      <c r="G59" s="994">
        <v>0</v>
      </c>
      <c r="H59" s="994">
        <v>0</v>
      </c>
      <c r="I59" s="994">
        <v>0</v>
      </c>
      <c r="J59" s="994">
        <v>0</v>
      </c>
      <c r="K59" s="994">
        <v>0</v>
      </c>
      <c r="L59" s="1023">
        <v>0</v>
      </c>
      <c r="M59" s="55">
        <v>66</v>
      </c>
    </row>
    <row r="60" spans="1:13" ht="23.1" customHeight="1" x14ac:dyDescent="0.2">
      <c r="A60" s="60">
        <v>67</v>
      </c>
      <c r="B60" s="92" t="s">
        <v>838</v>
      </c>
      <c r="C60" s="897">
        <v>0</v>
      </c>
      <c r="D60" s="376">
        <v>0</v>
      </c>
      <c r="E60" s="994">
        <v>0</v>
      </c>
      <c r="F60" s="994">
        <v>0</v>
      </c>
      <c r="G60" s="994">
        <v>0</v>
      </c>
      <c r="H60" s="994">
        <v>0</v>
      </c>
      <c r="I60" s="994">
        <v>0</v>
      </c>
      <c r="J60" s="994">
        <v>0</v>
      </c>
      <c r="K60" s="994">
        <v>0</v>
      </c>
      <c r="L60" s="1023">
        <v>0</v>
      </c>
      <c r="M60" s="55">
        <v>67</v>
      </c>
    </row>
    <row r="61" spans="1:13" ht="23.1" customHeight="1" x14ac:dyDescent="0.2">
      <c r="A61" s="60">
        <v>70</v>
      </c>
      <c r="B61" s="92" t="s">
        <v>840</v>
      </c>
      <c r="C61" s="897">
        <v>0</v>
      </c>
      <c r="D61" s="376">
        <v>0</v>
      </c>
      <c r="E61" s="994">
        <v>0</v>
      </c>
      <c r="F61" s="994">
        <v>0</v>
      </c>
      <c r="G61" s="994">
        <v>0</v>
      </c>
      <c r="H61" s="994">
        <v>0</v>
      </c>
      <c r="I61" s="994">
        <v>0</v>
      </c>
      <c r="J61" s="994">
        <v>0</v>
      </c>
      <c r="K61" s="994">
        <v>0</v>
      </c>
      <c r="L61" s="1023">
        <v>0</v>
      </c>
      <c r="M61" s="55">
        <v>70</v>
      </c>
    </row>
    <row r="62" spans="1:13" ht="23.1" customHeight="1" x14ac:dyDescent="0.2">
      <c r="A62" s="176">
        <v>72</v>
      </c>
      <c r="B62" s="177" t="s">
        <v>842</v>
      </c>
      <c r="C62" s="927">
        <v>0</v>
      </c>
      <c r="D62" s="391">
        <v>0</v>
      </c>
      <c r="E62" s="995">
        <v>0</v>
      </c>
      <c r="F62" s="995">
        <v>0</v>
      </c>
      <c r="G62" s="995">
        <v>0</v>
      </c>
      <c r="H62" s="995">
        <v>0</v>
      </c>
      <c r="I62" s="995">
        <v>0</v>
      </c>
      <c r="J62" s="995">
        <v>0</v>
      </c>
      <c r="K62" s="995">
        <v>0</v>
      </c>
      <c r="L62" s="1026">
        <v>0</v>
      </c>
      <c r="M62" s="123">
        <v>72</v>
      </c>
    </row>
    <row r="63" spans="1:13" ht="23.1" customHeight="1" x14ac:dyDescent="0.2">
      <c r="A63" s="60">
        <v>74</v>
      </c>
      <c r="B63" s="92" t="s">
        <v>844</v>
      </c>
      <c r="C63" s="925">
        <v>0</v>
      </c>
      <c r="D63" s="384">
        <v>0</v>
      </c>
      <c r="E63" s="996">
        <v>0</v>
      </c>
      <c r="F63" s="996">
        <v>0</v>
      </c>
      <c r="G63" s="996">
        <v>0</v>
      </c>
      <c r="H63" s="996">
        <v>0</v>
      </c>
      <c r="I63" s="996">
        <v>0</v>
      </c>
      <c r="J63" s="996">
        <v>0</v>
      </c>
      <c r="K63" s="996">
        <v>0</v>
      </c>
      <c r="L63" s="1027">
        <v>0</v>
      </c>
      <c r="M63" s="55">
        <v>74</v>
      </c>
    </row>
    <row r="64" spans="1:13" ht="23.1" customHeight="1" x14ac:dyDescent="0.2">
      <c r="A64" s="60">
        <v>81</v>
      </c>
      <c r="B64" s="92" t="s">
        <v>846</v>
      </c>
      <c r="C64" s="897">
        <v>0</v>
      </c>
      <c r="D64" s="376">
        <v>0</v>
      </c>
      <c r="E64" s="994">
        <v>0</v>
      </c>
      <c r="F64" s="994">
        <v>0</v>
      </c>
      <c r="G64" s="994">
        <v>0</v>
      </c>
      <c r="H64" s="994">
        <v>0</v>
      </c>
      <c r="I64" s="994">
        <v>0</v>
      </c>
      <c r="J64" s="994">
        <v>0</v>
      </c>
      <c r="K64" s="994">
        <v>0</v>
      </c>
      <c r="L64" s="1023">
        <v>0</v>
      </c>
      <c r="M64" s="55">
        <v>81</v>
      </c>
    </row>
    <row r="65" spans="1:13" ht="23.1" customHeight="1" x14ac:dyDescent="0.2">
      <c r="A65" s="60">
        <v>82</v>
      </c>
      <c r="B65" s="92" t="s">
        <v>848</v>
      </c>
      <c r="C65" s="897">
        <v>0</v>
      </c>
      <c r="D65" s="376">
        <v>0</v>
      </c>
      <c r="E65" s="994">
        <v>0</v>
      </c>
      <c r="F65" s="994">
        <v>0</v>
      </c>
      <c r="G65" s="994">
        <v>0</v>
      </c>
      <c r="H65" s="994">
        <v>0</v>
      </c>
      <c r="I65" s="994">
        <v>0</v>
      </c>
      <c r="J65" s="994">
        <v>0</v>
      </c>
      <c r="K65" s="994">
        <v>0</v>
      </c>
      <c r="L65" s="1023">
        <v>0</v>
      </c>
      <c r="M65" s="55">
        <v>82</v>
      </c>
    </row>
    <row r="66" spans="1:13" s="98" customFormat="1" ht="23.1" customHeight="1" x14ac:dyDescent="0.2">
      <c r="A66" s="60">
        <v>83</v>
      </c>
      <c r="B66" s="92" t="s">
        <v>849</v>
      </c>
      <c r="C66" s="897">
        <v>0</v>
      </c>
      <c r="D66" s="376">
        <v>0</v>
      </c>
      <c r="E66" s="994">
        <v>0</v>
      </c>
      <c r="F66" s="994">
        <v>0</v>
      </c>
      <c r="G66" s="994">
        <v>0</v>
      </c>
      <c r="H66" s="994">
        <v>0</v>
      </c>
      <c r="I66" s="994">
        <v>0</v>
      </c>
      <c r="J66" s="994">
        <v>0</v>
      </c>
      <c r="K66" s="994">
        <v>0</v>
      </c>
      <c r="L66" s="1023">
        <v>0</v>
      </c>
      <c r="M66" s="63">
        <v>83</v>
      </c>
    </row>
    <row r="67" spans="1:13" s="98" customFormat="1" ht="23.1" customHeight="1" x14ac:dyDescent="0.2">
      <c r="A67" s="62">
        <v>301</v>
      </c>
      <c r="B67" s="61" t="s">
        <v>850</v>
      </c>
      <c r="C67" s="1656" t="s">
        <v>416</v>
      </c>
      <c r="D67" s="1657" t="s">
        <v>416</v>
      </c>
      <c r="E67" s="1652" t="s">
        <v>416</v>
      </c>
      <c r="F67" s="1652" t="s">
        <v>416</v>
      </c>
      <c r="G67" s="1652" t="s">
        <v>416</v>
      </c>
      <c r="H67" s="1652" t="s">
        <v>416</v>
      </c>
      <c r="I67" s="1652" t="s">
        <v>416</v>
      </c>
      <c r="J67" s="1652" t="s">
        <v>416</v>
      </c>
      <c r="K67" s="1652" t="s">
        <v>416</v>
      </c>
      <c r="L67" s="1658" t="s">
        <v>416</v>
      </c>
      <c r="M67" s="63">
        <v>301</v>
      </c>
    </row>
    <row r="68" spans="1:13" s="98" customFormat="1" ht="23.1" customHeight="1" x14ac:dyDescent="0.2">
      <c r="A68" s="66">
        <v>302</v>
      </c>
      <c r="B68" s="58" t="s">
        <v>852</v>
      </c>
      <c r="C68" s="1042" t="s">
        <v>416</v>
      </c>
      <c r="D68" s="1021" t="s">
        <v>416</v>
      </c>
      <c r="E68" s="1002" t="s">
        <v>416</v>
      </c>
      <c r="F68" s="1002" t="s">
        <v>416</v>
      </c>
      <c r="G68" s="1002" t="s">
        <v>416</v>
      </c>
      <c r="H68" s="1002" t="s">
        <v>416</v>
      </c>
      <c r="I68" s="1002" t="s">
        <v>416</v>
      </c>
      <c r="J68" s="1002" t="s">
        <v>416</v>
      </c>
      <c r="K68" s="1002" t="s">
        <v>416</v>
      </c>
      <c r="L68" s="1022" t="s">
        <v>416</v>
      </c>
      <c r="M68" s="67">
        <v>302</v>
      </c>
    </row>
    <row r="69" spans="1:13" s="98" customFormat="1" ht="23.1" customHeight="1" thickBot="1" x14ac:dyDescent="0.25">
      <c r="A69" s="77">
        <v>303</v>
      </c>
      <c r="B69" s="78" t="s">
        <v>854</v>
      </c>
      <c r="C69" s="1988" t="s">
        <v>416</v>
      </c>
      <c r="D69" s="1989" t="s">
        <v>416</v>
      </c>
      <c r="E69" s="1990" t="s">
        <v>416</v>
      </c>
      <c r="F69" s="1990" t="s">
        <v>416</v>
      </c>
      <c r="G69" s="1990" t="s">
        <v>416</v>
      </c>
      <c r="H69" s="1990" t="s">
        <v>416</v>
      </c>
      <c r="I69" s="1990" t="s">
        <v>416</v>
      </c>
      <c r="J69" s="1990" t="s">
        <v>416</v>
      </c>
      <c r="K69" s="1990" t="s">
        <v>416</v>
      </c>
      <c r="L69" s="1991" t="s">
        <v>416</v>
      </c>
      <c r="M69" s="79">
        <v>303</v>
      </c>
    </row>
    <row r="70" spans="1:13" s="98" customFormat="1" ht="23.1" customHeight="1" x14ac:dyDescent="0.2">
      <c r="A70" s="62"/>
      <c r="B70" s="61"/>
      <c r="C70" s="897"/>
      <c r="D70" s="376"/>
      <c r="E70" s="994"/>
      <c r="F70" s="994"/>
      <c r="G70" s="994"/>
      <c r="H70" s="994"/>
      <c r="I70" s="994"/>
      <c r="J70" s="994"/>
      <c r="K70" s="994"/>
      <c r="L70" s="1023"/>
      <c r="M70" s="63"/>
    </row>
    <row r="71" spans="1:13" s="98" customFormat="1" ht="23.1" customHeight="1" x14ac:dyDescent="0.2">
      <c r="A71" s="62"/>
      <c r="B71" s="61"/>
      <c r="C71" s="897"/>
      <c r="D71" s="376"/>
      <c r="E71" s="994"/>
      <c r="F71" s="994"/>
      <c r="G71" s="994"/>
      <c r="H71" s="994"/>
      <c r="I71" s="994"/>
      <c r="J71" s="994"/>
      <c r="K71" s="994"/>
      <c r="L71" s="1023"/>
      <c r="M71" s="63"/>
    </row>
    <row r="72" spans="1:13" s="98" customFormat="1" ht="23.1" customHeight="1" x14ac:dyDescent="0.2">
      <c r="A72" s="71"/>
      <c r="B72" s="72"/>
      <c r="C72" s="927"/>
      <c r="D72" s="391"/>
      <c r="E72" s="995"/>
      <c r="F72" s="995"/>
      <c r="G72" s="995"/>
      <c r="H72" s="995"/>
      <c r="I72" s="995"/>
      <c r="J72" s="995"/>
      <c r="K72" s="995"/>
      <c r="L72" s="1026"/>
      <c r="M72" s="73"/>
    </row>
    <row r="73" spans="1:13" s="98" customFormat="1" ht="23.1" customHeight="1" x14ac:dyDescent="0.2">
      <c r="A73" s="62"/>
      <c r="B73" s="61"/>
      <c r="C73" s="925"/>
      <c r="D73" s="384"/>
      <c r="E73" s="996"/>
      <c r="F73" s="996"/>
      <c r="G73" s="996"/>
      <c r="H73" s="996"/>
      <c r="I73" s="996"/>
      <c r="J73" s="996"/>
      <c r="K73" s="996"/>
      <c r="L73" s="1027"/>
      <c r="M73" s="67"/>
    </row>
    <row r="74" spans="1:13" s="98" customFormat="1" ht="23.1" customHeight="1" x14ac:dyDescent="0.2">
      <c r="A74" s="62"/>
      <c r="B74" s="61"/>
      <c r="C74" s="897"/>
      <c r="D74" s="376"/>
      <c r="E74" s="994"/>
      <c r="F74" s="994"/>
      <c r="G74" s="994"/>
      <c r="H74" s="994"/>
      <c r="I74" s="994"/>
      <c r="J74" s="994"/>
      <c r="K74" s="994"/>
      <c r="L74" s="1023"/>
      <c r="M74" s="63"/>
    </row>
    <row r="75" spans="1:13" s="98" customFormat="1" ht="23.1" customHeight="1" x14ac:dyDescent="0.2">
      <c r="A75" s="62"/>
      <c r="B75" s="61"/>
      <c r="C75" s="897"/>
      <c r="D75" s="376"/>
      <c r="E75" s="994"/>
      <c r="F75" s="994"/>
      <c r="G75" s="994"/>
      <c r="H75" s="994"/>
      <c r="I75" s="994"/>
      <c r="J75" s="994"/>
      <c r="K75" s="994"/>
      <c r="L75" s="1023"/>
      <c r="M75" s="63"/>
    </row>
    <row r="76" spans="1:13" s="98" customFormat="1" ht="23.1" customHeight="1" x14ac:dyDescent="0.2">
      <c r="A76" s="62"/>
      <c r="B76" s="61"/>
      <c r="C76" s="897"/>
      <c r="D76" s="376"/>
      <c r="E76" s="994"/>
      <c r="F76" s="994"/>
      <c r="G76" s="994"/>
      <c r="H76" s="994"/>
      <c r="I76" s="994"/>
      <c r="J76" s="994"/>
      <c r="K76" s="994"/>
      <c r="L76" s="1023"/>
      <c r="M76" s="63"/>
    </row>
    <row r="77" spans="1:13" s="98" customFormat="1" ht="23.1" customHeight="1" x14ac:dyDescent="0.2">
      <c r="A77" s="71"/>
      <c r="B77" s="72"/>
      <c r="C77" s="927"/>
      <c r="D77" s="391"/>
      <c r="E77" s="995"/>
      <c r="F77" s="995"/>
      <c r="G77" s="995"/>
      <c r="H77" s="995"/>
      <c r="I77" s="995"/>
      <c r="J77" s="995"/>
      <c r="K77" s="995"/>
      <c r="L77" s="1026"/>
      <c r="M77" s="73"/>
    </row>
    <row r="78" spans="1:13" s="98" customFormat="1" ht="23.1" customHeight="1" x14ac:dyDescent="0.2">
      <c r="A78" s="74"/>
      <c r="B78" s="61"/>
      <c r="C78" s="925"/>
      <c r="D78" s="384"/>
      <c r="E78" s="996"/>
      <c r="F78" s="996"/>
      <c r="G78" s="996"/>
      <c r="H78" s="996"/>
      <c r="I78" s="996"/>
      <c r="J78" s="996"/>
      <c r="K78" s="996"/>
      <c r="L78" s="1027"/>
      <c r="M78" s="75"/>
    </row>
    <row r="79" spans="1:13" s="98" customFormat="1" ht="23.1" customHeight="1" x14ac:dyDescent="0.2">
      <c r="A79" s="62"/>
      <c r="B79" s="61"/>
      <c r="C79" s="897"/>
      <c r="D79" s="376"/>
      <c r="E79" s="994"/>
      <c r="F79" s="994"/>
      <c r="G79" s="994"/>
      <c r="H79" s="994"/>
      <c r="I79" s="994"/>
      <c r="J79" s="994"/>
      <c r="K79" s="994"/>
      <c r="L79" s="1023"/>
      <c r="M79" s="63"/>
    </row>
    <row r="80" spans="1:13" s="98" customFormat="1" ht="23.1" customHeight="1" x14ac:dyDescent="0.2">
      <c r="A80" s="62"/>
      <c r="B80" s="61"/>
      <c r="C80" s="897"/>
      <c r="D80" s="376"/>
      <c r="E80" s="994"/>
      <c r="F80" s="994"/>
      <c r="G80" s="994"/>
      <c r="H80" s="994"/>
      <c r="I80" s="994"/>
      <c r="J80" s="994"/>
      <c r="K80" s="994"/>
      <c r="L80" s="1023"/>
      <c r="M80" s="63"/>
    </row>
    <row r="81" spans="1:13" s="98" customFormat="1" ht="23.1" customHeight="1" x14ac:dyDescent="0.2">
      <c r="A81" s="62"/>
      <c r="B81" s="61"/>
      <c r="C81" s="897"/>
      <c r="D81" s="376"/>
      <c r="E81" s="994"/>
      <c r="F81" s="994"/>
      <c r="G81" s="994"/>
      <c r="H81" s="994"/>
      <c r="I81" s="994"/>
      <c r="J81" s="994"/>
      <c r="K81" s="994"/>
      <c r="L81" s="1023"/>
      <c r="M81" s="63"/>
    </row>
    <row r="82" spans="1:13" s="98" customFormat="1" ht="23.1" customHeight="1" x14ac:dyDescent="0.2">
      <c r="A82" s="71"/>
      <c r="B82" s="72"/>
      <c r="C82" s="927"/>
      <c r="D82" s="391"/>
      <c r="E82" s="995"/>
      <c r="F82" s="995"/>
      <c r="G82" s="995"/>
      <c r="H82" s="995"/>
      <c r="I82" s="995"/>
      <c r="J82" s="995"/>
      <c r="K82" s="995"/>
      <c r="L82" s="1026"/>
      <c r="M82" s="73"/>
    </row>
    <row r="83" spans="1:13" s="98" customFormat="1" ht="23.1" customHeight="1" x14ac:dyDescent="0.2">
      <c r="A83" s="62"/>
      <c r="B83" s="61"/>
      <c r="C83" s="925"/>
      <c r="D83" s="384"/>
      <c r="E83" s="996"/>
      <c r="F83" s="996"/>
      <c r="G83" s="996"/>
      <c r="H83" s="996"/>
      <c r="I83" s="996"/>
      <c r="J83" s="996"/>
      <c r="K83" s="996"/>
      <c r="L83" s="1027"/>
      <c r="M83" s="63"/>
    </row>
    <row r="84" spans="1:13" s="98" customFormat="1" ht="23.1" customHeight="1" x14ac:dyDescent="0.2">
      <c r="A84" s="62"/>
      <c r="B84" s="61"/>
      <c r="C84" s="897"/>
      <c r="D84" s="376"/>
      <c r="E84" s="994"/>
      <c r="F84" s="994"/>
      <c r="G84" s="994"/>
      <c r="H84" s="994"/>
      <c r="I84" s="994"/>
      <c r="J84" s="994"/>
      <c r="K84" s="994"/>
      <c r="L84" s="1023"/>
      <c r="M84" s="63"/>
    </row>
    <row r="85" spans="1:13" s="98" customFormat="1" ht="23.1" customHeight="1" x14ac:dyDescent="0.2">
      <c r="A85" s="62"/>
      <c r="B85" s="61"/>
      <c r="C85" s="897"/>
      <c r="D85" s="376"/>
      <c r="E85" s="994"/>
      <c r="F85" s="994"/>
      <c r="G85" s="994"/>
      <c r="H85" s="994"/>
      <c r="I85" s="994"/>
      <c r="J85" s="994"/>
      <c r="K85" s="994"/>
      <c r="L85" s="1023"/>
      <c r="M85" s="63"/>
    </row>
    <row r="86" spans="1:13" s="98" customFormat="1" ht="23.1" customHeight="1" x14ac:dyDescent="0.2">
      <c r="A86" s="62"/>
      <c r="B86" s="61"/>
      <c r="C86" s="897"/>
      <c r="D86" s="376"/>
      <c r="E86" s="994"/>
      <c r="F86" s="994"/>
      <c r="G86" s="994"/>
      <c r="H86" s="994"/>
      <c r="I86" s="994"/>
      <c r="J86" s="994"/>
      <c r="K86" s="994"/>
      <c r="L86" s="1023"/>
      <c r="M86" s="63"/>
    </row>
    <row r="87" spans="1:13" s="98" customFormat="1" ht="23.1" customHeight="1" x14ac:dyDescent="0.2">
      <c r="A87" s="71"/>
      <c r="B87" s="72"/>
      <c r="C87" s="927"/>
      <c r="D87" s="391"/>
      <c r="E87" s="995"/>
      <c r="F87" s="995"/>
      <c r="G87" s="995"/>
      <c r="H87" s="995"/>
      <c r="I87" s="995"/>
      <c r="J87" s="995"/>
      <c r="K87" s="995"/>
      <c r="L87" s="1026"/>
      <c r="M87" s="73"/>
    </row>
    <row r="88" spans="1:13" s="98" customFormat="1" ht="23.1" customHeight="1" x14ac:dyDescent="0.2">
      <c r="A88" s="62"/>
      <c r="B88" s="61"/>
      <c r="C88" s="925"/>
      <c r="D88" s="384"/>
      <c r="E88" s="996"/>
      <c r="F88" s="996"/>
      <c r="G88" s="996"/>
      <c r="H88" s="996"/>
      <c r="I88" s="996"/>
      <c r="J88" s="996"/>
      <c r="K88" s="996"/>
      <c r="L88" s="1027"/>
      <c r="M88" s="63"/>
    </row>
    <row r="89" spans="1:13" s="98" customFormat="1" ht="23.1" customHeight="1" x14ac:dyDescent="0.2">
      <c r="A89" s="62"/>
      <c r="B89" s="61"/>
      <c r="C89" s="897"/>
      <c r="D89" s="376"/>
      <c r="E89" s="994"/>
      <c r="F89" s="994"/>
      <c r="G89" s="994"/>
      <c r="H89" s="994"/>
      <c r="I89" s="994"/>
      <c r="J89" s="994"/>
      <c r="K89" s="994"/>
      <c r="L89" s="1023"/>
      <c r="M89" s="63"/>
    </row>
    <row r="90" spans="1:13" s="98" customFormat="1" ht="23.1" customHeight="1" x14ac:dyDescent="0.2">
      <c r="A90" s="62"/>
      <c r="B90" s="61"/>
      <c r="C90" s="897"/>
      <c r="D90" s="376"/>
      <c r="E90" s="994"/>
      <c r="F90" s="994"/>
      <c r="G90" s="994"/>
      <c r="H90" s="994"/>
      <c r="I90" s="994"/>
      <c r="J90" s="994"/>
      <c r="K90" s="994"/>
      <c r="L90" s="1023"/>
      <c r="M90" s="63"/>
    </row>
    <row r="91" spans="1:13" s="98" customFormat="1" ht="23.1" customHeight="1" x14ac:dyDescent="0.2">
      <c r="A91" s="62"/>
      <c r="B91" s="61"/>
      <c r="C91" s="897"/>
      <c r="D91" s="376"/>
      <c r="E91" s="994"/>
      <c r="F91" s="994"/>
      <c r="G91" s="994"/>
      <c r="H91" s="994"/>
      <c r="I91" s="994"/>
      <c r="J91" s="994"/>
      <c r="K91" s="994"/>
      <c r="L91" s="1023"/>
      <c r="M91" s="63"/>
    </row>
    <row r="92" spans="1:13" s="98" customFormat="1" ht="23.1" customHeight="1" x14ac:dyDescent="0.2">
      <c r="A92" s="71"/>
      <c r="B92" s="72"/>
      <c r="C92" s="927"/>
      <c r="D92" s="391"/>
      <c r="E92" s="995"/>
      <c r="F92" s="995"/>
      <c r="G92" s="995"/>
      <c r="H92" s="995"/>
      <c r="I92" s="995"/>
      <c r="J92" s="995"/>
      <c r="K92" s="995"/>
      <c r="L92" s="1026"/>
      <c r="M92" s="73"/>
    </row>
    <row r="93" spans="1:13" s="98" customFormat="1" ht="23.1" customHeight="1" x14ac:dyDescent="0.2">
      <c r="A93" s="62"/>
      <c r="B93" s="61"/>
      <c r="C93" s="925"/>
      <c r="D93" s="384"/>
      <c r="E93" s="996"/>
      <c r="F93" s="996"/>
      <c r="G93" s="996"/>
      <c r="H93" s="996"/>
      <c r="I93" s="996"/>
      <c r="J93" s="996"/>
      <c r="K93" s="996"/>
      <c r="L93" s="1027"/>
      <c r="M93" s="63"/>
    </row>
    <row r="94" spans="1:13" s="98" customFormat="1" ht="23.1" customHeight="1" x14ac:dyDescent="0.2">
      <c r="A94" s="62"/>
      <c r="B94" s="61"/>
      <c r="C94" s="897"/>
      <c r="D94" s="376"/>
      <c r="E94" s="994"/>
      <c r="F94" s="994"/>
      <c r="G94" s="994"/>
      <c r="H94" s="994"/>
      <c r="I94" s="994"/>
      <c r="J94" s="994"/>
      <c r="K94" s="994"/>
      <c r="L94" s="1023"/>
      <c r="M94" s="63"/>
    </row>
    <row r="95" spans="1:13" s="98" customFormat="1" ht="23.1" customHeight="1" x14ac:dyDescent="0.2">
      <c r="A95" s="62"/>
      <c r="B95" s="61"/>
      <c r="C95" s="897"/>
      <c r="D95" s="376"/>
      <c r="E95" s="994"/>
      <c r="F95" s="994"/>
      <c r="G95" s="994"/>
      <c r="H95" s="994"/>
      <c r="I95" s="994"/>
      <c r="J95" s="994"/>
      <c r="K95" s="994"/>
      <c r="L95" s="1023"/>
      <c r="M95" s="63"/>
    </row>
    <row r="96" spans="1:13" s="98" customFormat="1" ht="23.1" customHeight="1" x14ac:dyDescent="0.2">
      <c r="A96" s="74"/>
      <c r="B96" s="61"/>
      <c r="C96" s="897"/>
      <c r="D96" s="376"/>
      <c r="E96" s="994"/>
      <c r="F96" s="994"/>
      <c r="G96" s="994"/>
      <c r="H96" s="994"/>
      <c r="I96" s="994"/>
      <c r="J96" s="994"/>
      <c r="K96" s="994"/>
      <c r="L96" s="1023"/>
      <c r="M96" s="75"/>
    </row>
    <row r="97" spans="1:13" s="98" customFormat="1" ht="23.1" customHeight="1" x14ac:dyDescent="0.2">
      <c r="A97" s="71"/>
      <c r="B97" s="72"/>
      <c r="C97" s="927"/>
      <c r="D97" s="391"/>
      <c r="E97" s="995"/>
      <c r="F97" s="995"/>
      <c r="G97" s="995"/>
      <c r="H97" s="995"/>
      <c r="I97" s="995"/>
      <c r="J97" s="995"/>
      <c r="K97" s="995"/>
      <c r="L97" s="1026"/>
      <c r="M97" s="73"/>
    </row>
    <row r="98" spans="1:13" s="98" customFormat="1" ht="23.1" customHeight="1" x14ac:dyDescent="0.2">
      <c r="A98" s="62"/>
      <c r="B98" s="61"/>
      <c r="C98" s="925"/>
      <c r="D98" s="384"/>
      <c r="E98" s="996"/>
      <c r="F98" s="996"/>
      <c r="G98" s="996"/>
      <c r="H98" s="996"/>
      <c r="I98" s="996"/>
      <c r="J98" s="996"/>
      <c r="K98" s="996"/>
      <c r="L98" s="1027"/>
      <c r="M98" s="63"/>
    </row>
    <row r="99" spans="1:13" s="98" customFormat="1" ht="23.1" customHeight="1" x14ac:dyDescent="0.2">
      <c r="A99" s="62"/>
      <c r="B99" s="61"/>
      <c r="C99" s="897"/>
      <c r="D99" s="376"/>
      <c r="E99" s="994"/>
      <c r="F99" s="994"/>
      <c r="G99" s="994"/>
      <c r="H99" s="994"/>
      <c r="I99" s="994"/>
      <c r="J99" s="994"/>
      <c r="K99" s="994"/>
      <c r="L99" s="1023"/>
      <c r="M99" s="63"/>
    </row>
    <row r="100" spans="1:13" s="98" customFormat="1" ht="23.1" customHeight="1" x14ac:dyDescent="0.2">
      <c r="A100" s="62"/>
      <c r="B100" s="61"/>
      <c r="C100" s="897"/>
      <c r="D100" s="376"/>
      <c r="E100" s="994"/>
      <c r="F100" s="994"/>
      <c r="G100" s="994"/>
      <c r="H100" s="994"/>
      <c r="I100" s="994"/>
      <c r="J100" s="994"/>
      <c r="K100" s="994"/>
      <c r="L100" s="1023"/>
      <c r="M100" s="63"/>
    </row>
    <row r="101" spans="1:13" s="98" customFormat="1" ht="23.1" customHeight="1" x14ac:dyDescent="0.2">
      <c r="A101" s="74"/>
      <c r="B101" s="61"/>
      <c r="C101" s="897"/>
      <c r="D101" s="376"/>
      <c r="E101" s="994"/>
      <c r="F101" s="994"/>
      <c r="G101" s="994"/>
      <c r="H101" s="994"/>
      <c r="I101" s="994"/>
      <c r="J101" s="994"/>
      <c r="K101" s="994"/>
      <c r="L101" s="1023"/>
      <c r="M101" s="75"/>
    </row>
    <row r="102" spans="1:13" s="98" customFormat="1" ht="23.1" customHeight="1" x14ac:dyDescent="0.2">
      <c r="A102" s="71"/>
      <c r="B102" s="72"/>
      <c r="C102" s="927"/>
      <c r="D102" s="391"/>
      <c r="E102" s="995"/>
      <c r="F102" s="995"/>
      <c r="G102" s="995"/>
      <c r="H102" s="995"/>
      <c r="I102" s="995"/>
      <c r="J102" s="995"/>
      <c r="K102" s="995"/>
      <c r="L102" s="1026"/>
      <c r="M102" s="73"/>
    </row>
    <row r="103" spans="1:13" s="109" customFormat="1" ht="23.1" customHeight="1" x14ac:dyDescent="0.2">
      <c r="A103" s="62"/>
      <c r="B103" s="61"/>
      <c r="C103" s="925"/>
      <c r="D103" s="384"/>
      <c r="E103" s="996"/>
      <c r="F103" s="996"/>
      <c r="G103" s="996"/>
      <c r="H103" s="996"/>
      <c r="I103" s="996"/>
      <c r="J103" s="996"/>
      <c r="K103" s="996"/>
      <c r="L103" s="1027"/>
      <c r="M103" s="63"/>
    </row>
    <row r="104" spans="1:13" s="109" customFormat="1" ht="23.1" customHeight="1" x14ac:dyDescent="0.2">
      <c r="A104" s="62"/>
      <c r="B104" s="61"/>
      <c r="C104" s="897"/>
      <c r="D104" s="376"/>
      <c r="E104" s="994"/>
      <c r="F104" s="994"/>
      <c r="G104" s="994"/>
      <c r="H104" s="994"/>
      <c r="I104" s="994"/>
      <c r="J104" s="994"/>
      <c r="K104" s="994"/>
      <c r="L104" s="1023"/>
      <c r="M104" s="63"/>
    </row>
    <row r="105" spans="1:13" s="109" customFormat="1" ht="23.1" customHeight="1" x14ac:dyDescent="0.2">
      <c r="A105" s="62"/>
      <c r="B105" s="61"/>
      <c r="C105" s="897"/>
      <c r="D105" s="376"/>
      <c r="E105" s="994"/>
      <c r="F105" s="994"/>
      <c r="G105" s="994"/>
      <c r="H105" s="994"/>
      <c r="I105" s="994"/>
      <c r="J105" s="994"/>
      <c r="K105" s="994"/>
      <c r="L105" s="1023"/>
      <c r="M105" s="63"/>
    </row>
    <row r="106" spans="1:13" s="109" customFormat="1" ht="23.1" customHeight="1" x14ac:dyDescent="0.2">
      <c r="A106" s="62"/>
      <c r="B106" s="61"/>
      <c r="C106" s="897"/>
      <c r="D106" s="376"/>
      <c r="E106" s="994"/>
      <c r="F106" s="994"/>
      <c r="G106" s="994"/>
      <c r="H106" s="994"/>
      <c r="I106" s="994"/>
      <c r="J106" s="994"/>
      <c r="K106" s="994"/>
      <c r="L106" s="1023"/>
      <c r="M106" s="63"/>
    </row>
    <row r="107" spans="1:13" s="109" customFormat="1" ht="23.1" customHeight="1" thickBot="1" x14ac:dyDescent="0.25">
      <c r="A107" s="77"/>
      <c r="B107" s="78"/>
      <c r="C107" s="1028"/>
      <c r="D107" s="1029"/>
      <c r="E107" s="1007"/>
      <c r="F107" s="1007"/>
      <c r="G107" s="1007"/>
      <c r="H107" s="1007"/>
      <c r="I107" s="1007"/>
      <c r="J107" s="1007"/>
      <c r="K107" s="1007"/>
      <c r="L107" s="1030"/>
      <c r="M107" s="79"/>
    </row>
    <row r="108" spans="1:13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6"/>
    </row>
    <row r="109" spans="1:13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6"/>
    </row>
    <row r="110" spans="1:13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6"/>
    </row>
    <row r="111" spans="1:13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</row>
    <row r="112" spans="1:13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</row>
    <row r="113" spans="2:12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</row>
    <row r="114" spans="2:12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</row>
    <row r="115" spans="2:12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3" pageOrder="overThenDown" orientation="portrait" r:id="rId1"/>
  <headerFooter alignWithMargins="0"/>
  <rowBreaks count="1" manualBreakCount="1">
    <brk id="69" max="12" man="1"/>
  </rowBreaks>
  <colBreaks count="1" manualBreakCount="1">
    <brk id="7" max="6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4"/>
  <dimension ref="A1:BD10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Q1" sqref="Q1"/>
    </sheetView>
  </sheetViews>
  <sheetFormatPr defaultColWidth="9" defaultRowHeight="19.649999999999999" customHeight="1" x14ac:dyDescent="0.2"/>
  <cols>
    <col min="1" max="1" width="5.88671875" style="8" customWidth="1"/>
    <col min="2" max="2" width="26.109375" style="6" customWidth="1"/>
    <col min="3" max="3" width="16.6640625" style="6" customWidth="1"/>
    <col min="4" max="4" width="8.6640625" style="186" customWidth="1"/>
    <col min="5" max="5" width="16.6640625" style="6" customWidth="1"/>
    <col min="6" max="6" width="8.6640625" style="186" customWidth="1"/>
    <col min="7" max="7" width="16.6640625" style="6" customWidth="1"/>
    <col min="8" max="8" width="8.6640625" style="186" customWidth="1"/>
    <col min="9" max="9" width="16.6640625" style="6" customWidth="1"/>
    <col min="10" max="10" width="8.6640625" style="186" customWidth="1"/>
    <col min="11" max="11" width="16.6640625" style="100" customWidth="1"/>
    <col min="12" max="13" width="19.21875" style="100" customWidth="1"/>
    <col min="14" max="14" width="18.6640625" style="100" customWidth="1"/>
    <col min="15" max="15" width="20.44140625" style="100" customWidth="1"/>
    <col min="16" max="16" width="5.88671875" style="8" customWidth="1"/>
    <col min="17" max="16384" width="9" style="6"/>
  </cols>
  <sheetData>
    <row r="1" spans="1:56" ht="30.9" customHeight="1" x14ac:dyDescent="0.2">
      <c r="A1" s="1713" t="s">
        <v>897</v>
      </c>
    </row>
    <row r="2" spans="1:5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5"/>
      <c r="P2" s="188" t="s">
        <v>324</v>
      </c>
    </row>
    <row r="3" spans="1:56" s="106" customFormat="1" ht="24.9" customHeight="1" x14ac:dyDescent="0.2">
      <c r="A3" s="13" t="s">
        <v>290</v>
      </c>
      <c r="B3" s="14"/>
      <c r="C3" s="1721" t="s">
        <v>729</v>
      </c>
      <c r="D3" s="1722"/>
      <c r="E3" s="1722"/>
      <c r="F3" s="1722"/>
      <c r="G3" s="1722"/>
      <c r="H3" s="1722"/>
      <c r="I3" s="239"/>
      <c r="J3" s="239"/>
      <c r="K3" s="240"/>
      <c r="L3" s="1723"/>
      <c r="M3" s="164"/>
      <c r="N3" s="164"/>
      <c r="O3" s="164"/>
      <c r="P3" s="20" t="s">
        <v>290</v>
      </c>
    </row>
    <row r="4" spans="1:56" s="106" customFormat="1" ht="24.9" customHeight="1" x14ac:dyDescent="0.2">
      <c r="A4" s="22" t="s">
        <v>291</v>
      </c>
      <c r="B4" s="23"/>
      <c r="C4" s="167" t="s">
        <v>342</v>
      </c>
      <c r="D4" s="168"/>
      <c r="E4" s="167" t="s">
        <v>343</v>
      </c>
      <c r="F4" s="168"/>
      <c r="G4" s="167" t="s">
        <v>344</v>
      </c>
      <c r="H4" s="168"/>
      <c r="I4" s="167" t="s">
        <v>345</v>
      </c>
      <c r="J4" s="168"/>
      <c r="K4" s="169" t="s">
        <v>259</v>
      </c>
      <c r="L4" s="1491" t="s">
        <v>722</v>
      </c>
      <c r="M4" s="1491" t="s">
        <v>722</v>
      </c>
      <c r="O4" s="88" t="s">
        <v>149</v>
      </c>
      <c r="P4" s="28" t="s">
        <v>291</v>
      </c>
    </row>
    <row r="5" spans="1:56" s="106" customFormat="1" ht="24.9" customHeight="1" x14ac:dyDescent="0.2">
      <c r="A5" s="22" t="s">
        <v>292</v>
      </c>
      <c r="B5" s="23" t="s">
        <v>260</v>
      </c>
      <c r="C5" s="87"/>
      <c r="D5" s="171"/>
      <c r="E5" s="87"/>
      <c r="F5" s="171"/>
      <c r="G5" s="87"/>
      <c r="H5" s="171"/>
      <c r="I5" s="87"/>
      <c r="J5" s="171"/>
      <c r="K5" s="87"/>
      <c r="L5" s="1491" t="s">
        <v>272</v>
      </c>
      <c r="M5" s="1491" t="s">
        <v>272</v>
      </c>
      <c r="N5" s="88" t="s">
        <v>430</v>
      </c>
      <c r="O5" s="88"/>
      <c r="P5" s="28" t="s">
        <v>292</v>
      </c>
    </row>
    <row r="6" spans="1:56" s="106" customFormat="1" ht="24.9" customHeight="1" x14ac:dyDescent="0.2">
      <c r="A6" s="22" t="s">
        <v>293</v>
      </c>
      <c r="B6" s="23"/>
      <c r="C6" s="88" t="s">
        <v>332</v>
      </c>
      <c r="D6" s="172" t="s">
        <v>298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491" t="s">
        <v>726</v>
      </c>
      <c r="M6" s="1491" t="s">
        <v>725</v>
      </c>
      <c r="N6" s="88"/>
      <c r="O6" s="88" t="s">
        <v>217</v>
      </c>
      <c r="P6" s="28" t="s">
        <v>293</v>
      </c>
    </row>
    <row r="7" spans="1:56" s="106" customFormat="1" ht="24.9" customHeight="1" thickBot="1" x14ac:dyDescent="0.25">
      <c r="A7" s="40" t="s">
        <v>294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52" t="s">
        <v>294</v>
      </c>
    </row>
    <row r="8" spans="1:56" s="106" customFormat="1" ht="30" customHeight="1" x14ac:dyDescent="0.2">
      <c r="A8" s="22"/>
      <c r="B8" s="29" t="s">
        <v>6</v>
      </c>
      <c r="C8" s="1002" t="s">
        <v>416</v>
      </c>
      <c r="D8" s="1018" t="s">
        <v>416</v>
      </c>
      <c r="E8" s="1002" t="s">
        <v>416</v>
      </c>
      <c r="F8" s="1018" t="s">
        <v>416</v>
      </c>
      <c r="G8" s="1002" t="s">
        <v>416</v>
      </c>
      <c r="H8" s="1018" t="s">
        <v>416</v>
      </c>
      <c r="I8" s="1002" t="s">
        <v>416</v>
      </c>
      <c r="J8" s="1018" t="s">
        <v>416</v>
      </c>
      <c r="K8" s="1009" t="s">
        <v>416</v>
      </c>
      <c r="L8" s="1009" t="s">
        <v>416</v>
      </c>
      <c r="M8" s="1009" t="s">
        <v>416</v>
      </c>
      <c r="N8" s="1009" t="s">
        <v>416</v>
      </c>
      <c r="O8" s="1012" t="s">
        <v>416</v>
      </c>
      <c r="P8" s="25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</row>
    <row r="9" spans="1:56" s="106" customFormat="1" ht="30" customHeight="1" x14ac:dyDescent="0.2">
      <c r="A9" s="22"/>
      <c r="B9" s="29" t="s">
        <v>532</v>
      </c>
      <c r="C9" s="994">
        <v>72882035</v>
      </c>
      <c r="D9" s="997">
        <v>61.68</v>
      </c>
      <c r="E9" s="994">
        <v>0</v>
      </c>
      <c r="F9" s="997">
        <v>0</v>
      </c>
      <c r="G9" s="994">
        <v>28213278</v>
      </c>
      <c r="H9" s="997">
        <v>23.88</v>
      </c>
      <c r="I9" s="994">
        <v>17060136</v>
      </c>
      <c r="J9" s="997">
        <v>14.44</v>
      </c>
      <c r="K9" s="377">
        <v>118155447</v>
      </c>
      <c r="L9" s="377">
        <v>11702271</v>
      </c>
      <c r="M9" s="377">
        <v>193069</v>
      </c>
      <c r="N9" s="377">
        <v>398207</v>
      </c>
      <c r="O9" s="1013">
        <v>11436213</v>
      </c>
      <c r="P9" s="28"/>
    </row>
    <row r="10" spans="1:56" s="106" customFormat="1" ht="30" customHeight="1" x14ac:dyDescent="0.2">
      <c r="A10" s="22"/>
      <c r="B10" s="29" t="s">
        <v>533</v>
      </c>
      <c r="C10" s="1008" t="s">
        <v>416</v>
      </c>
      <c r="D10" s="1019" t="s">
        <v>416</v>
      </c>
      <c r="E10" s="1008" t="s">
        <v>416</v>
      </c>
      <c r="F10" s="1019" t="s">
        <v>416</v>
      </c>
      <c r="G10" s="1008" t="s">
        <v>416</v>
      </c>
      <c r="H10" s="1019" t="s">
        <v>416</v>
      </c>
      <c r="I10" s="1008" t="s">
        <v>416</v>
      </c>
      <c r="J10" s="1019" t="s">
        <v>416</v>
      </c>
      <c r="K10" s="1010" t="s">
        <v>416</v>
      </c>
      <c r="L10" s="1010" t="s">
        <v>416</v>
      </c>
      <c r="M10" s="1010" t="s">
        <v>416</v>
      </c>
      <c r="N10" s="1010" t="s">
        <v>416</v>
      </c>
      <c r="O10" s="1014" t="s">
        <v>416</v>
      </c>
      <c r="P10" s="28"/>
    </row>
    <row r="11" spans="1:56" s="106" customFormat="1" ht="30" customHeight="1" x14ac:dyDescent="0.2">
      <c r="A11" s="22"/>
      <c r="B11" s="29" t="s">
        <v>534</v>
      </c>
      <c r="C11" s="994">
        <v>70186624</v>
      </c>
      <c r="D11" s="997">
        <v>61.89</v>
      </c>
      <c r="E11" s="994">
        <v>0</v>
      </c>
      <c r="F11" s="997">
        <v>0</v>
      </c>
      <c r="G11" s="994">
        <v>26987615</v>
      </c>
      <c r="H11" s="997">
        <v>23.8</v>
      </c>
      <c r="I11" s="994">
        <v>16225291</v>
      </c>
      <c r="J11" s="997">
        <v>14.31</v>
      </c>
      <c r="K11" s="377">
        <v>113399528</v>
      </c>
      <c r="L11" s="377">
        <v>11116851</v>
      </c>
      <c r="M11" s="377">
        <v>187891</v>
      </c>
      <c r="N11" s="377">
        <v>385377</v>
      </c>
      <c r="O11" s="1013">
        <v>11067802</v>
      </c>
      <c r="P11" s="28"/>
    </row>
    <row r="12" spans="1:56" s="106" customFormat="1" ht="30" customHeight="1" x14ac:dyDescent="0.2">
      <c r="A12" s="107"/>
      <c r="B12" s="130" t="s">
        <v>535</v>
      </c>
      <c r="C12" s="995">
        <v>2695411</v>
      </c>
      <c r="D12" s="998">
        <v>56.68</v>
      </c>
      <c r="E12" s="995">
        <v>0</v>
      </c>
      <c r="F12" s="998">
        <v>0</v>
      </c>
      <c r="G12" s="995">
        <v>1225663</v>
      </c>
      <c r="H12" s="998">
        <v>25.77</v>
      </c>
      <c r="I12" s="995">
        <v>834845</v>
      </c>
      <c r="J12" s="998">
        <v>17.55</v>
      </c>
      <c r="K12" s="379">
        <v>4755919</v>
      </c>
      <c r="L12" s="379">
        <v>585420</v>
      </c>
      <c r="M12" s="379">
        <v>5178</v>
      </c>
      <c r="N12" s="379">
        <v>12830</v>
      </c>
      <c r="O12" s="1015">
        <v>368411</v>
      </c>
      <c r="P12" s="108"/>
    </row>
    <row r="13" spans="1:56" ht="23.1" customHeight="1" x14ac:dyDescent="0.2">
      <c r="A13" s="60">
        <v>1</v>
      </c>
      <c r="B13" s="92" t="s">
        <v>753</v>
      </c>
      <c r="C13" s="996">
        <v>9869343</v>
      </c>
      <c r="D13" s="999">
        <v>60.4</v>
      </c>
      <c r="E13" s="996">
        <v>0</v>
      </c>
      <c r="F13" s="999">
        <v>0</v>
      </c>
      <c r="G13" s="996">
        <v>3647730</v>
      </c>
      <c r="H13" s="999">
        <v>22.32</v>
      </c>
      <c r="I13" s="996">
        <v>2824656</v>
      </c>
      <c r="J13" s="999">
        <v>17.28</v>
      </c>
      <c r="K13" s="892">
        <v>16341729</v>
      </c>
      <c r="L13" s="892">
        <v>1748750</v>
      </c>
      <c r="M13" s="892">
        <v>23617</v>
      </c>
      <c r="N13" s="892">
        <v>114092</v>
      </c>
      <c r="O13" s="1016">
        <v>1408244</v>
      </c>
      <c r="P13" s="59">
        <v>1</v>
      </c>
    </row>
    <row r="14" spans="1:56" ht="23.1" customHeight="1" x14ac:dyDescent="0.2">
      <c r="A14" s="60">
        <v>2</v>
      </c>
      <c r="B14" s="92" t="s">
        <v>755</v>
      </c>
      <c r="C14" s="994">
        <v>799445</v>
      </c>
      <c r="D14" s="997">
        <v>53.79</v>
      </c>
      <c r="E14" s="994">
        <v>0</v>
      </c>
      <c r="F14" s="997">
        <v>0</v>
      </c>
      <c r="G14" s="994">
        <v>397848</v>
      </c>
      <c r="H14" s="997">
        <v>26.77</v>
      </c>
      <c r="I14" s="994">
        <v>288927</v>
      </c>
      <c r="J14" s="997">
        <v>19.440000000000001</v>
      </c>
      <c r="K14" s="377">
        <v>1486220</v>
      </c>
      <c r="L14" s="377">
        <v>200678</v>
      </c>
      <c r="M14" s="377">
        <v>1909</v>
      </c>
      <c r="N14" s="377">
        <v>1841</v>
      </c>
      <c r="O14" s="1013">
        <v>60746</v>
      </c>
      <c r="P14" s="55">
        <v>2</v>
      </c>
    </row>
    <row r="15" spans="1:56" ht="23.1" customHeight="1" x14ac:dyDescent="0.2">
      <c r="A15" s="60">
        <v>3</v>
      </c>
      <c r="B15" s="92" t="s">
        <v>757</v>
      </c>
      <c r="C15" s="994">
        <v>6255190</v>
      </c>
      <c r="D15" s="997">
        <v>73.430000000000007</v>
      </c>
      <c r="E15" s="994">
        <v>0</v>
      </c>
      <c r="F15" s="997">
        <v>0</v>
      </c>
      <c r="G15" s="994">
        <v>1054356</v>
      </c>
      <c r="H15" s="997">
        <v>12.38</v>
      </c>
      <c r="I15" s="994">
        <v>1208450</v>
      </c>
      <c r="J15" s="997">
        <v>14.19</v>
      </c>
      <c r="K15" s="377">
        <v>8517996</v>
      </c>
      <c r="L15" s="377">
        <v>582232</v>
      </c>
      <c r="M15" s="377">
        <v>9388</v>
      </c>
      <c r="N15" s="377">
        <v>30988</v>
      </c>
      <c r="O15" s="1013">
        <v>1190890</v>
      </c>
      <c r="P15" s="55">
        <v>3</v>
      </c>
    </row>
    <row r="16" spans="1:56" ht="23.1" customHeight="1" x14ac:dyDescent="0.2">
      <c r="A16" s="60">
        <v>4</v>
      </c>
      <c r="B16" s="92" t="s">
        <v>759</v>
      </c>
      <c r="C16" s="994">
        <v>6445320</v>
      </c>
      <c r="D16" s="997">
        <v>63.44</v>
      </c>
      <c r="E16" s="994">
        <v>0</v>
      </c>
      <c r="F16" s="997">
        <v>0</v>
      </c>
      <c r="G16" s="994">
        <v>3715090</v>
      </c>
      <c r="H16" s="997">
        <v>36.56</v>
      </c>
      <c r="I16" s="994">
        <v>0</v>
      </c>
      <c r="J16" s="997">
        <v>0</v>
      </c>
      <c r="K16" s="377">
        <v>10160410</v>
      </c>
      <c r="L16" s="377">
        <v>947514</v>
      </c>
      <c r="M16" s="377">
        <v>25257</v>
      </c>
      <c r="N16" s="377">
        <v>31030</v>
      </c>
      <c r="O16" s="1013">
        <v>1141402</v>
      </c>
      <c r="P16" s="55">
        <v>4</v>
      </c>
    </row>
    <row r="17" spans="1:16" ht="23.1" customHeight="1" x14ac:dyDescent="0.2">
      <c r="A17" s="176">
        <v>5</v>
      </c>
      <c r="B17" s="177" t="s">
        <v>761</v>
      </c>
      <c r="C17" s="995">
        <v>533266</v>
      </c>
      <c r="D17" s="998">
        <v>58.48</v>
      </c>
      <c r="E17" s="995">
        <v>0</v>
      </c>
      <c r="F17" s="998">
        <v>0</v>
      </c>
      <c r="G17" s="995">
        <v>214159</v>
      </c>
      <c r="H17" s="998">
        <v>23.48</v>
      </c>
      <c r="I17" s="995">
        <v>164477</v>
      </c>
      <c r="J17" s="998">
        <v>18.04</v>
      </c>
      <c r="K17" s="379">
        <v>911902</v>
      </c>
      <c r="L17" s="379">
        <v>116934</v>
      </c>
      <c r="M17" s="379">
        <v>1102</v>
      </c>
      <c r="N17" s="379">
        <v>1849</v>
      </c>
      <c r="O17" s="1015">
        <v>42716</v>
      </c>
      <c r="P17" s="123">
        <v>5</v>
      </c>
    </row>
    <row r="18" spans="1:16" ht="23.1" customHeight="1" x14ac:dyDescent="0.2">
      <c r="A18" s="60">
        <v>6</v>
      </c>
      <c r="B18" s="92" t="s">
        <v>763</v>
      </c>
      <c r="C18" s="996">
        <v>1591239</v>
      </c>
      <c r="D18" s="999">
        <v>62.07</v>
      </c>
      <c r="E18" s="996">
        <v>0</v>
      </c>
      <c r="F18" s="999">
        <v>0</v>
      </c>
      <c r="G18" s="996">
        <v>542660</v>
      </c>
      <c r="H18" s="999">
        <v>21.16</v>
      </c>
      <c r="I18" s="996">
        <v>430056</v>
      </c>
      <c r="J18" s="999">
        <v>16.77</v>
      </c>
      <c r="K18" s="892">
        <v>2563955</v>
      </c>
      <c r="L18" s="892">
        <v>242794</v>
      </c>
      <c r="M18" s="892">
        <v>3603</v>
      </c>
      <c r="N18" s="892">
        <v>5157</v>
      </c>
      <c r="O18" s="1016">
        <v>204807</v>
      </c>
      <c r="P18" s="55">
        <v>6</v>
      </c>
    </row>
    <row r="19" spans="1:16" ht="23.1" customHeight="1" x14ac:dyDescent="0.2">
      <c r="A19" s="60">
        <v>7</v>
      </c>
      <c r="B19" s="92" t="s">
        <v>765</v>
      </c>
      <c r="C19" s="994">
        <v>6320444</v>
      </c>
      <c r="D19" s="997">
        <v>66.98</v>
      </c>
      <c r="E19" s="994">
        <v>0</v>
      </c>
      <c r="F19" s="997">
        <v>0</v>
      </c>
      <c r="G19" s="994">
        <v>1924651</v>
      </c>
      <c r="H19" s="997">
        <v>20.399999999999999</v>
      </c>
      <c r="I19" s="994">
        <v>1190513</v>
      </c>
      <c r="J19" s="997">
        <v>12.62</v>
      </c>
      <c r="K19" s="377">
        <v>9435608</v>
      </c>
      <c r="L19" s="377">
        <v>838232</v>
      </c>
      <c r="M19" s="377">
        <v>13078</v>
      </c>
      <c r="N19" s="377">
        <v>20033</v>
      </c>
      <c r="O19" s="1013">
        <v>1154502</v>
      </c>
      <c r="P19" s="55">
        <v>7</v>
      </c>
    </row>
    <row r="20" spans="1:16" ht="23.1" customHeight="1" x14ac:dyDescent="0.2">
      <c r="A20" s="60">
        <v>8</v>
      </c>
      <c r="B20" s="92" t="s">
        <v>767</v>
      </c>
      <c r="C20" s="994">
        <v>1466091</v>
      </c>
      <c r="D20" s="997">
        <v>63.3</v>
      </c>
      <c r="E20" s="994">
        <v>0</v>
      </c>
      <c r="F20" s="997">
        <v>0</v>
      </c>
      <c r="G20" s="994">
        <v>304542</v>
      </c>
      <c r="H20" s="997">
        <v>13.15</v>
      </c>
      <c r="I20" s="994">
        <v>545321</v>
      </c>
      <c r="J20" s="997">
        <v>23.55</v>
      </c>
      <c r="K20" s="377">
        <v>2315953</v>
      </c>
      <c r="L20" s="377">
        <v>81664</v>
      </c>
      <c r="M20" s="377">
        <v>2345</v>
      </c>
      <c r="N20" s="377">
        <v>3967</v>
      </c>
      <c r="O20" s="1013">
        <v>180542</v>
      </c>
      <c r="P20" s="55">
        <v>8</v>
      </c>
    </row>
    <row r="21" spans="1:16" s="98" customFormat="1" ht="23.1" customHeight="1" x14ac:dyDescent="0.2">
      <c r="A21" s="60">
        <v>9</v>
      </c>
      <c r="B21" s="92" t="s">
        <v>769</v>
      </c>
      <c r="C21" s="994">
        <v>992966</v>
      </c>
      <c r="D21" s="997">
        <v>56.34</v>
      </c>
      <c r="E21" s="994">
        <v>0</v>
      </c>
      <c r="F21" s="997">
        <v>0</v>
      </c>
      <c r="G21" s="994">
        <v>440120</v>
      </c>
      <c r="H21" s="997">
        <v>24.97</v>
      </c>
      <c r="I21" s="994">
        <v>329430</v>
      </c>
      <c r="J21" s="997">
        <v>18.690000000000001</v>
      </c>
      <c r="K21" s="377">
        <v>1762516</v>
      </c>
      <c r="L21" s="377">
        <v>226919</v>
      </c>
      <c r="M21" s="377">
        <v>2246</v>
      </c>
      <c r="N21" s="377">
        <v>1386</v>
      </c>
      <c r="O21" s="1013">
        <v>80150</v>
      </c>
      <c r="P21" s="63">
        <v>9</v>
      </c>
    </row>
    <row r="22" spans="1:16" s="98" customFormat="1" ht="23.1" customHeight="1" x14ac:dyDescent="0.2">
      <c r="A22" s="62">
        <v>10</v>
      </c>
      <c r="B22" s="61" t="s">
        <v>771</v>
      </c>
      <c r="C22" s="995">
        <v>979240</v>
      </c>
      <c r="D22" s="998">
        <v>58.11</v>
      </c>
      <c r="E22" s="995">
        <v>0</v>
      </c>
      <c r="F22" s="998">
        <v>0</v>
      </c>
      <c r="G22" s="995">
        <v>432520</v>
      </c>
      <c r="H22" s="998">
        <v>25.67</v>
      </c>
      <c r="I22" s="995">
        <v>273400</v>
      </c>
      <c r="J22" s="998">
        <v>16.22</v>
      </c>
      <c r="K22" s="379">
        <v>1685160</v>
      </c>
      <c r="L22" s="379">
        <v>196536</v>
      </c>
      <c r="M22" s="379">
        <v>2462</v>
      </c>
      <c r="N22" s="379">
        <v>5201</v>
      </c>
      <c r="O22" s="1015">
        <v>85919</v>
      </c>
      <c r="P22" s="63">
        <v>10</v>
      </c>
    </row>
    <row r="23" spans="1:16" s="98" customFormat="1" ht="23.1" customHeight="1" x14ac:dyDescent="0.2">
      <c r="A23" s="66">
        <v>11</v>
      </c>
      <c r="B23" s="58" t="s">
        <v>773</v>
      </c>
      <c r="C23" s="996">
        <v>1366646</v>
      </c>
      <c r="D23" s="999">
        <v>61.76</v>
      </c>
      <c r="E23" s="996">
        <v>0</v>
      </c>
      <c r="F23" s="999">
        <v>0</v>
      </c>
      <c r="G23" s="996">
        <v>551034</v>
      </c>
      <c r="H23" s="999">
        <v>24.9</v>
      </c>
      <c r="I23" s="996">
        <v>295209</v>
      </c>
      <c r="J23" s="999">
        <v>13.34</v>
      </c>
      <c r="K23" s="892">
        <v>2212889</v>
      </c>
      <c r="L23" s="892">
        <v>228191</v>
      </c>
      <c r="M23" s="892">
        <v>4208</v>
      </c>
      <c r="N23" s="892">
        <v>3090</v>
      </c>
      <c r="O23" s="1016">
        <v>164016</v>
      </c>
      <c r="P23" s="67">
        <v>11</v>
      </c>
    </row>
    <row r="24" spans="1:16" s="98" customFormat="1" ht="23.1" customHeight="1" x14ac:dyDescent="0.2">
      <c r="A24" s="62">
        <v>12</v>
      </c>
      <c r="B24" s="61" t="s">
        <v>775</v>
      </c>
      <c r="C24" s="994">
        <v>1884409</v>
      </c>
      <c r="D24" s="997">
        <v>56.03</v>
      </c>
      <c r="E24" s="994">
        <v>0</v>
      </c>
      <c r="F24" s="997">
        <v>0</v>
      </c>
      <c r="G24" s="994">
        <v>809907</v>
      </c>
      <c r="H24" s="997">
        <v>24.09</v>
      </c>
      <c r="I24" s="994">
        <v>668374</v>
      </c>
      <c r="J24" s="997">
        <v>19.88</v>
      </c>
      <c r="K24" s="377">
        <v>3362690</v>
      </c>
      <c r="L24" s="377">
        <v>363744</v>
      </c>
      <c r="M24" s="377">
        <v>4341</v>
      </c>
      <c r="N24" s="377">
        <v>7887</v>
      </c>
      <c r="O24" s="1013">
        <v>250848</v>
      </c>
      <c r="P24" s="63">
        <v>12</v>
      </c>
    </row>
    <row r="25" spans="1:16" s="98" customFormat="1" ht="23.1" customHeight="1" x14ac:dyDescent="0.2">
      <c r="A25" s="62">
        <v>13</v>
      </c>
      <c r="B25" s="61" t="s">
        <v>776</v>
      </c>
      <c r="C25" s="994">
        <v>670229</v>
      </c>
      <c r="D25" s="997">
        <v>55.4</v>
      </c>
      <c r="E25" s="994">
        <v>0</v>
      </c>
      <c r="F25" s="997">
        <v>0</v>
      </c>
      <c r="G25" s="994">
        <v>282510</v>
      </c>
      <c r="H25" s="997">
        <v>23.35</v>
      </c>
      <c r="I25" s="994">
        <v>257160</v>
      </c>
      <c r="J25" s="997">
        <v>21.25</v>
      </c>
      <c r="K25" s="377">
        <v>1209899</v>
      </c>
      <c r="L25" s="377">
        <v>150778</v>
      </c>
      <c r="M25" s="377">
        <v>2063</v>
      </c>
      <c r="N25" s="377">
        <v>3608</v>
      </c>
      <c r="O25" s="1013">
        <v>56761</v>
      </c>
      <c r="P25" s="63">
        <v>13</v>
      </c>
    </row>
    <row r="26" spans="1:16" s="98" customFormat="1" ht="23.1" customHeight="1" x14ac:dyDescent="0.2">
      <c r="A26" s="62">
        <v>14</v>
      </c>
      <c r="B26" s="61" t="s">
        <v>778</v>
      </c>
      <c r="C26" s="994">
        <v>446774</v>
      </c>
      <c r="D26" s="997">
        <v>56.92</v>
      </c>
      <c r="E26" s="994">
        <v>0</v>
      </c>
      <c r="F26" s="997">
        <v>0</v>
      </c>
      <c r="G26" s="994">
        <v>195960</v>
      </c>
      <c r="H26" s="997">
        <v>24.97</v>
      </c>
      <c r="I26" s="994">
        <v>142112</v>
      </c>
      <c r="J26" s="997">
        <v>18.11</v>
      </c>
      <c r="K26" s="377">
        <v>784846</v>
      </c>
      <c r="L26" s="377">
        <v>93389</v>
      </c>
      <c r="M26" s="377">
        <v>1187</v>
      </c>
      <c r="N26" s="377">
        <v>1090</v>
      </c>
      <c r="O26" s="1013">
        <v>30902</v>
      </c>
      <c r="P26" s="63">
        <v>14</v>
      </c>
    </row>
    <row r="27" spans="1:16" s="98" customFormat="1" ht="23.1" customHeight="1" x14ac:dyDescent="0.2">
      <c r="A27" s="71">
        <v>15</v>
      </c>
      <c r="B27" s="72" t="s">
        <v>780</v>
      </c>
      <c r="C27" s="995">
        <v>912731</v>
      </c>
      <c r="D27" s="998">
        <v>58.03</v>
      </c>
      <c r="E27" s="995">
        <v>0</v>
      </c>
      <c r="F27" s="998">
        <v>0</v>
      </c>
      <c r="G27" s="995">
        <v>390600</v>
      </c>
      <c r="H27" s="998">
        <v>24.84</v>
      </c>
      <c r="I27" s="995">
        <v>269386</v>
      </c>
      <c r="J27" s="998">
        <v>17.13</v>
      </c>
      <c r="K27" s="379">
        <v>1572717</v>
      </c>
      <c r="L27" s="379">
        <v>165655</v>
      </c>
      <c r="M27" s="379">
        <v>3240</v>
      </c>
      <c r="N27" s="379">
        <v>3844</v>
      </c>
      <c r="O27" s="1015">
        <v>110131</v>
      </c>
      <c r="P27" s="73">
        <v>15</v>
      </c>
    </row>
    <row r="28" spans="1:16" s="98" customFormat="1" ht="23.1" customHeight="1" x14ac:dyDescent="0.2">
      <c r="A28" s="62">
        <v>16</v>
      </c>
      <c r="B28" s="61" t="s">
        <v>782</v>
      </c>
      <c r="C28" s="996">
        <v>1761409</v>
      </c>
      <c r="D28" s="999">
        <v>66.989999999999995</v>
      </c>
      <c r="E28" s="996">
        <v>0</v>
      </c>
      <c r="F28" s="999">
        <v>0</v>
      </c>
      <c r="G28" s="996">
        <v>628063</v>
      </c>
      <c r="H28" s="999">
        <v>23.89</v>
      </c>
      <c r="I28" s="996">
        <v>239731</v>
      </c>
      <c r="J28" s="999">
        <v>9.1199999999999992</v>
      </c>
      <c r="K28" s="892">
        <v>2629203</v>
      </c>
      <c r="L28" s="892">
        <v>218113</v>
      </c>
      <c r="M28" s="892">
        <v>3341</v>
      </c>
      <c r="N28" s="892">
        <v>4259</v>
      </c>
      <c r="O28" s="1016">
        <v>278737</v>
      </c>
      <c r="P28" s="63">
        <v>16</v>
      </c>
    </row>
    <row r="29" spans="1:16" s="98" customFormat="1" ht="23.1" customHeight="1" x14ac:dyDescent="0.2">
      <c r="A29" s="62">
        <v>17</v>
      </c>
      <c r="B29" s="61" t="s">
        <v>784</v>
      </c>
      <c r="C29" s="994">
        <v>5759900</v>
      </c>
      <c r="D29" s="997">
        <v>63.56</v>
      </c>
      <c r="E29" s="994">
        <v>0</v>
      </c>
      <c r="F29" s="997">
        <v>0</v>
      </c>
      <c r="G29" s="994">
        <v>2484211</v>
      </c>
      <c r="H29" s="997">
        <v>27.41</v>
      </c>
      <c r="I29" s="994">
        <v>818519</v>
      </c>
      <c r="J29" s="997">
        <v>9.0299999999999994</v>
      </c>
      <c r="K29" s="377">
        <v>9062630</v>
      </c>
      <c r="L29" s="377">
        <v>820109</v>
      </c>
      <c r="M29" s="377">
        <v>20188</v>
      </c>
      <c r="N29" s="377">
        <v>46534</v>
      </c>
      <c r="O29" s="1013">
        <v>1146817</v>
      </c>
      <c r="P29" s="63">
        <v>17</v>
      </c>
    </row>
    <row r="30" spans="1:16" s="98" customFormat="1" ht="23.1" customHeight="1" x14ac:dyDescent="0.2">
      <c r="A30" s="62">
        <v>18</v>
      </c>
      <c r="B30" s="61" t="s">
        <v>786</v>
      </c>
      <c r="C30" s="994">
        <v>226837</v>
      </c>
      <c r="D30" s="997">
        <v>58.28</v>
      </c>
      <c r="E30" s="994">
        <v>0</v>
      </c>
      <c r="F30" s="997">
        <v>0</v>
      </c>
      <c r="G30" s="994">
        <v>107270</v>
      </c>
      <c r="H30" s="997">
        <v>27.56</v>
      </c>
      <c r="I30" s="994">
        <v>55103</v>
      </c>
      <c r="J30" s="997">
        <v>14.16</v>
      </c>
      <c r="K30" s="377">
        <v>389210</v>
      </c>
      <c r="L30" s="377">
        <v>49271</v>
      </c>
      <c r="M30" s="377">
        <v>606</v>
      </c>
      <c r="N30" s="377">
        <v>529</v>
      </c>
      <c r="O30" s="1013">
        <v>13960</v>
      </c>
      <c r="P30" s="63">
        <v>18</v>
      </c>
    </row>
    <row r="31" spans="1:16" s="98" customFormat="1" ht="23.1" customHeight="1" x14ac:dyDescent="0.2">
      <c r="A31" s="62">
        <v>19</v>
      </c>
      <c r="B31" s="61" t="s">
        <v>788</v>
      </c>
      <c r="C31" s="994">
        <v>3299718</v>
      </c>
      <c r="D31" s="997">
        <v>56.56</v>
      </c>
      <c r="E31" s="994">
        <v>0</v>
      </c>
      <c r="F31" s="997">
        <v>0</v>
      </c>
      <c r="G31" s="994">
        <v>1439530</v>
      </c>
      <c r="H31" s="997">
        <v>24.68</v>
      </c>
      <c r="I31" s="994">
        <v>1094529</v>
      </c>
      <c r="J31" s="997">
        <v>18.760000000000002</v>
      </c>
      <c r="K31" s="377">
        <v>5833777</v>
      </c>
      <c r="L31" s="377">
        <v>548676</v>
      </c>
      <c r="M31" s="377">
        <v>8403</v>
      </c>
      <c r="N31" s="377">
        <v>9297</v>
      </c>
      <c r="O31" s="1013">
        <v>241229</v>
      </c>
      <c r="P31" s="63">
        <v>19</v>
      </c>
    </row>
    <row r="32" spans="1:16" s="98" customFormat="1" ht="23.1" customHeight="1" x14ac:dyDescent="0.2">
      <c r="A32" s="71">
        <v>20</v>
      </c>
      <c r="B32" s="72" t="s">
        <v>790</v>
      </c>
      <c r="C32" s="995">
        <v>2231246</v>
      </c>
      <c r="D32" s="998">
        <v>69.05</v>
      </c>
      <c r="E32" s="995">
        <v>0</v>
      </c>
      <c r="F32" s="998">
        <v>0</v>
      </c>
      <c r="G32" s="995">
        <v>655411</v>
      </c>
      <c r="H32" s="998">
        <v>20.28</v>
      </c>
      <c r="I32" s="995">
        <v>344974</v>
      </c>
      <c r="J32" s="998">
        <v>10.67</v>
      </c>
      <c r="K32" s="379">
        <v>3231631</v>
      </c>
      <c r="L32" s="379">
        <v>229861</v>
      </c>
      <c r="M32" s="379">
        <v>5592</v>
      </c>
      <c r="N32" s="379">
        <v>6691</v>
      </c>
      <c r="O32" s="1015">
        <v>483795</v>
      </c>
      <c r="P32" s="73">
        <v>20</v>
      </c>
    </row>
    <row r="33" spans="1:16" s="98" customFormat="1" ht="23.1" customHeight="1" x14ac:dyDescent="0.2">
      <c r="A33" s="74">
        <v>21</v>
      </c>
      <c r="B33" s="61" t="s">
        <v>792</v>
      </c>
      <c r="C33" s="996">
        <v>1922911</v>
      </c>
      <c r="D33" s="999">
        <v>51.57</v>
      </c>
      <c r="E33" s="996">
        <v>0</v>
      </c>
      <c r="F33" s="999">
        <v>0</v>
      </c>
      <c r="G33" s="996">
        <v>1087930</v>
      </c>
      <c r="H33" s="999">
        <v>29.18</v>
      </c>
      <c r="I33" s="996">
        <v>717924</v>
      </c>
      <c r="J33" s="999">
        <v>19.25</v>
      </c>
      <c r="K33" s="892">
        <v>3728765</v>
      </c>
      <c r="L33" s="892">
        <v>464758</v>
      </c>
      <c r="M33" s="892">
        <v>9491</v>
      </c>
      <c r="N33" s="892">
        <v>8487</v>
      </c>
      <c r="O33" s="1016">
        <v>210070</v>
      </c>
      <c r="P33" s="75">
        <v>21</v>
      </c>
    </row>
    <row r="34" spans="1:16" s="98" customFormat="1" ht="23.1" customHeight="1" x14ac:dyDescent="0.2">
      <c r="A34" s="62">
        <v>22</v>
      </c>
      <c r="B34" s="61" t="s">
        <v>794</v>
      </c>
      <c r="C34" s="994">
        <v>1416636</v>
      </c>
      <c r="D34" s="997">
        <v>63.94</v>
      </c>
      <c r="E34" s="994">
        <v>0</v>
      </c>
      <c r="F34" s="997">
        <v>0</v>
      </c>
      <c r="G34" s="994">
        <v>479052</v>
      </c>
      <c r="H34" s="997">
        <v>21.62</v>
      </c>
      <c r="I34" s="994">
        <v>320046</v>
      </c>
      <c r="J34" s="997">
        <v>14.44</v>
      </c>
      <c r="K34" s="377">
        <v>2215734</v>
      </c>
      <c r="L34" s="377">
        <v>209766</v>
      </c>
      <c r="M34" s="377">
        <v>2484</v>
      </c>
      <c r="N34" s="377">
        <v>4079</v>
      </c>
      <c r="O34" s="1013">
        <v>174815</v>
      </c>
      <c r="P34" s="63">
        <v>22</v>
      </c>
    </row>
    <row r="35" spans="1:16" s="98" customFormat="1" ht="23.1" customHeight="1" x14ac:dyDescent="0.2">
      <c r="A35" s="62">
        <v>23</v>
      </c>
      <c r="B35" s="61" t="s">
        <v>795</v>
      </c>
      <c r="C35" s="994">
        <v>378441</v>
      </c>
      <c r="D35" s="997">
        <v>53.01</v>
      </c>
      <c r="E35" s="994">
        <v>0</v>
      </c>
      <c r="F35" s="997">
        <v>0</v>
      </c>
      <c r="G35" s="994">
        <v>182381</v>
      </c>
      <c r="H35" s="997">
        <v>25.55</v>
      </c>
      <c r="I35" s="994">
        <v>153077</v>
      </c>
      <c r="J35" s="997">
        <v>21.44</v>
      </c>
      <c r="K35" s="377">
        <v>713899</v>
      </c>
      <c r="L35" s="377">
        <v>111085</v>
      </c>
      <c r="M35" s="377">
        <v>1214</v>
      </c>
      <c r="N35" s="377">
        <v>1461</v>
      </c>
      <c r="O35" s="1013">
        <v>32441</v>
      </c>
      <c r="P35" s="63">
        <v>23</v>
      </c>
    </row>
    <row r="36" spans="1:16" s="98" customFormat="1" ht="23.1" customHeight="1" x14ac:dyDescent="0.2">
      <c r="A36" s="62">
        <v>24</v>
      </c>
      <c r="B36" s="61" t="s">
        <v>1180</v>
      </c>
      <c r="C36" s="994">
        <v>1556379</v>
      </c>
      <c r="D36" s="997">
        <v>65.78</v>
      </c>
      <c r="E36" s="994">
        <v>0</v>
      </c>
      <c r="F36" s="997">
        <v>0</v>
      </c>
      <c r="G36" s="994">
        <v>424070</v>
      </c>
      <c r="H36" s="997">
        <v>17.93</v>
      </c>
      <c r="I36" s="994">
        <v>385263</v>
      </c>
      <c r="J36" s="997">
        <v>16.29</v>
      </c>
      <c r="K36" s="377">
        <v>2365712</v>
      </c>
      <c r="L36" s="377">
        <v>225040</v>
      </c>
      <c r="M36" s="377">
        <v>2067</v>
      </c>
      <c r="N36" s="377">
        <v>10592</v>
      </c>
      <c r="O36" s="1013">
        <v>253126</v>
      </c>
      <c r="P36" s="63">
        <v>24</v>
      </c>
    </row>
    <row r="37" spans="1:16" s="98" customFormat="1" ht="23.1" customHeight="1" x14ac:dyDescent="0.2">
      <c r="A37" s="71">
        <v>25</v>
      </c>
      <c r="B37" s="72" t="s">
        <v>798</v>
      </c>
      <c r="C37" s="995">
        <v>974923</v>
      </c>
      <c r="D37" s="998">
        <v>61.18</v>
      </c>
      <c r="E37" s="995">
        <v>0</v>
      </c>
      <c r="F37" s="998">
        <v>0</v>
      </c>
      <c r="G37" s="995">
        <v>355010</v>
      </c>
      <c r="H37" s="998">
        <v>22.28</v>
      </c>
      <c r="I37" s="995">
        <v>263484</v>
      </c>
      <c r="J37" s="998">
        <v>16.54</v>
      </c>
      <c r="K37" s="379">
        <v>1593417</v>
      </c>
      <c r="L37" s="379">
        <v>166682</v>
      </c>
      <c r="M37" s="379">
        <v>1570</v>
      </c>
      <c r="N37" s="379">
        <v>3334</v>
      </c>
      <c r="O37" s="1015">
        <v>105854</v>
      </c>
      <c r="P37" s="73">
        <v>25</v>
      </c>
    </row>
    <row r="38" spans="1:16" s="98" customFormat="1" ht="23.1" customHeight="1" x14ac:dyDescent="0.2">
      <c r="A38" s="62">
        <v>26</v>
      </c>
      <c r="B38" s="61" t="s">
        <v>800</v>
      </c>
      <c r="C38" s="996">
        <v>532013</v>
      </c>
      <c r="D38" s="999">
        <v>56.43</v>
      </c>
      <c r="E38" s="996">
        <v>0</v>
      </c>
      <c r="F38" s="999">
        <v>0</v>
      </c>
      <c r="G38" s="996">
        <v>410724</v>
      </c>
      <c r="H38" s="999">
        <v>43.57</v>
      </c>
      <c r="I38" s="996">
        <v>0</v>
      </c>
      <c r="J38" s="999">
        <v>0</v>
      </c>
      <c r="K38" s="892">
        <v>942737</v>
      </c>
      <c r="L38" s="892">
        <v>118418</v>
      </c>
      <c r="M38" s="892">
        <v>1753</v>
      </c>
      <c r="N38" s="892">
        <v>5313</v>
      </c>
      <c r="O38" s="1016">
        <v>46136</v>
      </c>
      <c r="P38" s="63">
        <v>26</v>
      </c>
    </row>
    <row r="39" spans="1:16" s="98" customFormat="1" ht="23.1" customHeight="1" x14ac:dyDescent="0.2">
      <c r="A39" s="62">
        <v>27</v>
      </c>
      <c r="B39" s="61" t="s">
        <v>802</v>
      </c>
      <c r="C39" s="994">
        <v>1977239</v>
      </c>
      <c r="D39" s="997">
        <v>69.22</v>
      </c>
      <c r="E39" s="994">
        <v>0</v>
      </c>
      <c r="F39" s="997">
        <v>0</v>
      </c>
      <c r="G39" s="994">
        <v>455219</v>
      </c>
      <c r="H39" s="997">
        <v>15.93</v>
      </c>
      <c r="I39" s="994">
        <v>424364</v>
      </c>
      <c r="J39" s="997">
        <v>14.85</v>
      </c>
      <c r="K39" s="377">
        <v>2856821</v>
      </c>
      <c r="L39" s="377">
        <v>205295</v>
      </c>
      <c r="M39" s="377">
        <v>3263</v>
      </c>
      <c r="N39" s="377">
        <v>13682</v>
      </c>
      <c r="O39" s="1013">
        <v>448144</v>
      </c>
      <c r="P39" s="63">
        <v>27</v>
      </c>
    </row>
    <row r="40" spans="1:16" s="98" customFormat="1" ht="23.1" customHeight="1" x14ac:dyDescent="0.2">
      <c r="A40" s="62">
        <v>30</v>
      </c>
      <c r="B40" s="61" t="s">
        <v>804</v>
      </c>
      <c r="C40" s="994">
        <v>1240345</v>
      </c>
      <c r="D40" s="997">
        <v>65.61</v>
      </c>
      <c r="E40" s="994">
        <v>0</v>
      </c>
      <c r="F40" s="997">
        <v>0</v>
      </c>
      <c r="G40" s="994">
        <v>376414</v>
      </c>
      <c r="H40" s="997">
        <v>19.91</v>
      </c>
      <c r="I40" s="994">
        <v>273753</v>
      </c>
      <c r="J40" s="997">
        <v>14.48</v>
      </c>
      <c r="K40" s="377">
        <v>1890512</v>
      </c>
      <c r="L40" s="377">
        <v>158675</v>
      </c>
      <c r="M40" s="377">
        <v>3580</v>
      </c>
      <c r="N40" s="377">
        <v>4654</v>
      </c>
      <c r="O40" s="1013">
        <v>170691</v>
      </c>
      <c r="P40" s="63">
        <v>30</v>
      </c>
    </row>
    <row r="41" spans="1:16" s="98" customFormat="1" ht="23.1" customHeight="1" x14ac:dyDescent="0.2">
      <c r="A41" s="62">
        <v>31</v>
      </c>
      <c r="B41" s="61" t="s">
        <v>806</v>
      </c>
      <c r="C41" s="994">
        <v>199208</v>
      </c>
      <c r="D41" s="997">
        <v>46.98</v>
      </c>
      <c r="E41" s="994">
        <v>0</v>
      </c>
      <c r="F41" s="997">
        <v>0</v>
      </c>
      <c r="G41" s="994">
        <v>120727</v>
      </c>
      <c r="H41" s="997">
        <v>28.48</v>
      </c>
      <c r="I41" s="994">
        <v>104029</v>
      </c>
      <c r="J41" s="997">
        <v>24.54</v>
      </c>
      <c r="K41" s="377">
        <v>423964</v>
      </c>
      <c r="L41" s="377">
        <v>62819</v>
      </c>
      <c r="M41" s="377">
        <v>592</v>
      </c>
      <c r="N41" s="377">
        <v>1176</v>
      </c>
      <c r="O41" s="1013">
        <v>28899</v>
      </c>
      <c r="P41" s="63">
        <v>31</v>
      </c>
    </row>
    <row r="42" spans="1:16" s="98" customFormat="1" ht="23.1" customHeight="1" x14ac:dyDescent="0.2">
      <c r="A42" s="71">
        <v>32</v>
      </c>
      <c r="B42" s="72" t="s">
        <v>808</v>
      </c>
      <c r="C42" s="995">
        <v>843716</v>
      </c>
      <c r="D42" s="998">
        <v>51.39</v>
      </c>
      <c r="E42" s="995">
        <v>0</v>
      </c>
      <c r="F42" s="998">
        <v>0</v>
      </c>
      <c r="G42" s="995">
        <v>432444</v>
      </c>
      <c r="H42" s="998">
        <v>26.34</v>
      </c>
      <c r="I42" s="995">
        <v>365688</v>
      </c>
      <c r="J42" s="998">
        <v>22.27</v>
      </c>
      <c r="K42" s="379">
        <v>1641848</v>
      </c>
      <c r="L42" s="379">
        <v>232982</v>
      </c>
      <c r="M42" s="379">
        <v>3267</v>
      </c>
      <c r="N42" s="379">
        <v>3742</v>
      </c>
      <c r="O42" s="1015">
        <v>51948</v>
      </c>
      <c r="P42" s="73">
        <v>32</v>
      </c>
    </row>
    <row r="43" spans="1:16" s="98" customFormat="1" ht="23.1" customHeight="1" x14ac:dyDescent="0.2">
      <c r="A43" s="62">
        <v>33</v>
      </c>
      <c r="B43" s="61" t="s">
        <v>810</v>
      </c>
      <c r="C43" s="996">
        <v>782879</v>
      </c>
      <c r="D43" s="999">
        <v>53.6</v>
      </c>
      <c r="E43" s="996">
        <v>0</v>
      </c>
      <c r="F43" s="999">
        <v>0</v>
      </c>
      <c r="G43" s="996">
        <v>329998</v>
      </c>
      <c r="H43" s="999">
        <v>22.59</v>
      </c>
      <c r="I43" s="996">
        <v>347710</v>
      </c>
      <c r="J43" s="999">
        <v>23.81</v>
      </c>
      <c r="K43" s="892">
        <v>1460587</v>
      </c>
      <c r="L43" s="892">
        <v>137539</v>
      </c>
      <c r="M43" s="892">
        <v>1750</v>
      </c>
      <c r="N43" s="892">
        <v>1592</v>
      </c>
      <c r="O43" s="1016">
        <v>71550</v>
      </c>
      <c r="P43" s="63">
        <v>33</v>
      </c>
    </row>
    <row r="44" spans="1:16" s="98" customFormat="1" ht="23.1" customHeight="1" x14ac:dyDescent="0.2">
      <c r="A44" s="62">
        <v>35</v>
      </c>
      <c r="B44" s="61" t="s">
        <v>812</v>
      </c>
      <c r="C44" s="994">
        <v>710090</v>
      </c>
      <c r="D44" s="997">
        <v>55.57</v>
      </c>
      <c r="E44" s="994">
        <v>0</v>
      </c>
      <c r="F44" s="997">
        <v>0</v>
      </c>
      <c r="G44" s="994">
        <v>337850</v>
      </c>
      <c r="H44" s="997">
        <v>26.44</v>
      </c>
      <c r="I44" s="994">
        <v>229932</v>
      </c>
      <c r="J44" s="997">
        <v>17.989999999999998</v>
      </c>
      <c r="K44" s="377">
        <v>1277872</v>
      </c>
      <c r="L44" s="377">
        <v>139625</v>
      </c>
      <c r="M44" s="377">
        <v>3209</v>
      </c>
      <c r="N44" s="377">
        <v>3827</v>
      </c>
      <c r="O44" s="1013">
        <v>764471</v>
      </c>
      <c r="P44" s="63">
        <v>35</v>
      </c>
    </row>
    <row r="45" spans="1:16" s="98" customFormat="1" ht="23.1" customHeight="1" x14ac:dyDescent="0.2">
      <c r="A45" s="62">
        <v>36</v>
      </c>
      <c r="B45" s="61" t="s">
        <v>814</v>
      </c>
      <c r="C45" s="994">
        <v>1262000</v>
      </c>
      <c r="D45" s="997">
        <v>55.12</v>
      </c>
      <c r="E45" s="994">
        <v>0</v>
      </c>
      <c r="F45" s="997">
        <v>0</v>
      </c>
      <c r="G45" s="994">
        <v>581742</v>
      </c>
      <c r="H45" s="997">
        <v>25.41</v>
      </c>
      <c r="I45" s="994">
        <v>445690</v>
      </c>
      <c r="J45" s="997">
        <v>19.47</v>
      </c>
      <c r="K45" s="377">
        <v>2289432</v>
      </c>
      <c r="L45" s="377">
        <v>272820</v>
      </c>
      <c r="M45" s="377">
        <v>8229</v>
      </c>
      <c r="N45" s="377">
        <v>7544</v>
      </c>
      <c r="O45" s="1013">
        <v>131871</v>
      </c>
      <c r="P45" s="63">
        <v>36</v>
      </c>
    </row>
    <row r="46" spans="1:16" s="98" customFormat="1" ht="23.1" customHeight="1" x14ac:dyDescent="0.2">
      <c r="A46" s="62">
        <v>38</v>
      </c>
      <c r="B46" s="61" t="s">
        <v>816</v>
      </c>
      <c r="C46" s="994">
        <v>251003</v>
      </c>
      <c r="D46" s="997">
        <v>50.85</v>
      </c>
      <c r="E46" s="994">
        <v>0</v>
      </c>
      <c r="F46" s="997">
        <v>0</v>
      </c>
      <c r="G46" s="994">
        <v>143000</v>
      </c>
      <c r="H46" s="997">
        <v>28.97</v>
      </c>
      <c r="I46" s="994">
        <v>99603</v>
      </c>
      <c r="J46" s="997">
        <v>20.18</v>
      </c>
      <c r="K46" s="377">
        <v>493606</v>
      </c>
      <c r="L46" s="377">
        <v>62557</v>
      </c>
      <c r="M46" s="377">
        <v>561</v>
      </c>
      <c r="N46" s="377">
        <v>1219</v>
      </c>
      <c r="O46" s="1013">
        <v>16049</v>
      </c>
      <c r="P46" s="63">
        <v>38</v>
      </c>
    </row>
    <row r="47" spans="1:16" s="98" customFormat="1" ht="23.1" customHeight="1" x14ac:dyDescent="0.2">
      <c r="A47" s="71">
        <v>39</v>
      </c>
      <c r="B47" s="72" t="s">
        <v>818</v>
      </c>
      <c r="C47" s="995">
        <v>194656</v>
      </c>
      <c r="D47" s="998">
        <v>59.11</v>
      </c>
      <c r="E47" s="995">
        <v>0</v>
      </c>
      <c r="F47" s="998">
        <v>0</v>
      </c>
      <c r="G47" s="995">
        <v>84000</v>
      </c>
      <c r="H47" s="998">
        <v>25.51</v>
      </c>
      <c r="I47" s="995">
        <v>50655</v>
      </c>
      <c r="J47" s="998">
        <v>15.38</v>
      </c>
      <c r="K47" s="379">
        <v>329311</v>
      </c>
      <c r="L47" s="379">
        <v>40520</v>
      </c>
      <c r="M47" s="379">
        <v>832</v>
      </c>
      <c r="N47" s="379">
        <v>1745</v>
      </c>
      <c r="O47" s="1015">
        <v>18114</v>
      </c>
      <c r="P47" s="73">
        <v>39</v>
      </c>
    </row>
    <row r="48" spans="1:16" s="98" customFormat="1" ht="23.1" customHeight="1" x14ac:dyDescent="0.2">
      <c r="A48" s="62">
        <v>40</v>
      </c>
      <c r="B48" s="61" t="s">
        <v>819</v>
      </c>
      <c r="C48" s="996">
        <v>89511</v>
      </c>
      <c r="D48" s="999">
        <v>55.59</v>
      </c>
      <c r="E48" s="996">
        <v>0</v>
      </c>
      <c r="F48" s="999">
        <v>0</v>
      </c>
      <c r="G48" s="996">
        <v>46178</v>
      </c>
      <c r="H48" s="999">
        <v>28.68</v>
      </c>
      <c r="I48" s="996">
        <v>25320</v>
      </c>
      <c r="J48" s="999">
        <v>15.73</v>
      </c>
      <c r="K48" s="892">
        <v>161009</v>
      </c>
      <c r="L48" s="892">
        <v>19168</v>
      </c>
      <c r="M48" s="892">
        <v>124</v>
      </c>
      <c r="N48" s="892">
        <v>560</v>
      </c>
      <c r="O48" s="1016">
        <v>5381</v>
      </c>
      <c r="P48" s="63">
        <v>40</v>
      </c>
    </row>
    <row r="49" spans="1:16" s="98" customFormat="1" ht="23.1" customHeight="1" x14ac:dyDescent="0.2">
      <c r="A49" s="62">
        <v>41</v>
      </c>
      <c r="B49" s="61" t="s">
        <v>821</v>
      </c>
      <c r="C49" s="994">
        <v>178589</v>
      </c>
      <c r="D49" s="997">
        <v>59.25</v>
      </c>
      <c r="E49" s="994">
        <v>0</v>
      </c>
      <c r="F49" s="997">
        <v>0</v>
      </c>
      <c r="G49" s="994">
        <v>72342</v>
      </c>
      <c r="H49" s="997">
        <v>24</v>
      </c>
      <c r="I49" s="994">
        <v>50490</v>
      </c>
      <c r="J49" s="997">
        <v>16.75</v>
      </c>
      <c r="K49" s="377">
        <v>301421</v>
      </c>
      <c r="L49" s="377">
        <v>35861</v>
      </c>
      <c r="M49" s="377">
        <v>0</v>
      </c>
      <c r="N49" s="377">
        <v>518</v>
      </c>
      <c r="O49" s="1013">
        <v>7921</v>
      </c>
      <c r="P49" s="63">
        <v>41</v>
      </c>
    </row>
    <row r="50" spans="1:16" s="98" customFormat="1" ht="23.1" customHeight="1" x14ac:dyDescent="0.2">
      <c r="A50" s="62">
        <v>42</v>
      </c>
      <c r="B50" s="61" t="s">
        <v>823</v>
      </c>
      <c r="C50" s="994">
        <v>134031</v>
      </c>
      <c r="D50" s="997">
        <v>55.72</v>
      </c>
      <c r="E50" s="994">
        <v>0</v>
      </c>
      <c r="F50" s="997">
        <v>0</v>
      </c>
      <c r="G50" s="994">
        <v>65980</v>
      </c>
      <c r="H50" s="997">
        <v>27.43</v>
      </c>
      <c r="I50" s="994">
        <v>40525</v>
      </c>
      <c r="J50" s="997">
        <v>16.850000000000001</v>
      </c>
      <c r="K50" s="377">
        <v>240536</v>
      </c>
      <c r="L50" s="377">
        <v>32773</v>
      </c>
      <c r="M50" s="377">
        <v>0</v>
      </c>
      <c r="N50" s="377">
        <v>232</v>
      </c>
      <c r="O50" s="1013">
        <v>7753</v>
      </c>
      <c r="P50" s="63">
        <v>42</v>
      </c>
    </row>
    <row r="51" spans="1:16" s="98" customFormat="1" ht="23.1" customHeight="1" x14ac:dyDescent="0.2">
      <c r="A51" s="74">
        <v>43</v>
      </c>
      <c r="B51" s="61" t="s">
        <v>825</v>
      </c>
      <c r="C51" s="994">
        <v>90403</v>
      </c>
      <c r="D51" s="997">
        <v>54.53</v>
      </c>
      <c r="E51" s="994">
        <v>0</v>
      </c>
      <c r="F51" s="997">
        <v>0</v>
      </c>
      <c r="G51" s="994">
        <v>50325</v>
      </c>
      <c r="H51" s="997">
        <v>30.36</v>
      </c>
      <c r="I51" s="994">
        <v>25040</v>
      </c>
      <c r="J51" s="997">
        <v>15.11</v>
      </c>
      <c r="K51" s="377">
        <v>165768</v>
      </c>
      <c r="L51" s="377">
        <v>21631</v>
      </c>
      <c r="M51" s="377">
        <v>396</v>
      </c>
      <c r="N51" s="377">
        <v>310</v>
      </c>
      <c r="O51" s="1013">
        <v>3435</v>
      </c>
      <c r="P51" s="75">
        <v>43</v>
      </c>
    </row>
    <row r="52" spans="1:16" s="98" customFormat="1" ht="23.1" customHeight="1" x14ac:dyDescent="0.2">
      <c r="A52" s="71">
        <v>44</v>
      </c>
      <c r="B52" s="72" t="s">
        <v>827</v>
      </c>
      <c r="C52" s="995">
        <v>105249</v>
      </c>
      <c r="D52" s="998">
        <v>56.37</v>
      </c>
      <c r="E52" s="995">
        <v>0</v>
      </c>
      <c r="F52" s="998">
        <v>0</v>
      </c>
      <c r="G52" s="995">
        <v>51936</v>
      </c>
      <c r="H52" s="998">
        <v>27.82</v>
      </c>
      <c r="I52" s="995">
        <v>29519</v>
      </c>
      <c r="J52" s="998">
        <v>15.81</v>
      </c>
      <c r="K52" s="379">
        <v>186704</v>
      </c>
      <c r="L52" s="379">
        <v>21734</v>
      </c>
      <c r="M52" s="379">
        <v>217</v>
      </c>
      <c r="N52" s="379">
        <v>357</v>
      </c>
      <c r="O52" s="1015">
        <v>8363</v>
      </c>
      <c r="P52" s="73">
        <v>44</v>
      </c>
    </row>
    <row r="53" spans="1:16" s="109" customFormat="1" ht="23.1" customHeight="1" x14ac:dyDescent="0.2">
      <c r="A53" s="66">
        <v>45</v>
      </c>
      <c r="B53" s="58" t="s">
        <v>828</v>
      </c>
      <c r="C53" s="1004">
        <v>579902</v>
      </c>
      <c r="D53" s="999">
        <v>55.72</v>
      </c>
      <c r="E53" s="996">
        <v>0</v>
      </c>
      <c r="F53" s="999">
        <v>0</v>
      </c>
      <c r="G53" s="996">
        <v>277389</v>
      </c>
      <c r="H53" s="999">
        <v>26.65</v>
      </c>
      <c r="I53" s="996">
        <v>183456</v>
      </c>
      <c r="J53" s="999">
        <v>17.63</v>
      </c>
      <c r="K53" s="892">
        <v>1040747</v>
      </c>
      <c r="L53" s="892">
        <v>124551</v>
      </c>
      <c r="M53" s="892">
        <v>1701</v>
      </c>
      <c r="N53" s="892">
        <v>3065</v>
      </c>
      <c r="O53" s="1016">
        <v>78739</v>
      </c>
      <c r="P53" s="67">
        <v>45</v>
      </c>
    </row>
    <row r="54" spans="1:16" s="109" customFormat="1" ht="23.1" customHeight="1" x14ac:dyDescent="0.2">
      <c r="A54" s="62">
        <v>46</v>
      </c>
      <c r="B54" s="61" t="s">
        <v>829</v>
      </c>
      <c r="C54" s="1005">
        <v>151305</v>
      </c>
      <c r="D54" s="997">
        <v>51.18</v>
      </c>
      <c r="E54" s="994">
        <v>0</v>
      </c>
      <c r="F54" s="997">
        <v>0</v>
      </c>
      <c r="G54" s="994">
        <v>87761</v>
      </c>
      <c r="H54" s="997">
        <v>29.69</v>
      </c>
      <c r="I54" s="994">
        <v>56535</v>
      </c>
      <c r="J54" s="997">
        <v>19.13</v>
      </c>
      <c r="K54" s="377">
        <v>295601</v>
      </c>
      <c r="L54" s="377">
        <v>44962</v>
      </c>
      <c r="M54" s="377">
        <v>461</v>
      </c>
      <c r="N54" s="377">
        <v>2391</v>
      </c>
      <c r="O54" s="1013">
        <v>12196</v>
      </c>
      <c r="P54" s="63">
        <v>46</v>
      </c>
    </row>
    <row r="55" spans="1:16" s="109" customFormat="1" ht="23.1" customHeight="1" x14ac:dyDescent="0.2">
      <c r="A55" s="62">
        <v>52</v>
      </c>
      <c r="B55" s="61" t="s">
        <v>830</v>
      </c>
      <c r="C55" s="1005">
        <v>159354</v>
      </c>
      <c r="D55" s="997">
        <v>70.23</v>
      </c>
      <c r="E55" s="994">
        <v>0</v>
      </c>
      <c r="F55" s="997">
        <v>0</v>
      </c>
      <c r="G55" s="994">
        <v>41877</v>
      </c>
      <c r="H55" s="997">
        <v>18.45</v>
      </c>
      <c r="I55" s="994">
        <v>25685</v>
      </c>
      <c r="J55" s="997">
        <v>11.32</v>
      </c>
      <c r="K55" s="377">
        <v>226916</v>
      </c>
      <c r="L55" s="377">
        <v>18174</v>
      </c>
      <c r="M55" s="377">
        <v>250</v>
      </c>
      <c r="N55" s="377">
        <v>938</v>
      </c>
      <c r="O55" s="1013">
        <v>68904</v>
      </c>
      <c r="P55" s="63">
        <v>52</v>
      </c>
    </row>
    <row r="56" spans="1:16" s="109" customFormat="1" ht="23.1" customHeight="1" x14ac:dyDescent="0.2">
      <c r="A56" s="62">
        <v>54</v>
      </c>
      <c r="B56" s="61" t="s">
        <v>831</v>
      </c>
      <c r="C56" s="1005">
        <v>77902</v>
      </c>
      <c r="D56" s="997">
        <v>56.26</v>
      </c>
      <c r="E56" s="994">
        <v>0</v>
      </c>
      <c r="F56" s="997">
        <v>0</v>
      </c>
      <c r="G56" s="994">
        <v>37114</v>
      </c>
      <c r="H56" s="997">
        <v>26.81</v>
      </c>
      <c r="I56" s="994">
        <v>23436</v>
      </c>
      <c r="J56" s="997">
        <v>16.93</v>
      </c>
      <c r="K56" s="377">
        <v>138452</v>
      </c>
      <c r="L56" s="377">
        <v>16121</v>
      </c>
      <c r="M56" s="377">
        <v>176</v>
      </c>
      <c r="N56" s="377">
        <v>149</v>
      </c>
      <c r="O56" s="1013">
        <v>3846</v>
      </c>
      <c r="P56" s="63">
        <v>54</v>
      </c>
    </row>
    <row r="57" spans="1:16" s="109" customFormat="1" ht="23.1" customHeight="1" x14ac:dyDescent="0.2">
      <c r="A57" s="71">
        <v>59</v>
      </c>
      <c r="B57" s="72" t="s">
        <v>833</v>
      </c>
      <c r="C57" s="1040">
        <v>316106</v>
      </c>
      <c r="D57" s="998">
        <v>70.430000000000007</v>
      </c>
      <c r="E57" s="995">
        <v>0</v>
      </c>
      <c r="F57" s="998">
        <v>0</v>
      </c>
      <c r="G57" s="995">
        <v>72414</v>
      </c>
      <c r="H57" s="998">
        <v>16.14</v>
      </c>
      <c r="I57" s="995">
        <v>60256</v>
      </c>
      <c r="J57" s="998">
        <v>13.43</v>
      </c>
      <c r="K57" s="379">
        <v>448776</v>
      </c>
      <c r="L57" s="379">
        <v>35475</v>
      </c>
      <c r="M57" s="379">
        <v>403</v>
      </c>
      <c r="N57" s="379">
        <v>287</v>
      </c>
      <c r="O57" s="1015">
        <v>121978</v>
      </c>
      <c r="P57" s="73">
        <v>59</v>
      </c>
    </row>
    <row r="58" spans="1:16" ht="23.1" customHeight="1" x14ac:dyDescent="0.2">
      <c r="A58" s="60">
        <v>61</v>
      </c>
      <c r="B58" s="92" t="s">
        <v>835</v>
      </c>
      <c r="C58" s="994">
        <v>228690</v>
      </c>
      <c r="D58" s="997">
        <v>61.72</v>
      </c>
      <c r="E58" s="994">
        <v>0</v>
      </c>
      <c r="F58" s="997">
        <v>0</v>
      </c>
      <c r="G58" s="994">
        <v>69530</v>
      </c>
      <c r="H58" s="997">
        <v>18.760000000000002</v>
      </c>
      <c r="I58" s="994">
        <v>72323</v>
      </c>
      <c r="J58" s="997">
        <v>19.52</v>
      </c>
      <c r="K58" s="377">
        <v>370543</v>
      </c>
      <c r="L58" s="377">
        <v>38254</v>
      </c>
      <c r="M58" s="377">
        <v>86</v>
      </c>
      <c r="N58" s="377">
        <v>466</v>
      </c>
      <c r="O58" s="1013">
        <v>37200</v>
      </c>
      <c r="P58" s="55">
        <v>61</v>
      </c>
    </row>
    <row r="59" spans="1:16" ht="23.1" customHeight="1" x14ac:dyDescent="0.2">
      <c r="A59" s="60">
        <v>66</v>
      </c>
      <c r="B59" s="92" t="s">
        <v>1182</v>
      </c>
      <c r="C59" s="994">
        <v>807739</v>
      </c>
      <c r="D59" s="997">
        <v>63.05</v>
      </c>
      <c r="E59" s="994">
        <v>0</v>
      </c>
      <c r="F59" s="997">
        <v>0</v>
      </c>
      <c r="G59" s="994">
        <v>268416</v>
      </c>
      <c r="H59" s="997">
        <v>20.95</v>
      </c>
      <c r="I59" s="994">
        <v>205034</v>
      </c>
      <c r="J59" s="997">
        <v>16</v>
      </c>
      <c r="K59" s="377">
        <v>1281189</v>
      </c>
      <c r="L59" s="377">
        <v>119631</v>
      </c>
      <c r="M59" s="377">
        <v>1316</v>
      </c>
      <c r="N59" s="377">
        <v>3142</v>
      </c>
      <c r="O59" s="1013">
        <v>94005</v>
      </c>
      <c r="P59" s="55">
        <v>66</v>
      </c>
    </row>
    <row r="60" spans="1:16" ht="23.1" customHeight="1" x14ac:dyDescent="0.2">
      <c r="A60" s="60">
        <v>67</v>
      </c>
      <c r="B60" s="92" t="s">
        <v>838</v>
      </c>
      <c r="C60" s="994">
        <v>108925</v>
      </c>
      <c r="D60" s="997">
        <v>54.38</v>
      </c>
      <c r="E60" s="994">
        <v>0</v>
      </c>
      <c r="F60" s="997">
        <v>0</v>
      </c>
      <c r="G60" s="994">
        <v>57376</v>
      </c>
      <c r="H60" s="997">
        <v>28.65</v>
      </c>
      <c r="I60" s="994">
        <v>33978</v>
      </c>
      <c r="J60" s="997">
        <v>16.97</v>
      </c>
      <c r="K60" s="377">
        <v>200279</v>
      </c>
      <c r="L60" s="377">
        <v>26572</v>
      </c>
      <c r="M60" s="377">
        <v>0</v>
      </c>
      <c r="N60" s="377">
        <v>1313</v>
      </c>
      <c r="O60" s="1013">
        <v>4952</v>
      </c>
      <c r="P60" s="55">
        <v>67</v>
      </c>
    </row>
    <row r="61" spans="1:16" ht="23.1" customHeight="1" x14ac:dyDescent="0.2">
      <c r="A61" s="60">
        <v>70</v>
      </c>
      <c r="B61" s="92" t="s">
        <v>840</v>
      </c>
      <c r="C61" s="994">
        <v>92498</v>
      </c>
      <c r="D61" s="997">
        <v>55.97</v>
      </c>
      <c r="E61" s="994">
        <v>0</v>
      </c>
      <c r="F61" s="997">
        <v>0</v>
      </c>
      <c r="G61" s="994">
        <v>41055</v>
      </c>
      <c r="H61" s="997">
        <v>24.84</v>
      </c>
      <c r="I61" s="994">
        <v>31720</v>
      </c>
      <c r="J61" s="997">
        <v>19.190000000000001</v>
      </c>
      <c r="K61" s="377">
        <v>165273</v>
      </c>
      <c r="L61" s="377">
        <v>22357</v>
      </c>
      <c r="M61" s="377">
        <v>122</v>
      </c>
      <c r="N61" s="377">
        <v>498</v>
      </c>
      <c r="O61" s="1013">
        <v>6670</v>
      </c>
      <c r="P61" s="55">
        <v>70</v>
      </c>
    </row>
    <row r="62" spans="1:16" ht="23.1" customHeight="1" x14ac:dyDescent="0.2">
      <c r="A62" s="176">
        <v>72</v>
      </c>
      <c r="B62" s="177" t="s">
        <v>842</v>
      </c>
      <c r="C62" s="995">
        <v>410469</v>
      </c>
      <c r="D62" s="998">
        <v>54.27</v>
      </c>
      <c r="E62" s="995">
        <v>0</v>
      </c>
      <c r="F62" s="998">
        <v>0</v>
      </c>
      <c r="G62" s="995">
        <v>202426</v>
      </c>
      <c r="H62" s="998">
        <v>26.77</v>
      </c>
      <c r="I62" s="995">
        <v>143412</v>
      </c>
      <c r="J62" s="998">
        <v>18.96</v>
      </c>
      <c r="K62" s="379">
        <v>756307</v>
      </c>
      <c r="L62" s="379">
        <v>103102</v>
      </c>
      <c r="M62" s="379">
        <v>808</v>
      </c>
      <c r="N62" s="379">
        <v>4237</v>
      </c>
      <c r="O62" s="1015">
        <v>35904</v>
      </c>
      <c r="P62" s="123">
        <v>72</v>
      </c>
    </row>
    <row r="63" spans="1:16" ht="23.1" customHeight="1" x14ac:dyDescent="0.2">
      <c r="A63" s="57">
        <v>74</v>
      </c>
      <c r="B63" s="91" t="s">
        <v>844</v>
      </c>
      <c r="C63" s="996">
        <v>72322</v>
      </c>
      <c r="D63" s="999">
        <v>52.95</v>
      </c>
      <c r="E63" s="996">
        <v>0</v>
      </c>
      <c r="F63" s="999">
        <v>0</v>
      </c>
      <c r="G63" s="996">
        <v>44832</v>
      </c>
      <c r="H63" s="999">
        <v>32.83</v>
      </c>
      <c r="I63" s="996">
        <v>19418</v>
      </c>
      <c r="J63" s="999">
        <v>14.22</v>
      </c>
      <c r="K63" s="892">
        <v>136572</v>
      </c>
      <c r="L63" s="892">
        <v>19402</v>
      </c>
      <c r="M63" s="892">
        <v>110</v>
      </c>
      <c r="N63" s="892">
        <v>141</v>
      </c>
      <c r="O63" s="1016">
        <v>3660</v>
      </c>
      <c r="P63" s="59">
        <v>74</v>
      </c>
    </row>
    <row r="64" spans="1:16" ht="23.1" customHeight="1" x14ac:dyDescent="0.2">
      <c r="A64" s="60">
        <v>81</v>
      </c>
      <c r="B64" s="92" t="s">
        <v>846</v>
      </c>
      <c r="C64" s="994">
        <v>420305</v>
      </c>
      <c r="D64" s="997">
        <v>52.12</v>
      </c>
      <c r="E64" s="994">
        <v>0</v>
      </c>
      <c r="F64" s="997">
        <v>0</v>
      </c>
      <c r="G64" s="994">
        <v>255415</v>
      </c>
      <c r="H64" s="997">
        <v>31.67</v>
      </c>
      <c r="I64" s="994">
        <v>130739</v>
      </c>
      <c r="J64" s="997">
        <v>16.21</v>
      </c>
      <c r="K64" s="377">
        <v>806459</v>
      </c>
      <c r="L64" s="377">
        <v>126111</v>
      </c>
      <c r="M64" s="377">
        <v>1910</v>
      </c>
      <c r="N64" s="377">
        <v>1588</v>
      </c>
      <c r="O64" s="1013">
        <v>40118</v>
      </c>
      <c r="P64" s="55">
        <v>81</v>
      </c>
    </row>
    <row r="65" spans="1:16" ht="23.1" customHeight="1" x14ac:dyDescent="0.2">
      <c r="A65" s="60">
        <v>82</v>
      </c>
      <c r="B65" s="92" t="s">
        <v>848</v>
      </c>
      <c r="C65" s="994">
        <v>558194</v>
      </c>
      <c r="D65" s="997">
        <v>52.34</v>
      </c>
      <c r="E65" s="994">
        <v>0</v>
      </c>
      <c r="F65" s="997">
        <v>0</v>
      </c>
      <c r="G65" s="994">
        <v>312963</v>
      </c>
      <c r="H65" s="997">
        <v>29.34</v>
      </c>
      <c r="I65" s="994">
        <v>195392</v>
      </c>
      <c r="J65" s="997">
        <v>18.32</v>
      </c>
      <c r="K65" s="377">
        <v>1066549</v>
      </c>
      <c r="L65" s="377">
        <v>150731</v>
      </c>
      <c r="M65" s="377">
        <v>2103</v>
      </c>
      <c r="N65" s="377">
        <v>2665</v>
      </c>
      <c r="O65" s="1013">
        <v>30805</v>
      </c>
      <c r="P65" s="55">
        <v>82</v>
      </c>
    </row>
    <row r="66" spans="1:16" s="98" customFormat="1" ht="23.1" customHeight="1" x14ac:dyDescent="0.2">
      <c r="A66" s="60">
        <v>83</v>
      </c>
      <c r="B66" s="92" t="s">
        <v>849</v>
      </c>
      <c r="C66" s="994">
        <v>245659</v>
      </c>
      <c r="D66" s="997">
        <v>52.13</v>
      </c>
      <c r="E66" s="994">
        <v>0</v>
      </c>
      <c r="F66" s="997">
        <v>0</v>
      </c>
      <c r="G66" s="994">
        <v>139216</v>
      </c>
      <c r="H66" s="997">
        <v>29.55</v>
      </c>
      <c r="I66" s="994">
        <v>86313</v>
      </c>
      <c r="J66" s="997">
        <v>18.32</v>
      </c>
      <c r="K66" s="377">
        <v>471188</v>
      </c>
      <c r="L66" s="377">
        <v>67040</v>
      </c>
      <c r="M66" s="377">
        <v>848</v>
      </c>
      <c r="N66" s="377">
        <v>530</v>
      </c>
      <c r="O66" s="1013">
        <v>13090</v>
      </c>
      <c r="P66" s="63">
        <v>83</v>
      </c>
    </row>
    <row r="67" spans="1:16" s="98" customFormat="1" ht="23.1" customHeight="1" x14ac:dyDescent="0.2">
      <c r="A67" s="62">
        <v>301</v>
      </c>
      <c r="B67" s="61" t="s">
        <v>850</v>
      </c>
      <c r="C67" s="1652" t="s">
        <v>416</v>
      </c>
      <c r="D67" s="1653" t="s">
        <v>416</v>
      </c>
      <c r="E67" s="1652" t="s">
        <v>416</v>
      </c>
      <c r="F67" s="1653" t="s">
        <v>416</v>
      </c>
      <c r="G67" s="1652" t="s">
        <v>416</v>
      </c>
      <c r="H67" s="1653" t="s">
        <v>416</v>
      </c>
      <c r="I67" s="1652" t="s">
        <v>416</v>
      </c>
      <c r="J67" s="1653" t="s">
        <v>416</v>
      </c>
      <c r="K67" s="1654" t="s">
        <v>416</v>
      </c>
      <c r="L67" s="1654" t="s">
        <v>416</v>
      </c>
      <c r="M67" s="1654" t="s">
        <v>416</v>
      </c>
      <c r="N67" s="1654" t="s">
        <v>416</v>
      </c>
      <c r="O67" s="1655" t="s">
        <v>416</v>
      </c>
      <c r="P67" s="63">
        <v>301</v>
      </c>
    </row>
    <row r="68" spans="1:16" s="98" customFormat="1" ht="23.1" customHeight="1" x14ac:dyDescent="0.2">
      <c r="A68" s="66">
        <v>302</v>
      </c>
      <c r="B68" s="58" t="s">
        <v>852</v>
      </c>
      <c r="C68" s="1002" t="s">
        <v>416</v>
      </c>
      <c r="D68" s="1018" t="s">
        <v>416</v>
      </c>
      <c r="E68" s="1002" t="s">
        <v>416</v>
      </c>
      <c r="F68" s="1018" t="s">
        <v>416</v>
      </c>
      <c r="G68" s="1002" t="s">
        <v>416</v>
      </c>
      <c r="H68" s="1018" t="s">
        <v>416</v>
      </c>
      <c r="I68" s="1002" t="s">
        <v>416</v>
      </c>
      <c r="J68" s="1018" t="s">
        <v>416</v>
      </c>
      <c r="K68" s="1009" t="s">
        <v>416</v>
      </c>
      <c r="L68" s="1009" t="s">
        <v>416</v>
      </c>
      <c r="M68" s="1009" t="s">
        <v>416</v>
      </c>
      <c r="N68" s="1009" t="s">
        <v>416</v>
      </c>
      <c r="O68" s="1012" t="s">
        <v>416</v>
      </c>
      <c r="P68" s="67">
        <v>302</v>
      </c>
    </row>
    <row r="69" spans="1:16" s="98" customFormat="1" ht="23.1" customHeight="1" thickBot="1" x14ac:dyDescent="0.25">
      <c r="A69" s="77">
        <v>303</v>
      </c>
      <c r="B69" s="78" t="s">
        <v>854</v>
      </c>
      <c r="C69" s="1990" t="s">
        <v>416</v>
      </c>
      <c r="D69" s="2062" t="s">
        <v>416</v>
      </c>
      <c r="E69" s="1990" t="s">
        <v>416</v>
      </c>
      <c r="F69" s="2062" t="s">
        <v>416</v>
      </c>
      <c r="G69" s="1990" t="s">
        <v>416</v>
      </c>
      <c r="H69" s="2062" t="s">
        <v>416</v>
      </c>
      <c r="I69" s="1990" t="s">
        <v>416</v>
      </c>
      <c r="J69" s="2062" t="s">
        <v>416</v>
      </c>
      <c r="K69" s="2063" t="s">
        <v>416</v>
      </c>
      <c r="L69" s="2063" t="s">
        <v>416</v>
      </c>
      <c r="M69" s="2063" t="s">
        <v>416</v>
      </c>
      <c r="N69" s="2063" t="s">
        <v>416</v>
      </c>
      <c r="O69" s="2064" t="s">
        <v>416</v>
      </c>
      <c r="P69" s="79">
        <v>303</v>
      </c>
    </row>
    <row r="70" spans="1:16" s="98" customFormat="1" ht="23.1" customHeight="1" x14ac:dyDescent="0.2">
      <c r="A70" s="62"/>
      <c r="B70" s="61"/>
      <c r="C70" s="994"/>
      <c r="D70" s="997"/>
      <c r="E70" s="994"/>
      <c r="F70" s="997"/>
      <c r="G70" s="994"/>
      <c r="H70" s="997"/>
      <c r="I70" s="994"/>
      <c r="J70" s="997"/>
      <c r="K70" s="377"/>
      <c r="L70" s="377"/>
      <c r="M70" s="377"/>
      <c r="N70" s="377"/>
      <c r="O70" s="1013"/>
      <c r="P70" s="63"/>
    </row>
    <row r="71" spans="1:16" s="98" customFormat="1" ht="23.1" customHeight="1" x14ac:dyDescent="0.2">
      <c r="A71" s="62"/>
      <c r="B71" s="61"/>
      <c r="C71" s="994"/>
      <c r="D71" s="997"/>
      <c r="E71" s="994"/>
      <c r="F71" s="997"/>
      <c r="G71" s="994"/>
      <c r="H71" s="997"/>
      <c r="I71" s="994"/>
      <c r="J71" s="997"/>
      <c r="K71" s="377"/>
      <c r="L71" s="377"/>
      <c r="M71" s="377"/>
      <c r="N71" s="377"/>
      <c r="O71" s="1013"/>
      <c r="P71" s="63"/>
    </row>
    <row r="72" spans="1:16" s="98" customFormat="1" ht="23.1" customHeight="1" x14ac:dyDescent="0.2">
      <c r="A72" s="71"/>
      <c r="B72" s="72"/>
      <c r="C72" s="995"/>
      <c r="D72" s="998"/>
      <c r="E72" s="995"/>
      <c r="F72" s="998"/>
      <c r="G72" s="995"/>
      <c r="H72" s="998"/>
      <c r="I72" s="995"/>
      <c r="J72" s="998"/>
      <c r="K72" s="379"/>
      <c r="L72" s="379"/>
      <c r="M72" s="379"/>
      <c r="N72" s="379"/>
      <c r="O72" s="1015"/>
      <c r="P72" s="73"/>
    </row>
    <row r="73" spans="1:16" s="98" customFormat="1" ht="23.1" customHeight="1" x14ac:dyDescent="0.2">
      <c r="A73" s="62"/>
      <c r="B73" s="61"/>
      <c r="C73" s="996"/>
      <c r="D73" s="999"/>
      <c r="E73" s="996"/>
      <c r="F73" s="999"/>
      <c r="G73" s="996"/>
      <c r="H73" s="999"/>
      <c r="I73" s="996"/>
      <c r="J73" s="999"/>
      <c r="K73" s="892"/>
      <c r="L73" s="892"/>
      <c r="M73" s="892"/>
      <c r="N73" s="892"/>
      <c r="O73" s="1016"/>
      <c r="P73" s="63"/>
    </row>
    <row r="74" spans="1:16" s="98" customFormat="1" ht="23.1" customHeight="1" x14ac:dyDescent="0.2">
      <c r="A74" s="62"/>
      <c r="B74" s="61"/>
      <c r="C74" s="994"/>
      <c r="D74" s="997"/>
      <c r="E74" s="994"/>
      <c r="F74" s="997"/>
      <c r="G74" s="994"/>
      <c r="H74" s="997"/>
      <c r="I74" s="994"/>
      <c r="J74" s="997"/>
      <c r="K74" s="377"/>
      <c r="L74" s="377"/>
      <c r="M74" s="377"/>
      <c r="N74" s="377"/>
      <c r="O74" s="1013"/>
      <c r="P74" s="63"/>
    </row>
    <row r="75" spans="1:16" s="98" customFormat="1" ht="23.1" customHeight="1" x14ac:dyDescent="0.2">
      <c r="A75" s="62"/>
      <c r="B75" s="61"/>
      <c r="C75" s="994"/>
      <c r="D75" s="997"/>
      <c r="E75" s="994"/>
      <c r="F75" s="997"/>
      <c r="G75" s="994"/>
      <c r="H75" s="997"/>
      <c r="I75" s="994"/>
      <c r="J75" s="997"/>
      <c r="K75" s="377"/>
      <c r="L75" s="377"/>
      <c r="M75" s="377"/>
      <c r="N75" s="377"/>
      <c r="O75" s="1013"/>
      <c r="P75" s="63"/>
    </row>
    <row r="76" spans="1:16" s="98" customFormat="1" ht="23.1" customHeight="1" x14ac:dyDescent="0.2">
      <c r="A76" s="62"/>
      <c r="B76" s="61"/>
      <c r="C76" s="994"/>
      <c r="D76" s="997"/>
      <c r="E76" s="994"/>
      <c r="F76" s="997"/>
      <c r="G76" s="994"/>
      <c r="H76" s="997"/>
      <c r="I76" s="994"/>
      <c r="J76" s="997"/>
      <c r="K76" s="377"/>
      <c r="L76" s="377"/>
      <c r="M76" s="377"/>
      <c r="N76" s="377"/>
      <c r="O76" s="1013"/>
      <c r="P76" s="63"/>
    </row>
    <row r="77" spans="1:16" s="98" customFormat="1" ht="23.1" customHeight="1" x14ac:dyDescent="0.2">
      <c r="A77" s="71"/>
      <c r="B77" s="72"/>
      <c r="C77" s="995"/>
      <c r="D77" s="998"/>
      <c r="E77" s="995"/>
      <c r="F77" s="998"/>
      <c r="G77" s="995"/>
      <c r="H77" s="998"/>
      <c r="I77" s="995"/>
      <c r="J77" s="998"/>
      <c r="K77" s="379"/>
      <c r="L77" s="379"/>
      <c r="M77" s="379"/>
      <c r="N77" s="379"/>
      <c r="O77" s="1015"/>
      <c r="P77" s="73"/>
    </row>
    <row r="78" spans="1:16" s="98" customFormat="1" ht="23.1" customHeight="1" x14ac:dyDescent="0.2">
      <c r="A78" s="74"/>
      <c r="B78" s="61"/>
      <c r="C78" s="996"/>
      <c r="D78" s="999"/>
      <c r="E78" s="996"/>
      <c r="F78" s="999"/>
      <c r="G78" s="996"/>
      <c r="H78" s="999"/>
      <c r="I78" s="996"/>
      <c r="J78" s="999"/>
      <c r="K78" s="892"/>
      <c r="L78" s="892"/>
      <c r="M78" s="892"/>
      <c r="N78" s="892"/>
      <c r="O78" s="1016"/>
      <c r="P78" s="75"/>
    </row>
    <row r="79" spans="1:16" s="98" customFormat="1" ht="23.1" customHeight="1" x14ac:dyDescent="0.2">
      <c r="A79" s="62"/>
      <c r="B79" s="61"/>
      <c r="C79" s="994"/>
      <c r="D79" s="997"/>
      <c r="E79" s="994"/>
      <c r="F79" s="997"/>
      <c r="G79" s="994"/>
      <c r="H79" s="997"/>
      <c r="I79" s="994"/>
      <c r="J79" s="997"/>
      <c r="K79" s="377"/>
      <c r="L79" s="377"/>
      <c r="M79" s="377"/>
      <c r="N79" s="377"/>
      <c r="O79" s="1013"/>
      <c r="P79" s="63"/>
    </row>
    <row r="80" spans="1:16" s="98" customFormat="1" ht="23.1" customHeight="1" x14ac:dyDescent="0.2">
      <c r="A80" s="62"/>
      <c r="B80" s="61"/>
      <c r="C80" s="994"/>
      <c r="D80" s="997"/>
      <c r="E80" s="994"/>
      <c r="F80" s="997"/>
      <c r="G80" s="994"/>
      <c r="H80" s="997"/>
      <c r="I80" s="994"/>
      <c r="J80" s="997"/>
      <c r="K80" s="377"/>
      <c r="L80" s="377"/>
      <c r="M80" s="377"/>
      <c r="N80" s="377"/>
      <c r="O80" s="1013"/>
      <c r="P80" s="63"/>
    </row>
    <row r="81" spans="1:16" s="98" customFormat="1" ht="23.1" customHeight="1" x14ac:dyDescent="0.2">
      <c r="A81" s="62"/>
      <c r="B81" s="61"/>
      <c r="C81" s="994"/>
      <c r="D81" s="997"/>
      <c r="E81" s="994"/>
      <c r="F81" s="997"/>
      <c r="G81" s="994"/>
      <c r="H81" s="997"/>
      <c r="I81" s="994"/>
      <c r="J81" s="997"/>
      <c r="K81" s="377"/>
      <c r="L81" s="377"/>
      <c r="M81" s="377"/>
      <c r="N81" s="377"/>
      <c r="O81" s="1013"/>
      <c r="P81" s="63"/>
    </row>
    <row r="82" spans="1:16" s="98" customFormat="1" ht="23.1" customHeight="1" x14ac:dyDescent="0.2">
      <c r="A82" s="71"/>
      <c r="B82" s="72"/>
      <c r="C82" s="995"/>
      <c r="D82" s="998"/>
      <c r="E82" s="995"/>
      <c r="F82" s="998"/>
      <c r="G82" s="995"/>
      <c r="H82" s="998"/>
      <c r="I82" s="995"/>
      <c r="J82" s="998"/>
      <c r="K82" s="379"/>
      <c r="L82" s="379"/>
      <c r="M82" s="379"/>
      <c r="N82" s="379"/>
      <c r="O82" s="1015"/>
      <c r="P82" s="73"/>
    </row>
    <row r="83" spans="1:16" s="98" customFormat="1" ht="23.1" customHeight="1" x14ac:dyDescent="0.2">
      <c r="A83" s="62"/>
      <c r="B83" s="61"/>
      <c r="C83" s="996"/>
      <c r="D83" s="999"/>
      <c r="E83" s="996"/>
      <c r="F83" s="999"/>
      <c r="G83" s="996"/>
      <c r="H83" s="999"/>
      <c r="I83" s="996"/>
      <c r="J83" s="999"/>
      <c r="K83" s="892"/>
      <c r="L83" s="892"/>
      <c r="M83" s="892"/>
      <c r="N83" s="892"/>
      <c r="O83" s="1016"/>
      <c r="P83" s="63"/>
    </row>
    <row r="84" spans="1:16" s="98" customFormat="1" ht="23.1" customHeight="1" x14ac:dyDescent="0.2">
      <c r="A84" s="62"/>
      <c r="B84" s="61"/>
      <c r="C84" s="994"/>
      <c r="D84" s="997"/>
      <c r="E84" s="994"/>
      <c r="F84" s="997"/>
      <c r="G84" s="994"/>
      <c r="H84" s="997"/>
      <c r="I84" s="994"/>
      <c r="J84" s="997"/>
      <c r="K84" s="377"/>
      <c r="L84" s="377"/>
      <c r="M84" s="377"/>
      <c r="N84" s="377"/>
      <c r="O84" s="1013"/>
      <c r="P84" s="63"/>
    </row>
    <row r="85" spans="1:16" s="98" customFormat="1" ht="23.1" customHeight="1" x14ac:dyDescent="0.2">
      <c r="A85" s="62"/>
      <c r="B85" s="61"/>
      <c r="C85" s="994"/>
      <c r="D85" s="997"/>
      <c r="E85" s="994"/>
      <c r="F85" s="997"/>
      <c r="G85" s="994"/>
      <c r="H85" s="997"/>
      <c r="I85" s="994"/>
      <c r="J85" s="997"/>
      <c r="K85" s="377"/>
      <c r="L85" s="377"/>
      <c r="M85" s="377"/>
      <c r="N85" s="377"/>
      <c r="O85" s="1013"/>
      <c r="P85" s="63"/>
    </row>
    <row r="86" spans="1:16" s="98" customFormat="1" ht="23.1" customHeight="1" x14ac:dyDescent="0.2">
      <c r="A86" s="62"/>
      <c r="B86" s="61"/>
      <c r="C86" s="994"/>
      <c r="D86" s="997"/>
      <c r="E86" s="994"/>
      <c r="F86" s="997"/>
      <c r="G86" s="994"/>
      <c r="H86" s="997"/>
      <c r="I86" s="994"/>
      <c r="J86" s="997"/>
      <c r="K86" s="377"/>
      <c r="L86" s="377"/>
      <c r="M86" s="377"/>
      <c r="N86" s="377"/>
      <c r="O86" s="1013"/>
      <c r="P86" s="63"/>
    </row>
    <row r="87" spans="1:16" s="98" customFormat="1" ht="23.1" customHeight="1" x14ac:dyDescent="0.2">
      <c r="A87" s="71"/>
      <c r="B87" s="72"/>
      <c r="C87" s="995"/>
      <c r="D87" s="998"/>
      <c r="E87" s="995"/>
      <c r="F87" s="998"/>
      <c r="G87" s="995"/>
      <c r="H87" s="998"/>
      <c r="I87" s="995"/>
      <c r="J87" s="998"/>
      <c r="K87" s="379"/>
      <c r="L87" s="379"/>
      <c r="M87" s="379"/>
      <c r="N87" s="379"/>
      <c r="O87" s="1015"/>
      <c r="P87" s="73"/>
    </row>
    <row r="88" spans="1:16" s="98" customFormat="1" ht="23.1" customHeight="1" x14ac:dyDescent="0.2">
      <c r="A88" s="62"/>
      <c r="B88" s="61"/>
      <c r="C88" s="996"/>
      <c r="D88" s="999"/>
      <c r="E88" s="996"/>
      <c r="F88" s="999"/>
      <c r="G88" s="996"/>
      <c r="H88" s="999"/>
      <c r="I88" s="996"/>
      <c r="J88" s="999"/>
      <c r="K88" s="892"/>
      <c r="L88" s="892"/>
      <c r="M88" s="892"/>
      <c r="N88" s="892"/>
      <c r="O88" s="1016"/>
      <c r="P88" s="63"/>
    </row>
    <row r="89" spans="1:16" s="98" customFormat="1" ht="23.1" customHeight="1" x14ac:dyDescent="0.2">
      <c r="A89" s="62"/>
      <c r="B89" s="61"/>
      <c r="C89" s="994"/>
      <c r="D89" s="997"/>
      <c r="E89" s="994"/>
      <c r="F89" s="997"/>
      <c r="G89" s="994"/>
      <c r="H89" s="997"/>
      <c r="I89" s="994"/>
      <c r="J89" s="997"/>
      <c r="K89" s="377"/>
      <c r="L89" s="377"/>
      <c r="M89" s="377"/>
      <c r="N89" s="377"/>
      <c r="O89" s="1013"/>
      <c r="P89" s="63"/>
    </row>
    <row r="90" spans="1:16" s="98" customFormat="1" ht="23.1" customHeight="1" x14ac:dyDescent="0.2">
      <c r="A90" s="62"/>
      <c r="B90" s="61"/>
      <c r="C90" s="994"/>
      <c r="D90" s="997"/>
      <c r="E90" s="994"/>
      <c r="F90" s="997"/>
      <c r="G90" s="994"/>
      <c r="H90" s="997"/>
      <c r="I90" s="994"/>
      <c r="J90" s="997"/>
      <c r="K90" s="377"/>
      <c r="L90" s="377"/>
      <c r="M90" s="377"/>
      <c r="N90" s="377"/>
      <c r="O90" s="1013"/>
      <c r="P90" s="63"/>
    </row>
    <row r="91" spans="1:16" s="98" customFormat="1" ht="23.1" customHeight="1" x14ac:dyDescent="0.2">
      <c r="A91" s="62"/>
      <c r="B91" s="61"/>
      <c r="C91" s="994"/>
      <c r="D91" s="997"/>
      <c r="E91" s="994"/>
      <c r="F91" s="997"/>
      <c r="G91" s="994"/>
      <c r="H91" s="997"/>
      <c r="I91" s="994"/>
      <c r="J91" s="997"/>
      <c r="K91" s="377"/>
      <c r="L91" s="377"/>
      <c r="M91" s="377"/>
      <c r="N91" s="377"/>
      <c r="O91" s="1013"/>
      <c r="P91" s="63"/>
    </row>
    <row r="92" spans="1:16" s="98" customFormat="1" ht="23.1" customHeight="1" x14ac:dyDescent="0.2">
      <c r="A92" s="71"/>
      <c r="B92" s="72"/>
      <c r="C92" s="995"/>
      <c r="D92" s="998"/>
      <c r="E92" s="995"/>
      <c r="F92" s="998"/>
      <c r="G92" s="995"/>
      <c r="H92" s="998"/>
      <c r="I92" s="995"/>
      <c r="J92" s="998"/>
      <c r="K92" s="379"/>
      <c r="L92" s="379"/>
      <c r="M92" s="379"/>
      <c r="N92" s="379"/>
      <c r="O92" s="1015"/>
      <c r="P92" s="73"/>
    </row>
    <row r="93" spans="1:16" s="98" customFormat="1" ht="23.1" customHeight="1" x14ac:dyDescent="0.2">
      <c r="A93" s="62"/>
      <c r="B93" s="61"/>
      <c r="C93" s="996"/>
      <c r="D93" s="999"/>
      <c r="E93" s="996"/>
      <c r="F93" s="999"/>
      <c r="G93" s="996"/>
      <c r="H93" s="999"/>
      <c r="I93" s="996"/>
      <c r="J93" s="999"/>
      <c r="K93" s="892"/>
      <c r="L93" s="892"/>
      <c r="M93" s="892"/>
      <c r="N93" s="892"/>
      <c r="O93" s="1016"/>
      <c r="P93" s="63"/>
    </row>
    <row r="94" spans="1:16" s="98" customFormat="1" ht="23.1" customHeight="1" x14ac:dyDescent="0.2">
      <c r="A94" s="62"/>
      <c r="B94" s="61"/>
      <c r="C94" s="994"/>
      <c r="D94" s="997"/>
      <c r="E94" s="994"/>
      <c r="F94" s="997"/>
      <c r="G94" s="994"/>
      <c r="H94" s="997"/>
      <c r="I94" s="994"/>
      <c r="J94" s="997"/>
      <c r="K94" s="377"/>
      <c r="L94" s="377"/>
      <c r="M94" s="377"/>
      <c r="N94" s="377"/>
      <c r="O94" s="1013"/>
      <c r="P94" s="63"/>
    </row>
    <row r="95" spans="1:16" s="98" customFormat="1" ht="23.1" customHeight="1" x14ac:dyDescent="0.2">
      <c r="A95" s="62"/>
      <c r="B95" s="61"/>
      <c r="C95" s="994"/>
      <c r="D95" s="997"/>
      <c r="E95" s="994"/>
      <c r="F95" s="997"/>
      <c r="G95" s="994"/>
      <c r="H95" s="997"/>
      <c r="I95" s="994"/>
      <c r="J95" s="997"/>
      <c r="K95" s="377"/>
      <c r="L95" s="377"/>
      <c r="M95" s="377"/>
      <c r="N95" s="377"/>
      <c r="O95" s="1013"/>
      <c r="P95" s="63"/>
    </row>
    <row r="96" spans="1:16" s="98" customFormat="1" ht="23.1" customHeight="1" x14ac:dyDescent="0.2">
      <c r="A96" s="74"/>
      <c r="B96" s="61"/>
      <c r="C96" s="994"/>
      <c r="D96" s="997"/>
      <c r="E96" s="994"/>
      <c r="F96" s="997"/>
      <c r="G96" s="994"/>
      <c r="H96" s="997"/>
      <c r="I96" s="994"/>
      <c r="J96" s="997"/>
      <c r="K96" s="377"/>
      <c r="L96" s="377"/>
      <c r="M96" s="377"/>
      <c r="N96" s="377"/>
      <c r="O96" s="1013"/>
      <c r="P96" s="75"/>
    </row>
    <row r="97" spans="1:16" s="98" customFormat="1" ht="23.1" customHeight="1" x14ac:dyDescent="0.2">
      <c r="A97" s="71"/>
      <c r="B97" s="72"/>
      <c r="C97" s="995"/>
      <c r="D97" s="998"/>
      <c r="E97" s="995"/>
      <c r="F97" s="998"/>
      <c r="G97" s="995"/>
      <c r="H97" s="998"/>
      <c r="I97" s="995"/>
      <c r="J97" s="998"/>
      <c r="K97" s="379"/>
      <c r="L97" s="379"/>
      <c r="M97" s="379"/>
      <c r="N97" s="379"/>
      <c r="O97" s="1015"/>
      <c r="P97" s="73"/>
    </row>
    <row r="98" spans="1:16" s="98" customFormat="1" ht="23.1" customHeight="1" x14ac:dyDescent="0.2">
      <c r="A98" s="62"/>
      <c r="B98" s="61"/>
      <c r="C98" s="996"/>
      <c r="D98" s="999"/>
      <c r="E98" s="996"/>
      <c r="F98" s="999"/>
      <c r="G98" s="996"/>
      <c r="H98" s="999"/>
      <c r="I98" s="996"/>
      <c r="J98" s="999"/>
      <c r="K98" s="892"/>
      <c r="L98" s="892"/>
      <c r="M98" s="892"/>
      <c r="N98" s="892"/>
      <c r="O98" s="1016"/>
      <c r="P98" s="63"/>
    </row>
    <row r="99" spans="1:16" s="98" customFormat="1" ht="23.1" customHeight="1" x14ac:dyDescent="0.2">
      <c r="A99" s="62"/>
      <c r="B99" s="61"/>
      <c r="C99" s="994"/>
      <c r="D99" s="997"/>
      <c r="E99" s="994"/>
      <c r="F99" s="997"/>
      <c r="G99" s="994"/>
      <c r="H99" s="997"/>
      <c r="I99" s="994"/>
      <c r="J99" s="997"/>
      <c r="K99" s="377"/>
      <c r="L99" s="377"/>
      <c r="M99" s="377"/>
      <c r="N99" s="377"/>
      <c r="O99" s="1013"/>
      <c r="P99" s="63"/>
    </row>
    <row r="100" spans="1:16" s="98" customFormat="1" ht="23.1" customHeight="1" x14ac:dyDescent="0.2">
      <c r="A100" s="62"/>
      <c r="B100" s="61"/>
      <c r="C100" s="994"/>
      <c r="D100" s="997"/>
      <c r="E100" s="994"/>
      <c r="F100" s="997"/>
      <c r="G100" s="994"/>
      <c r="H100" s="997"/>
      <c r="I100" s="994"/>
      <c r="J100" s="997"/>
      <c r="K100" s="377"/>
      <c r="L100" s="377"/>
      <c r="M100" s="377"/>
      <c r="N100" s="377"/>
      <c r="O100" s="1013"/>
      <c r="P100" s="63"/>
    </row>
    <row r="101" spans="1:16" s="98" customFormat="1" ht="23.1" customHeight="1" x14ac:dyDescent="0.2">
      <c r="A101" s="74"/>
      <c r="B101" s="61"/>
      <c r="C101" s="994"/>
      <c r="D101" s="997"/>
      <c r="E101" s="994"/>
      <c r="F101" s="997"/>
      <c r="G101" s="994"/>
      <c r="H101" s="997"/>
      <c r="I101" s="994"/>
      <c r="J101" s="997"/>
      <c r="K101" s="377"/>
      <c r="L101" s="377"/>
      <c r="M101" s="377"/>
      <c r="N101" s="377"/>
      <c r="O101" s="1013"/>
      <c r="P101" s="75"/>
    </row>
    <row r="102" spans="1:16" s="98" customFormat="1" ht="23.1" customHeight="1" x14ac:dyDescent="0.2">
      <c r="A102" s="71"/>
      <c r="B102" s="72"/>
      <c r="C102" s="995"/>
      <c r="D102" s="998"/>
      <c r="E102" s="995"/>
      <c r="F102" s="998"/>
      <c r="G102" s="995"/>
      <c r="H102" s="998"/>
      <c r="I102" s="995"/>
      <c r="J102" s="998"/>
      <c r="K102" s="379"/>
      <c r="L102" s="379"/>
      <c r="M102" s="379"/>
      <c r="N102" s="379"/>
      <c r="O102" s="1015"/>
      <c r="P102" s="73"/>
    </row>
    <row r="103" spans="1:16" s="109" customFormat="1" ht="23.1" customHeight="1" x14ac:dyDescent="0.2">
      <c r="A103" s="62"/>
      <c r="B103" s="61"/>
      <c r="C103" s="996"/>
      <c r="D103" s="999"/>
      <c r="E103" s="996"/>
      <c r="F103" s="999"/>
      <c r="G103" s="996"/>
      <c r="H103" s="999"/>
      <c r="I103" s="996"/>
      <c r="J103" s="999"/>
      <c r="K103" s="892"/>
      <c r="L103" s="892"/>
      <c r="M103" s="892"/>
      <c r="N103" s="892"/>
      <c r="O103" s="1016"/>
      <c r="P103" s="63"/>
    </row>
    <row r="104" spans="1:16" s="109" customFormat="1" ht="23.1" customHeight="1" x14ac:dyDescent="0.2">
      <c r="A104" s="62"/>
      <c r="B104" s="61"/>
      <c r="C104" s="994"/>
      <c r="D104" s="997"/>
      <c r="E104" s="994"/>
      <c r="F104" s="997"/>
      <c r="G104" s="994"/>
      <c r="H104" s="997"/>
      <c r="I104" s="994"/>
      <c r="J104" s="997"/>
      <c r="K104" s="377"/>
      <c r="L104" s="377"/>
      <c r="M104" s="377"/>
      <c r="N104" s="377"/>
      <c r="O104" s="1013"/>
      <c r="P104" s="63"/>
    </row>
    <row r="105" spans="1:16" s="109" customFormat="1" ht="23.1" customHeight="1" x14ac:dyDescent="0.2">
      <c r="A105" s="62"/>
      <c r="B105" s="61"/>
      <c r="C105" s="994"/>
      <c r="D105" s="997"/>
      <c r="E105" s="994"/>
      <c r="F105" s="997"/>
      <c r="G105" s="994"/>
      <c r="H105" s="997"/>
      <c r="I105" s="994"/>
      <c r="J105" s="997"/>
      <c r="K105" s="377"/>
      <c r="L105" s="377"/>
      <c r="M105" s="377"/>
      <c r="N105" s="377"/>
      <c r="O105" s="1013"/>
      <c r="P105" s="63"/>
    </row>
    <row r="106" spans="1:16" s="109" customFormat="1" ht="23.1" customHeight="1" x14ac:dyDescent="0.2">
      <c r="A106" s="62"/>
      <c r="B106" s="61"/>
      <c r="C106" s="994"/>
      <c r="D106" s="997"/>
      <c r="E106" s="994"/>
      <c r="F106" s="997"/>
      <c r="G106" s="994"/>
      <c r="H106" s="997"/>
      <c r="I106" s="994"/>
      <c r="J106" s="997"/>
      <c r="K106" s="377"/>
      <c r="L106" s="377"/>
      <c r="M106" s="377"/>
      <c r="N106" s="377"/>
      <c r="O106" s="1013"/>
      <c r="P106" s="63"/>
    </row>
    <row r="107" spans="1:16" s="109" customFormat="1" ht="23.1" customHeight="1" thickBot="1" x14ac:dyDescent="0.25">
      <c r="A107" s="77"/>
      <c r="B107" s="78"/>
      <c r="C107" s="1007"/>
      <c r="D107" s="1020"/>
      <c r="E107" s="1007"/>
      <c r="F107" s="1020"/>
      <c r="G107" s="1007"/>
      <c r="H107" s="1020"/>
      <c r="I107" s="1007"/>
      <c r="J107" s="1020"/>
      <c r="K107" s="1011"/>
      <c r="L107" s="1011"/>
      <c r="M107" s="1011"/>
      <c r="N107" s="1011"/>
      <c r="O107" s="1017"/>
      <c r="P107" s="79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7" pageOrder="overThenDown" orientation="portrait" r:id="rId1"/>
  <headerFooter alignWithMargins="0"/>
  <rowBreaks count="1" manualBreakCount="1">
    <brk id="69" max="15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5"/>
  <dimension ref="A1:BF115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R7" sqref="R7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4" width="22.6640625" style="100" customWidth="1"/>
    <col min="5" max="11" width="22.6640625" style="6" customWidth="1"/>
    <col min="12" max="12" width="22.6640625" style="100" customWidth="1"/>
    <col min="13" max="13" width="4.88671875" style="131" customWidth="1"/>
    <col min="14" max="16384" width="9" style="6"/>
  </cols>
  <sheetData>
    <row r="1" spans="1:58" ht="30.9" customHeight="1" x14ac:dyDescent="0.2">
      <c r="A1" s="1713" t="s">
        <v>898</v>
      </c>
      <c r="M1" s="187"/>
    </row>
    <row r="2" spans="1:58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82"/>
      <c r="M2" s="188" t="s">
        <v>427</v>
      </c>
    </row>
    <row r="3" spans="1:58" s="106" customFormat="1" ht="24.9" customHeight="1" x14ac:dyDescent="0.2">
      <c r="A3" s="13" t="s">
        <v>290</v>
      </c>
      <c r="B3" s="14"/>
      <c r="C3" s="164"/>
      <c r="D3" s="164"/>
      <c r="E3" s="181" t="s">
        <v>335</v>
      </c>
      <c r="F3" s="180"/>
      <c r="G3" s="164"/>
      <c r="H3" s="164"/>
      <c r="I3" s="164"/>
      <c r="J3" s="164"/>
      <c r="K3" s="164"/>
      <c r="L3" s="190"/>
      <c r="M3" s="20" t="s">
        <v>290</v>
      </c>
    </row>
    <row r="4" spans="1:58" s="106" customFormat="1" ht="24.9" customHeight="1" x14ac:dyDescent="0.2">
      <c r="A4" s="22" t="s">
        <v>291</v>
      </c>
      <c r="B4" s="23"/>
      <c r="C4" s="88"/>
      <c r="D4" s="88"/>
      <c r="E4" s="87"/>
      <c r="F4" s="87"/>
      <c r="G4" s="88" t="s">
        <v>271</v>
      </c>
      <c r="H4" s="1491" t="s">
        <v>722</v>
      </c>
      <c r="I4" s="1491" t="s">
        <v>722</v>
      </c>
      <c r="J4" s="88" t="s">
        <v>336</v>
      </c>
      <c r="K4" s="88" t="s">
        <v>146</v>
      </c>
      <c r="L4" s="192" t="s">
        <v>271</v>
      </c>
      <c r="M4" s="28" t="s">
        <v>291</v>
      </c>
    </row>
    <row r="5" spans="1:58" s="106" customFormat="1" ht="24.9" customHeight="1" x14ac:dyDescent="0.2">
      <c r="A5" s="22" t="s">
        <v>292</v>
      </c>
      <c r="B5" s="23" t="s">
        <v>260</v>
      </c>
      <c r="C5" s="88" t="s">
        <v>270</v>
      </c>
      <c r="D5" s="88" t="s">
        <v>266</v>
      </c>
      <c r="E5" s="88" t="s">
        <v>273</v>
      </c>
      <c r="F5" s="88" t="s">
        <v>274</v>
      </c>
      <c r="G5" s="88"/>
      <c r="H5" s="1491" t="s">
        <v>728</v>
      </c>
      <c r="I5" s="1491" t="s">
        <v>728</v>
      </c>
      <c r="J5" s="88"/>
      <c r="K5" s="88" t="s">
        <v>233</v>
      </c>
      <c r="L5" s="192"/>
      <c r="M5" s="28" t="s">
        <v>292</v>
      </c>
    </row>
    <row r="6" spans="1:58" s="106" customFormat="1" ht="24.9" customHeight="1" x14ac:dyDescent="0.2">
      <c r="A6" s="22" t="s">
        <v>293</v>
      </c>
      <c r="B6" s="23"/>
      <c r="C6" s="88"/>
      <c r="D6" s="88"/>
      <c r="E6" s="88"/>
      <c r="F6" s="88"/>
      <c r="G6" s="88" t="s">
        <v>255</v>
      </c>
      <c r="H6" s="1491" t="s">
        <v>724</v>
      </c>
      <c r="I6" s="1491" t="s">
        <v>725</v>
      </c>
      <c r="J6" s="88" t="s">
        <v>255</v>
      </c>
      <c r="K6" s="88" t="s">
        <v>255</v>
      </c>
      <c r="L6" s="192" t="s">
        <v>256</v>
      </c>
      <c r="M6" s="28" t="s">
        <v>293</v>
      </c>
    </row>
    <row r="7" spans="1:58" s="106" customFormat="1" ht="24.9" customHeight="1" thickBot="1" x14ac:dyDescent="0.25">
      <c r="A7" s="40" t="s">
        <v>294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193"/>
      <c r="M7" s="52" t="s">
        <v>294</v>
      </c>
    </row>
    <row r="8" spans="1:58" s="106" customFormat="1" ht="30" customHeight="1" x14ac:dyDescent="0.2">
      <c r="A8" s="22"/>
      <c r="B8" s="29" t="s">
        <v>6</v>
      </c>
      <c r="C8" s="1042" t="s">
        <v>416</v>
      </c>
      <c r="D8" s="1021" t="s">
        <v>416</v>
      </c>
      <c r="E8" s="1002" t="s">
        <v>416</v>
      </c>
      <c r="F8" s="1002" t="s">
        <v>416</v>
      </c>
      <c r="G8" s="1002" t="s">
        <v>416</v>
      </c>
      <c r="H8" s="1002" t="s">
        <v>416</v>
      </c>
      <c r="I8" s="1002" t="s">
        <v>416</v>
      </c>
      <c r="J8" s="1002" t="s">
        <v>416</v>
      </c>
      <c r="K8" s="1002" t="s">
        <v>416</v>
      </c>
      <c r="L8" s="1022" t="s">
        <v>416</v>
      </c>
      <c r="M8" s="75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</row>
    <row r="9" spans="1:58" s="106" customFormat="1" ht="30" customHeight="1" x14ac:dyDescent="0.2">
      <c r="A9" s="22"/>
      <c r="B9" s="29" t="s">
        <v>532</v>
      </c>
      <c r="C9" s="897">
        <v>-6245953</v>
      </c>
      <c r="D9" s="376">
        <v>88179734</v>
      </c>
      <c r="E9" s="994">
        <v>1072925673</v>
      </c>
      <c r="F9" s="994">
        <v>0</v>
      </c>
      <c r="G9" s="994">
        <v>908798</v>
      </c>
      <c r="H9" s="994">
        <v>460251</v>
      </c>
      <c r="I9" s="994">
        <v>21015</v>
      </c>
      <c r="J9" s="994">
        <v>22707</v>
      </c>
      <c r="K9" s="994">
        <v>14388</v>
      </c>
      <c r="L9" s="1023">
        <v>1343712</v>
      </c>
      <c r="M9" s="55"/>
    </row>
    <row r="10" spans="1:58" s="106" customFormat="1" ht="30" customHeight="1" x14ac:dyDescent="0.2">
      <c r="A10" s="22"/>
      <c r="B10" s="29" t="s">
        <v>533</v>
      </c>
      <c r="C10" s="1043" t="s">
        <v>416</v>
      </c>
      <c r="D10" s="1024" t="s">
        <v>416</v>
      </c>
      <c r="E10" s="1008" t="s">
        <v>416</v>
      </c>
      <c r="F10" s="1008" t="s">
        <v>416</v>
      </c>
      <c r="G10" s="1008" t="s">
        <v>416</v>
      </c>
      <c r="H10" s="1008" t="s">
        <v>416</v>
      </c>
      <c r="I10" s="1008" t="s">
        <v>416</v>
      </c>
      <c r="J10" s="1008" t="s">
        <v>416</v>
      </c>
      <c r="K10" s="1008" t="s">
        <v>416</v>
      </c>
      <c r="L10" s="1025" t="s">
        <v>416</v>
      </c>
      <c r="M10" s="55"/>
    </row>
    <row r="11" spans="1:58" s="106" customFormat="1" ht="30" customHeight="1" x14ac:dyDescent="0.2">
      <c r="A11" s="22"/>
      <c r="B11" s="29" t="s">
        <v>534</v>
      </c>
      <c r="C11" s="897">
        <v>-5930545</v>
      </c>
      <c r="D11" s="376">
        <v>84711062</v>
      </c>
      <c r="E11" s="994">
        <v>1033335944</v>
      </c>
      <c r="F11" s="994">
        <v>0</v>
      </c>
      <c r="G11" s="994">
        <v>870930</v>
      </c>
      <c r="H11" s="994">
        <v>439364</v>
      </c>
      <c r="I11" s="994">
        <v>20445</v>
      </c>
      <c r="J11" s="994">
        <v>22428</v>
      </c>
      <c r="K11" s="994">
        <v>13931</v>
      </c>
      <c r="L11" s="1023">
        <v>1285358</v>
      </c>
      <c r="M11" s="55"/>
    </row>
    <row r="12" spans="1:58" s="106" customFormat="1" ht="30" customHeight="1" x14ac:dyDescent="0.2">
      <c r="A12" s="107"/>
      <c r="B12" s="130" t="s">
        <v>535</v>
      </c>
      <c r="C12" s="927">
        <v>-315408</v>
      </c>
      <c r="D12" s="391">
        <v>3468672</v>
      </c>
      <c r="E12" s="995">
        <v>39589729</v>
      </c>
      <c r="F12" s="995">
        <v>0</v>
      </c>
      <c r="G12" s="995">
        <v>37868</v>
      </c>
      <c r="H12" s="995">
        <v>20887</v>
      </c>
      <c r="I12" s="995">
        <v>570</v>
      </c>
      <c r="J12" s="995">
        <v>279</v>
      </c>
      <c r="K12" s="995">
        <v>457</v>
      </c>
      <c r="L12" s="1026">
        <v>58354</v>
      </c>
      <c r="M12" s="123"/>
    </row>
    <row r="13" spans="1:58" ht="23.1" customHeight="1" x14ac:dyDescent="0.2">
      <c r="A13" s="60">
        <v>1</v>
      </c>
      <c r="B13" s="92" t="s">
        <v>753</v>
      </c>
      <c r="C13" s="925">
        <v>-497318</v>
      </c>
      <c r="D13" s="384">
        <v>12549708</v>
      </c>
      <c r="E13" s="996">
        <v>147084103</v>
      </c>
      <c r="F13" s="996">
        <v>0</v>
      </c>
      <c r="G13" s="996">
        <v>125914</v>
      </c>
      <c r="H13" s="996">
        <v>63967</v>
      </c>
      <c r="I13" s="996">
        <v>3063</v>
      </c>
      <c r="J13" s="996">
        <v>11477</v>
      </c>
      <c r="K13" s="996">
        <v>2173</v>
      </c>
      <c r="L13" s="1027">
        <v>183119</v>
      </c>
      <c r="M13" s="59">
        <v>1</v>
      </c>
    </row>
    <row r="14" spans="1:58" ht="23.1" customHeight="1" x14ac:dyDescent="0.2">
      <c r="A14" s="60">
        <v>2</v>
      </c>
      <c r="B14" s="92" t="s">
        <v>755</v>
      </c>
      <c r="C14" s="897">
        <v>-28945</v>
      </c>
      <c r="D14" s="376">
        <v>1192101</v>
      </c>
      <c r="E14" s="994">
        <v>11756588</v>
      </c>
      <c r="F14" s="994">
        <v>0</v>
      </c>
      <c r="G14" s="994">
        <v>10382</v>
      </c>
      <c r="H14" s="994">
        <v>5866</v>
      </c>
      <c r="I14" s="994">
        <v>172</v>
      </c>
      <c r="J14" s="994">
        <v>30</v>
      </c>
      <c r="K14" s="994">
        <v>217</v>
      </c>
      <c r="L14" s="1023">
        <v>16577</v>
      </c>
      <c r="M14" s="55">
        <v>2</v>
      </c>
    </row>
    <row r="15" spans="1:58" ht="23.1" customHeight="1" x14ac:dyDescent="0.2">
      <c r="A15" s="60">
        <v>3</v>
      </c>
      <c r="B15" s="92" t="s">
        <v>757</v>
      </c>
      <c r="C15" s="897">
        <v>-44531</v>
      </c>
      <c r="D15" s="376">
        <v>6659967</v>
      </c>
      <c r="E15" s="994">
        <v>85687782</v>
      </c>
      <c r="F15" s="994">
        <v>0</v>
      </c>
      <c r="G15" s="994">
        <v>61502</v>
      </c>
      <c r="H15" s="994">
        <v>29292</v>
      </c>
      <c r="I15" s="994">
        <v>2100</v>
      </c>
      <c r="J15" s="994">
        <v>4181</v>
      </c>
      <c r="K15" s="994">
        <v>1498</v>
      </c>
      <c r="L15" s="1023">
        <v>87863</v>
      </c>
      <c r="M15" s="55">
        <v>3</v>
      </c>
    </row>
    <row r="16" spans="1:58" ht="23.1" customHeight="1" x14ac:dyDescent="0.2">
      <c r="A16" s="60">
        <v>4</v>
      </c>
      <c r="B16" s="92" t="s">
        <v>759</v>
      </c>
      <c r="C16" s="897">
        <v>-214061</v>
      </c>
      <c r="D16" s="376">
        <v>7801146</v>
      </c>
      <c r="E16" s="994">
        <v>99178072</v>
      </c>
      <c r="F16" s="994">
        <v>0</v>
      </c>
      <c r="G16" s="994">
        <v>80102</v>
      </c>
      <c r="H16" s="994">
        <v>39876</v>
      </c>
      <c r="I16" s="994">
        <v>1690</v>
      </c>
      <c r="J16" s="994">
        <v>634</v>
      </c>
      <c r="K16" s="994">
        <v>1277</v>
      </c>
      <c r="L16" s="1023">
        <v>114805</v>
      </c>
      <c r="M16" s="55">
        <v>4</v>
      </c>
    </row>
    <row r="17" spans="1:13" ht="23.1" customHeight="1" x14ac:dyDescent="0.2">
      <c r="A17" s="176">
        <v>5</v>
      </c>
      <c r="B17" s="177" t="s">
        <v>761</v>
      </c>
      <c r="C17" s="927">
        <v>-24150</v>
      </c>
      <c r="D17" s="391">
        <v>725151</v>
      </c>
      <c r="E17" s="995">
        <v>8587221</v>
      </c>
      <c r="F17" s="995">
        <v>0</v>
      </c>
      <c r="G17" s="995">
        <v>8242</v>
      </c>
      <c r="H17" s="995">
        <v>4848</v>
      </c>
      <c r="I17" s="995">
        <v>162</v>
      </c>
      <c r="J17" s="995">
        <v>44</v>
      </c>
      <c r="K17" s="995">
        <v>88</v>
      </c>
      <c r="L17" s="1026">
        <v>12308</v>
      </c>
      <c r="M17" s="123">
        <v>5</v>
      </c>
    </row>
    <row r="18" spans="1:13" ht="23.1" customHeight="1" x14ac:dyDescent="0.2">
      <c r="A18" s="60">
        <v>6</v>
      </c>
      <c r="B18" s="92" t="s">
        <v>763</v>
      </c>
      <c r="C18" s="925">
        <v>-50952</v>
      </c>
      <c r="D18" s="384">
        <v>2056642</v>
      </c>
      <c r="E18" s="996">
        <v>19865721</v>
      </c>
      <c r="F18" s="996">
        <v>0</v>
      </c>
      <c r="G18" s="996">
        <v>18842</v>
      </c>
      <c r="H18" s="996">
        <v>9072</v>
      </c>
      <c r="I18" s="996">
        <v>409</v>
      </c>
      <c r="J18" s="996">
        <v>160</v>
      </c>
      <c r="K18" s="996">
        <v>380</v>
      </c>
      <c r="L18" s="1027">
        <v>27133</v>
      </c>
      <c r="M18" s="55">
        <v>6</v>
      </c>
    </row>
    <row r="19" spans="1:13" ht="23.1" customHeight="1" x14ac:dyDescent="0.2">
      <c r="A19" s="60">
        <v>7</v>
      </c>
      <c r="B19" s="92" t="s">
        <v>765</v>
      </c>
      <c r="C19" s="897">
        <v>-191460</v>
      </c>
      <c r="D19" s="376">
        <v>7218303</v>
      </c>
      <c r="E19" s="994">
        <v>84048717</v>
      </c>
      <c r="F19" s="994">
        <v>0</v>
      </c>
      <c r="G19" s="994">
        <v>68626</v>
      </c>
      <c r="H19" s="994">
        <v>33433</v>
      </c>
      <c r="I19" s="994">
        <v>1473</v>
      </c>
      <c r="J19" s="994">
        <v>510</v>
      </c>
      <c r="K19" s="994">
        <v>1422</v>
      </c>
      <c r="L19" s="1023">
        <v>98700</v>
      </c>
      <c r="M19" s="55">
        <v>7</v>
      </c>
    </row>
    <row r="20" spans="1:13" ht="23.1" customHeight="1" x14ac:dyDescent="0.2">
      <c r="A20" s="60">
        <v>8</v>
      </c>
      <c r="B20" s="92" t="s">
        <v>767</v>
      </c>
      <c r="C20" s="897">
        <v>-199105</v>
      </c>
      <c r="D20" s="376">
        <v>1848330</v>
      </c>
      <c r="E20" s="994">
        <v>26416178</v>
      </c>
      <c r="F20" s="994">
        <v>0</v>
      </c>
      <c r="G20" s="994">
        <v>23412</v>
      </c>
      <c r="H20" s="994">
        <v>12485</v>
      </c>
      <c r="I20" s="994">
        <v>586</v>
      </c>
      <c r="J20" s="994">
        <v>150</v>
      </c>
      <c r="K20" s="994">
        <v>177</v>
      </c>
      <c r="L20" s="1023">
        <v>36255</v>
      </c>
      <c r="M20" s="55">
        <v>8</v>
      </c>
    </row>
    <row r="21" spans="1:13" s="98" customFormat="1" ht="23.1" customHeight="1" x14ac:dyDescent="0.2">
      <c r="A21" s="60">
        <v>9</v>
      </c>
      <c r="B21" s="92" t="s">
        <v>769</v>
      </c>
      <c r="C21" s="897">
        <v>-190696</v>
      </c>
      <c r="D21" s="376">
        <v>1261119</v>
      </c>
      <c r="E21" s="994">
        <v>15045005</v>
      </c>
      <c r="F21" s="994">
        <v>0</v>
      </c>
      <c r="G21" s="994">
        <v>14267</v>
      </c>
      <c r="H21" s="994">
        <v>7989</v>
      </c>
      <c r="I21" s="994">
        <v>244</v>
      </c>
      <c r="J21" s="994">
        <v>95</v>
      </c>
      <c r="K21" s="994">
        <v>159</v>
      </c>
      <c r="L21" s="1023">
        <v>22006</v>
      </c>
      <c r="M21" s="63">
        <v>9</v>
      </c>
    </row>
    <row r="22" spans="1:13" s="98" customFormat="1" ht="23.1" customHeight="1" x14ac:dyDescent="0.2">
      <c r="A22" s="62">
        <v>10</v>
      </c>
      <c r="B22" s="61" t="s">
        <v>771</v>
      </c>
      <c r="C22" s="927">
        <v>-68692</v>
      </c>
      <c r="D22" s="391">
        <v>1326350</v>
      </c>
      <c r="E22" s="995">
        <v>13414310</v>
      </c>
      <c r="F22" s="995">
        <v>0</v>
      </c>
      <c r="G22" s="995">
        <v>14332</v>
      </c>
      <c r="H22" s="995">
        <v>7459</v>
      </c>
      <c r="I22" s="995">
        <v>352</v>
      </c>
      <c r="J22" s="995">
        <v>155</v>
      </c>
      <c r="K22" s="995">
        <v>174</v>
      </c>
      <c r="L22" s="1026">
        <v>21626</v>
      </c>
      <c r="M22" s="63">
        <v>10</v>
      </c>
    </row>
    <row r="23" spans="1:13" s="98" customFormat="1" ht="23.1" customHeight="1" x14ac:dyDescent="0.2">
      <c r="A23" s="66">
        <v>11</v>
      </c>
      <c r="B23" s="58" t="s">
        <v>773</v>
      </c>
      <c r="C23" s="925">
        <v>-43806</v>
      </c>
      <c r="D23" s="384">
        <v>1769578</v>
      </c>
      <c r="E23" s="996">
        <v>21692879</v>
      </c>
      <c r="F23" s="996">
        <v>0</v>
      </c>
      <c r="G23" s="996">
        <v>18042</v>
      </c>
      <c r="H23" s="996">
        <v>9576</v>
      </c>
      <c r="I23" s="996">
        <v>672</v>
      </c>
      <c r="J23" s="996">
        <v>123</v>
      </c>
      <c r="K23" s="996">
        <v>278</v>
      </c>
      <c r="L23" s="1027">
        <v>27830</v>
      </c>
      <c r="M23" s="67">
        <v>11</v>
      </c>
    </row>
    <row r="24" spans="1:13" s="98" customFormat="1" ht="23.1" customHeight="1" x14ac:dyDescent="0.2">
      <c r="A24" s="62">
        <v>12</v>
      </c>
      <c r="B24" s="61" t="s">
        <v>775</v>
      </c>
      <c r="C24" s="897">
        <v>-81378</v>
      </c>
      <c r="D24" s="376">
        <v>2654492</v>
      </c>
      <c r="E24" s="994">
        <v>29911375</v>
      </c>
      <c r="F24" s="994">
        <v>0</v>
      </c>
      <c r="G24" s="994">
        <v>25267</v>
      </c>
      <c r="H24" s="994">
        <v>12406</v>
      </c>
      <c r="I24" s="994">
        <v>463</v>
      </c>
      <c r="J24" s="994">
        <v>404</v>
      </c>
      <c r="K24" s="994">
        <v>302</v>
      </c>
      <c r="L24" s="1023">
        <v>38567</v>
      </c>
      <c r="M24" s="63">
        <v>12</v>
      </c>
    </row>
    <row r="25" spans="1:13" s="98" customFormat="1" ht="23.1" customHeight="1" x14ac:dyDescent="0.2">
      <c r="A25" s="62">
        <v>13</v>
      </c>
      <c r="B25" s="61" t="s">
        <v>776</v>
      </c>
      <c r="C25" s="897">
        <v>-23820</v>
      </c>
      <c r="D25" s="376">
        <v>972869</v>
      </c>
      <c r="E25" s="994">
        <v>9856353</v>
      </c>
      <c r="F25" s="994">
        <v>0</v>
      </c>
      <c r="G25" s="994">
        <v>10424</v>
      </c>
      <c r="H25" s="994">
        <v>5400</v>
      </c>
      <c r="I25" s="994">
        <v>246</v>
      </c>
      <c r="J25" s="994">
        <v>77</v>
      </c>
      <c r="K25" s="994">
        <v>104</v>
      </c>
      <c r="L25" s="1023">
        <v>15695</v>
      </c>
      <c r="M25" s="63">
        <v>13</v>
      </c>
    </row>
    <row r="26" spans="1:13" s="98" customFormat="1" ht="23.1" customHeight="1" x14ac:dyDescent="0.2">
      <c r="A26" s="62">
        <v>14</v>
      </c>
      <c r="B26" s="61" t="s">
        <v>778</v>
      </c>
      <c r="C26" s="897">
        <v>-13401</v>
      </c>
      <c r="D26" s="376">
        <v>644877</v>
      </c>
      <c r="E26" s="994">
        <v>6873480</v>
      </c>
      <c r="F26" s="994">
        <v>0</v>
      </c>
      <c r="G26" s="994">
        <v>5923</v>
      </c>
      <c r="H26" s="994">
        <v>3188</v>
      </c>
      <c r="I26" s="994">
        <v>125</v>
      </c>
      <c r="J26" s="994">
        <v>27</v>
      </c>
      <c r="K26" s="994">
        <v>80</v>
      </c>
      <c r="L26" s="1023">
        <v>9798</v>
      </c>
      <c r="M26" s="63">
        <v>14</v>
      </c>
    </row>
    <row r="27" spans="1:13" s="98" customFormat="1" ht="23.1" customHeight="1" x14ac:dyDescent="0.2">
      <c r="A27" s="71">
        <v>15</v>
      </c>
      <c r="B27" s="72" t="s">
        <v>780</v>
      </c>
      <c r="C27" s="927">
        <v>-13843</v>
      </c>
      <c r="D27" s="391">
        <v>1276004</v>
      </c>
      <c r="E27" s="995">
        <v>13829305</v>
      </c>
      <c r="F27" s="995">
        <v>0</v>
      </c>
      <c r="G27" s="995">
        <v>10748</v>
      </c>
      <c r="H27" s="995">
        <v>5311</v>
      </c>
      <c r="I27" s="995">
        <v>306</v>
      </c>
      <c r="J27" s="995">
        <v>66</v>
      </c>
      <c r="K27" s="995">
        <v>248</v>
      </c>
      <c r="L27" s="1026">
        <v>18600</v>
      </c>
      <c r="M27" s="73">
        <v>15</v>
      </c>
    </row>
    <row r="28" spans="1:13" s="98" customFormat="1" ht="23.1" customHeight="1" x14ac:dyDescent="0.2">
      <c r="A28" s="62">
        <v>16</v>
      </c>
      <c r="B28" s="61" t="s">
        <v>782</v>
      </c>
      <c r="C28" s="925">
        <v>-63285</v>
      </c>
      <c r="D28" s="384">
        <v>2061468</v>
      </c>
      <c r="E28" s="996">
        <v>25163056</v>
      </c>
      <c r="F28" s="996">
        <v>0</v>
      </c>
      <c r="G28" s="996">
        <v>20093</v>
      </c>
      <c r="H28" s="996">
        <v>9784</v>
      </c>
      <c r="I28" s="996">
        <v>333</v>
      </c>
      <c r="J28" s="996">
        <v>251</v>
      </c>
      <c r="K28" s="996">
        <v>415</v>
      </c>
      <c r="L28" s="1027">
        <v>28943</v>
      </c>
      <c r="M28" s="67">
        <v>16</v>
      </c>
    </row>
    <row r="29" spans="1:13" s="98" customFormat="1" ht="23.1" customHeight="1" x14ac:dyDescent="0.2">
      <c r="A29" s="62">
        <v>17</v>
      </c>
      <c r="B29" s="61" t="s">
        <v>784</v>
      </c>
      <c r="C29" s="897">
        <v>-1303565</v>
      </c>
      <c r="D29" s="376">
        <v>5725417</v>
      </c>
      <c r="E29" s="994">
        <v>92454589</v>
      </c>
      <c r="F29" s="994">
        <v>0</v>
      </c>
      <c r="G29" s="994">
        <v>69525</v>
      </c>
      <c r="H29" s="994">
        <v>33656</v>
      </c>
      <c r="I29" s="994">
        <v>1295</v>
      </c>
      <c r="J29" s="994">
        <v>1086</v>
      </c>
      <c r="K29" s="994">
        <v>1002</v>
      </c>
      <c r="L29" s="1023">
        <v>100494</v>
      </c>
      <c r="M29" s="63">
        <v>17</v>
      </c>
    </row>
    <row r="30" spans="1:13" s="98" customFormat="1" ht="23.1" customHeight="1" x14ac:dyDescent="0.2">
      <c r="A30" s="62">
        <v>18</v>
      </c>
      <c r="B30" s="61" t="s">
        <v>786</v>
      </c>
      <c r="C30" s="897">
        <v>1730</v>
      </c>
      <c r="D30" s="376">
        <v>326574</v>
      </c>
      <c r="E30" s="994">
        <v>3287505</v>
      </c>
      <c r="F30" s="994">
        <v>0</v>
      </c>
      <c r="G30" s="994">
        <v>3205</v>
      </c>
      <c r="H30" s="994">
        <v>1854</v>
      </c>
      <c r="I30" s="994">
        <v>52</v>
      </c>
      <c r="J30" s="994">
        <v>0</v>
      </c>
      <c r="K30" s="994">
        <v>34</v>
      </c>
      <c r="L30" s="1023">
        <v>4832</v>
      </c>
      <c r="M30" s="63">
        <v>18</v>
      </c>
    </row>
    <row r="31" spans="1:13" s="98" customFormat="1" ht="23.1" customHeight="1" x14ac:dyDescent="0.2">
      <c r="A31" s="62">
        <v>19</v>
      </c>
      <c r="B31" s="61" t="s">
        <v>788</v>
      </c>
      <c r="C31" s="897">
        <v>-1089382</v>
      </c>
      <c r="D31" s="376">
        <v>3936790</v>
      </c>
      <c r="E31" s="994">
        <v>48817721</v>
      </c>
      <c r="F31" s="994">
        <v>0</v>
      </c>
      <c r="G31" s="994">
        <v>46326</v>
      </c>
      <c r="H31" s="994">
        <v>22582</v>
      </c>
      <c r="I31" s="994">
        <v>1161</v>
      </c>
      <c r="J31" s="994">
        <v>172</v>
      </c>
      <c r="K31" s="994">
        <v>491</v>
      </c>
      <c r="L31" s="1023">
        <v>69296</v>
      </c>
      <c r="M31" s="63">
        <v>19</v>
      </c>
    </row>
    <row r="32" spans="1:13" s="98" customFormat="1" ht="23.1" customHeight="1" x14ac:dyDescent="0.2">
      <c r="A32" s="71">
        <v>20</v>
      </c>
      <c r="B32" s="72" t="s">
        <v>790</v>
      </c>
      <c r="C32" s="927">
        <v>-84236</v>
      </c>
      <c r="D32" s="391">
        <v>2421456</v>
      </c>
      <c r="E32" s="995">
        <v>30565107</v>
      </c>
      <c r="F32" s="995">
        <v>0</v>
      </c>
      <c r="G32" s="995">
        <v>23268</v>
      </c>
      <c r="H32" s="995">
        <v>10608</v>
      </c>
      <c r="I32" s="995">
        <v>585</v>
      </c>
      <c r="J32" s="995">
        <v>220</v>
      </c>
      <c r="K32" s="995">
        <v>474</v>
      </c>
      <c r="L32" s="1026">
        <v>34136</v>
      </c>
      <c r="M32" s="73">
        <v>20</v>
      </c>
    </row>
    <row r="33" spans="1:13" s="98" customFormat="1" ht="23.1" customHeight="1" x14ac:dyDescent="0.2">
      <c r="A33" s="74">
        <v>21</v>
      </c>
      <c r="B33" s="61" t="s">
        <v>792</v>
      </c>
      <c r="C33" s="925">
        <v>-526194</v>
      </c>
      <c r="D33" s="384">
        <v>2509765</v>
      </c>
      <c r="E33" s="996">
        <v>32209715</v>
      </c>
      <c r="F33" s="996">
        <v>0</v>
      </c>
      <c r="G33" s="996">
        <v>28871</v>
      </c>
      <c r="H33" s="996">
        <v>13924</v>
      </c>
      <c r="I33" s="996">
        <v>795</v>
      </c>
      <c r="J33" s="996">
        <v>335</v>
      </c>
      <c r="K33" s="996">
        <v>317</v>
      </c>
      <c r="L33" s="1027">
        <v>40145</v>
      </c>
      <c r="M33" s="75">
        <v>21</v>
      </c>
    </row>
    <row r="34" spans="1:13" s="98" customFormat="1" ht="23.1" customHeight="1" x14ac:dyDescent="0.2">
      <c r="A34" s="62">
        <v>22</v>
      </c>
      <c r="B34" s="61" t="s">
        <v>794</v>
      </c>
      <c r="C34" s="897">
        <v>-65035</v>
      </c>
      <c r="D34" s="376">
        <v>1759555</v>
      </c>
      <c r="E34" s="994">
        <v>19539868</v>
      </c>
      <c r="F34" s="994">
        <v>0</v>
      </c>
      <c r="G34" s="994">
        <v>18198</v>
      </c>
      <c r="H34" s="994">
        <v>9239</v>
      </c>
      <c r="I34" s="994">
        <v>313</v>
      </c>
      <c r="J34" s="994">
        <v>157</v>
      </c>
      <c r="K34" s="994">
        <v>237</v>
      </c>
      <c r="L34" s="1023">
        <v>26614</v>
      </c>
      <c r="M34" s="63">
        <v>22</v>
      </c>
    </row>
    <row r="35" spans="1:13" s="98" customFormat="1" ht="23.1" customHeight="1" x14ac:dyDescent="0.2">
      <c r="A35" s="62">
        <v>23</v>
      </c>
      <c r="B35" s="61" t="s">
        <v>795</v>
      </c>
      <c r="C35" s="897">
        <v>-40547</v>
      </c>
      <c r="D35" s="376">
        <v>527151</v>
      </c>
      <c r="E35" s="994">
        <v>5579094</v>
      </c>
      <c r="F35" s="994">
        <v>0</v>
      </c>
      <c r="G35" s="994">
        <v>6168</v>
      </c>
      <c r="H35" s="994">
        <v>3706</v>
      </c>
      <c r="I35" s="994">
        <v>110</v>
      </c>
      <c r="J35" s="994">
        <v>23</v>
      </c>
      <c r="K35" s="994">
        <v>73</v>
      </c>
      <c r="L35" s="1023">
        <v>8502</v>
      </c>
      <c r="M35" s="63">
        <v>23</v>
      </c>
    </row>
    <row r="36" spans="1:13" s="98" customFormat="1" ht="23.1" customHeight="1" x14ac:dyDescent="0.2">
      <c r="A36" s="62">
        <v>24</v>
      </c>
      <c r="B36" s="61" t="s">
        <v>1180</v>
      </c>
      <c r="C36" s="897">
        <v>-376752</v>
      </c>
      <c r="D36" s="376">
        <v>1498135</v>
      </c>
      <c r="E36" s="994">
        <v>21616454</v>
      </c>
      <c r="F36" s="994">
        <v>0</v>
      </c>
      <c r="G36" s="994">
        <v>18639</v>
      </c>
      <c r="H36" s="994">
        <v>9607</v>
      </c>
      <c r="I36" s="994">
        <v>216</v>
      </c>
      <c r="J36" s="994">
        <v>259</v>
      </c>
      <c r="K36" s="994">
        <v>278</v>
      </c>
      <c r="L36" s="1023">
        <v>27184</v>
      </c>
      <c r="M36" s="63">
        <v>24</v>
      </c>
    </row>
    <row r="37" spans="1:13" s="98" customFormat="1" ht="23.1" customHeight="1" x14ac:dyDescent="0.2">
      <c r="A37" s="71">
        <v>25</v>
      </c>
      <c r="B37" s="72" t="s">
        <v>798</v>
      </c>
      <c r="C37" s="927">
        <v>-8922</v>
      </c>
      <c r="D37" s="391">
        <v>1307055</v>
      </c>
      <c r="E37" s="995">
        <v>13355157</v>
      </c>
      <c r="F37" s="995">
        <v>0</v>
      </c>
      <c r="G37" s="995">
        <v>11530</v>
      </c>
      <c r="H37" s="995">
        <v>6176</v>
      </c>
      <c r="I37" s="995">
        <v>197</v>
      </c>
      <c r="J37" s="995">
        <v>35</v>
      </c>
      <c r="K37" s="995">
        <v>186</v>
      </c>
      <c r="L37" s="1026">
        <v>17672</v>
      </c>
      <c r="M37" s="73">
        <v>25</v>
      </c>
    </row>
    <row r="38" spans="1:13" s="98" customFormat="1" ht="23.1" customHeight="1" x14ac:dyDescent="0.2">
      <c r="A38" s="62">
        <v>26</v>
      </c>
      <c r="B38" s="61" t="s">
        <v>800</v>
      </c>
      <c r="C38" s="925">
        <v>-92956</v>
      </c>
      <c r="D38" s="384">
        <v>678161</v>
      </c>
      <c r="E38" s="996">
        <v>8060842</v>
      </c>
      <c r="F38" s="996">
        <v>0</v>
      </c>
      <c r="G38" s="996">
        <v>7644</v>
      </c>
      <c r="H38" s="996">
        <v>4258</v>
      </c>
      <c r="I38" s="996">
        <v>114</v>
      </c>
      <c r="J38" s="996">
        <v>416</v>
      </c>
      <c r="K38" s="996">
        <v>83</v>
      </c>
      <c r="L38" s="1027">
        <v>11409</v>
      </c>
      <c r="M38" s="63">
        <v>26</v>
      </c>
    </row>
    <row r="39" spans="1:13" s="98" customFormat="1" ht="23.1" customHeight="1" x14ac:dyDescent="0.2">
      <c r="A39" s="62">
        <v>27</v>
      </c>
      <c r="B39" s="61" t="s">
        <v>802</v>
      </c>
      <c r="C39" s="897">
        <v>-52344</v>
      </c>
      <c r="D39" s="376">
        <v>2134093</v>
      </c>
      <c r="E39" s="994">
        <v>29733863</v>
      </c>
      <c r="F39" s="994">
        <v>0</v>
      </c>
      <c r="G39" s="994">
        <v>18086</v>
      </c>
      <c r="H39" s="994">
        <v>7964</v>
      </c>
      <c r="I39" s="994">
        <v>390</v>
      </c>
      <c r="J39" s="994">
        <v>203</v>
      </c>
      <c r="K39" s="994">
        <v>486</v>
      </c>
      <c r="L39" s="1023">
        <v>26168</v>
      </c>
      <c r="M39" s="63">
        <v>27</v>
      </c>
    </row>
    <row r="40" spans="1:13" s="98" customFormat="1" ht="23.1" customHeight="1" x14ac:dyDescent="0.2">
      <c r="A40" s="62">
        <v>30</v>
      </c>
      <c r="B40" s="61" t="s">
        <v>804</v>
      </c>
      <c r="C40" s="897">
        <v>-263937</v>
      </c>
      <c r="D40" s="376">
        <v>1288975</v>
      </c>
      <c r="E40" s="994">
        <v>17299148</v>
      </c>
      <c r="F40" s="994">
        <v>0</v>
      </c>
      <c r="G40" s="994">
        <v>14720</v>
      </c>
      <c r="H40" s="994">
        <v>6906</v>
      </c>
      <c r="I40" s="994">
        <v>368</v>
      </c>
      <c r="J40" s="994">
        <v>185</v>
      </c>
      <c r="K40" s="994">
        <v>217</v>
      </c>
      <c r="L40" s="1023">
        <v>22142</v>
      </c>
      <c r="M40" s="63">
        <v>30</v>
      </c>
    </row>
    <row r="41" spans="1:13" s="98" customFormat="1" ht="23.1" customHeight="1" x14ac:dyDescent="0.2">
      <c r="A41" s="62">
        <v>31</v>
      </c>
      <c r="B41" s="61" t="s">
        <v>806</v>
      </c>
      <c r="C41" s="897">
        <v>-48901</v>
      </c>
      <c r="D41" s="376">
        <v>281577</v>
      </c>
      <c r="E41" s="994">
        <v>3557309</v>
      </c>
      <c r="F41" s="994">
        <v>0</v>
      </c>
      <c r="G41" s="994">
        <v>3547</v>
      </c>
      <c r="H41" s="994">
        <v>1901</v>
      </c>
      <c r="I41" s="994">
        <v>85</v>
      </c>
      <c r="J41" s="994">
        <v>30</v>
      </c>
      <c r="K41" s="994">
        <v>34</v>
      </c>
      <c r="L41" s="1023">
        <v>5249</v>
      </c>
      <c r="M41" s="63">
        <v>31</v>
      </c>
    </row>
    <row r="42" spans="1:13" s="98" customFormat="1" ht="23.1" customHeight="1" x14ac:dyDescent="0.2">
      <c r="A42" s="71">
        <v>32</v>
      </c>
      <c r="B42" s="72" t="s">
        <v>808</v>
      </c>
      <c r="C42" s="927">
        <v>18301</v>
      </c>
      <c r="D42" s="391">
        <v>1368210</v>
      </c>
      <c r="E42" s="995">
        <v>11534834</v>
      </c>
      <c r="F42" s="995">
        <v>0</v>
      </c>
      <c r="G42" s="995">
        <v>12157</v>
      </c>
      <c r="H42" s="995">
        <v>6609</v>
      </c>
      <c r="I42" s="995">
        <v>479</v>
      </c>
      <c r="J42" s="995">
        <v>75</v>
      </c>
      <c r="K42" s="995">
        <v>178</v>
      </c>
      <c r="L42" s="1026">
        <v>19335</v>
      </c>
      <c r="M42" s="73">
        <v>32</v>
      </c>
    </row>
    <row r="43" spans="1:13" s="98" customFormat="1" ht="23.1" customHeight="1" x14ac:dyDescent="0.2">
      <c r="A43" s="62">
        <v>33</v>
      </c>
      <c r="B43" s="61" t="s">
        <v>810</v>
      </c>
      <c r="C43" s="925">
        <v>-358832</v>
      </c>
      <c r="D43" s="384">
        <v>889324</v>
      </c>
      <c r="E43" s="996">
        <v>11530374</v>
      </c>
      <c r="F43" s="996">
        <v>0</v>
      </c>
      <c r="G43" s="996">
        <v>12014</v>
      </c>
      <c r="H43" s="996">
        <v>6764</v>
      </c>
      <c r="I43" s="996">
        <v>281</v>
      </c>
      <c r="J43" s="996">
        <v>85</v>
      </c>
      <c r="K43" s="996">
        <v>154</v>
      </c>
      <c r="L43" s="1027">
        <v>17860</v>
      </c>
      <c r="M43" s="63">
        <v>33</v>
      </c>
    </row>
    <row r="44" spans="1:13" s="98" customFormat="1" ht="23.1" customHeight="1" x14ac:dyDescent="0.2">
      <c r="A44" s="62">
        <v>35</v>
      </c>
      <c r="B44" s="61" t="s">
        <v>812</v>
      </c>
      <c r="C44" s="897">
        <v>657975</v>
      </c>
      <c r="D44" s="376">
        <v>1024715</v>
      </c>
      <c r="E44" s="994">
        <v>10100892</v>
      </c>
      <c r="F44" s="994">
        <v>0</v>
      </c>
      <c r="G44" s="994">
        <v>8033</v>
      </c>
      <c r="H44" s="994">
        <v>4944</v>
      </c>
      <c r="I44" s="994">
        <v>264</v>
      </c>
      <c r="J44" s="994">
        <v>106</v>
      </c>
      <c r="K44" s="994">
        <v>162</v>
      </c>
      <c r="L44" s="1023">
        <v>12846</v>
      </c>
      <c r="M44" s="63">
        <v>35</v>
      </c>
    </row>
    <row r="45" spans="1:13" s="98" customFormat="1" ht="23.1" customHeight="1" x14ac:dyDescent="0.2">
      <c r="A45" s="62">
        <v>36</v>
      </c>
      <c r="B45" s="61" t="s">
        <v>814</v>
      </c>
      <c r="C45" s="897">
        <v>-350905</v>
      </c>
      <c r="D45" s="376">
        <v>1518063</v>
      </c>
      <c r="E45" s="994">
        <v>18289923</v>
      </c>
      <c r="F45" s="994">
        <v>0</v>
      </c>
      <c r="G45" s="994">
        <v>16450</v>
      </c>
      <c r="H45" s="994">
        <v>8313</v>
      </c>
      <c r="I45" s="994">
        <v>462</v>
      </c>
      <c r="J45" s="994">
        <v>149</v>
      </c>
      <c r="K45" s="994">
        <v>206</v>
      </c>
      <c r="L45" s="1023">
        <v>24755</v>
      </c>
      <c r="M45" s="63">
        <v>36</v>
      </c>
    </row>
    <row r="46" spans="1:13" s="98" customFormat="1" ht="23.1" customHeight="1" x14ac:dyDescent="0.2">
      <c r="A46" s="62">
        <v>38</v>
      </c>
      <c r="B46" s="61" t="s">
        <v>816</v>
      </c>
      <c r="C46" s="897">
        <v>-13340</v>
      </c>
      <c r="D46" s="376">
        <v>399880</v>
      </c>
      <c r="E46" s="994">
        <v>3535254</v>
      </c>
      <c r="F46" s="994">
        <v>0</v>
      </c>
      <c r="G46" s="994">
        <v>3689</v>
      </c>
      <c r="H46" s="994">
        <v>2023</v>
      </c>
      <c r="I46" s="994">
        <v>65</v>
      </c>
      <c r="J46" s="994">
        <v>54</v>
      </c>
      <c r="K46" s="994">
        <v>36</v>
      </c>
      <c r="L46" s="1023">
        <v>5720</v>
      </c>
      <c r="M46" s="63">
        <v>38</v>
      </c>
    </row>
    <row r="47" spans="1:13" s="98" customFormat="1" ht="23.1" customHeight="1" x14ac:dyDescent="0.2">
      <c r="A47" s="71">
        <v>39</v>
      </c>
      <c r="B47" s="72" t="s">
        <v>818</v>
      </c>
      <c r="C47" s="927">
        <v>-43670</v>
      </c>
      <c r="D47" s="391">
        <v>224430</v>
      </c>
      <c r="E47" s="995">
        <v>2595416</v>
      </c>
      <c r="F47" s="995">
        <v>0</v>
      </c>
      <c r="G47" s="995">
        <v>2623</v>
      </c>
      <c r="H47" s="995">
        <v>1494</v>
      </c>
      <c r="I47" s="995">
        <v>94</v>
      </c>
      <c r="J47" s="995">
        <v>20</v>
      </c>
      <c r="K47" s="995">
        <v>33</v>
      </c>
      <c r="L47" s="1026">
        <v>4000</v>
      </c>
      <c r="M47" s="73">
        <v>39</v>
      </c>
    </row>
    <row r="48" spans="1:13" s="98" customFormat="1" ht="23.1" customHeight="1" x14ac:dyDescent="0.2">
      <c r="A48" s="62">
        <v>40</v>
      </c>
      <c r="B48" s="61" t="s">
        <v>819</v>
      </c>
      <c r="C48" s="925">
        <v>-21002</v>
      </c>
      <c r="D48" s="384">
        <v>114774</v>
      </c>
      <c r="E48" s="996">
        <v>1278732</v>
      </c>
      <c r="F48" s="996">
        <v>0</v>
      </c>
      <c r="G48" s="996">
        <v>1327</v>
      </c>
      <c r="H48" s="996">
        <v>699</v>
      </c>
      <c r="I48" s="996">
        <v>13</v>
      </c>
      <c r="J48" s="996">
        <v>9</v>
      </c>
      <c r="K48" s="996">
        <v>11</v>
      </c>
      <c r="L48" s="1027">
        <v>2099</v>
      </c>
      <c r="M48" s="63">
        <v>40</v>
      </c>
    </row>
    <row r="49" spans="1:13" s="98" customFormat="1" ht="23.1" customHeight="1" x14ac:dyDescent="0.2">
      <c r="A49" s="62">
        <v>41</v>
      </c>
      <c r="B49" s="61" t="s">
        <v>821</v>
      </c>
      <c r="C49" s="897">
        <v>-41883</v>
      </c>
      <c r="D49" s="376">
        <v>215238</v>
      </c>
      <c r="E49" s="994">
        <v>2397182</v>
      </c>
      <c r="F49" s="994">
        <v>0</v>
      </c>
      <c r="G49" s="994">
        <v>2626</v>
      </c>
      <c r="H49" s="994">
        <v>1458</v>
      </c>
      <c r="I49" s="994">
        <v>0</v>
      </c>
      <c r="J49" s="994">
        <v>3</v>
      </c>
      <c r="K49" s="994">
        <v>24</v>
      </c>
      <c r="L49" s="1023">
        <v>4019</v>
      </c>
      <c r="M49" s="63">
        <v>41</v>
      </c>
    </row>
    <row r="50" spans="1:13" s="98" customFormat="1" ht="23.1" customHeight="1" x14ac:dyDescent="0.2">
      <c r="A50" s="62">
        <v>42</v>
      </c>
      <c r="B50" s="61" t="s">
        <v>823</v>
      </c>
      <c r="C50" s="897">
        <v>-7916</v>
      </c>
      <c r="D50" s="376">
        <v>191862</v>
      </c>
      <c r="E50" s="994">
        <v>1653869</v>
      </c>
      <c r="F50" s="994">
        <v>0</v>
      </c>
      <c r="G50" s="994">
        <v>1978</v>
      </c>
      <c r="H50" s="994">
        <v>1122</v>
      </c>
      <c r="I50" s="994">
        <v>0</v>
      </c>
      <c r="J50" s="994">
        <v>8</v>
      </c>
      <c r="K50" s="994">
        <v>25</v>
      </c>
      <c r="L50" s="1023">
        <v>3137</v>
      </c>
      <c r="M50" s="63">
        <v>42</v>
      </c>
    </row>
    <row r="51" spans="1:13" s="98" customFormat="1" ht="23.1" customHeight="1" x14ac:dyDescent="0.2">
      <c r="A51" s="74">
        <v>43</v>
      </c>
      <c r="B51" s="61" t="s">
        <v>825</v>
      </c>
      <c r="C51" s="897">
        <v>-8488</v>
      </c>
      <c r="D51" s="376">
        <v>131508</v>
      </c>
      <c r="E51" s="994">
        <v>1221664</v>
      </c>
      <c r="F51" s="994">
        <v>0</v>
      </c>
      <c r="G51" s="994">
        <v>1311</v>
      </c>
      <c r="H51" s="994">
        <v>716</v>
      </c>
      <c r="I51" s="994">
        <v>22</v>
      </c>
      <c r="J51" s="994">
        <v>8</v>
      </c>
      <c r="K51" s="994">
        <v>15</v>
      </c>
      <c r="L51" s="1023">
        <v>2013</v>
      </c>
      <c r="M51" s="75">
        <v>43</v>
      </c>
    </row>
    <row r="52" spans="1:13" s="98" customFormat="1" ht="23.1" customHeight="1" x14ac:dyDescent="0.2">
      <c r="A52" s="71">
        <v>44</v>
      </c>
      <c r="B52" s="72" t="s">
        <v>827</v>
      </c>
      <c r="C52" s="927">
        <v>-5503</v>
      </c>
      <c r="D52" s="391">
        <v>150530</v>
      </c>
      <c r="E52" s="995">
        <v>1332277</v>
      </c>
      <c r="F52" s="995">
        <v>0</v>
      </c>
      <c r="G52" s="995">
        <v>1414</v>
      </c>
      <c r="H52" s="995">
        <v>772</v>
      </c>
      <c r="I52" s="995">
        <v>16</v>
      </c>
      <c r="J52" s="995">
        <v>3</v>
      </c>
      <c r="K52" s="995">
        <v>17</v>
      </c>
      <c r="L52" s="1026">
        <v>2164</v>
      </c>
      <c r="M52" s="73">
        <v>44</v>
      </c>
    </row>
    <row r="53" spans="1:13" s="109" customFormat="1" ht="23.1" customHeight="1" x14ac:dyDescent="0.2">
      <c r="A53" s="66">
        <v>45</v>
      </c>
      <c r="B53" s="58" t="s">
        <v>828</v>
      </c>
      <c r="C53" s="925">
        <v>-30019</v>
      </c>
      <c r="D53" s="384">
        <v>802672</v>
      </c>
      <c r="E53" s="996">
        <v>8380081</v>
      </c>
      <c r="F53" s="996">
        <v>0</v>
      </c>
      <c r="G53" s="996">
        <v>8095</v>
      </c>
      <c r="H53" s="996">
        <v>4374</v>
      </c>
      <c r="I53" s="996">
        <v>198</v>
      </c>
      <c r="J53" s="996">
        <v>94</v>
      </c>
      <c r="K53" s="996">
        <v>87</v>
      </c>
      <c r="L53" s="1027">
        <v>12474</v>
      </c>
      <c r="M53" s="67">
        <v>45</v>
      </c>
    </row>
    <row r="54" spans="1:13" s="109" customFormat="1" ht="23.1" customHeight="1" x14ac:dyDescent="0.2">
      <c r="A54" s="62">
        <v>46</v>
      </c>
      <c r="B54" s="61" t="s">
        <v>829</v>
      </c>
      <c r="C54" s="897">
        <v>-8712</v>
      </c>
      <c r="D54" s="376">
        <v>226879</v>
      </c>
      <c r="E54" s="994">
        <v>2564506</v>
      </c>
      <c r="F54" s="994">
        <v>0</v>
      </c>
      <c r="G54" s="994">
        <v>3157</v>
      </c>
      <c r="H54" s="994">
        <v>1813</v>
      </c>
      <c r="I54" s="994">
        <v>54</v>
      </c>
      <c r="J54" s="994">
        <v>41</v>
      </c>
      <c r="K54" s="994">
        <v>10</v>
      </c>
      <c r="L54" s="1023">
        <v>4619</v>
      </c>
      <c r="M54" s="63">
        <v>46</v>
      </c>
    </row>
    <row r="55" spans="1:13" s="109" customFormat="1" ht="23.1" customHeight="1" x14ac:dyDescent="0.2">
      <c r="A55" s="62">
        <v>52</v>
      </c>
      <c r="B55" s="61" t="s">
        <v>830</v>
      </c>
      <c r="C55" s="897">
        <v>-3419</v>
      </c>
      <c r="D55" s="376">
        <v>135231</v>
      </c>
      <c r="E55" s="994">
        <v>2244428</v>
      </c>
      <c r="F55" s="994">
        <v>0</v>
      </c>
      <c r="G55" s="994">
        <v>1340</v>
      </c>
      <c r="H55" s="994">
        <v>701</v>
      </c>
      <c r="I55" s="994">
        <v>31</v>
      </c>
      <c r="J55" s="994">
        <v>15</v>
      </c>
      <c r="K55" s="994">
        <v>29</v>
      </c>
      <c r="L55" s="1023">
        <v>2115</v>
      </c>
      <c r="M55" s="63">
        <v>52</v>
      </c>
    </row>
    <row r="56" spans="1:13" s="109" customFormat="1" ht="23.1" customHeight="1" x14ac:dyDescent="0.2">
      <c r="A56" s="62">
        <v>54</v>
      </c>
      <c r="B56" s="61" t="s">
        <v>831</v>
      </c>
      <c r="C56" s="897">
        <v>-16843</v>
      </c>
      <c r="D56" s="376">
        <v>101317</v>
      </c>
      <c r="E56" s="994">
        <v>1112891</v>
      </c>
      <c r="F56" s="994">
        <v>0</v>
      </c>
      <c r="G56" s="994">
        <v>1104</v>
      </c>
      <c r="H56" s="994">
        <v>576</v>
      </c>
      <c r="I56" s="994">
        <v>15</v>
      </c>
      <c r="J56" s="994">
        <v>4</v>
      </c>
      <c r="K56" s="994">
        <v>10</v>
      </c>
      <c r="L56" s="1023">
        <v>1687</v>
      </c>
      <c r="M56" s="63">
        <v>54</v>
      </c>
    </row>
    <row r="57" spans="1:13" s="109" customFormat="1" ht="23.1" customHeight="1" x14ac:dyDescent="0.2">
      <c r="A57" s="71">
        <v>59</v>
      </c>
      <c r="B57" s="72" t="s">
        <v>833</v>
      </c>
      <c r="C57" s="927">
        <v>-6202</v>
      </c>
      <c r="D57" s="391">
        <v>284431</v>
      </c>
      <c r="E57" s="995">
        <v>4390364</v>
      </c>
      <c r="F57" s="995">
        <v>0</v>
      </c>
      <c r="G57" s="995">
        <v>2508</v>
      </c>
      <c r="H57" s="995">
        <v>1285</v>
      </c>
      <c r="I57" s="995">
        <v>44</v>
      </c>
      <c r="J57" s="995">
        <v>8</v>
      </c>
      <c r="K57" s="995">
        <v>65</v>
      </c>
      <c r="L57" s="1026">
        <v>4025</v>
      </c>
      <c r="M57" s="73">
        <v>59</v>
      </c>
    </row>
    <row r="58" spans="1:13" ht="23.1" customHeight="1" x14ac:dyDescent="0.2">
      <c r="A58" s="60">
        <v>61</v>
      </c>
      <c r="B58" s="92" t="s">
        <v>835</v>
      </c>
      <c r="C58" s="897">
        <v>-39281</v>
      </c>
      <c r="D58" s="376">
        <v>255256</v>
      </c>
      <c r="E58" s="994">
        <v>3267015</v>
      </c>
      <c r="F58" s="994">
        <v>0</v>
      </c>
      <c r="G58" s="994">
        <v>2511</v>
      </c>
      <c r="H58" s="994">
        <v>1343</v>
      </c>
      <c r="I58" s="994">
        <v>17</v>
      </c>
      <c r="J58" s="994">
        <v>12</v>
      </c>
      <c r="K58" s="994">
        <v>59</v>
      </c>
      <c r="L58" s="1992">
        <v>4090</v>
      </c>
      <c r="M58" s="55">
        <v>61</v>
      </c>
    </row>
    <row r="59" spans="1:13" ht="23.1" customHeight="1" x14ac:dyDescent="0.2">
      <c r="A59" s="60">
        <v>66</v>
      </c>
      <c r="B59" s="92" t="s">
        <v>1182</v>
      </c>
      <c r="C59" s="897">
        <v>-169674</v>
      </c>
      <c r="D59" s="376">
        <v>893421</v>
      </c>
      <c r="E59" s="994">
        <v>10188088</v>
      </c>
      <c r="F59" s="994">
        <v>0</v>
      </c>
      <c r="G59" s="994">
        <v>8167</v>
      </c>
      <c r="H59" s="994">
        <v>3819</v>
      </c>
      <c r="I59" s="994">
        <v>233</v>
      </c>
      <c r="J59" s="994">
        <v>74</v>
      </c>
      <c r="K59" s="994">
        <v>93</v>
      </c>
      <c r="L59" s="1023">
        <v>12902</v>
      </c>
      <c r="M59" s="55">
        <v>66</v>
      </c>
    </row>
    <row r="60" spans="1:13" ht="23.1" customHeight="1" x14ac:dyDescent="0.2">
      <c r="A60" s="60">
        <v>67</v>
      </c>
      <c r="B60" s="92" t="s">
        <v>838</v>
      </c>
      <c r="C60" s="897">
        <v>-19937</v>
      </c>
      <c r="D60" s="376">
        <v>147505</v>
      </c>
      <c r="E60" s="994">
        <v>1601849</v>
      </c>
      <c r="F60" s="994">
        <v>0</v>
      </c>
      <c r="G60" s="994">
        <v>1687</v>
      </c>
      <c r="H60" s="994">
        <v>931</v>
      </c>
      <c r="I60" s="994">
        <v>0</v>
      </c>
      <c r="J60" s="994">
        <v>15</v>
      </c>
      <c r="K60" s="994">
        <v>16</v>
      </c>
      <c r="L60" s="1023">
        <v>2608</v>
      </c>
      <c r="M60" s="55">
        <v>67</v>
      </c>
    </row>
    <row r="61" spans="1:13" ht="23.1" customHeight="1" x14ac:dyDescent="0.2">
      <c r="A61" s="60">
        <v>70</v>
      </c>
      <c r="B61" s="92" t="s">
        <v>840</v>
      </c>
      <c r="C61" s="897">
        <v>-14828</v>
      </c>
      <c r="D61" s="376">
        <v>120798</v>
      </c>
      <c r="E61" s="994">
        <v>1651754</v>
      </c>
      <c r="F61" s="994">
        <v>0</v>
      </c>
      <c r="G61" s="994">
        <v>1711</v>
      </c>
      <c r="H61" s="994">
        <v>991</v>
      </c>
      <c r="I61" s="994">
        <v>19</v>
      </c>
      <c r="J61" s="994">
        <v>13</v>
      </c>
      <c r="K61" s="994">
        <v>15</v>
      </c>
      <c r="L61" s="1023">
        <v>2415</v>
      </c>
      <c r="M61" s="55">
        <v>70</v>
      </c>
    </row>
    <row r="62" spans="1:13" ht="23.1" customHeight="1" x14ac:dyDescent="0.2">
      <c r="A62" s="176">
        <v>72</v>
      </c>
      <c r="B62" s="177" t="s">
        <v>842</v>
      </c>
      <c r="C62" s="927">
        <v>-18171</v>
      </c>
      <c r="D62" s="391">
        <v>594085</v>
      </c>
      <c r="E62" s="995">
        <v>6729030</v>
      </c>
      <c r="F62" s="995">
        <v>0</v>
      </c>
      <c r="G62" s="995">
        <v>7030</v>
      </c>
      <c r="H62" s="995">
        <v>4204</v>
      </c>
      <c r="I62" s="995">
        <v>107</v>
      </c>
      <c r="J62" s="995">
        <v>280</v>
      </c>
      <c r="K62" s="995">
        <v>41</v>
      </c>
      <c r="L62" s="1026">
        <v>10543</v>
      </c>
      <c r="M62" s="123">
        <v>72</v>
      </c>
    </row>
    <row r="63" spans="1:13" ht="23.1" customHeight="1" x14ac:dyDescent="0.2">
      <c r="A63" s="60">
        <v>74</v>
      </c>
      <c r="B63" s="92" t="s">
        <v>844</v>
      </c>
      <c r="C63" s="925">
        <v>-3323</v>
      </c>
      <c r="D63" s="384">
        <v>109936</v>
      </c>
      <c r="E63" s="996">
        <v>1346787</v>
      </c>
      <c r="F63" s="996">
        <v>0</v>
      </c>
      <c r="G63" s="996">
        <v>1409</v>
      </c>
      <c r="H63" s="996">
        <v>826</v>
      </c>
      <c r="I63" s="996">
        <v>12</v>
      </c>
      <c r="J63" s="996">
        <v>8</v>
      </c>
      <c r="K63" s="996">
        <v>13</v>
      </c>
      <c r="L63" s="1027">
        <v>2066</v>
      </c>
      <c r="M63" s="55">
        <v>74</v>
      </c>
    </row>
    <row r="64" spans="1:13" ht="23.1" customHeight="1" x14ac:dyDescent="0.2">
      <c r="A64" s="60">
        <v>81</v>
      </c>
      <c r="B64" s="92" t="s">
        <v>846</v>
      </c>
      <c r="C64" s="897">
        <v>-15836</v>
      </c>
      <c r="D64" s="376">
        <v>620896</v>
      </c>
      <c r="E64" s="994">
        <v>6779156</v>
      </c>
      <c r="F64" s="994">
        <v>0</v>
      </c>
      <c r="G64" s="994">
        <v>7206</v>
      </c>
      <c r="H64" s="994">
        <v>4492</v>
      </c>
      <c r="I64" s="994">
        <v>198</v>
      </c>
      <c r="J64" s="994">
        <v>41</v>
      </c>
      <c r="K64" s="994">
        <v>62</v>
      </c>
      <c r="L64" s="1023">
        <v>11105</v>
      </c>
      <c r="M64" s="55">
        <v>81</v>
      </c>
    </row>
    <row r="65" spans="1:13" ht="23.1" customHeight="1" x14ac:dyDescent="0.2">
      <c r="A65" s="60">
        <v>82</v>
      </c>
      <c r="B65" s="92" t="s">
        <v>848</v>
      </c>
      <c r="C65" s="897">
        <v>-11801</v>
      </c>
      <c r="D65" s="376">
        <v>868444</v>
      </c>
      <c r="E65" s="994">
        <v>8874358</v>
      </c>
      <c r="F65" s="994">
        <v>0</v>
      </c>
      <c r="G65" s="994">
        <v>9480</v>
      </c>
      <c r="H65" s="994">
        <v>5413</v>
      </c>
      <c r="I65" s="994">
        <v>231</v>
      </c>
      <c r="J65" s="994">
        <v>49</v>
      </c>
      <c r="K65" s="994">
        <v>78</v>
      </c>
      <c r="L65" s="1023">
        <v>15119</v>
      </c>
      <c r="M65" s="55">
        <v>82</v>
      </c>
    </row>
    <row r="66" spans="1:13" s="98" customFormat="1" ht="23.1" customHeight="1" x14ac:dyDescent="0.2">
      <c r="A66" s="60">
        <v>83</v>
      </c>
      <c r="B66" s="92" t="s">
        <v>849</v>
      </c>
      <c r="C66" s="897">
        <v>-12160</v>
      </c>
      <c r="D66" s="376">
        <v>377520</v>
      </c>
      <c r="E66" s="994">
        <v>3838432</v>
      </c>
      <c r="F66" s="994">
        <v>0</v>
      </c>
      <c r="G66" s="994">
        <v>3926</v>
      </c>
      <c r="H66" s="994">
        <v>2236</v>
      </c>
      <c r="I66" s="994">
        <v>83</v>
      </c>
      <c r="J66" s="994">
        <v>28</v>
      </c>
      <c r="K66" s="994">
        <v>45</v>
      </c>
      <c r="L66" s="1023">
        <v>6328</v>
      </c>
      <c r="M66" s="63">
        <v>83</v>
      </c>
    </row>
    <row r="67" spans="1:13" s="98" customFormat="1" ht="23.1" customHeight="1" x14ac:dyDescent="0.2">
      <c r="A67" s="62">
        <v>301</v>
      </c>
      <c r="B67" s="61" t="s">
        <v>850</v>
      </c>
      <c r="C67" s="1656" t="s">
        <v>416</v>
      </c>
      <c r="D67" s="1657" t="s">
        <v>416</v>
      </c>
      <c r="E67" s="1652" t="s">
        <v>416</v>
      </c>
      <c r="F67" s="1652" t="s">
        <v>416</v>
      </c>
      <c r="G67" s="1652" t="s">
        <v>416</v>
      </c>
      <c r="H67" s="1652" t="s">
        <v>416</v>
      </c>
      <c r="I67" s="1652" t="s">
        <v>416</v>
      </c>
      <c r="J67" s="1652" t="s">
        <v>416</v>
      </c>
      <c r="K67" s="1652" t="s">
        <v>416</v>
      </c>
      <c r="L67" s="1658" t="s">
        <v>416</v>
      </c>
      <c r="M67" s="63">
        <v>301</v>
      </c>
    </row>
    <row r="68" spans="1:13" s="98" customFormat="1" ht="23.1" customHeight="1" x14ac:dyDescent="0.2">
      <c r="A68" s="66">
        <v>302</v>
      </c>
      <c r="B68" s="58" t="s">
        <v>852</v>
      </c>
      <c r="C68" s="1042" t="s">
        <v>416</v>
      </c>
      <c r="D68" s="1021" t="s">
        <v>416</v>
      </c>
      <c r="E68" s="1002" t="s">
        <v>416</v>
      </c>
      <c r="F68" s="1002" t="s">
        <v>416</v>
      </c>
      <c r="G68" s="1002" t="s">
        <v>416</v>
      </c>
      <c r="H68" s="1002" t="s">
        <v>416</v>
      </c>
      <c r="I68" s="1002" t="s">
        <v>416</v>
      </c>
      <c r="J68" s="1002" t="s">
        <v>416</v>
      </c>
      <c r="K68" s="1002" t="s">
        <v>416</v>
      </c>
      <c r="L68" s="1022" t="s">
        <v>416</v>
      </c>
      <c r="M68" s="67">
        <v>302</v>
      </c>
    </row>
    <row r="69" spans="1:13" s="98" customFormat="1" ht="23.1" customHeight="1" thickBot="1" x14ac:dyDescent="0.25">
      <c r="A69" s="77">
        <v>303</v>
      </c>
      <c r="B69" s="78" t="s">
        <v>854</v>
      </c>
      <c r="C69" s="1988" t="s">
        <v>416</v>
      </c>
      <c r="D69" s="1989" t="s">
        <v>416</v>
      </c>
      <c r="E69" s="1990" t="s">
        <v>416</v>
      </c>
      <c r="F69" s="1990" t="s">
        <v>416</v>
      </c>
      <c r="G69" s="1990" t="s">
        <v>416</v>
      </c>
      <c r="H69" s="1990" t="s">
        <v>416</v>
      </c>
      <c r="I69" s="1990" t="s">
        <v>416</v>
      </c>
      <c r="J69" s="1990" t="s">
        <v>416</v>
      </c>
      <c r="K69" s="1990" t="s">
        <v>416</v>
      </c>
      <c r="L69" s="1991" t="s">
        <v>416</v>
      </c>
      <c r="M69" s="79">
        <v>303</v>
      </c>
    </row>
    <row r="70" spans="1:13" s="98" customFormat="1" ht="23.1" customHeight="1" x14ac:dyDescent="0.2">
      <c r="A70" s="62"/>
      <c r="B70" s="61"/>
      <c r="C70" s="897"/>
      <c r="D70" s="376"/>
      <c r="E70" s="994"/>
      <c r="F70" s="994"/>
      <c r="G70" s="994"/>
      <c r="H70" s="994"/>
      <c r="I70" s="994"/>
      <c r="J70" s="994"/>
      <c r="K70" s="994"/>
      <c r="L70" s="1023"/>
      <c r="M70" s="63"/>
    </row>
    <row r="71" spans="1:13" s="98" customFormat="1" ht="23.1" customHeight="1" x14ac:dyDescent="0.2">
      <c r="A71" s="62"/>
      <c r="B71" s="61"/>
      <c r="C71" s="897"/>
      <c r="D71" s="376"/>
      <c r="E71" s="994"/>
      <c r="F71" s="994"/>
      <c r="G71" s="994"/>
      <c r="H71" s="994"/>
      <c r="I71" s="994"/>
      <c r="J71" s="994"/>
      <c r="K71" s="994"/>
      <c r="L71" s="1023"/>
      <c r="M71" s="63"/>
    </row>
    <row r="72" spans="1:13" s="98" customFormat="1" ht="23.1" customHeight="1" x14ac:dyDescent="0.2">
      <c r="A72" s="71"/>
      <c r="B72" s="72"/>
      <c r="C72" s="927"/>
      <c r="D72" s="391"/>
      <c r="E72" s="995"/>
      <c r="F72" s="995"/>
      <c r="G72" s="995"/>
      <c r="H72" s="995"/>
      <c r="I72" s="995"/>
      <c r="J72" s="995"/>
      <c r="K72" s="995"/>
      <c r="L72" s="1026"/>
      <c r="M72" s="73"/>
    </row>
    <row r="73" spans="1:13" s="98" customFormat="1" ht="23.1" customHeight="1" x14ac:dyDescent="0.2">
      <c r="A73" s="62"/>
      <c r="B73" s="61"/>
      <c r="C73" s="925"/>
      <c r="D73" s="384"/>
      <c r="E73" s="996"/>
      <c r="F73" s="996"/>
      <c r="G73" s="996"/>
      <c r="H73" s="996"/>
      <c r="I73" s="996"/>
      <c r="J73" s="996"/>
      <c r="K73" s="996"/>
      <c r="L73" s="1027"/>
      <c r="M73" s="67"/>
    </row>
    <row r="74" spans="1:13" s="98" customFormat="1" ht="23.1" customHeight="1" x14ac:dyDescent="0.2">
      <c r="A74" s="62"/>
      <c r="B74" s="61"/>
      <c r="C74" s="897"/>
      <c r="D74" s="376"/>
      <c r="E74" s="994"/>
      <c r="F74" s="994"/>
      <c r="G74" s="994"/>
      <c r="H74" s="994"/>
      <c r="I74" s="994"/>
      <c r="J74" s="994"/>
      <c r="K74" s="994"/>
      <c r="L74" s="1023"/>
      <c r="M74" s="63"/>
    </row>
    <row r="75" spans="1:13" s="98" customFormat="1" ht="23.1" customHeight="1" x14ac:dyDescent="0.2">
      <c r="A75" s="62"/>
      <c r="B75" s="61"/>
      <c r="C75" s="897"/>
      <c r="D75" s="376"/>
      <c r="E75" s="994"/>
      <c r="F75" s="994"/>
      <c r="G75" s="994"/>
      <c r="H75" s="994"/>
      <c r="I75" s="994"/>
      <c r="J75" s="994"/>
      <c r="K75" s="994"/>
      <c r="L75" s="1023"/>
      <c r="M75" s="63"/>
    </row>
    <row r="76" spans="1:13" s="98" customFormat="1" ht="23.1" customHeight="1" x14ac:dyDescent="0.2">
      <c r="A76" s="62"/>
      <c r="B76" s="61"/>
      <c r="C76" s="897"/>
      <c r="D76" s="376"/>
      <c r="E76" s="994"/>
      <c r="F76" s="994"/>
      <c r="G76" s="994"/>
      <c r="H76" s="994"/>
      <c r="I76" s="994"/>
      <c r="J76" s="994"/>
      <c r="K76" s="994"/>
      <c r="L76" s="1023"/>
      <c r="M76" s="63"/>
    </row>
    <row r="77" spans="1:13" s="98" customFormat="1" ht="23.1" customHeight="1" x14ac:dyDescent="0.2">
      <c r="A77" s="71"/>
      <c r="B77" s="72"/>
      <c r="C77" s="927"/>
      <c r="D77" s="391"/>
      <c r="E77" s="995"/>
      <c r="F77" s="995"/>
      <c r="G77" s="995"/>
      <c r="H77" s="995"/>
      <c r="I77" s="995"/>
      <c r="J77" s="995"/>
      <c r="K77" s="995"/>
      <c r="L77" s="1026"/>
      <c r="M77" s="73"/>
    </row>
    <row r="78" spans="1:13" s="98" customFormat="1" ht="23.1" customHeight="1" x14ac:dyDescent="0.2">
      <c r="A78" s="74"/>
      <c r="B78" s="61"/>
      <c r="C78" s="925"/>
      <c r="D78" s="384"/>
      <c r="E78" s="996"/>
      <c r="F78" s="996"/>
      <c r="G78" s="996"/>
      <c r="H78" s="996"/>
      <c r="I78" s="996"/>
      <c r="J78" s="996"/>
      <c r="K78" s="996"/>
      <c r="L78" s="1027"/>
      <c r="M78" s="75"/>
    </row>
    <row r="79" spans="1:13" s="98" customFormat="1" ht="23.1" customHeight="1" x14ac:dyDescent="0.2">
      <c r="A79" s="62"/>
      <c r="B79" s="61"/>
      <c r="C79" s="897"/>
      <c r="D79" s="376"/>
      <c r="E79" s="994"/>
      <c r="F79" s="994"/>
      <c r="G79" s="994"/>
      <c r="H79" s="994"/>
      <c r="I79" s="994"/>
      <c r="J79" s="994"/>
      <c r="K79" s="994"/>
      <c r="L79" s="1023"/>
      <c r="M79" s="63"/>
    </row>
    <row r="80" spans="1:13" s="98" customFormat="1" ht="23.1" customHeight="1" x14ac:dyDescent="0.2">
      <c r="A80" s="62"/>
      <c r="B80" s="61"/>
      <c r="C80" s="897"/>
      <c r="D80" s="376"/>
      <c r="E80" s="994"/>
      <c r="F80" s="994"/>
      <c r="G80" s="994"/>
      <c r="H80" s="994"/>
      <c r="I80" s="994"/>
      <c r="J80" s="994"/>
      <c r="K80" s="994"/>
      <c r="L80" s="1023"/>
      <c r="M80" s="63"/>
    </row>
    <row r="81" spans="1:13" s="98" customFormat="1" ht="23.1" customHeight="1" x14ac:dyDescent="0.2">
      <c r="A81" s="62"/>
      <c r="B81" s="61"/>
      <c r="C81" s="897"/>
      <c r="D81" s="376"/>
      <c r="E81" s="994"/>
      <c r="F81" s="994"/>
      <c r="G81" s="994"/>
      <c r="H81" s="994"/>
      <c r="I81" s="994"/>
      <c r="J81" s="994"/>
      <c r="K81" s="994"/>
      <c r="L81" s="1023"/>
      <c r="M81" s="63"/>
    </row>
    <row r="82" spans="1:13" s="98" customFormat="1" ht="23.1" customHeight="1" x14ac:dyDescent="0.2">
      <c r="A82" s="71"/>
      <c r="B82" s="72"/>
      <c r="C82" s="927"/>
      <c r="D82" s="391"/>
      <c r="E82" s="995"/>
      <c r="F82" s="995"/>
      <c r="G82" s="995"/>
      <c r="H82" s="995"/>
      <c r="I82" s="995"/>
      <c r="J82" s="995"/>
      <c r="K82" s="995"/>
      <c r="L82" s="1026"/>
      <c r="M82" s="73"/>
    </row>
    <row r="83" spans="1:13" s="98" customFormat="1" ht="23.1" customHeight="1" x14ac:dyDescent="0.2">
      <c r="A83" s="62"/>
      <c r="B83" s="61"/>
      <c r="C83" s="925"/>
      <c r="D83" s="384"/>
      <c r="E83" s="996"/>
      <c r="F83" s="996"/>
      <c r="G83" s="996"/>
      <c r="H83" s="996"/>
      <c r="I83" s="996"/>
      <c r="J83" s="996"/>
      <c r="K83" s="996"/>
      <c r="L83" s="1027"/>
      <c r="M83" s="63"/>
    </row>
    <row r="84" spans="1:13" s="98" customFormat="1" ht="23.1" customHeight="1" x14ac:dyDescent="0.2">
      <c r="A84" s="62"/>
      <c r="B84" s="61"/>
      <c r="C84" s="897"/>
      <c r="D84" s="376"/>
      <c r="E84" s="994"/>
      <c r="F84" s="994"/>
      <c r="G84" s="994"/>
      <c r="H84" s="994"/>
      <c r="I84" s="994"/>
      <c r="J84" s="994"/>
      <c r="K84" s="994"/>
      <c r="L84" s="1023"/>
      <c r="M84" s="63"/>
    </row>
    <row r="85" spans="1:13" s="98" customFormat="1" ht="23.1" customHeight="1" x14ac:dyDescent="0.2">
      <c r="A85" s="62"/>
      <c r="B85" s="61"/>
      <c r="C85" s="897"/>
      <c r="D85" s="376"/>
      <c r="E85" s="994"/>
      <c r="F85" s="994"/>
      <c r="G85" s="994"/>
      <c r="H85" s="994"/>
      <c r="I85" s="994"/>
      <c r="J85" s="994"/>
      <c r="K85" s="994"/>
      <c r="L85" s="1023"/>
      <c r="M85" s="63"/>
    </row>
    <row r="86" spans="1:13" s="98" customFormat="1" ht="23.1" customHeight="1" x14ac:dyDescent="0.2">
      <c r="A86" s="62"/>
      <c r="B86" s="61"/>
      <c r="C86" s="897"/>
      <c r="D86" s="376"/>
      <c r="E86" s="994"/>
      <c r="F86" s="994"/>
      <c r="G86" s="994"/>
      <c r="H86" s="994"/>
      <c r="I86" s="994"/>
      <c r="J86" s="994"/>
      <c r="K86" s="994"/>
      <c r="L86" s="1023"/>
      <c r="M86" s="63"/>
    </row>
    <row r="87" spans="1:13" s="98" customFormat="1" ht="23.1" customHeight="1" x14ac:dyDescent="0.2">
      <c r="A87" s="71"/>
      <c r="B87" s="72"/>
      <c r="C87" s="927"/>
      <c r="D87" s="391"/>
      <c r="E87" s="995"/>
      <c r="F87" s="995"/>
      <c r="G87" s="995"/>
      <c r="H87" s="995"/>
      <c r="I87" s="995"/>
      <c r="J87" s="995"/>
      <c r="K87" s="995"/>
      <c r="L87" s="1026"/>
      <c r="M87" s="73"/>
    </row>
    <row r="88" spans="1:13" s="98" customFormat="1" ht="23.1" customHeight="1" x14ac:dyDescent="0.2">
      <c r="A88" s="62"/>
      <c r="B88" s="61"/>
      <c r="C88" s="925"/>
      <c r="D88" s="384"/>
      <c r="E88" s="996"/>
      <c r="F88" s="996"/>
      <c r="G88" s="996"/>
      <c r="H88" s="996"/>
      <c r="I88" s="996"/>
      <c r="J88" s="996"/>
      <c r="K88" s="996"/>
      <c r="L88" s="1027"/>
      <c r="M88" s="63"/>
    </row>
    <row r="89" spans="1:13" s="98" customFormat="1" ht="23.1" customHeight="1" x14ac:dyDescent="0.2">
      <c r="A89" s="62"/>
      <c r="B89" s="61"/>
      <c r="C89" s="897"/>
      <c r="D89" s="376"/>
      <c r="E89" s="994"/>
      <c r="F89" s="994"/>
      <c r="G89" s="994"/>
      <c r="H89" s="994"/>
      <c r="I89" s="994"/>
      <c r="J89" s="994"/>
      <c r="K89" s="994"/>
      <c r="L89" s="1023"/>
      <c r="M89" s="63"/>
    </row>
    <row r="90" spans="1:13" s="98" customFormat="1" ht="23.1" customHeight="1" x14ac:dyDescent="0.2">
      <c r="A90" s="62"/>
      <c r="B90" s="61"/>
      <c r="C90" s="897"/>
      <c r="D90" s="376"/>
      <c r="E90" s="994"/>
      <c r="F90" s="994"/>
      <c r="G90" s="994"/>
      <c r="H90" s="994"/>
      <c r="I90" s="994"/>
      <c r="J90" s="994"/>
      <c r="K90" s="994"/>
      <c r="L90" s="1023"/>
      <c r="M90" s="63"/>
    </row>
    <row r="91" spans="1:13" s="98" customFormat="1" ht="23.1" customHeight="1" x14ac:dyDescent="0.2">
      <c r="A91" s="62"/>
      <c r="B91" s="61"/>
      <c r="C91" s="897"/>
      <c r="D91" s="376"/>
      <c r="E91" s="994"/>
      <c r="F91" s="994"/>
      <c r="G91" s="994"/>
      <c r="H91" s="994"/>
      <c r="I91" s="994"/>
      <c r="J91" s="994"/>
      <c r="K91" s="994"/>
      <c r="L91" s="1023"/>
      <c r="M91" s="63"/>
    </row>
    <row r="92" spans="1:13" s="98" customFormat="1" ht="23.1" customHeight="1" x14ac:dyDescent="0.2">
      <c r="A92" s="71"/>
      <c r="B92" s="72"/>
      <c r="C92" s="927"/>
      <c r="D92" s="391"/>
      <c r="E92" s="995"/>
      <c r="F92" s="995"/>
      <c r="G92" s="995"/>
      <c r="H92" s="995"/>
      <c r="I92" s="995"/>
      <c r="J92" s="995"/>
      <c r="K92" s="995"/>
      <c r="L92" s="1026"/>
      <c r="M92" s="73"/>
    </row>
    <row r="93" spans="1:13" s="98" customFormat="1" ht="23.1" customHeight="1" x14ac:dyDescent="0.2">
      <c r="A93" s="62"/>
      <c r="B93" s="61"/>
      <c r="C93" s="925"/>
      <c r="D93" s="384"/>
      <c r="E93" s="996"/>
      <c r="F93" s="996"/>
      <c r="G93" s="996"/>
      <c r="H93" s="996"/>
      <c r="I93" s="996"/>
      <c r="J93" s="996"/>
      <c r="K93" s="996"/>
      <c r="L93" s="1027"/>
      <c r="M93" s="63"/>
    </row>
    <row r="94" spans="1:13" s="98" customFormat="1" ht="23.1" customHeight="1" x14ac:dyDescent="0.2">
      <c r="A94" s="62"/>
      <c r="B94" s="61"/>
      <c r="C94" s="897"/>
      <c r="D94" s="376"/>
      <c r="E94" s="994"/>
      <c r="F94" s="994"/>
      <c r="G94" s="994"/>
      <c r="H94" s="994"/>
      <c r="I94" s="994"/>
      <c r="J94" s="994"/>
      <c r="K94" s="994"/>
      <c r="L94" s="1023"/>
      <c r="M94" s="63"/>
    </row>
    <row r="95" spans="1:13" s="98" customFormat="1" ht="23.1" customHeight="1" x14ac:dyDescent="0.2">
      <c r="A95" s="62"/>
      <c r="B95" s="61"/>
      <c r="C95" s="897"/>
      <c r="D95" s="376"/>
      <c r="E95" s="994"/>
      <c r="F95" s="994"/>
      <c r="G95" s="994"/>
      <c r="H95" s="994"/>
      <c r="I95" s="994"/>
      <c r="J95" s="994"/>
      <c r="K95" s="994"/>
      <c r="L95" s="1023"/>
      <c r="M95" s="63"/>
    </row>
    <row r="96" spans="1:13" s="98" customFormat="1" ht="23.1" customHeight="1" x14ac:dyDescent="0.2">
      <c r="A96" s="74"/>
      <c r="B96" s="61"/>
      <c r="C96" s="897"/>
      <c r="D96" s="376"/>
      <c r="E96" s="994"/>
      <c r="F96" s="994"/>
      <c r="G96" s="994"/>
      <c r="H96" s="994"/>
      <c r="I96" s="994"/>
      <c r="J96" s="994"/>
      <c r="K96" s="994"/>
      <c r="L96" s="1023"/>
      <c r="M96" s="75"/>
    </row>
    <row r="97" spans="1:13" s="98" customFormat="1" ht="23.1" customHeight="1" x14ac:dyDescent="0.2">
      <c r="A97" s="71"/>
      <c r="B97" s="72"/>
      <c r="C97" s="927"/>
      <c r="D97" s="391"/>
      <c r="E97" s="995"/>
      <c r="F97" s="995"/>
      <c r="G97" s="995"/>
      <c r="H97" s="995"/>
      <c r="I97" s="995"/>
      <c r="J97" s="995"/>
      <c r="K97" s="995"/>
      <c r="L97" s="1026"/>
      <c r="M97" s="73"/>
    </row>
    <row r="98" spans="1:13" s="98" customFormat="1" ht="23.1" customHeight="1" x14ac:dyDescent="0.2">
      <c r="A98" s="62"/>
      <c r="B98" s="61"/>
      <c r="C98" s="925"/>
      <c r="D98" s="384"/>
      <c r="E98" s="996"/>
      <c r="F98" s="996"/>
      <c r="G98" s="996"/>
      <c r="H98" s="996"/>
      <c r="I98" s="996"/>
      <c r="J98" s="996"/>
      <c r="K98" s="996"/>
      <c r="L98" s="1027"/>
      <c r="M98" s="63"/>
    </row>
    <row r="99" spans="1:13" s="98" customFormat="1" ht="23.1" customHeight="1" x14ac:dyDescent="0.2">
      <c r="A99" s="62"/>
      <c r="B99" s="61"/>
      <c r="C99" s="897"/>
      <c r="D99" s="376"/>
      <c r="E99" s="994"/>
      <c r="F99" s="994"/>
      <c r="G99" s="994"/>
      <c r="H99" s="994"/>
      <c r="I99" s="994"/>
      <c r="J99" s="994"/>
      <c r="K99" s="994"/>
      <c r="L99" s="1023"/>
      <c r="M99" s="63"/>
    </row>
    <row r="100" spans="1:13" s="98" customFormat="1" ht="23.1" customHeight="1" x14ac:dyDescent="0.2">
      <c r="A100" s="62"/>
      <c r="B100" s="61"/>
      <c r="C100" s="897"/>
      <c r="D100" s="376"/>
      <c r="E100" s="994"/>
      <c r="F100" s="994"/>
      <c r="G100" s="994"/>
      <c r="H100" s="994"/>
      <c r="I100" s="994"/>
      <c r="J100" s="994"/>
      <c r="K100" s="994"/>
      <c r="L100" s="1023"/>
      <c r="M100" s="63"/>
    </row>
    <row r="101" spans="1:13" s="98" customFormat="1" ht="23.1" customHeight="1" x14ac:dyDescent="0.2">
      <c r="A101" s="74"/>
      <c r="B101" s="61"/>
      <c r="C101" s="897"/>
      <c r="D101" s="376"/>
      <c r="E101" s="994"/>
      <c r="F101" s="994"/>
      <c r="G101" s="994"/>
      <c r="H101" s="994"/>
      <c r="I101" s="994"/>
      <c r="J101" s="994"/>
      <c r="K101" s="994"/>
      <c r="L101" s="1023"/>
      <c r="M101" s="75"/>
    </row>
    <row r="102" spans="1:13" s="98" customFormat="1" ht="23.1" customHeight="1" x14ac:dyDescent="0.2">
      <c r="A102" s="71"/>
      <c r="B102" s="72"/>
      <c r="C102" s="927"/>
      <c r="D102" s="391"/>
      <c r="E102" s="995"/>
      <c r="F102" s="995"/>
      <c r="G102" s="995"/>
      <c r="H102" s="995"/>
      <c r="I102" s="995"/>
      <c r="J102" s="995"/>
      <c r="K102" s="995"/>
      <c r="L102" s="1026"/>
      <c r="M102" s="73"/>
    </row>
    <row r="103" spans="1:13" s="109" customFormat="1" ht="23.1" customHeight="1" x14ac:dyDescent="0.2">
      <c r="A103" s="62"/>
      <c r="B103" s="61"/>
      <c r="C103" s="925"/>
      <c r="D103" s="384"/>
      <c r="E103" s="996"/>
      <c r="F103" s="996"/>
      <c r="G103" s="996"/>
      <c r="H103" s="996"/>
      <c r="I103" s="996"/>
      <c r="J103" s="996"/>
      <c r="K103" s="996"/>
      <c r="L103" s="1027"/>
      <c r="M103" s="63"/>
    </row>
    <row r="104" spans="1:13" s="109" customFormat="1" ht="23.1" customHeight="1" x14ac:dyDescent="0.2">
      <c r="A104" s="62"/>
      <c r="B104" s="61"/>
      <c r="C104" s="897"/>
      <c r="D104" s="376"/>
      <c r="E104" s="994"/>
      <c r="F104" s="994"/>
      <c r="G104" s="994"/>
      <c r="H104" s="994"/>
      <c r="I104" s="994"/>
      <c r="J104" s="994"/>
      <c r="K104" s="994"/>
      <c r="L104" s="1023"/>
      <c r="M104" s="63"/>
    </row>
    <row r="105" spans="1:13" s="109" customFormat="1" ht="23.1" customHeight="1" x14ac:dyDescent="0.2">
      <c r="A105" s="62"/>
      <c r="B105" s="61"/>
      <c r="C105" s="897"/>
      <c r="D105" s="376"/>
      <c r="E105" s="994"/>
      <c r="F105" s="994"/>
      <c r="G105" s="994"/>
      <c r="H105" s="994"/>
      <c r="I105" s="994"/>
      <c r="J105" s="994"/>
      <c r="K105" s="994"/>
      <c r="L105" s="1023"/>
      <c r="M105" s="63"/>
    </row>
    <row r="106" spans="1:13" s="109" customFormat="1" ht="23.1" customHeight="1" x14ac:dyDescent="0.2">
      <c r="A106" s="62"/>
      <c r="B106" s="61"/>
      <c r="C106" s="897"/>
      <c r="D106" s="376"/>
      <c r="E106" s="994"/>
      <c r="F106" s="994"/>
      <c r="G106" s="994"/>
      <c r="H106" s="994"/>
      <c r="I106" s="994"/>
      <c r="J106" s="994"/>
      <c r="K106" s="994"/>
      <c r="L106" s="1023"/>
      <c r="M106" s="63"/>
    </row>
    <row r="107" spans="1:13" s="109" customFormat="1" ht="23.1" customHeight="1" thickBot="1" x14ac:dyDescent="0.25">
      <c r="A107" s="77"/>
      <c r="B107" s="78"/>
      <c r="C107" s="1028"/>
      <c r="D107" s="1029"/>
      <c r="E107" s="1007"/>
      <c r="F107" s="1007"/>
      <c r="G107" s="1007"/>
      <c r="H107" s="1007"/>
      <c r="I107" s="1007"/>
      <c r="J107" s="1007"/>
      <c r="K107" s="1007"/>
      <c r="L107" s="1030"/>
      <c r="M107" s="79"/>
    </row>
    <row r="108" spans="1:13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6"/>
    </row>
    <row r="109" spans="1:13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6"/>
    </row>
    <row r="110" spans="1:13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6"/>
    </row>
    <row r="111" spans="1:13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</row>
    <row r="112" spans="1:13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</row>
    <row r="113" spans="2:12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</row>
    <row r="114" spans="2:12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</row>
    <row r="115" spans="2:12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2" man="1"/>
  </rowBreaks>
  <colBreaks count="1" manualBreakCount="1">
    <brk id="7" max="68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2"/>
  <dimension ref="A1:Y208"/>
  <sheetViews>
    <sheetView showGridLines="0" view="pageBreakPreview" zoomScale="70" zoomScaleNormal="75" zoomScaleSheetLayoutView="70" workbookViewId="0">
      <pane xSplit="2" ySplit="12" topLeftCell="C13" activePane="bottomRight" state="frozen"/>
      <selection activeCell="C8" sqref="C8:D8"/>
      <selection pane="topRight" activeCell="C8" sqref="C8:D8"/>
      <selection pane="bottomLeft" activeCell="C8" sqref="C8:D8"/>
      <selection pane="bottomRight" activeCell="V2" sqref="V2"/>
    </sheetView>
  </sheetViews>
  <sheetFormatPr defaultColWidth="9" defaultRowHeight="19.649999999999999" customHeight="1" x14ac:dyDescent="0.2"/>
  <cols>
    <col min="1" max="1" width="4.77734375" style="80" customWidth="1"/>
    <col min="2" max="2" width="27.6640625" style="97" customWidth="1"/>
    <col min="3" max="3" width="10.77734375" style="97" customWidth="1"/>
    <col min="4" max="4" width="8.77734375" style="97" customWidth="1"/>
    <col min="5" max="5" width="16.77734375" style="97" customWidth="1"/>
    <col min="6" max="6" width="8.77734375" style="160" customWidth="1"/>
    <col min="7" max="7" width="16.77734375" style="97" customWidth="1"/>
    <col min="8" max="8" width="8.77734375" style="160" customWidth="1"/>
    <col min="9" max="9" width="16.77734375" style="97" customWidth="1"/>
    <col min="10" max="10" width="8.77734375" style="160" customWidth="1"/>
    <col min="11" max="11" width="16.77734375" style="97" customWidth="1"/>
    <col min="12" max="12" width="8.77734375" style="160" customWidth="1"/>
    <col min="13" max="13" width="16.77734375" style="161" customWidth="1"/>
    <col min="14" max="14" width="16.6640625" style="161" customWidth="1"/>
    <col min="15" max="15" width="16.6640625" style="194" customWidth="1"/>
    <col min="16" max="19" width="16.6640625" style="161" customWidth="1"/>
    <col min="20" max="20" width="5.88671875" style="179" customWidth="1"/>
    <col min="21" max="26" width="2.109375" style="97" customWidth="1"/>
    <col min="27" max="16384" width="9" style="97"/>
  </cols>
  <sheetData>
    <row r="1" spans="1:25" ht="30.9" customHeight="1" x14ac:dyDescent="0.2">
      <c r="A1" s="4" t="s">
        <v>899</v>
      </c>
      <c r="T1" s="162"/>
    </row>
    <row r="2" spans="1:2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15"/>
      <c r="T2" s="163" t="s">
        <v>324</v>
      </c>
    </row>
    <row r="3" spans="1:25" s="166" customFormat="1" ht="24.9" customHeight="1" x14ac:dyDescent="0.2">
      <c r="A3" s="13" t="s">
        <v>290</v>
      </c>
      <c r="B3" s="14"/>
      <c r="C3" s="164"/>
      <c r="D3" s="164"/>
      <c r="E3" s="2698" t="s">
        <v>417</v>
      </c>
      <c r="F3" s="2699"/>
      <c r="G3" s="2699"/>
      <c r="H3" s="2699"/>
      <c r="I3" s="2699"/>
      <c r="J3" s="2699"/>
      <c r="K3" s="2699" t="s">
        <v>418</v>
      </c>
      <c r="L3" s="2699"/>
      <c r="M3" s="2700"/>
      <c r="N3" s="15"/>
      <c r="O3" s="15"/>
      <c r="P3" s="164"/>
      <c r="Q3" s="164"/>
      <c r="R3" s="164"/>
      <c r="S3" s="165"/>
      <c r="T3" s="20" t="s">
        <v>290</v>
      </c>
    </row>
    <row r="4" spans="1:25" s="166" customFormat="1" ht="24.9" customHeight="1" x14ac:dyDescent="0.2">
      <c r="A4" s="22" t="s">
        <v>291</v>
      </c>
      <c r="B4" s="23"/>
      <c r="C4" s="88" t="s">
        <v>325</v>
      </c>
      <c r="D4" s="88" t="s">
        <v>288</v>
      </c>
      <c r="E4" s="167" t="s">
        <v>326</v>
      </c>
      <c r="F4" s="168"/>
      <c r="G4" s="167" t="s">
        <v>327</v>
      </c>
      <c r="H4" s="168"/>
      <c r="I4" s="167" t="s">
        <v>328</v>
      </c>
      <c r="J4" s="168"/>
      <c r="K4" s="167" t="s">
        <v>329</v>
      </c>
      <c r="L4" s="168"/>
      <c r="M4" s="169" t="s">
        <v>259</v>
      </c>
      <c r="N4" s="24" t="s">
        <v>722</v>
      </c>
      <c r="O4" s="24" t="s">
        <v>722</v>
      </c>
      <c r="P4" s="88"/>
      <c r="Q4" s="88" t="s">
        <v>146</v>
      </c>
      <c r="R4" s="88"/>
      <c r="S4" s="170"/>
      <c r="T4" s="28" t="s">
        <v>291</v>
      </c>
    </row>
    <row r="5" spans="1:25" s="166" customFormat="1" ht="24.9" customHeight="1" x14ac:dyDescent="0.2">
      <c r="A5" s="22" t="s">
        <v>292</v>
      </c>
      <c r="B5" s="23" t="s">
        <v>260</v>
      </c>
      <c r="C5" s="88"/>
      <c r="D5" s="88"/>
      <c r="E5" s="87"/>
      <c r="F5" s="171"/>
      <c r="G5" s="87"/>
      <c r="H5" s="171"/>
      <c r="I5" s="87"/>
      <c r="J5" s="171"/>
      <c r="K5" s="87"/>
      <c r="L5" s="171"/>
      <c r="M5" s="87"/>
      <c r="N5" s="24" t="s">
        <v>272</v>
      </c>
      <c r="O5" s="24" t="s">
        <v>272</v>
      </c>
      <c r="P5" s="88" t="s">
        <v>419</v>
      </c>
      <c r="Q5" s="88"/>
      <c r="R5" s="88" t="s">
        <v>270</v>
      </c>
      <c r="S5" s="170" t="s">
        <v>266</v>
      </c>
      <c r="T5" s="28" t="s">
        <v>292</v>
      </c>
    </row>
    <row r="6" spans="1:25" s="166" customFormat="1" ht="24.9" customHeight="1" x14ac:dyDescent="0.2">
      <c r="A6" s="22" t="s">
        <v>293</v>
      </c>
      <c r="B6" s="23"/>
      <c r="C6" s="88" t="s">
        <v>330</v>
      </c>
      <c r="D6" s="88" t="s">
        <v>331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72" t="s">
        <v>298</v>
      </c>
      <c r="M6" s="88" t="s">
        <v>332</v>
      </c>
      <c r="N6" s="24" t="s">
        <v>726</v>
      </c>
      <c r="O6" s="24" t="s">
        <v>741</v>
      </c>
      <c r="P6" s="88"/>
      <c r="Q6" s="88" t="s">
        <v>167</v>
      </c>
      <c r="R6" s="88"/>
      <c r="S6" s="170"/>
      <c r="T6" s="28" t="s">
        <v>293</v>
      </c>
    </row>
    <row r="7" spans="1:25" s="166" customFormat="1" ht="24.9" customHeight="1" thickBot="1" x14ac:dyDescent="0.25">
      <c r="A7" s="40" t="s">
        <v>294</v>
      </c>
      <c r="B7" s="41"/>
      <c r="C7" s="90"/>
      <c r="D7" s="90"/>
      <c r="E7" s="90"/>
      <c r="F7" s="173"/>
      <c r="G7" s="90"/>
      <c r="H7" s="173"/>
      <c r="I7" s="90"/>
      <c r="J7" s="173"/>
      <c r="K7" s="90"/>
      <c r="L7" s="173"/>
      <c r="M7" s="90"/>
      <c r="N7" s="42"/>
      <c r="O7" s="42"/>
      <c r="P7" s="90"/>
      <c r="Q7" s="90"/>
      <c r="R7" s="90"/>
      <c r="S7" s="174"/>
      <c r="T7" s="52" t="s">
        <v>294</v>
      </c>
    </row>
    <row r="8" spans="1:25" s="166" customFormat="1" ht="30" customHeight="1" x14ac:dyDescent="0.2">
      <c r="A8" s="22"/>
      <c r="B8" s="29" t="s">
        <v>6</v>
      </c>
      <c r="C8" s="1741" t="s">
        <v>244</v>
      </c>
      <c r="D8" s="1741" t="s">
        <v>244</v>
      </c>
      <c r="E8" s="989">
        <v>24374326</v>
      </c>
      <c r="F8" s="949">
        <v>64.67</v>
      </c>
      <c r="G8" s="996">
        <v>0</v>
      </c>
      <c r="H8" s="949">
        <v>0</v>
      </c>
      <c r="I8" s="996">
        <v>12610881</v>
      </c>
      <c r="J8" s="949">
        <v>31.89</v>
      </c>
      <c r="K8" s="996">
        <v>1359430</v>
      </c>
      <c r="L8" s="949">
        <v>3.44</v>
      </c>
      <c r="M8" s="892">
        <v>39546019</v>
      </c>
      <c r="N8" s="892">
        <v>3600987</v>
      </c>
      <c r="O8" s="892">
        <v>86381</v>
      </c>
      <c r="P8" s="892">
        <v>138343</v>
      </c>
      <c r="Q8" s="384">
        <v>3923972</v>
      </c>
      <c r="R8" s="384">
        <v>-2222911</v>
      </c>
      <c r="S8" s="901">
        <v>29573425</v>
      </c>
      <c r="T8" s="129"/>
      <c r="U8" s="175"/>
      <c r="V8" s="175"/>
      <c r="W8" s="175"/>
      <c r="X8" s="175"/>
      <c r="Y8" s="175"/>
    </row>
    <row r="9" spans="1:25" s="166" customFormat="1" ht="30" customHeight="1" x14ac:dyDescent="0.2">
      <c r="A9" s="22"/>
      <c r="B9" s="29" t="s">
        <v>532</v>
      </c>
      <c r="C9" s="345" t="s">
        <v>416</v>
      </c>
      <c r="D9" s="462" t="s">
        <v>416</v>
      </c>
      <c r="E9" s="994">
        <v>24374326</v>
      </c>
      <c r="F9" s="950">
        <v>63.56</v>
      </c>
      <c r="G9" s="994">
        <v>0</v>
      </c>
      <c r="H9" s="950">
        <v>0</v>
      </c>
      <c r="I9" s="994">
        <v>12610881</v>
      </c>
      <c r="J9" s="950">
        <v>32.89</v>
      </c>
      <c r="K9" s="994">
        <v>1359430</v>
      </c>
      <c r="L9" s="950">
        <v>3.55</v>
      </c>
      <c r="M9" s="377">
        <v>38344637</v>
      </c>
      <c r="N9" s="377">
        <v>3600987</v>
      </c>
      <c r="O9" s="377">
        <v>86381</v>
      </c>
      <c r="P9" s="377">
        <v>138202</v>
      </c>
      <c r="Q9" s="376">
        <v>3923972</v>
      </c>
      <c r="R9" s="376">
        <v>-2219884</v>
      </c>
      <c r="S9" s="375">
        <v>28375211</v>
      </c>
      <c r="T9" s="55"/>
    </row>
    <row r="10" spans="1:25" s="166" customFormat="1" ht="30" customHeight="1" x14ac:dyDescent="0.2">
      <c r="A10" s="22"/>
      <c r="B10" s="29" t="s">
        <v>533</v>
      </c>
      <c r="C10" s="345" t="s">
        <v>416</v>
      </c>
      <c r="D10" s="462" t="s">
        <v>416</v>
      </c>
      <c r="E10" s="994">
        <v>0</v>
      </c>
      <c r="F10" s="950">
        <v>0</v>
      </c>
      <c r="G10" s="994">
        <v>0</v>
      </c>
      <c r="H10" s="950">
        <v>0</v>
      </c>
      <c r="I10" s="994">
        <v>0</v>
      </c>
      <c r="J10" s="950">
        <v>0</v>
      </c>
      <c r="K10" s="994">
        <v>0</v>
      </c>
      <c r="L10" s="950">
        <v>0</v>
      </c>
      <c r="M10" s="377">
        <v>1201382</v>
      </c>
      <c r="N10" s="377">
        <v>0</v>
      </c>
      <c r="O10" s="377">
        <v>0</v>
      </c>
      <c r="P10" s="377">
        <v>141</v>
      </c>
      <c r="Q10" s="376">
        <v>0</v>
      </c>
      <c r="R10" s="376">
        <v>-3027</v>
      </c>
      <c r="S10" s="375">
        <v>1198214</v>
      </c>
      <c r="T10" s="55"/>
    </row>
    <row r="11" spans="1:25" s="166" customFormat="1" ht="30" customHeight="1" x14ac:dyDescent="0.2">
      <c r="A11" s="22"/>
      <c r="B11" s="29" t="s">
        <v>534</v>
      </c>
      <c r="C11" s="345" t="s">
        <v>416</v>
      </c>
      <c r="D11" s="462" t="s">
        <v>416</v>
      </c>
      <c r="E11" s="994">
        <v>23435289</v>
      </c>
      <c r="F11" s="950">
        <v>63.68</v>
      </c>
      <c r="G11" s="994">
        <v>0</v>
      </c>
      <c r="H11" s="950">
        <v>0</v>
      </c>
      <c r="I11" s="994">
        <v>12020095</v>
      </c>
      <c r="J11" s="950">
        <v>32.659999999999997</v>
      </c>
      <c r="K11" s="994">
        <v>1346742</v>
      </c>
      <c r="L11" s="950">
        <v>3.66</v>
      </c>
      <c r="M11" s="377">
        <v>36802126</v>
      </c>
      <c r="N11" s="377">
        <v>3432005</v>
      </c>
      <c r="O11" s="377">
        <v>83948</v>
      </c>
      <c r="P11" s="377">
        <v>134166</v>
      </c>
      <c r="Q11" s="376">
        <v>3776847</v>
      </c>
      <c r="R11" s="376">
        <v>-2120306</v>
      </c>
      <c r="S11" s="375">
        <v>27254854</v>
      </c>
      <c r="T11" s="55"/>
    </row>
    <row r="12" spans="1:25" s="166" customFormat="1" ht="30" customHeight="1" x14ac:dyDescent="0.2">
      <c r="A12" s="107"/>
      <c r="B12" s="130" t="s">
        <v>535</v>
      </c>
      <c r="C12" s="417" t="s">
        <v>416</v>
      </c>
      <c r="D12" s="473" t="s">
        <v>416</v>
      </c>
      <c r="E12" s="995">
        <v>939037</v>
      </c>
      <c r="F12" s="951">
        <v>60.88</v>
      </c>
      <c r="G12" s="995">
        <v>0</v>
      </c>
      <c r="H12" s="951">
        <v>0</v>
      </c>
      <c r="I12" s="995">
        <v>590786</v>
      </c>
      <c r="J12" s="951">
        <v>38.299999999999997</v>
      </c>
      <c r="K12" s="995">
        <v>12688</v>
      </c>
      <c r="L12" s="951">
        <v>0.82</v>
      </c>
      <c r="M12" s="379">
        <v>1542511</v>
      </c>
      <c r="N12" s="379">
        <v>168982</v>
      </c>
      <c r="O12" s="379">
        <v>2433</v>
      </c>
      <c r="P12" s="379">
        <v>4036</v>
      </c>
      <c r="Q12" s="391">
        <v>147125</v>
      </c>
      <c r="R12" s="391">
        <v>-99578</v>
      </c>
      <c r="S12" s="903">
        <v>1120357</v>
      </c>
      <c r="T12" s="123"/>
    </row>
    <row r="13" spans="1:25" ht="23.1" customHeight="1" x14ac:dyDescent="0.2">
      <c r="A13" s="60">
        <v>1</v>
      </c>
      <c r="B13" s="92" t="s">
        <v>753</v>
      </c>
      <c r="C13" s="414" t="s">
        <v>862</v>
      </c>
      <c r="D13" s="415">
        <v>10</v>
      </c>
      <c r="E13" s="989">
        <v>3912437</v>
      </c>
      <c r="F13" s="949">
        <v>61.07</v>
      </c>
      <c r="G13" s="996">
        <v>0</v>
      </c>
      <c r="H13" s="949">
        <v>0</v>
      </c>
      <c r="I13" s="996">
        <v>1406354</v>
      </c>
      <c r="J13" s="949">
        <v>21.95</v>
      </c>
      <c r="K13" s="996">
        <v>1087493</v>
      </c>
      <c r="L13" s="949">
        <v>16.98</v>
      </c>
      <c r="M13" s="892">
        <v>6406284</v>
      </c>
      <c r="N13" s="892">
        <v>673783</v>
      </c>
      <c r="O13" s="892">
        <v>9105</v>
      </c>
      <c r="P13" s="892">
        <v>43790</v>
      </c>
      <c r="Q13" s="384">
        <v>697363</v>
      </c>
      <c r="R13" s="384">
        <v>-198045</v>
      </c>
      <c r="S13" s="901">
        <v>4784198</v>
      </c>
      <c r="T13" s="55">
        <v>1</v>
      </c>
    </row>
    <row r="14" spans="1:25" ht="23.1" customHeight="1" x14ac:dyDescent="0.2">
      <c r="A14" s="60">
        <v>2</v>
      </c>
      <c r="B14" s="92" t="s">
        <v>755</v>
      </c>
      <c r="C14" s="345" t="s">
        <v>863</v>
      </c>
      <c r="D14" s="416">
        <v>8</v>
      </c>
      <c r="E14" s="994">
        <v>258642</v>
      </c>
      <c r="F14" s="950">
        <v>58.65</v>
      </c>
      <c r="G14" s="994">
        <v>0</v>
      </c>
      <c r="H14" s="950">
        <v>0</v>
      </c>
      <c r="I14" s="994">
        <v>182347</v>
      </c>
      <c r="J14" s="950">
        <v>41.35</v>
      </c>
      <c r="K14" s="994">
        <v>0</v>
      </c>
      <c r="L14" s="950">
        <v>0</v>
      </c>
      <c r="M14" s="377">
        <v>440989</v>
      </c>
      <c r="N14" s="377">
        <v>50557</v>
      </c>
      <c r="O14" s="377">
        <v>875</v>
      </c>
      <c r="P14" s="377">
        <v>535</v>
      </c>
      <c r="Q14" s="376">
        <v>22466</v>
      </c>
      <c r="R14" s="376">
        <v>-9051</v>
      </c>
      <c r="S14" s="375">
        <v>357505</v>
      </c>
      <c r="T14" s="55">
        <v>2</v>
      </c>
    </row>
    <row r="15" spans="1:25" ht="23.1" customHeight="1" x14ac:dyDescent="0.2">
      <c r="A15" s="60">
        <v>3</v>
      </c>
      <c r="B15" s="92" t="s">
        <v>757</v>
      </c>
      <c r="C15" s="345" t="s">
        <v>863</v>
      </c>
      <c r="D15" s="416">
        <v>8</v>
      </c>
      <c r="E15" s="994">
        <v>1242454</v>
      </c>
      <c r="F15" s="950">
        <v>67.53</v>
      </c>
      <c r="G15" s="994">
        <v>0</v>
      </c>
      <c r="H15" s="950">
        <v>0</v>
      </c>
      <c r="I15" s="994">
        <v>597448</v>
      </c>
      <c r="J15" s="950">
        <v>32.47</v>
      </c>
      <c r="K15" s="994">
        <v>0</v>
      </c>
      <c r="L15" s="950">
        <v>0</v>
      </c>
      <c r="M15" s="377">
        <v>1839902</v>
      </c>
      <c r="N15" s="377">
        <v>148390</v>
      </c>
      <c r="O15" s="377">
        <v>5362</v>
      </c>
      <c r="P15" s="377">
        <v>13547</v>
      </c>
      <c r="Q15" s="376">
        <v>172603</v>
      </c>
      <c r="R15" s="376">
        <v>-16555</v>
      </c>
      <c r="S15" s="375">
        <v>1483445</v>
      </c>
      <c r="T15" s="55">
        <v>3</v>
      </c>
    </row>
    <row r="16" spans="1:25" ht="23.1" customHeight="1" x14ac:dyDescent="0.2">
      <c r="A16" s="60">
        <v>4</v>
      </c>
      <c r="B16" s="92" t="s">
        <v>759</v>
      </c>
      <c r="C16" s="345" t="s">
        <v>863</v>
      </c>
      <c r="D16" s="416">
        <v>10</v>
      </c>
      <c r="E16" s="994">
        <v>2607858</v>
      </c>
      <c r="F16" s="950">
        <v>72.56</v>
      </c>
      <c r="G16" s="994">
        <v>0</v>
      </c>
      <c r="H16" s="950">
        <v>0</v>
      </c>
      <c r="I16" s="994">
        <v>986175</v>
      </c>
      <c r="J16" s="950">
        <v>27.44</v>
      </c>
      <c r="K16" s="994">
        <v>0</v>
      </c>
      <c r="L16" s="950">
        <v>0</v>
      </c>
      <c r="M16" s="377">
        <v>3594033</v>
      </c>
      <c r="N16" s="377">
        <v>251519</v>
      </c>
      <c r="O16" s="377">
        <v>6705</v>
      </c>
      <c r="P16" s="377">
        <v>10982</v>
      </c>
      <c r="Q16" s="376">
        <v>547435</v>
      </c>
      <c r="R16" s="376">
        <v>-66099</v>
      </c>
      <c r="S16" s="375">
        <v>2711293</v>
      </c>
      <c r="T16" s="55">
        <v>4</v>
      </c>
    </row>
    <row r="17" spans="1:20" ht="23.1" customHeight="1" x14ac:dyDescent="0.2">
      <c r="A17" s="176">
        <v>5</v>
      </c>
      <c r="B17" s="177" t="s">
        <v>761</v>
      </c>
      <c r="C17" s="417" t="s">
        <v>863</v>
      </c>
      <c r="D17" s="418">
        <v>8</v>
      </c>
      <c r="E17" s="995">
        <v>206952</v>
      </c>
      <c r="F17" s="951">
        <v>56.02</v>
      </c>
      <c r="G17" s="995">
        <v>0</v>
      </c>
      <c r="H17" s="951">
        <v>0</v>
      </c>
      <c r="I17" s="995">
        <v>162466</v>
      </c>
      <c r="J17" s="951">
        <v>43.98</v>
      </c>
      <c r="K17" s="995">
        <v>0</v>
      </c>
      <c r="L17" s="951">
        <v>0</v>
      </c>
      <c r="M17" s="379">
        <v>369418</v>
      </c>
      <c r="N17" s="379">
        <v>48631</v>
      </c>
      <c r="O17" s="379">
        <v>836</v>
      </c>
      <c r="P17" s="379">
        <v>735</v>
      </c>
      <c r="Q17" s="391">
        <v>24422</v>
      </c>
      <c r="R17" s="391">
        <v>-9835</v>
      </c>
      <c r="S17" s="903">
        <v>284959</v>
      </c>
      <c r="T17" s="123">
        <v>5</v>
      </c>
    </row>
    <row r="18" spans="1:20" ht="23.1" customHeight="1" x14ac:dyDescent="0.2">
      <c r="A18" s="60">
        <v>6</v>
      </c>
      <c r="B18" s="92" t="s">
        <v>763</v>
      </c>
      <c r="C18" s="414" t="s">
        <v>863</v>
      </c>
      <c r="D18" s="415">
        <v>8</v>
      </c>
      <c r="E18" s="996">
        <v>357578</v>
      </c>
      <c r="F18" s="949">
        <v>56.86</v>
      </c>
      <c r="G18" s="996">
        <v>0</v>
      </c>
      <c r="H18" s="949">
        <v>0</v>
      </c>
      <c r="I18" s="996">
        <v>271330</v>
      </c>
      <c r="J18" s="949">
        <v>43.14</v>
      </c>
      <c r="K18" s="996">
        <v>0</v>
      </c>
      <c r="L18" s="949">
        <v>0</v>
      </c>
      <c r="M18" s="892">
        <v>628908</v>
      </c>
      <c r="N18" s="892">
        <v>65791</v>
      </c>
      <c r="O18" s="892">
        <v>1801</v>
      </c>
      <c r="P18" s="892">
        <v>1239</v>
      </c>
      <c r="Q18" s="384">
        <v>33272</v>
      </c>
      <c r="R18" s="384">
        <v>-13662</v>
      </c>
      <c r="S18" s="901">
        <v>513143</v>
      </c>
      <c r="T18" s="55">
        <v>6</v>
      </c>
    </row>
    <row r="19" spans="1:20" ht="23.1" customHeight="1" x14ac:dyDescent="0.2">
      <c r="A19" s="60">
        <v>7</v>
      </c>
      <c r="B19" s="92" t="s">
        <v>765</v>
      </c>
      <c r="C19" s="419" t="s">
        <v>863</v>
      </c>
      <c r="D19" s="416">
        <v>10</v>
      </c>
      <c r="E19" s="994">
        <v>1882672</v>
      </c>
      <c r="F19" s="950">
        <v>70.45</v>
      </c>
      <c r="G19" s="994">
        <v>0</v>
      </c>
      <c r="H19" s="950">
        <v>0</v>
      </c>
      <c r="I19" s="994">
        <v>789592</v>
      </c>
      <c r="J19" s="950">
        <v>29.55</v>
      </c>
      <c r="K19" s="994">
        <v>0</v>
      </c>
      <c r="L19" s="950">
        <v>0</v>
      </c>
      <c r="M19" s="377">
        <v>2672264</v>
      </c>
      <c r="N19" s="377">
        <v>202349</v>
      </c>
      <c r="O19" s="377">
        <v>5380</v>
      </c>
      <c r="P19" s="377">
        <v>5522</v>
      </c>
      <c r="Q19" s="376">
        <v>334347</v>
      </c>
      <c r="R19" s="376">
        <v>-61491</v>
      </c>
      <c r="S19" s="375">
        <v>2063175</v>
      </c>
      <c r="T19" s="55">
        <v>7</v>
      </c>
    </row>
    <row r="20" spans="1:20" ht="23.1" customHeight="1" x14ac:dyDescent="0.2">
      <c r="A20" s="60">
        <v>8</v>
      </c>
      <c r="B20" s="92" t="s">
        <v>767</v>
      </c>
      <c r="C20" s="419" t="s">
        <v>863</v>
      </c>
      <c r="D20" s="416">
        <v>10</v>
      </c>
      <c r="E20" s="994">
        <v>744929</v>
      </c>
      <c r="F20" s="950">
        <v>63.92</v>
      </c>
      <c r="G20" s="994">
        <v>0</v>
      </c>
      <c r="H20" s="950">
        <v>0</v>
      </c>
      <c r="I20" s="994">
        <v>420558</v>
      </c>
      <c r="J20" s="950">
        <v>36.08</v>
      </c>
      <c r="K20" s="994">
        <v>0</v>
      </c>
      <c r="L20" s="950">
        <v>0</v>
      </c>
      <c r="M20" s="377">
        <v>1165487</v>
      </c>
      <c r="N20" s="377">
        <v>112774</v>
      </c>
      <c r="O20" s="377">
        <v>3239</v>
      </c>
      <c r="P20" s="377">
        <v>1690</v>
      </c>
      <c r="Q20" s="376">
        <v>137736</v>
      </c>
      <c r="R20" s="376">
        <v>-23107</v>
      </c>
      <c r="S20" s="375">
        <v>886941</v>
      </c>
      <c r="T20" s="55">
        <v>8</v>
      </c>
    </row>
    <row r="21" spans="1:20" s="96" customFormat="1" ht="23.1" customHeight="1" x14ac:dyDescent="0.2">
      <c r="A21" s="60">
        <v>9</v>
      </c>
      <c r="B21" s="92" t="s">
        <v>769</v>
      </c>
      <c r="C21" s="419" t="s">
        <v>863</v>
      </c>
      <c r="D21" s="416">
        <v>8</v>
      </c>
      <c r="E21" s="990">
        <v>346031</v>
      </c>
      <c r="F21" s="952">
        <v>61.13</v>
      </c>
      <c r="G21" s="990">
        <v>0</v>
      </c>
      <c r="H21" s="952">
        <v>0</v>
      </c>
      <c r="I21" s="990">
        <v>220060</v>
      </c>
      <c r="J21" s="952">
        <v>38.869999999999997</v>
      </c>
      <c r="K21" s="990">
        <v>0</v>
      </c>
      <c r="L21" s="952">
        <v>0</v>
      </c>
      <c r="M21" s="378">
        <v>566091</v>
      </c>
      <c r="N21" s="378">
        <v>62930</v>
      </c>
      <c r="O21" s="378">
        <v>1123</v>
      </c>
      <c r="P21" s="378">
        <v>410</v>
      </c>
      <c r="Q21" s="372">
        <v>33083</v>
      </c>
      <c r="R21" s="372">
        <v>-60037</v>
      </c>
      <c r="S21" s="387">
        <v>408508</v>
      </c>
      <c r="T21" s="55">
        <v>9</v>
      </c>
    </row>
    <row r="22" spans="1:20" s="96" customFormat="1" ht="23.1" customHeight="1" x14ac:dyDescent="0.2">
      <c r="A22" s="62">
        <v>10</v>
      </c>
      <c r="B22" s="61" t="s">
        <v>771</v>
      </c>
      <c r="C22" s="419" t="s">
        <v>863</v>
      </c>
      <c r="D22" s="416">
        <v>8</v>
      </c>
      <c r="E22" s="990">
        <v>362182</v>
      </c>
      <c r="F22" s="952">
        <v>62.61</v>
      </c>
      <c r="G22" s="990">
        <v>0</v>
      </c>
      <c r="H22" s="952">
        <v>0</v>
      </c>
      <c r="I22" s="990">
        <v>216260</v>
      </c>
      <c r="J22" s="952">
        <v>37.39</v>
      </c>
      <c r="K22" s="990">
        <v>0</v>
      </c>
      <c r="L22" s="952">
        <v>0</v>
      </c>
      <c r="M22" s="378">
        <v>578442</v>
      </c>
      <c r="N22" s="378">
        <v>58911</v>
      </c>
      <c r="O22" s="378">
        <v>1231</v>
      </c>
      <c r="P22" s="378">
        <v>1691</v>
      </c>
      <c r="Q22" s="372">
        <v>39974</v>
      </c>
      <c r="R22" s="372">
        <v>-22865</v>
      </c>
      <c r="S22" s="387">
        <v>453770</v>
      </c>
      <c r="T22" s="63">
        <v>10</v>
      </c>
    </row>
    <row r="23" spans="1:20" s="96" customFormat="1" ht="23.1" customHeight="1" x14ac:dyDescent="0.2">
      <c r="A23" s="66">
        <v>11</v>
      </c>
      <c r="B23" s="58" t="s">
        <v>773</v>
      </c>
      <c r="C23" s="414" t="s">
        <v>863</v>
      </c>
      <c r="D23" s="415">
        <v>8</v>
      </c>
      <c r="E23" s="989">
        <v>375281</v>
      </c>
      <c r="F23" s="954">
        <v>65.83</v>
      </c>
      <c r="G23" s="989">
        <v>0</v>
      </c>
      <c r="H23" s="954">
        <v>0</v>
      </c>
      <c r="I23" s="989">
        <v>194810</v>
      </c>
      <c r="J23" s="954">
        <v>34.17</v>
      </c>
      <c r="K23" s="989">
        <v>0</v>
      </c>
      <c r="L23" s="954">
        <v>0</v>
      </c>
      <c r="M23" s="887">
        <v>570091</v>
      </c>
      <c r="N23" s="887">
        <v>51150</v>
      </c>
      <c r="O23" s="887">
        <v>1488</v>
      </c>
      <c r="P23" s="887">
        <v>784</v>
      </c>
      <c r="Q23" s="374">
        <v>40653</v>
      </c>
      <c r="R23" s="374">
        <v>-12569</v>
      </c>
      <c r="S23" s="870">
        <v>463447</v>
      </c>
      <c r="T23" s="67">
        <v>11</v>
      </c>
    </row>
    <row r="24" spans="1:20" s="96" customFormat="1" ht="23.1" customHeight="1" x14ac:dyDescent="0.2">
      <c r="A24" s="62">
        <v>12</v>
      </c>
      <c r="B24" s="61" t="s">
        <v>775</v>
      </c>
      <c r="C24" s="345" t="s">
        <v>863</v>
      </c>
      <c r="D24" s="416">
        <v>8</v>
      </c>
      <c r="E24" s="990">
        <v>598221</v>
      </c>
      <c r="F24" s="952">
        <v>75.62</v>
      </c>
      <c r="G24" s="990">
        <v>0</v>
      </c>
      <c r="H24" s="952">
        <v>0</v>
      </c>
      <c r="I24" s="990">
        <v>192835</v>
      </c>
      <c r="J24" s="952">
        <v>24.38</v>
      </c>
      <c r="K24" s="990">
        <v>0</v>
      </c>
      <c r="L24" s="952">
        <v>0</v>
      </c>
      <c r="M24" s="378">
        <v>791056</v>
      </c>
      <c r="N24" s="378">
        <v>45776</v>
      </c>
      <c r="O24" s="378">
        <v>1034</v>
      </c>
      <c r="P24" s="378">
        <v>1306</v>
      </c>
      <c r="Q24" s="372">
        <v>78835</v>
      </c>
      <c r="R24" s="372">
        <v>-19294</v>
      </c>
      <c r="S24" s="387">
        <v>644811</v>
      </c>
      <c r="T24" s="63">
        <v>12</v>
      </c>
    </row>
    <row r="25" spans="1:20" s="96" customFormat="1" ht="23.1" customHeight="1" x14ac:dyDescent="0.2">
      <c r="A25" s="62">
        <v>13</v>
      </c>
      <c r="B25" s="61" t="s">
        <v>776</v>
      </c>
      <c r="C25" s="345" t="s">
        <v>863</v>
      </c>
      <c r="D25" s="416">
        <v>8</v>
      </c>
      <c r="E25" s="990">
        <v>266119</v>
      </c>
      <c r="F25" s="952">
        <v>56.6</v>
      </c>
      <c r="G25" s="990">
        <v>0</v>
      </c>
      <c r="H25" s="952">
        <v>0</v>
      </c>
      <c r="I25" s="990">
        <v>204035</v>
      </c>
      <c r="J25" s="952">
        <v>43.4</v>
      </c>
      <c r="K25" s="990">
        <v>0</v>
      </c>
      <c r="L25" s="952">
        <v>0</v>
      </c>
      <c r="M25" s="378">
        <v>470154</v>
      </c>
      <c r="N25" s="378">
        <v>56222</v>
      </c>
      <c r="O25" s="378">
        <v>1490</v>
      </c>
      <c r="P25" s="378">
        <v>1408</v>
      </c>
      <c r="Q25" s="372">
        <v>32219</v>
      </c>
      <c r="R25" s="372">
        <v>-7939</v>
      </c>
      <c r="S25" s="387">
        <v>370876</v>
      </c>
      <c r="T25" s="63">
        <v>13</v>
      </c>
    </row>
    <row r="26" spans="1:20" s="96" customFormat="1" ht="23.1" customHeight="1" x14ac:dyDescent="0.2">
      <c r="A26" s="62">
        <v>14</v>
      </c>
      <c r="B26" s="61" t="s">
        <v>778</v>
      </c>
      <c r="C26" s="419" t="s">
        <v>863</v>
      </c>
      <c r="D26" s="416">
        <v>9</v>
      </c>
      <c r="E26" s="990">
        <v>171835</v>
      </c>
      <c r="F26" s="952">
        <v>58.39</v>
      </c>
      <c r="G26" s="990">
        <v>0</v>
      </c>
      <c r="H26" s="952">
        <v>0</v>
      </c>
      <c r="I26" s="990">
        <v>122475</v>
      </c>
      <c r="J26" s="952">
        <v>41.61</v>
      </c>
      <c r="K26" s="990">
        <v>0</v>
      </c>
      <c r="L26" s="952">
        <v>0</v>
      </c>
      <c r="M26" s="378">
        <v>294310</v>
      </c>
      <c r="N26" s="378">
        <v>32407</v>
      </c>
      <c r="O26" s="378">
        <v>741</v>
      </c>
      <c r="P26" s="378">
        <v>386</v>
      </c>
      <c r="Q26" s="372">
        <v>18080</v>
      </c>
      <c r="R26" s="372">
        <v>-5439</v>
      </c>
      <c r="S26" s="387">
        <v>237257</v>
      </c>
      <c r="T26" s="63">
        <v>14</v>
      </c>
    </row>
    <row r="27" spans="1:20" s="96" customFormat="1" ht="23.1" customHeight="1" x14ac:dyDescent="0.2">
      <c r="A27" s="71">
        <v>15</v>
      </c>
      <c r="B27" s="72" t="s">
        <v>780</v>
      </c>
      <c r="C27" s="417" t="s">
        <v>863</v>
      </c>
      <c r="D27" s="418">
        <v>8</v>
      </c>
      <c r="E27" s="991">
        <v>318070</v>
      </c>
      <c r="F27" s="953">
        <v>58.76</v>
      </c>
      <c r="G27" s="991">
        <v>0</v>
      </c>
      <c r="H27" s="953">
        <v>0</v>
      </c>
      <c r="I27" s="991">
        <v>223200</v>
      </c>
      <c r="J27" s="953">
        <v>41.24</v>
      </c>
      <c r="K27" s="991">
        <v>0</v>
      </c>
      <c r="L27" s="953">
        <v>0</v>
      </c>
      <c r="M27" s="389">
        <v>541270</v>
      </c>
      <c r="N27" s="389">
        <v>53270</v>
      </c>
      <c r="O27" s="389">
        <v>1852</v>
      </c>
      <c r="P27" s="389">
        <v>1308</v>
      </c>
      <c r="Q27" s="373">
        <v>50250</v>
      </c>
      <c r="R27" s="373">
        <v>-5287</v>
      </c>
      <c r="S27" s="871">
        <v>429303</v>
      </c>
      <c r="T27" s="73">
        <v>15</v>
      </c>
    </row>
    <row r="28" spans="1:20" s="96" customFormat="1" ht="23.1" customHeight="1" x14ac:dyDescent="0.2">
      <c r="A28" s="62">
        <v>16</v>
      </c>
      <c r="B28" s="61" t="s">
        <v>782</v>
      </c>
      <c r="C28" s="414" t="s">
        <v>863</v>
      </c>
      <c r="D28" s="415">
        <v>9</v>
      </c>
      <c r="E28" s="989">
        <v>578744</v>
      </c>
      <c r="F28" s="954">
        <v>61.53</v>
      </c>
      <c r="G28" s="989">
        <v>0</v>
      </c>
      <c r="H28" s="954">
        <v>0</v>
      </c>
      <c r="I28" s="989">
        <v>361788</v>
      </c>
      <c r="J28" s="954">
        <v>38.47</v>
      </c>
      <c r="K28" s="989">
        <v>0</v>
      </c>
      <c r="L28" s="954">
        <v>0</v>
      </c>
      <c r="M28" s="887">
        <v>940532</v>
      </c>
      <c r="N28" s="887">
        <v>89044</v>
      </c>
      <c r="O28" s="887">
        <v>1924</v>
      </c>
      <c r="P28" s="887">
        <v>1493</v>
      </c>
      <c r="Q28" s="374">
        <v>101257</v>
      </c>
      <c r="R28" s="374">
        <v>-24123</v>
      </c>
      <c r="S28" s="870">
        <v>722691</v>
      </c>
      <c r="T28" s="63">
        <v>16</v>
      </c>
    </row>
    <row r="29" spans="1:20" s="96" customFormat="1" ht="23.1" customHeight="1" x14ac:dyDescent="0.2">
      <c r="A29" s="62">
        <v>17</v>
      </c>
      <c r="B29" s="61" t="s">
        <v>784</v>
      </c>
      <c r="C29" s="345" t="s">
        <v>863</v>
      </c>
      <c r="D29" s="416">
        <v>10</v>
      </c>
      <c r="E29" s="990">
        <v>2172663</v>
      </c>
      <c r="F29" s="952">
        <v>64.540000000000006</v>
      </c>
      <c r="G29" s="990">
        <v>0</v>
      </c>
      <c r="H29" s="952">
        <v>0</v>
      </c>
      <c r="I29" s="990">
        <v>1193868</v>
      </c>
      <c r="J29" s="952">
        <v>35.46</v>
      </c>
      <c r="K29" s="990">
        <v>0</v>
      </c>
      <c r="L29" s="952">
        <v>0</v>
      </c>
      <c r="M29" s="378">
        <v>3366531</v>
      </c>
      <c r="N29" s="378">
        <v>291720</v>
      </c>
      <c r="O29" s="378">
        <v>9702</v>
      </c>
      <c r="P29" s="378">
        <v>16998</v>
      </c>
      <c r="Q29" s="372">
        <v>489943</v>
      </c>
      <c r="R29" s="372">
        <v>-475620</v>
      </c>
      <c r="S29" s="387">
        <v>2082548</v>
      </c>
      <c r="T29" s="63">
        <v>17</v>
      </c>
    </row>
    <row r="30" spans="1:20" s="96" customFormat="1" ht="23.1" customHeight="1" x14ac:dyDescent="0.2">
      <c r="A30" s="62">
        <v>18</v>
      </c>
      <c r="B30" s="61" t="s">
        <v>786</v>
      </c>
      <c r="C30" s="345" t="s">
        <v>862</v>
      </c>
      <c r="D30" s="416">
        <v>8</v>
      </c>
      <c r="E30" s="990">
        <v>82187</v>
      </c>
      <c r="F30" s="952">
        <v>56.74</v>
      </c>
      <c r="G30" s="990">
        <v>0</v>
      </c>
      <c r="H30" s="952">
        <v>0</v>
      </c>
      <c r="I30" s="990">
        <v>38173</v>
      </c>
      <c r="J30" s="952">
        <v>26.35</v>
      </c>
      <c r="K30" s="990">
        <v>24490</v>
      </c>
      <c r="L30" s="952">
        <v>16.91</v>
      </c>
      <c r="M30" s="378">
        <v>144850</v>
      </c>
      <c r="N30" s="378">
        <v>19114</v>
      </c>
      <c r="O30" s="378">
        <v>216</v>
      </c>
      <c r="P30" s="378">
        <v>201</v>
      </c>
      <c r="Q30" s="372">
        <v>7056</v>
      </c>
      <c r="R30" s="372">
        <v>351</v>
      </c>
      <c r="S30" s="387">
        <v>118614</v>
      </c>
      <c r="T30" s="63">
        <v>18</v>
      </c>
    </row>
    <row r="31" spans="1:20" s="96" customFormat="1" ht="23.1" customHeight="1" x14ac:dyDescent="0.2">
      <c r="A31" s="62">
        <v>19</v>
      </c>
      <c r="B31" s="61" t="s">
        <v>788</v>
      </c>
      <c r="C31" s="345" t="s">
        <v>863</v>
      </c>
      <c r="D31" s="416">
        <v>9</v>
      </c>
      <c r="E31" s="990">
        <v>1098273</v>
      </c>
      <c r="F31" s="952">
        <v>56.94</v>
      </c>
      <c r="G31" s="990">
        <v>0</v>
      </c>
      <c r="H31" s="952">
        <v>0</v>
      </c>
      <c r="I31" s="990">
        <v>830498</v>
      </c>
      <c r="J31" s="952">
        <v>43.06</v>
      </c>
      <c r="K31" s="990">
        <v>0</v>
      </c>
      <c r="L31" s="952">
        <v>0</v>
      </c>
      <c r="M31" s="378">
        <v>1928771</v>
      </c>
      <c r="N31" s="378">
        <v>175971</v>
      </c>
      <c r="O31" s="378">
        <v>4848</v>
      </c>
      <c r="P31" s="378">
        <v>2961</v>
      </c>
      <c r="Q31" s="372">
        <v>89771</v>
      </c>
      <c r="R31" s="372">
        <v>-360941</v>
      </c>
      <c r="S31" s="387">
        <v>1294279</v>
      </c>
      <c r="T31" s="63">
        <v>19</v>
      </c>
    </row>
    <row r="32" spans="1:20" s="96" customFormat="1" ht="23.1" customHeight="1" x14ac:dyDescent="0.2">
      <c r="A32" s="71">
        <v>20</v>
      </c>
      <c r="B32" s="72" t="s">
        <v>790</v>
      </c>
      <c r="C32" s="417" t="s">
        <v>863</v>
      </c>
      <c r="D32" s="418">
        <v>10</v>
      </c>
      <c r="E32" s="991">
        <v>672425</v>
      </c>
      <c r="F32" s="953">
        <v>78.17</v>
      </c>
      <c r="G32" s="991">
        <v>0</v>
      </c>
      <c r="H32" s="953">
        <v>0</v>
      </c>
      <c r="I32" s="991">
        <v>187748</v>
      </c>
      <c r="J32" s="953">
        <v>21.83</v>
      </c>
      <c r="K32" s="991">
        <v>0</v>
      </c>
      <c r="L32" s="953">
        <v>0</v>
      </c>
      <c r="M32" s="389">
        <v>860173</v>
      </c>
      <c r="N32" s="389">
        <v>42537</v>
      </c>
      <c r="O32" s="389">
        <v>1601</v>
      </c>
      <c r="P32" s="389">
        <v>1611</v>
      </c>
      <c r="Q32" s="373">
        <v>141581</v>
      </c>
      <c r="R32" s="373">
        <v>-17805</v>
      </c>
      <c r="S32" s="871">
        <v>655038</v>
      </c>
      <c r="T32" s="73">
        <v>20</v>
      </c>
    </row>
    <row r="33" spans="1:20" s="96" customFormat="1" ht="23.1" customHeight="1" x14ac:dyDescent="0.2">
      <c r="A33" s="74">
        <v>21</v>
      </c>
      <c r="B33" s="61" t="s">
        <v>792</v>
      </c>
      <c r="C33" s="414" t="s">
        <v>862</v>
      </c>
      <c r="D33" s="415">
        <v>9</v>
      </c>
      <c r="E33" s="989">
        <v>695721</v>
      </c>
      <c r="F33" s="954">
        <v>54.19</v>
      </c>
      <c r="G33" s="989">
        <v>0</v>
      </c>
      <c r="H33" s="954">
        <v>0</v>
      </c>
      <c r="I33" s="989">
        <v>353276</v>
      </c>
      <c r="J33" s="954">
        <v>27.52</v>
      </c>
      <c r="K33" s="989">
        <v>234759</v>
      </c>
      <c r="L33" s="954">
        <v>18.29</v>
      </c>
      <c r="M33" s="887">
        <v>1283756</v>
      </c>
      <c r="N33" s="887">
        <v>151350</v>
      </c>
      <c r="O33" s="887">
        <v>3082</v>
      </c>
      <c r="P33" s="887">
        <v>2865</v>
      </c>
      <c r="Q33" s="374">
        <v>88015</v>
      </c>
      <c r="R33" s="374">
        <v>-181868</v>
      </c>
      <c r="S33" s="870">
        <v>856576</v>
      </c>
      <c r="T33" s="75">
        <v>21</v>
      </c>
    </row>
    <row r="34" spans="1:20" s="96" customFormat="1" ht="23.1" customHeight="1" x14ac:dyDescent="0.2">
      <c r="A34" s="62">
        <v>22</v>
      </c>
      <c r="B34" s="61" t="s">
        <v>794</v>
      </c>
      <c r="C34" s="345" t="s">
        <v>863</v>
      </c>
      <c r="D34" s="416">
        <v>10</v>
      </c>
      <c r="E34" s="990">
        <v>537342</v>
      </c>
      <c r="F34" s="952">
        <v>76.510000000000005</v>
      </c>
      <c r="G34" s="990">
        <v>0</v>
      </c>
      <c r="H34" s="952">
        <v>0</v>
      </c>
      <c r="I34" s="990">
        <v>165007</v>
      </c>
      <c r="J34" s="952">
        <v>23.49</v>
      </c>
      <c r="K34" s="990">
        <v>0</v>
      </c>
      <c r="L34" s="952">
        <v>0</v>
      </c>
      <c r="M34" s="378">
        <v>702349</v>
      </c>
      <c r="N34" s="378">
        <v>41988</v>
      </c>
      <c r="O34" s="378">
        <v>856</v>
      </c>
      <c r="P34" s="378">
        <v>1121</v>
      </c>
      <c r="Q34" s="372">
        <v>77375</v>
      </c>
      <c r="R34" s="372">
        <v>-21161</v>
      </c>
      <c r="S34" s="387">
        <v>559848</v>
      </c>
      <c r="T34" s="63">
        <v>22</v>
      </c>
    </row>
    <row r="35" spans="1:20" s="96" customFormat="1" ht="23.1" customHeight="1" x14ac:dyDescent="0.2">
      <c r="A35" s="62">
        <v>23</v>
      </c>
      <c r="B35" s="61" t="s">
        <v>795</v>
      </c>
      <c r="C35" s="345" t="s">
        <v>863</v>
      </c>
      <c r="D35" s="416">
        <v>8</v>
      </c>
      <c r="E35" s="990">
        <v>124380</v>
      </c>
      <c r="F35" s="952">
        <v>57.04</v>
      </c>
      <c r="G35" s="990">
        <v>0</v>
      </c>
      <c r="H35" s="952">
        <v>0</v>
      </c>
      <c r="I35" s="990">
        <v>93687</v>
      </c>
      <c r="J35" s="952">
        <v>42.96</v>
      </c>
      <c r="K35" s="990">
        <v>0</v>
      </c>
      <c r="L35" s="952">
        <v>0</v>
      </c>
      <c r="M35" s="378">
        <v>218067</v>
      </c>
      <c r="N35" s="378">
        <v>29815</v>
      </c>
      <c r="O35" s="378">
        <v>624</v>
      </c>
      <c r="P35" s="378">
        <v>447</v>
      </c>
      <c r="Q35" s="372">
        <v>11680</v>
      </c>
      <c r="R35" s="372">
        <v>-11689</v>
      </c>
      <c r="S35" s="387">
        <v>163812</v>
      </c>
      <c r="T35" s="63">
        <v>23</v>
      </c>
    </row>
    <row r="36" spans="1:20" s="96" customFormat="1" ht="23.1" customHeight="1" x14ac:dyDescent="0.2">
      <c r="A36" s="62">
        <v>24</v>
      </c>
      <c r="B36" s="61" t="s">
        <v>1180</v>
      </c>
      <c r="C36" s="345" t="s">
        <v>863</v>
      </c>
      <c r="D36" s="416">
        <v>10</v>
      </c>
      <c r="E36" s="990">
        <v>464748</v>
      </c>
      <c r="F36" s="952">
        <v>65.510000000000005</v>
      </c>
      <c r="G36" s="990">
        <v>0</v>
      </c>
      <c r="H36" s="952">
        <v>0</v>
      </c>
      <c r="I36" s="990">
        <v>244656</v>
      </c>
      <c r="J36" s="952">
        <v>34.49</v>
      </c>
      <c r="K36" s="990">
        <v>0</v>
      </c>
      <c r="L36" s="952">
        <v>0</v>
      </c>
      <c r="M36" s="378">
        <v>709404</v>
      </c>
      <c r="N36" s="378">
        <v>66357</v>
      </c>
      <c r="O36" s="378">
        <v>1193</v>
      </c>
      <c r="P36" s="378">
        <v>3141</v>
      </c>
      <c r="Q36" s="372">
        <v>74965</v>
      </c>
      <c r="R36" s="372">
        <v>-111006</v>
      </c>
      <c r="S36" s="387">
        <v>452742</v>
      </c>
      <c r="T36" s="63">
        <v>24</v>
      </c>
    </row>
    <row r="37" spans="1:20" s="96" customFormat="1" ht="23.1" customHeight="1" x14ac:dyDescent="0.2">
      <c r="A37" s="71">
        <v>25</v>
      </c>
      <c r="B37" s="72" t="s">
        <v>798</v>
      </c>
      <c r="C37" s="417" t="s">
        <v>863</v>
      </c>
      <c r="D37" s="418">
        <v>8</v>
      </c>
      <c r="E37" s="991">
        <v>240371</v>
      </c>
      <c r="F37" s="953">
        <v>57.53</v>
      </c>
      <c r="G37" s="991">
        <v>0</v>
      </c>
      <c r="H37" s="953">
        <v>0</v>
      </c>
      <c r="I37" s="991">
        <v>177465</v>
      </c>
      <c r="J37" s="953">
        <v>42.47</v>
      </c>
      <c r="K37" s="991">
        <v>0</v>
      </c>
      <c r="L37" s="953">
        <v>0</v>
      </c>
      <c r="M37" s="389">
        <v>417836</v>
      </c>
      <c r="N37" s="389">
        <v>46220</v>
      </c>
      <c r="O37" s="389">
        <v>785</v>
      </c>
      <c r="P37" s="389">
        <v>832</v>
      </c>
      <c r="Q37" s="373">
        <v>21380</v>
      </c>
      <c r="R37" s="373">
        <v>-4532</v>
      </c>
      <c r="S37" s="871">
        <v>344087</v>
      </c>
      <c r="T37" s="73">
        <v>25</v>
      </c>
    </row>
    <row r="38" spans="1:20" s="96" customFormat="1" ht="23.1" customHeight="1" x14ac:dyDescent="0.2">
      <c r="A38" s="62">
        <v>26</v>
      </c>
      <c r="B38" s="61" t="s">
        <v>800</v>
      </c>
      <c r="C38" s="414" t="s">
        <v>863</v>
      </c>
      <c r="D38" s="415">
        <v>8</v>
      </c>
      <c r="E38" s="989">
        <v>177336</v>
      </c>
      <c r="F38" s="954">
        <v>66.02</v>
      </c>
      <c r="G38" s="989">
        <v>0</v>
      </c>
      <c r="H38" s="954">
        <v>0</v>
      </c>
      <c r="I38" s="989">
        <v>91272</v>
      </c>
      <c r="J38" s="954">
        <v>33.979999999999997</v>
      </c>
      <c r="K38" s="989">
        <v>0</v>
      </c>
      <c r="L38" s="954">
        <v>0</v>
      </c>
      <c r="M38" s="887">
        <v>268608</v>
      </c>
      <c r="N38" s="887">
        <v>26315</v>
      </c>
      <c r="O38" s="887">
        <v>390</v>
      </c>
      <c r="P38" s="887">
        <v>1274</v>
      </c>
      <c r="Q38" s="374">
        <v>16049</v>
      </c>
      <c r="R38" s="374">
        <v>-27117</v>
      </c>
      <c r="S38" s="870">
        <v>197463</v>
      </c>
      <c r="T38" s="63">
        <v>26</v>
      </c>
    </row>
    <row r="39" spans="1:20" s="96" customFormat="1" ht="23.1" customHeight="1" x14ac:dyDescent="0.2">
      <c r="A39" s="62">
        <v>27</v>
      </c>
      <c r="B39" s="61" t="s">
        <v>802</v>
      </c>
      <c r="C39" s="345" t="s">
        <v>863</v>
      </c>
      <c r="D39" s="416">
        <v>9</v>
      </c>
      <c r="E39" s="990">
        <v>632356</v>
      </c>
      <c r="F39" s="952">
        <v>66.819999999999993</v>
      </c>
      <c r="G39" s="990">
        <v>0</v>
      </c>
      <c r="H39" s="952">
        <v>0</v>
      </c>
      <c r="I39" s="990">
        <v>313944</v>
      </c>
      <c r="J39" s="952">
        <v>33.18</v>
      </c>
      <c r="K39" s="990">
        <v>0</v>
      </c>
      <c r="L39" s="952">
        <v>0</v>
      </c>
      <c r="M39" s="378">
        <v>946300</v>
      </c>
      <c r="N39" s="378">
        <v>70908</v>
      </c>
      <c r="O39" s="378">
        <v>2251</v>
      </c>
      <c r="P39" s="378">
        <v>4350</v>
      </c>
      <c r="Q39" s="372">
        <v>150830</v>
      </c>
      <c r="R39" s="372">
        <v>-20216</v>
      </c>
      <c r="S39" s="387">
        <v>697745</v>
      </c>
      <c r="T39" s="63">
        <v>27</v>
      </c>
    </row>
    <row r="40" spans="1:20" s="96" customFormat="1" ht="23.1" customHeight="1" x14ac:dyDescent="0.2">
      <c r="A40" s="62">
        <v>30</v>
      </c>
      <c r="B40" s="61" t="s">
        <v>804</v>
      </c>
      <c r="C40" s="419" t="s">
        <v>863</v>
      </c>
      <c r="D40" s="416">
        <v>8</v>
      </c>
      <c r="E40" s="990">
        <v>326949</v>
      </c>
      <c r="F40" s="952">
        <v>45.76</v>
      </c>
      <c r="G40" s="990">
        <v>0</v>
      </c>
      <c r="H40" s="952">
        <v>0</v>
      </c>
      <c r="I40" s="990">
        <v>387485</v>
      </c>
      <c r="J40" s="952">
        <v>54.24</v>
      </c>
      <c r="K40" s="990">
        <v>0</v>
      </c>
      <c r="L40" s="952">
        <v>0</v>
      </c>
      <c r="M40" s="378">
        <v>714434</v>
      </c>
      <c r="N40" s="378">
        <v>92576</v>
      </c>
      <c r="O40" s="378">
        <v>3686</v>
      </c>
      <c r="P40" s="378">
        <v>1822</v>
      </c>
      <c r="Q40" s="372">
        <v>46988</v>
      </c>
      <c r="R40" s="372">
        <v>-93830</v>
      </c>
      <c r="S40" s="387">
        <v>475532</v>
      </c>
      <c r="T40" s="63">
        <v>30</v>
      </c>
    </row>
    <row r="41" spans="1:20" s="96" customFormat="1" ht="23.1" customHeight="1" x14ac:dyDescent="0.2">
      <c r="A41" s="62">
        <v>31</v>
      </c>
      <c r="B41" s="61" t="s">
        <v>806</v>
      </c>
      <c r="C41" s="345" t="s">
        <v>863</v>
      </c>
      <c r="D41" s="416">
        <v>8</v>
      </c>
      <c r="E41" s="990">
        <v>96046</v>
      </c>
      <c r="F41" s="952">
        <v>74.09</v>
      </c>
      <c r="G41" s="990">
        <v>0</v>
      </c>
      <c r="H41" s="952">
        <v>0</v>
      </c>
      <c r="I41" s="990">
        <v>33594</v>
      </c>
      <c r="J41" s="952">
        <v>25.91</v>
      </c>
      <c r="K41" s="990">
        <v>0</v>
      </c>
      <c r="L41" s="952">
        <v>0</v>
      </c>
      <c r="M41" s="378">
        <v>129640</v>
      </c>
      <c r="N41" s="378">
        <v>9185</v>
      </c>
      <c r="O41" s="378">
        <v>165</v>
      </c>
      <c r="P41" s="378">
        <v>275</v>
      </c>
      <c r="Q41" s="372">
        <v>17859</v>
      </c>
      <c r="R41" s="372">
        <v>-14443</v>
      </c>
      <c r="S41" s="387">
        <v>87713</v>
      </c>
      <c r="T41" s="63">
        <v>31</v>
      </c>
    </row>
    <row r="42" spans="1:20" s="96" customFormat="1" ht="23.1" customHeight="1" x14ac:dyDescent="0.2">
      <c r="A42" s="71">
        <v>32</v>
      </c>
      <c r="B42" s="72" t="s">
        <v>808</v>
      </c>
      <c r="C42" s="417" t="s">
        <v>863</v>
      </c>
      <c r="D42" s="418">
        <v>8</v>
      </c>
      <c r="E42" s="991">
        <v>224989</v>
      </c>
      <c r="F42" s="953">
        <v>54.48</v>
      </c>
      <c r="G42" s="991">
        <v>0</v>
      </c>
      <c r="H42" s="953">
        <v>0</v>
      </c>
      <c r="I42" s="991">
        <v>188019</v>
      </c>
      <c r="J42" s="953">
        <v>45.52</v>
      </c>
      <c r="K42" s="991">
        <v>0</v>
      </c>
      <c r="L42" s="953">
        <v>0</v>
      </c>
      <c r="M42" s="389">
        <v>413008</v>
      </c>
      <c r="N42" s="389">
        <v>53103</v>
      </c>
      <c r="O42" s="389">
        <v>1420</v>
      </c>
      <c r="P42" s="389">
        <v>939</v>
      </c>
      <c r="Q42" s="373">
        <v>10753</v>
      </c>
      <c r="R42" s="373">
        <v>3768</v>
      </c>
      <c r="S42" s="871">
        <v>350561</v>
      </c>
      <c r="T42" s="73">
        <v>32</v>
      </c>
    </row>
    <row r="43" spans="1:20" s="96" customFormat="1" ht="23.1" customHeight="1" x14ac:dyDescent="0.2">
      <c r="A43" s="62">
        <v>33</v>
      </c>
      <c r="B43" s="61" t="s">
        <v>810</v>
      </c>
      <c r="C43" s="414" t="s">
        <v>863</v>
      </c>
      <c r="D43" s="415">
        <v>8</v>
      </c>
      <c r="E43" s="989">
        <v>195718</v>
      </c>
      <c r="F43" s="954">
        <v>61.05</v>
      </c>
      <c r="G43" s="989">
        <v>0</v>
      </c>
      <c r="H43" s="954">
        <v>0</v>
      </c>
      <c r="I43" s="989">
        <v>124864</v>
      </c>
      <c r="J43" s="954">
        <v>38.950000000000003</v>
      </c>
      <c r="K43" s="989">
        <v>0</v>
      </c>
      <c r="L43" s="954">
        <v>0</v>
      </c>
      <c r="M43" s="887">
        <v>320582</v>
      </c>
      <c r="N43" s="887">
        <v>24802</v>
      </c>
      <c r="O43" s="887">
        <v>662</v>
      </c>
      <c r="P43" s="887">
        <v>418</v>
      </c>
      <c r="Q43" s="374">
        <v>14266</v>
      </c>
      <c r="R43" s="374">
        <v>-74666</v>
      </c>
      <c r="S43" s="870">
        <v>205768</v>
      </c>
      <c r="T43" s="63">
        <v>33</v>
      </c>
    </row>
    <row r="44" spans="1:20" s="96" customFormat="1" ht="23.1" customHeight="1" x14ac:dyDescent="0.2">
      <c r="A44" s="62">
        <v>35</v>
      </c>
      <c r="B44" s="61" t="s">
        <v>812</v>
      </c>
      <c r="C44" s="345" t="s">
        <v>863</v>
      </c>
      <c r="D44" s="416">
        <v>8</v>
      </c>
      <c r="E44" s="990">
        <v>212116</v>
      </c>
      <c r="F44" s="952">
        <v>79.34</v>
      </c>
      <c r="G44" s="990">
        <v>0</v>
      </c>
      <c r="H44" s="952">
        <v>0</v>
      </c>
      <c r="I44" s="990">
        <v>55238</v>
      </c>
      <c r="J44" s="952">
        <v>20.66</v>
      </c>
      <c r="K44" s="990">
        <v>0</v>
      </c>
      <c r="L44" s="952">
        <v>0</v>
      </c>
      <c r="M44" s="378">
        <v>267354</v>
      </c>
      <c r="N44" s="378">
        <v>13387</v>
      </c>
      <c r="O44" s="378">
        <v>525</v>
      </c>
      <c r="P44" s="378">
        <v>669</v>
      </c>
      <c r="Q44" s="372">
        <v>19368</v>
      </c>
      <c r="R44" s="372">
        <v>-6287</v>
      </c>
      <c r="S44" s="387">
        <v>227118</v>
      </c>
      <c r="T44" s="63">
        <v>35</v>
      </c>
    </row>
    <row r="45" spans="1:20" s="96" customFormat="1" ht="23.1" customHeight="1" x14ac:dyDescent="0.2">
      <c r="A45" s="62">
        <v>36</v>
      </c>
      <c r="B45" s="61" t="s">
        <v>814</v>
      </c>
      <c r="C45" s="345" t="s">
        <v>863</v>
      </c>
      <c r="D45" s="416">
        <v>8</v>
      </c>
      <c r="E45" s="990">
        <v>365794</v>
      </c>
      <c r="F45" s="952">
        <v>62.15</v>
      </c>
      <c r="G45" s="990">
        <v>0</v>
      </c>
      <c r="H45" s="952">
        <v>0</v>
      </c>
      <c r="I45" s="990">
        <v>222795</v>
      </c>
      <c r="J45" s="952">
        <v>37.85</v>
      </c>
      <c r="K45" s="990">
        <v>0</v>
      </c>
      <c r="L45" s="952">
        <v>0</v>
      </c>
      <c r="M45" s="378">
        <v>588589</v>
      </c>
      <c r="N45" s="378">
        <v>56035</v>
      </c>
      <c r="O45" s="378">
        <v>3151</v>
      </c>
      <c r="P45" s="378">
        <v>1950</v>
      </c>
      <c r="Q45" s="372">
        <v>35488</v>
      </c>
      <c r="R45" s="372">
        <v>-89147</v>
      </c>
      <c r="S45" s="387">
        <v>402818</v>
      </c>
      <c r="T45" s="63">
        <v>36</v>
      </c>
    </row>
    <row r="46" spans="1:20" s="96" customFormat="1" ht="23.1" customHeight="1" x14ac:dyDescent="0.2">
      <c r="A46" s="62">
        <v>38</v>
      </c>
      <c r="B46" s="61" t="s">
        <v>816</v>
      </c>
      <c r="C46" s="345" t="s">
        <v>863</v>
      </c>
      <c r="D46" s="416">
        <v>8</v>
      </c>
      <c r="E46" s="990">
        <v>56564</v>
      </c>
      <c r="F46" s="952">
        <v>62.24</v>
      </c>
      <c r="G46" s="990">
        <v>0</v>
      </c>
      <c r="H46" s="952">
        <v>0</v>
      </c>
      <c r="I46" s="990">
        <v>34320</v>
      </c>
      <c r="J46" s="952">
        <v>37.76</v>
      </c>
      <c r="K46" s="990">
        <v>0</v>
      </c>
      <c r="L46" s="952">
        <v>0</v>
      </c>
      <c r="M46" s="378">
        <v>90884</v>
      </c>
      <c r="N46" s="378">
        <v>8775</v>
      </c>
      <c r="O46" s="378">
        <v>135</v>
      </c>
      <c r="P46" s="378">
        <v>184</v>
      </c>
      <c r="Q46" s="372">
        <v>2360</v>
      </c>
      <c r="R46" s="372">
        <v>-1556</v>
      </c>
      <c r="S46" s="387">
        <v>77874</v>
      </c>
      <c r="T46" s="63">
        <v>38</v>
      </c>
    </row>
    <row r="47" spans="1:20" s="96" customFormat="1" ht="23.1" customHeight="1" x14ac:dyDescent="0.2">
      <c r="A47" s="71">
        <v>39</v>
      </c>
      <c r="B47" s="72" t="s">
        <v>818</v>
      </c>
      <c r="C47" s="417" t="s">
        <v>863</v>
      </c>
      <c r="D47" s="418">
        <v>8</v>
      </c>
      <c r="E47" s="991">
        <v>75266</v>
      </c>
      <c r="F47" s="953">
        <v>65.3</v>
      </c>
      <c r="G47" s="991">
        <v>0</v>
      </c>
      <c r="H47" s="953">
        <v>0</v>
      </c>
      <c r="I47" s="991">
        <v>40000</v>
      </c>
      <c r="J47" s="953">
        <v>34.700000000000003</v>
      </c>
      <c r="K47" s="991">
        <v>0</v>
      </c>
      <c r="L47" s="953">
        <v>0</v>
      </c>
      <c r="M47" s="389">
        <v>115266</v>
      </c>
      <c r="N47" s="389">
        <v>11612</v>
      </c>
      <c r="O47" s="389">
        <v>396</v>
      </c>
      <c r="P47" s="389">
        <v>613</v>
      </c>
      <c r="Q47" s="373">
        <v>8942</v>
      </c>
      <c r="R47" s="373">
        <v>-14947</v>
      </c>
      <c r="S47" s="871">
        <v>78756</v>
      </c>
      <c r="T47" s="73">
        <v>39</v>
      </c>
    </row>
    <row r="48" spans="1:20" s="96" customFormat="1" ht="23.1" customHeight="1" x14ac:dyDescent="0.2">
      <c r="A48" s="62">
        <v>40</v>
      </c>
      <c r="B48" s="61" t="s">
        <v>819</v>
      </c>
      <c r="C48" s="414" t="s">
        <v>863</v>
      </c>
      <c r="D48" s="415">
        <v>9</v>
      </c>
      <c r="E48" s="989">
        <v>31968</v>
      </c>
      <c r="F48" s="954">
        <v>60.36</v>
      </c>
      <c r="G48" s="989">
        <v>0</v>
      </c>
      <c r="H48" s="954">
        <v>0</v>
      </c>
      <c r="I48" s="989">
        <v>20990</v>
      </c>
      <c r="J48" s="954">
        <v>39.64</v>
      </c>
      <c r="K48" s="989">
        <v>0</v>
      </c>
      <c r="L48" s="954">
        <v>0</v>
      </c>
      <c r="M48" s="887">
        <v>52958</v>
      </c>
      <c r="N48" s="887">
        <v>5544</v>
      </c>
      <c r="O48" s="887">
        <v>56</v>
      </c>
      <c r="P48" s="887">
        <v>183</v>
      </c>
      <c r="Q48" s="374">
        <v>2389</v>
      </c>
      <c r="R48" s="374">
        <v>-6907</v>
      </c>
      <c r="S48" s="870">
        <v>37879</v>
      </c>
      <c r="T48" s="63">
        <v>40</v>
      </c>
    </row>
    <row r="49" spans="1:20" s="96" customFormat="1" ht="23.1" customHeight="1" x14ac:dyDescent="0.2">
      <c r="A49" s="62">
        <v>41</v>
      </c>
      <c r="B49" s="61" t="s">
        <v>821</v>
      </c>
      <c r="C49" s="345" t="s">
        <v>863</v>
      </c>
      <c r="D49" s="416">
        <v>9</v>
      </c>
      <c r="E49" s="990">
        <v>62326</v>
      </c>
      <c r="F49" s="952">
        <v>59.4</v>
      </c>
      <c r="G49" s="990">
        <v>0</v>
      </c>
      <c r="H49" s="952">
        <v>0</v>
      </c>
      <c r="I49" s="990">
        <v>42601</v>
      </c>
      <c r="J49" s="952">
        <v>40.6</v>
      </c>
      <c r="K49" s="990">
        <v>0</v>
      </c>
      <c r="L49" s="952">
        <v>0</v>
      </c>
      <c r="M49" s="378">
        <v>104927</v>
      </c>
      <c r="N49" s="378">
        <v>12304</v>
      </c>
      <c r="O49" s="378">
        <v>0</v>
      </c>
      <c r="P49" s="378">
        <v>0</v>
      </c>
      <c r="Q49" s="372">
        <v>3671</v>
      </c>
      <c r="R49" s="372">
        <v>-14579</v>
      </c>
      <c r="S49" s="387">
        <v>74373</v>
      </c>
      <c r="T49" s="63">
        <v>41</v>
      </c>
    </row>
    <row r="50" spans="1:20" s="96" customFormat="1" ht="23.1" customHeight="1" x14ac:dyDescent="0.2">
      <c r="A50" s="62">
        <v>42</v>
      </c>
      <c r="B50" s="61" t="s">
        <v>823</v>
      </c>
      <c r="C50" s="345" t="s">
        <v>863</v>
      </c>
      <c r="D50" s="416">
        <v>9</v>
      </c>
      <c r="E50" s="990">
        <v>50479</v>
      </c>
      <c r="F50" s="952">
        <v>62.96</v>
      </c>
      <c r="G50" s="990">
        <v>0</v>
      </c>
      <c r="H50" s="952">
        <v>0</v>
      </c>
      <c r="I50" s="990">
        <v>29691</v>
      </c>
      <c r="J50" s="952">
        <v>37.04</v>
      </c>
      <c r="K50" s="990">
        <v>0</v>
      </c>
      <c r="L50" s="952">
        <v>0</v>
      </c>
      <c r="M50" s="378">
        <v>80170</v>
      </c>
      <c r="N50" s="378">
        <v>8963</v>
      </c>
      <c r="O50" s="378">
        <v>0</v>
      </c>
      <c r="P50" s="378">
        <v>103</v>
      </c>
      <c r="Q50" s="372">
        <v>4110</v>
      </c>
      <c r="R50" s="372">
        <v>-2519</v>
      </c>
      <c r="S50" s="387">
        <v>64475</v>
      </c>
      <c r="T50" s="63">
        <v>42</v>
      </c>
    </row>
    <row r="51" spans="1:20" s="96" customFormat="1" ht="23.1" customHeight="1" x14ac:dyDescent="0.2">
      <c r="A51" s="74">
        <v>43</v>
      </c>
      <c r="B51" s="61" t="s">
        <v>825</v>
      </c>
      <c r="C51" s="345" t="s">
        <v>863</v>
      </c>
      <c r="D51" s="416">
        <v>8</v>
      </c>
      <c r="E51" s="990">
        <v>31763</v>
      </c>
      <c r="F51" s="952">
        <v>56.8</v>
      </c>
      <c r="G51" s="990">
        <v>0</v>
      </c>
      <c r="H51" s="952">
        <v>0</v>
      </c>
      <c r="I51" s="990">
        <v>24156</v>
      </c>
      <c r="J51" s="952">
        <v>43.2</v>
      </c>
      <c r="K51" s="990">
        <v>0</v>
      </c>
      <c r="L51" s="952">
        <v>0</v>
      </c>
      <c r="M51" s="378">
        <v>55919</v>
      </c>
      <c r="N51" s="378">
        <v>6825</v>
      </c>
      <c r="O51" s="378">
        <v>136</v>
      </c>
      <c r="P51" s="378">
        <v>105</v>
      </c>
      <c r="Q51" s="372">
        <v>1778</v>
      </c>
      <c r="R51" s="372">
        <v>-2844</v>
      </c>
      <c r="S51" s="387">
        <v>44231</v>
      </c>
      <c r="T51" s="75">
        <v>43</v>
      </c>
    </row>
    <row r="52" spans="1:20" s="96" customFormat="1" ht="23.1" customHeight="1" x14ac:dyDescent="0.2">
      <c r="A52" s="71">
        <v>44</v>
      </c>
      <c r="B52" s="72" t="s">
        <v>827</v>
      </c>
      <c r="C52" s="417" t="s">
        <v>863</v>
      </c>
      <c r="D52" s="418">
        <v>8</v>
      </c>
      <c r="E52" s="991">
        <v>37303</v>
      </c>
      <c r="F52" s="953">
        <v>57.01</v>
      </c>
      <c r="G52" s="991">
        <v>0</v>
      </c>
      <c r="H52" s="953">
        <v>0</v>
      </c>
      <c r="I52" s="991">
        <v>28132</v>
      </c>
      <c r="J52" s="953">
        <v>42.99</v>
      </c>
      <c r="K52" s="991">
        <v>0</v>
      </c>
      <c r="L52" s="953">
        <v>0</v>
      </c>
      <c r="M52" s="389">
        <v>65435</v>
      </c>
      <c r="N52" s="389">
        <v>7276</v>
      </c>
      <c r="O52" s="389">
        <v>118</v>
      </c>
      <c r="P52" s="389">
        <v>127</v>
      </c>
      <c r="Q52" s="373">
        <v>3704</v>
      </c>
      <c r="R52" s="373">
        <v>-1867</v>
      </c>
      <c r="S52" s="871">
        <v>52343</v>
      </c>
      <c r="T52" s="73">
        <v>44</v>
      </c>
    </row>
    <row r="53" spans="1:20" s="175" customFormat="1" ht="23.1" customHeight="1" x14ac:dyDescent="0.2">
      <c r="A53" s="66">
        <v>45</v>
      </c>
      <c r="B53" s="58" t="s">
        <v>828</v>
      </c>
      <c r="C53" s="414" t="s">
        <v>863</v>
      </c>
      <c r="D53" s="415">
        <v>8</v>
      </c>
      <c r="E53" s="989">
        <v>217881</v>
      </c>
      <c r="F53" s="954">
        <v>54.6</v>
      </c>
      <c r="G53" s="989">
        <v>0</v>
      </c>
      <c r="H53" s="954">
        <v>0</v>
      </c>
      <c r="I53" s="989">
        <v>181177</v>
      </c>
      <c r="J53" s="954">
        <v>45.4</v>
      </c>
      <c r="K53" s="989">
        <v>0</v>
      </c>
      <c r="L53" s="954">
        <v>0</v>
      </c>
      <c r="M53" s="887">
        <v>399058</v>
      </c>
      <c r="N53" s="887">
        <v>49200</v>
      </c>
      <c r="O53" s="887">
        <v>1111</v>
      </c>
      <c r="P53" s="887">
        <v>1157</v>
      </c>
      <c r="Q53" s="374">
        <v>35647</v>
      </c>
      <c r="R53" s="374">
        <v>-7231</v>
      </c>
      <c r="S53" s="870">
        <v>304712</v>
      </c>
      <c r="T53" s="67">
        <v>45</v>
      </c>
    </row>
    <row r="54" spans="1:20" s="175" customFormat="1" ht="23.1" customHeight="1" x14ac:dyDescent="0.2">
      <c r="A54" s="62">
        <v>46</v>
      </c>
      <c r="B54" s="61" t="s">
        <v>829</v>
      </c>
      <c r="C54" s="345" t="s">
        <v>863</v>
      </c>
      <c r="D54" s="416">
        <v>8</v>
      </c>
      <c r="E54" s="990">
        <v>61547</v>
      </c>
      <c r="F54" s="952">
        <v>54.78</v>
      </c>
      <c r="G54" s="990">
        <v>0</v>
      </c>
      <c r="H54" s="952">
        <v>0</v>
      </c>
      <c r="I54" s="990">
        <v>50809</v>
      </c>
      <c r="J54" s="952">
        <v>45.22</v>
      </c>
      <c r="K54" s="990">
        <v>0</v>
      </c>
      <c r="L54" s="952">
        <v>0</v>
      </c>
      <c r="M54" s="378">
        <v>112356</v>
      </c>
      <c r="N54" s="378">
        <v>15353</v>
      </c>
      <c r="O54" s="378">
        <v>267</v>
      </c>
      <c r="P54" s="378">
        <v>949</v>
      </c>
      <c r="Q54" s="372">
        <v>6474</v>
      </c>
      <c r="R54" s="372">
        <v>-2947</v>
      </c>
      <c r="S54" s="387">
        <v>86366</v>
      </c>
      <c r="T54" s="63">
        <v>46</v>
      </c>
    </row>
    <row r="55" spans="1:20" s="175" customFormat="1" ht="23.1" customHeight="1" x14ac:dyDescent="0.2">
      <c r="A55" s="62">
        <v>52</v>
      </c>
      <c r="B55" s="61" t="s">
        <v>830</v>
      </c>
      <c r="C55" s="345" t="s">
        <v>863</v>
      </c>
      <c r="D55" s="416">
        <v>8</v>
      </c>
      <c r="E55" s="990">
        <v>62843</v>
      </c>
      <c r="F55" s="952">
        <v>71.400000000000006</v>
      </c>
      <c r="G55" s="990">
        <v>0</v>
      </c>
      <c r="H55" s="952">
        <v>0</v>
      </c>
      <c r="I55" s="990">
        <v>25169</v>
      </c>
      <c r="J55" s="952">
        <v>28.6</v>
      </c>
      <c r="K55" s="990">
        <v>0</v>
      </c>
      <c r="L55" s="952">
        <v>0</v>
      </c>
      <c r="M55" s="378">
        <v>88012</v>
      </c>
      <c r="N55" s="378">
        <v>6533</v>
      </c>
      <c r="O55" s="378">
        <v>151</v>
      </c>
      <c r="P55" s="378">
        <v>365</v>
      </c>
      <c r="Q55" s="372">
        <v>29226</v>
      </c>
      <c r="R55" s="372">
        <v>-1237</v>
      </c>
      <c r="S55" s="387">
        <v>50500</v>
      </c>
      <c r="T55" s="63">
        <v>52</v>
      </c>
    </row>
    <row r="56" spans="1:20" s="175" customFormat="1" ht="23.1" customHeight="1" x14ac:dyDescent="0.2">
      <c r="A56" s="62">
        <v>54</v>
      </c>
      <c r="B56" s="61" t="s">
        <v>831</v>
      </c>
      <c r="C56" s="345" t="s">
        <v>863</v>
      </c>
      <c r="D56" s="416">
        <v>8</v>
      </c>
      <c r="E56" s="990">
        <v>26709</v>
      </c>
      <c r="F56" s="952">
        <v>61.29</v>
      </c>
      <c r="G56" s="990">
        <v>0</v>
      </c>
      <c r="H56" s="952">
        <v>0</v>
      </c>
      <c r="I56" s="990">
        <v>16870</v>
      </c>
      <c r="J56" s="952">
        <v>38.71</v>
      </c>
      <c r="K56" s="990">
        <v>0</v>
      </c>
      <c r="L56" s="952">
        <v>0</v>
      </c>
      <c r="M56" s="378">
        <v>43579</v>
      </c>
      <c r="N56" s="378">
        <v>4408</v>
      </c>
      <c r="O56" s="378">
        <v>80</v>
      </c>
      <c r="P56" s="378">
        <v>49</v>
      </c>
      <c r="Q56" s="372">
        <v>1597</v>
      </c>
      <c r="R56" s="372">
        <v>-5229</v>
      </c>
      <c r="S56" s="387">
        <v>32216</v>
      </c>
      <c r="T56" s="63">
        <v>54</v>
      </c>
    </row>
    <row r="57" spans="1:20" s="175" customFormat="1" ht="23.1" customHeight="1" x14ac:dyDescent="0.2">
      <c r="A57" s="71">
        <v>59</v>
      </c>
      <c r="B57" s="72" t="s">
        <v>833</v>
      </c>
      <c r="C57" s="417" t="s">
        <v>863</v>
      </c>
      <c r="D57" s="418">
        <v>8</v>
      </c>
      <c r="E57" s="991">
        <v>105368</v>
      </c>
      <c r="F57" s="953">
        <v>68.58</v>
      </c>
      <c r="G57" s="991">
        <v>0</v>
      </c>
      <c r="H57" s="953">
        <v>0</v>
      </c>
      <c r="I57" s="991">
        <v>48276</v>
      </c>
      <c r="J57" s="953">
        <v>31.42</v>
      </c>
      <c r="K57" s="991">
        <v>0</v>
      </c>
      <c r="L57" s="953">
        <v>0</v>
      </c>
      <c r="M57" s="389">
        <v>153644</v>
      </c>
      <c r="N57" s="389">
        <v>12473</v>
      </c>
      <c r="O57" s="389">
        <v>269</v>
      </c>
      <c r="P57" s="389">
        <v>103</v>
      </c>
      <c r="Q57" s="373">
        <v>42649</v>
      </c>
      <c r="R57" s="373">
        <v>-2291</v>
      </c>
      <c r="S57" s="871">
        <v>95859</v>
      </c>
      <c r="T57" s="73">
        <v>59</v>
      </c>
    </row>
    <row r="58" spans="1:20" ht="23.1" customHeight="1" x14ac:dyDescent="0.2">
      <c r="A58" s="60">
        <v>61</v>
      </c>
      <c r="B58" s="92" t="s">
        <v>835</v>
      </c>
      <c r="C58" s="345" t="s">
        <v>863</v>
      </c>
      <c r="D58" s="416">
        <v>8</v>
      </c>
      <c r="E58" s="990">
        <v>49004</v>
      </c>
      <c r="F58" s="950">
        <v>52.14</v>
      </c>
      <c r="G58" s="994">
        <v>0</v>
      </c>
      <c r="H58" s="950">
        <v>0</v>
      </c>
      <c r="I58" s="994">
        <v>44990</v>
      </c>
      <c r="J58" s="950">
        <v>47.86</v>
      </c>
      <c r="K58" s="994">
        <v>0</v>
      </c>
      <c r="L58" s="950">
        <v>0</v>
      </c>
      <c r="M58" s="377">
        <v>93994</v>
      </c>
      <c r="N58" s="377">
        <v>11780</v>
      </c>
      <c r="O58" s="377">
        <v>56</v>
      </c>
      <c r="P58" s="377">
        <v>131</v>
      </c>
      <c r="Q58" s="376">
        <v>6146</v>
      </c>
      <c r="R58" s="376">
        <v>-10027</v>
      </c>
      <c r="S58" s="375">
        <v>65854</v>
      </c>
      <c r="T58" s="55">
        <v>61</v>
      </c>
    </row>
    <row r="59" spans="1:20" ht="23.1" customHeight="1" x14ac:dyDescent="0.2">
      <c r="A59" s="60">
        <v>66</v>
      </c>
      <c r="B59" s="92" t="s">
        <v>1182</v>
      </c>
      <c r="C59" s="345" t="s">
        <v>863</v>
      </c>
      <c r="D59" s="416">
        <v>8</v>
      </c>
      <c r="E59" s="994">
        <v>228272</v>
      </c>
      <c r="F59" s="950">
        <v>59.31</v>
      </c>
      <c r="G59" s="994">
        <v>0</v>
      </c>
      <c r="H59" s="950">
        <v>0</v>
      </c>
      <c r="I59" s="994">
        <v>156576</v>
      </c>
      <c r="J59" s="950">
        <v>40.69</v>
      </c>
      <c r="K59" s="994">
        <v>0</v>
      </c>
      <c r="L59" s="950">
        <v>0</v>
      </c>
      <c r="M59" s="377">
        <v>384848</v>
      </c>
      <c r="N59" s="377">
        <v>38592</v>
      </c>
      <c r="O59" s="377">
        <v>768</v>
      </c>
      <c r="P59" s="377">
        <v>929</v>
      </c>
      <c r="Q59" s="376">
        <v>25614</v>
      </c>
      <c r="R59" s="376">
        <v>-50812</v>
      </c>
      <c r="S59" s="375">
        <v>268133</v>
      </c>
      <c r="T59" s="55">
        <v>66</v>
      </c>
    </row>
    <row r="60" spans="1:20" ht="23.1" customHeight="1" x14ac:dyDescent="0.2">
      <c r="A60" s="60">
        <v>67</v>
      </c>
      <c r="B60" s="92" t="s">
        <v>838</v>
      </c>
      <c r="C60" s="345" t="s">
        <v>863</v>
      </c>
      <c r="D60" s="416">
        <v>8</v>
      </c>
      <c r="E60" s="994">
        <v>35240</v>
      </c>
      <c r="F60" s="950">
        <v>61.67</v>
      </c>
      <c r="G60" s="994">
        <v>0</v>
      </c>
      <c r="H60" s="950">
        <v>0</v>
      </c>
      <c r="I60" s="994">
        <v>21907</v>
      </c>
      <c r="J60" s="950">
        <v>38.33</v>
      </c>
      <c r="K60" s="994">
        <v>0</v>
      </c>
      <c r="L60" s="950">
        <v>0</v>
      </c>
      <c r="M60" s="377">
        <v>57147</v>
      </c>
      <c r="N60" s="377">
        <v>6292</v>
      </c>
      <c r="O60" s="377">
        <v>0</v>
      </c>
      <c r="P60" s="377">
        <v>396</v>
      </c>
      <c r="Q60" s="376">
        <v>1722</v>
      </c>
      <c r="R60" s="376">
        <v>-5721</v>
      </c>
      <c r="S60" s="375">
        <v>43016</v>
      </c>
      <c r="T60" s="55">
        <v>67</v>
      </c>
    </row>
    <row r="61" spans="1:20" ht="23.1" customHeight="1" x14ac:dyDescent="0.2">
      <c r="A61" s="60">
        <v>70</v>
      </c>
      <c r="B61" s="92" t="s">
        <v>840</v>
      </c>
      <c r="C61" s="345" t="s">
        <v>862</v>
      </c>
      <c r="D61" s="416">
        <v>8</v>
      </c>
      <c r="E61" s="994">
        <v>39642</v>
      </c>
      <c r="F61" s="950">
        <v>53.52</v>
      </c>
      <c r="G61" s="994">
        <v>0</v>
      </c>
      <c r="H61" s="950">
        <v>0</v>
      </c>
      <c r="I61" s="994">
        <v>21735</v>
      </c>
      <c r="J61" s="950">
        <v>29.35</v>
      </c>
      <c r="K61" s="994">
        <v>12688</v>
      </c>
      <c r="L61" s="950">
        <v>17.13</v>
      </c>
      <c r="M61" s="377">
        <v>74065</v>
      </c>
      <c r="N61" s="377">
        <v>10522</v>
      </c>
      <c r="O61" s="377">
        <v>64</v>
      </c>
      <c r="P61" s="377">
        <v>221</v>
      </c>
      <c r="Q61" s="376">
        <v>4722</v>
      </c>
      <c r="R61" s="376">
        <v>-6382</v>
      </c>
      <c r="S61" s="375">
        <v>52154</v>
      </c>
      <c r="T61" s="55">
        <v>70</v>
      </c>
    </row>
    <row r="62" spans="1:20" ht="23.1" customHeight="1" x14ac:dyDescent="0.2">
      <c r="A62" s="176">
        <v>72</v>
      </c>
      <c r="B62" s="177" t="s">
        <v>842</v>
      </c>
      <c r="C62" s="417" t="s">
        <v>863</v>
      </c>
      <c r="D62" s="418">
        <v>8</v>
      </c>
      <c r="E62" s="995">
        <v>142655</v>
      </c>
      <c r="F62" s="951">
        <v>54.27</v>
      </c>
      <c r="G62" s="995">
        <v>0</v>
      </c>
      <c r="H62" s="951">
        <v>0</v>
      </c>
      <c r="I62" s="995">
        <v>120190</v>
      </c>
      <c r="J62" s="951">
        <v>45.73</v>
      </c>
      <c r="K62" s="995">
        <v>0</v>
      </c>
      <c r="L62" s="951">
        <v>0</v>
      </c>
      <c r="M62" s="379">
        <v>262845</v>
      </c>
      <c r="N62" s="379">
        <v>35562</v>
      </c>
      <c r="O62" s="379">
        <v>480</v>
      </c>
      <c r="P62" s="379">
        <v>2065</v>
      </c>
      <c r="Q62" s="391">
        <v>14038</v>
      </c>
      <c r="R62" s="391">
        <v>-3868</v>
      </c>
      <c r="S62" s="903">
        <v>206832</v>
      </c>
      <c r="T62" s="123">
        <v>72</v>
      </c>
    </row>
    <row r="63" spans="1:20" ht="23.1" customHeight="1" x14ac:dyDescent="0.2">
      <c r="A63" s="57">
        <v>74</v>
      </c>
      <c r="B63" s="91" t="s">
        <v>844</v>
      </c>
      <c r="C63" s="414" t="s">
        <v>863</v>
      </c>
      <c r="D63" s="415">
        <v>8</v>
      </c>
      <c r="E63" s="996">
        <v>36363</v>
      </c>
      <c r="F63" s="949">
        <v>53.5</v>
      </c>
      <c r="G63" s="996">
        <v>0</v>
      </c>
      <c r="H63" s="949">
        <v>0</v>
      </c>
      <c r="I63" s="996">
        <v>31610</v>
      </c>
      <c r="J63" s="949">
        <v>46.5</v>
      </c>
      <c r="K63" s="996">
        <v>0</v>
      </c>
      <c r="L63" s="949">
        <v>0</v>
      </c>
      <c r="M63" s="892">
        <v>67973</v>
      </c>
      <c r="N63" s="892">
        <v>9229</v>
      </c>
      <c r="O63" s="892">
        <v>77</v>
      </c>
      <c r="P63" s="892">
        <v>66</v>
      </c>
      <c r="Q63" s="384">
        <v>4477</v>
      </c>
      <c r="R63" s="384">
        <v>-1705</v>
      </c>
      <c r="S63" s="901">
        <v>52419</v>
      </c>
      <c r="T63" s="59">
        <v>74</v>
      </c>
    </row>
    <row r="64" spans="1:20" ht="23.1" customHeight="1" x14ac:dyDescent="0.2">
      <c r="A64" s="60">
        <v>81</v>
      </c>
      <c r="B64" s="92" t="s">
        <v>846</v>
      </c>
      <c r="C64" s="419" t="s">
        <v>863</v>
      </c>
      <c r="D64" s="416">
        <v>8</v>
      </c>
      <c r="E64" s="994">
        <v>169477</v>
      </c>
      <c r="F64" s="950">
        <v>54</v>
      </c>
      <c r="G64" s="994">
        <v>0</v>
      </c>
      <c r="H64" s="950">
        <v>0</v>
      </c>
      <c r="I64" s="994">
        <v>144365</v>
      </c>
      <c r="J64" s="950">
        <v>46</v>
      </c>
      <c r="K64" s="994">
        <v>0</v>
      </c>
      <c r="L64" s="950">
        <v>0</v>
      </c>
      <c r="M64" s="377">
        <v>313842</v>
      </c>
      <c r="N64" s="377">
        <v>45976</v>
      </c>
      <c r="O64" s="377">
        <v>1080</v>
      </c>
      <c r="P64" s="377">
        <v>612</v>
      </c>
      <c r="Q64" s="376">
        <v>22277</v>
      </c>
      <c r="R64" s="376">
        <v>-6034</v>
      </c>
      <c r="S64" s="375">
        <v>237863</v>
      </c>
      <c r="T64" s="55">
        <v>81</v>
      </c>
    </row>
    <row r="65" spans="1:20" ht="23.1" customHeight="1" x14ac:dyDescent="0.2">
      <c r="A65" s="60">
        <v>82</v>
      </c>
      <c r="B65" s="92" t="s">
        <v>848</v>
      </c>
      <c r="C65" s="419" t="s">
        <v>863</v>
      </c>
      <c r="D65" s="416">
        <v>8</v>
      </c>
      <c r="E65" s="994">
        <v>223631</v>
      </c>
      <c r="F65" s="950">
        <v>53.03</v>
      </c>
      <c r="G65" s="994">
        <v>0</v>
      </c>
      <c r="H65" s="950">
        <v>0</v>
      </c>
      <c r="I65" s="994">
        <v>198059</v>
      </c>
      <c r="J65" s="950">
        <v>46.97</v>
      </c>
      <c r="K65" s="994">
        <v>0</v>
      </c>
      <c r="L65" s="950">
        <v>0</v>
      </c>
      <c r="M65" s="377">
        <v>421690</v>
      </c>
      <c r="N65" s="377">
        <v>56973</v>
      </c>
      <c r="O65" s="377">
        <v>1331</v>
      </c>
      <c r="P65" s="377">
        <v>978</v>
      </c>
      <c r="Q65" s="376">
        <v>19768</v>
      </c>
      <c r="R65" s="376">
        <v>-5197</v>
      </c>
      <c r="S65" s="375">
        <v>337443</v>
      </c>
      <c r="T65" s="55">
        <v>82</v>
      </c>
    </row>
    <row r="66" spans="1:20" ht="23.1" customHeight="1" x14ac:dyDescent="0.2">
      <c r="A66" s="60">
        <v>83</v>
      </c>
      <c r="B66" s="92" t="s">
        <v>849</v>
      </c>
      <c r="C66" s="419" t="s">
        <v>863</v>
      </c>
      <c r="D66" s="416">
        <v>8</v>
      </c>
      <c r="E66" s="994">
        <v>80606</v>
      </c>
      <c r="F66" s="950">
        <v>51.49</v>
      </c>
      <c r="G66" s="994">
        <v>0</v>
      </c>
      <c r="H66" s="950">
        <v>0</v>
      </c>
      <c r="I66" s="994">
        <v>75936</v>
      </c>
      <c r="J66" s="950">
        <v>48.51</v>
      </c>
      <c r="K66" s="994">
        <v>0</v>
      </c>
      <c r="L66" s="950">
        <v>0</v>
      </c>
      <c r="M66" s="377">
        <v>156542</v>
      </c>
      <c r="N66" s="377">
        <v>21908</v>
      </c>
      <c r="O66" s="377">
        <v>463</v>
      </c>
      <c r="P66" s="377">
        <v>166</v>
      </c>
      <c r="Q66" s="376">
        <v>5299</v>
      </c>
      <c r="R66" s="376">
        <v>-4377</v>
      </c>
      <c r="S66" s="375">
        <v>124329</v>
      </c>
      <c r="T66" s="55">
        <v>83</v>
      </c>
    </row>
    <row r="67" spans="1:20" s="96" customFormat="1" ht="23.1" customHeight="1" x14ac:dyDescent="0.2">
      <c r="A67" s="62">
        <v>301</v>
      </c>
      <c r="B67" s="61" t="s">
        <v>850</v>
      </c>
      <c r="C67" s="419" t="s">
        <v>261</v>
      </c>
      <c r="D67" s="416">
        <v>4</v>
      </c>
      <c r="E67" s="990">
        <v>0</v>
      </c>
      <c r="F67" s="952">
        <v>0</v>
      </c>
      <c r="G67" s="990">
        <v>0</v>
      </c>
      <c r="H67" s="952">
        <v>0</v>
      </c>
      <c r="I67" s="990">
        <v>0</v>
      </c>
      <c r="J67" s="952">
        <v>0</v>
      </c>
      <c r="K67" s="990">
        <v>0</v>
      </c>
      <c r="L67" s="952">
        <v>0</v>
      </c>
      <c r="M67" s="378">
        <v>536905</v>
      </c>
      <c r="N67" s="378">
        <v>0</v>
      </c>
      <c r="O67" s="378">
        <v>0</v>
      </c>
      <c r="P67" s="378">
        <v>44</v>
      </c>
      <c r="Q67" s="372">
        <v>0</v>
      </c>
      <c r="R67" s="372">
        <v>0</v>
      </c>
      <c r="S67" s="387">
        <v>536861</v>
      </c>
      <c r="T67" s="63">
        <v>301</v>
      </c>
    </row>
    <row r="68" spans="1:20" s="96" customFormat="1" ht="23.1" customHeight="1" x14ac:dyDescent="0.2">
      <c r="A68" s="66">
        <v>302</v>
      </c>
      <c r="B68" s="58" t="s">
        <v>852</v>
      </c>
      <c r="C68" s="414" t="s">
        <v>261</v>
      </c>
      <c r="D68" s="415">
        <v>12</v>
      </c>
      <c r="E68" s="989">
        <v>0</v>
      </c>
      <c r="F68" s="954">
        <v>0</v>
      </c>
      <c r="G68" s="989">
        <v>0</v>
      </c>
      <c r="H68" s="954">
        <v>0</v>
      </c>
      <c r="I68" s="989">
        <v>0</v>
      </c>
      <c r="J68" s="954">
        <v>0</v>
      </c>
      <c r="K68" s="989">
        <v>0</v>
      </c>
      <c r="L68" s="954">
        <v>0</v>
      </c>
      <c r="M68" s="887">
        <v>612554</v>
      </c>
      <c r="N68" s="887">
        <v>0</v>
      </c>
      <c r="O68" s="887">
        <v>0</v>
      </c>
      <c r="P68" s="887">
        <v>97</v>
      </c>
      <c r="Q68" s="374">
        <v>0</v>
      </c>
      <c r="R68" s="374">
        <v>-3027</v>
      </c>
      <c r="S68" s="870">
        <v>609430</v>
      </c>
      <c r="T68" s="67">
        <v>302</v>
      </c>
    </row>
    <row r="69" spans="1:20" s="96" customFormat="1" ht="23.1" customHeight="1" thickBot="1" x14ac:dyDescent="0.25">
      <c r="A69" s="77">
        <v>303</v>
      </c>
      <c r="B69" s="78" t="s">
        <v>854</v>
      </c>
      <c r="C69" s="340" t="s">
        <v>261</v>
      </c>
      <c r="D69" s="422">
        <v>12</v>
      </c>
      <c r="E69" s="992">
        <v>0</v>
      </c>
      <c r="F69" s="955">
        <v>0</v>
      </c>
      <c r="G69" s="992">
        <v>0</v>
      </c>
      <c r="H69" s="955">
        <v>0</v>
      </c>
      <c r="I69" s="992">
        <v>0</v>
      </c>
      <c r="J69" s="955">
        <v>0</v>
      </c>
      <c r="K69" s="992">
        <v>0</v>
      </c>
      <c r="L69" s="955">
        <v>0</v>
      </c>
      <c r="M69" s="890">
        <v>51923</v>
      </c>
      <c r="N69" s="890">
        <v>0</v>
      </c>
      <c r="O69" s="890">
        <v>0</v>
      </c>
      <c r="P69" s="890">
        <v>0</v>
      </c>
      <c r="Q69" s="380">
        <v>0</v>
      </c>
      <c r="R69" s="380">
        <v>0</v>
      </c>
      <c r="S69" s="872">
        <v>51923</v>
      </c>
      <c r="T69" s="2058">
        <v>303</v>
      </c>
    </row>
    <row r="70" spans="1:20" s="96" customFormat="1" ht="23.1" customHeight="1" x14ac:dyDescent="0.2">
      <c r="A70" s="62"/>
      <c r="B70" s="61"/>
      <c r="C70" s="345"/>
      <c r="D70" s="416"/>
      <c r="E70" s="990"/>
      <c r="F70" s="952"/>
      <c r="G70" s="990"/>
      <c r="H70" s="952"/>
      <c r="I70" s="990"/>
      <c r="J70" s="952"/>
      <c r="K70" s="990"/>
      <c r="L70" s="952"/>
      <c r="M70" s="378"/>
      <c r="N70" s="378"/>
      <c r="O70" s="378"/>
      <c r="P70" s="378"/>
      <c r="Q70" s="372"/>
      <c r="R70" s="372"/>
      <c r="S70" s="867"/>
      <c r="T70" s="63"/>
    </row>
    <row r="71" spans="1:20" s="96" customFormat="1" ht="23.1" customHeight="1" x14ac:dyDescent="0.2">
      <c r="A71" s="62"/>
      <c r="B71" s="61"/>
      <c r="C71" s="419"/>
      <c r="D71" s="416"/>
      <c r="E71" s="990"/>
      <c r="F71" s="952"/>
      <c r="G71" s="990"/>
      <c r="H71" s="952"/>
      <c r="I71" s="990"/>
      <c r="J71" s="952"/>
      <c r="K71" s="990"/>
      <c r="L71" s="952"/>
      <c r="M71" s="378"/>
      <c r="N71" s="378"/>
      <c r="O71" s="378"/>
      <c r="P71" s="378"/>
      <c r="Q71" s="372"/>
      <c r="R71" s="372"/>
      <c r="S71" s="387"/>
      <c r="T71" s="63"/>
    </row>
    <row r="72" spans="1:20" s="96" customFormat="1" ht="23.1" customHeight="1" x14ac:dyDescent="0.2">
      <c r="A72" s="71"/>
      <c r="B72" s="72"/>
      <c r="C72" s="417"/>
      <c r="D72" s="418"/>
      <c r="E72" s="991"/>
      <c r="F72" s="953"/>
      <c r="G72" s="991"/>
      <c r="H72" s="953"/>
      <c r="I72" s="991"/>
      <c r="J72" s="953"/>
      <c r="K72" s="991"/>
      <c r="L72" s="953"/>
      <c r="M72" s="389"/>
      <c r="N72" s="389"/>
      <c r="O72" s="389"/>
      <c r="P72" s="389"/>
      <c r="Q72" s="373"/>
      <c r="R72" s="373"/>
      <c r="S72" s="871"/>
      <c r="T72" s="73"/>
    </row>
    <row r="73" spans="1:20" s="96" customFormat="1" ht="23.1" customHeight="1" x14ac:dyDescent="0.2">
      <c r="A73" s="62"/>
      <c r="B73" s="61"/>
      <c r="C73" s="414"/>
      <c r="D73" s="415"/>
      <c r="E73" s="989"/>
      <c r="F73" s="954"/>
      <c r="G73" s="989"/>
      <c r="H73" s="954"/>
      <c r="I73" s="989"/>
      <c r="J73" s="954"/>
      <c r="K73" s="989"/>
      <c r="L73" s="954"/>
      <c r="M73" s="887"/>
      <c r="N73" s="887"/>
      <c r="O73" s="887"/>
      <c r="P73" s="887"/>
      <c r="Q73" s="374"/>
      <c r="R73" s="374"/>
      <c r="S73" s="870"/>
      <c r="T73" s="63"/>
    </row>
    <row r="74" spans="1:20" s="96" customFormat="1" ht="23.1" customHeight="1" x14ac:dyDescent="0.2">
      <c r="A74" s="62"/>
      <c r="B74" s="61"/>
      <c r="C74" s="345"/>
      <c r="D74" s="416"/>
      <c r="E74" s="990"/>
      <c r="F74" s="952"/>
      <c r="G74" s="990"/>
      <c r="H74" s="952"/>
      <c r="I74" s="990"/>
      <c r="J74" s="952"/>
      <c r="K74" s="990"/>
      <c r="L74" s="952"/>
      <c r="M74" s="378"/>
      <c r="N74" s="378"/>
      <c r="O74" s="378"/>
      <c r="P74" s="378"/>
      <c r="Q74" s="372"/>
      <c r="R74" s="372"/>
      <c r="S74" s="387"/>
      <c r="T74" s="63"/>
    </row>
    <row r="75" spans="1:20" s="96" customFormat="1" ht="23.1" customHeight="1" x14ac:dyDescent="0.2">
      <c r="A75" s="62"/>
      <c r="B75" s="61"/>
      <c r="C75" s="345"/>
      <c r="D75" s="416"/>
      <c r="E75" s="990"/>
      <c r="F75" s="952"/>
      <c r="G75" s="990"/>
      <c r="H75" s="952"/>
      <c r="I75" s="990"/>
      <c r="J75" s="952"/>
      <c r="K75" s="990"/>
      <c r="L75" s="952"/>
      <c r="M75" s="378"/>
      <c r="N75" s="378"/>
      <c r="O75" s="378"/>
      <c r="P75" s="378"/>
      <c r="Q75" s="372"/>
      <c r="R75" s="372"/>
      <c r="S75" s="387"/>
      <c r="T75" s="63"/>
    </row>
    <row r="76" spans="1:20" s="96" customFormat="1" ht="23.1" customHeight="1" x14ac:dyDescent="0.2">
      <c r="A76" s="62"/>
      <c r="B76" s="61"/>
      <c r="C76" s="345"/>
      <c r="D76" s="416"/>
      <c r="E76" s="990"/>
      <c r="F76" s="952"/>
      <c r="G76" s="990"/>
      <c r="H76" s="952"/>
      <c r="I76" s="990"/>
      <c r="J76" s="952"/>
      <c r="K76" s="990"/>
      <c r="L76" s="952"/>
      <c r="M76" s="378"/>
      <c r="N76" s="378"/>
      <c r="O76" s="378"/>
      <c r="P76" s="378"/>
      <c r="Q76" s="372"/>
      <c r="R76" s="372"/>
      <c r="S76" s="387"/>
      <c r="T76" s="63"/>
    </row>
    <row r="77" spans="1:20" s="96" customFormat="1" ht="23.1" customHeight="1" x14ac:dyDescent="0.2">
      <c r="A77" s="71"/>
      <c r="B77" s="72"/>
      <c r="C77" s="417"/>
      <c r="D77" s="418"/>
      <c r="E77" s="991"/>
      <c r="F77" s="953"/>
      <c r="G77" s="991"/>
      <c r="H77" s="953"/>
      <c r="I77" s="991"/>
      <c r="J77" s="953"/>
      <c r="K77" s="991"/>
      <c r="L77" s="953"/>
      <c r="M77" s="389"/>
      <c r="N77" s="389"/>
      <c r="O77" s="389"/>
      <c r="P77" s="389"/>
      <c r="Q77" s="373"/>
      <c r="R77" s="373"/>
      <c r="S77" s="871"/>
      <c r="T77" s="73"/>
    </row>
    <row r="78" spans="1:20" s="96" customFormat="1" ht="23.1" customHeight="1" x14ac:dyDescent="0.2">
      <c r="A78" s="74"/>
      <c r="B78" s="61"/>
      <c r="C78" s="414"/>
      <c r="D78" s="415"/>
      <c r="E78" s="989"/>
      <c r="F78" s="954"/>
      <c r="G78" s="989"/>
      <c r="H78" s="954"/>
      <c r="I78" s="989"/>
      <c r="J78" s="954"/>
      <c r="K78" s="989"/>
      <c r="L78" s="954"/>
      <c r="M78" s="887"/>
      <c r="N78" s="887"/>
      <c r="O78" s="887"/>
      <c r="P78" s="887"/>
      <c r="Q78" s="374"/>
      <c r="R78" s="374"/>
      <c r="S78" s="870"/>
      <c r="T78" s="75"/>
    </row>
    <row r="79" spans="1:20" s="96" customFormat="1" ht="23.1" customHeight="1" x14ac:dyDescent="0.2">
      <c r="A79" s="62"/>
      <c r="B79" s="61"/>
      <c r="C79" s="345"/>
      <c r="D79" s="416"/>
      <c r="E79" s="990"/>
      <c r="F79" s="952"/>
      <c r="G79" s="990"/>
      <c r="H79" s="952"/>
      <c r="I79" s="990"/>
      <c r="J79" s="952"/>
      <c r="K79" s="990"/>
      <c r="L79" s="952"/>
      <c r="M79" s="378"/>
      <c r="N79" s="378"/>
      <c r="O79" s="378"/>
      <c r="P79" s="378"/>
      <c r="Q79" s="372"/>
      <c r="R79" s="372"/>
      <c r="S79" s="387"/>
      <c r="T79" s="63"/>
    </row>
    <row r="80" spans="1:20" s="96" customFormat="1" ht="23.1" customHeight="1" x14ac:dyDescent="0.2">
      <c r="A80" s="62"/>
      <c r="B80" s="61"/>
      <c r="C80" s="345"/>
      <c r="D80" s="416"/>
      <c r="E80" s="990"/>
      <c r="F80" s="952"/>
      <c r="G80" s="990"/>
      <c r="H80" s="952"/>
      <c r="I80" s="990"/>
      <c r="J80" s="952"/>
      <c r="K80" s="990"/>
      <c r="L80" s="952"/>
      <c r="M80" s="378"/>
      <c r="N80" s="378"/>
      <c r="O80" s="378"/>
      <c r="P80" s="378"/>
      <c r="Q80" s="372"/>
      <c r="R80" s="372"/>
      <c r="S80" s="387"/>
      <c r="T80" s="63"/>
    </row>
    <row r="81" spans="1:20" s="96" customFormat="1" ht="23.1" customHeight="1" x14ac:dyDescent="0.2">
      <c r="A81" s="62"/>
      <c r="B81" s="61"/>
      <c r="C81" s="345"/>
      <c r="D81" s="416"/>
      <c r="E81" s="990"/>
      <c r="F81" s="952"/>
      <c r="G81" s="990"/>
      <c r="H81" s="952"/>
      <c r="I81" s="990"/>
      <c r="J81" s="952"/>
      <c r="K81" s="990"/>
      <c r="L81" s="952"/>
      <c r="M81" s="378"/>
      <c r="N81" s="378"/>
      <c r="O81" s="378"/>
      <c r="P81" s="378"/>
      <c r="Q81" s="372"/>
      <c r="R81" s="372"/>
      <c r="S81" s="387"/>
      <c r="T81" s="63"/>
    </row>
    <row r="82" spans="1:20" s="96" customFormat="1" ht="23.1" customHeight="1" x14ac:dyDescent="0.2">
      <c r="A82" s="71"/>
      <c r="B82" s="72"/>
      <c r="C82" s="417"/>
      <c r="D82" s="418"/>
      <c r="E82" s="991"/>
      <c r="F82" s="953"/>
      <c r="G82" s="991"/>
      <c r="H82" s="953"/>
      <c r="I82" s="991"/>
      <c r="J82" s="953"/>
      <c r="K82" s="991"/>
      <c r="L82" s="953"/>
      <c r="M82" s="389"/>
      <c r="N82" s="389"/>
      <c r="O82" s="389"/>
      <c r="P82" s="389"/>
      <c r="Q82" s="373"/>
      <c r="R82" s="373"/>
      <c r="S82" s="871"/>
      <c r="T82" s="73"/>
    </row>
    <row r="83" spans="1:20" s="96" customFormat="1" ht="23.1" customHeight="1" x14ac:dyDescent="0.2">
      <c r="A83" s="62"/>
      <c r="B83" s="61"/>
      <c r="C83" s="414"/>
      <c r="D83" s="415"/>
      <c r="E83" s="989"/>
      <c r="F83" s="954"/>
      <c r="G83" s="989"/>
      <c r="H83" s="954"/>
      <c r="I83" s="989"/>
      <c r="J83" s="954"/>
      <c r="K83" s="989"/>
      <c r="L83" s="954"/>
      <c r="M83" s="887"/>
      <c r="N83" s="887"/>
      <c r="O83" s="887"/>
      <c r="P83" s="887"/>
      <c r="Q83" s="374"/>
      <c r="R83" s="374"/>
      <c r="S83" s="870"/>
      <c r="T83" s="63"/>
    </row>
    <row r="84" spans="1:20" s="96" customFormat="1" ht="23.1" customHeight="1" x14ac:dyDescent="0.2">
      <c r="A84" s="62"/>
      <c r="B84" s="61"/>
      <c r="C84" s="345"/>
      <c r="D84" s="416"/>
      <c r="E84" s="990"/>
      <c r="F84" s="952"/>
      <c r="G84" s="990"/>
      <c r="H84" s="952"/>
      <c r="I84" s="990"/>
      <c r="J84" s="952"/>
      <c r="K84" s="990"/>
      <c r="L84" s="952"/>
      <c r="M84" s="378"/>
      <c r="N84" s="378"/>
      <c r="O84" s="378"/>
      <c r="P84" s="378"/>
      <c r="Q84" s="372"/>
      <c r="R84" s="372"/>
      <c r="S84" s="387"/>
      <c r="T84" s="63"/>
    </row>
    <row r="85" spans="1:20" s="96" customFormat="1" ht="23.1" customHeight="1" x14ac:dyDescent="0.2">
      <c r="A85" s="62"/>
      <c r="B85" s="61"/>
      <c r="C85" s="345"/>
      <c r="D85" s="416"/>
      <c r="E85" s="990"/>
      <c r="F85" s="952"/>
      <c r="G85" s="990"/>
      <c r="H85" s="952"/>
      <c r="I85" s="990"/>
      <c r="J85" s="952"/>
      <c r="K85" s="990"/>
      <c r="L85" s="952"/>
      <c r="M85" s="378"/>
      <c r="N85" s="378"/>
      <c r="O85" s="378"/>
      <c r="P85" s="378"/>
      <c r="Q85" s="372"/>
      <c r="R85" s="372"/>
      <c r="S85" s="387"/>
      <c r="T85" s="63"/>
    </row>
    <row r="86" spans="1:20" s="96" customFormat="1" ht="23.1" customHeight="1" x14ac:dyDescent="0.2">
      <c r="A86" s="62"/>
      <c r="B86" s="61"/>
      <c r="C86" s="345"/>
      <c r="D86" s="416"/>
      <c r="E86" s="990"/>
      <c r="F86" s="952"/>
      <c r="G86" s="990"/>
      <c r="H86" s="952"/>
      <c r="I86" s="990"/>
      <c r="J86" s="952"/>
      <c r="K86" s="990"/>
      <c r="L86" s="952"/>
      <c r="M86" s="378"/>
      <c r="N86" s="378"/>
      <c r="O86" s="378"/>
      <c r="P86" s="378"/>
      <c r="Q86" s="372"/>
      <c r="R86" s="372"/>
      <c r="S86" s="387"/>
      <c r="T86" s="63"/>
    </row>
    <row r="87" spans="1:20" s="96" customFormat="1" ht="23.1" customHeight="1" x14ac:dyDescent="0.2">
      <c r="A87" s="71"/>
      <c r="B87" s="72"/>
      <c r="C87" s="417"/>
      <c r="D87" s="418"/>
      <c r="E87" s="991"/>
      <c r="F87" s="953"/>
      <c r="G87" s="991"/>
      <c r="H87" s="953"/>
      <c r="I87" s="991"/>
      <c r="J87" s="953"/>
      <c r="K87" s="991"/>
      <c r="L87" s="953"/>
      <c r="M87" s="389"/>
      <c r="N87" s="389"/>
      <c r="O87" s="389"/>
      <c r="P87" s="389"/>
      <c r="Q87" s="373"/>
      <c r="R87" s="373"/>
      <c r="S87" s="871"/>
      <c r="T87" s="73"/>
    </row>
    <row r="88" spans="1:20" s="96" customFormat="1" ht="23.1" customHeight="1" x14ac:dyDescent="0.2">
      <c r="A88" s="62"/>
      <c r="B88" s="61"/>
      <c r="C88" s="414"/>
      <c r="D88" s="415"/>
      <c r="E88" s="989"/>
      <c r="F88" s="954"/>
      <c r="G88" s="989"/>
      <c r="H88" s="954"/>
      <c r="I88" s="989"/>
      <c r="J88" s="954"/>
      <c r="K88" s="989"/>
      <c r="L88" s="954"/>
      <c r="M88" s="887"/>
      <c r="N88" s="887"/>
      <c r="O88" s="887"/>
      <c r="P88" s="887"/>
      <c r="Q88" s="374"/>
      <c r="R88" s="374"/>
      <c r="S88" s="870"/>
      <c r="T88" s="63"/>
    </row>
    <row r="89" spans="1:20" s="96" customFormat="1" ht="23.1" customHeight="1" x14ac:dyDescent="0.2">
      <c r="A89" s="62"/>
      <c r="B89" s="61"/>
      <c r="C89" s="345"/>
      <c r="D89" s="416"/>
      <c r="E89" s="990"/>
      <c r="F89" s="952"/>
      <c r="G89" s="990"/>
      <c r="H89" s="952"/>
      <c r="I89" s="990"/>
      <c r="J89" s="952"/>
      <c r="K89" s="990"/>
      <c r="L89" s="952"/>
      <c r="M89" s="378"/>
      <c r="N89" s="378"/>
      <c r="O89" s="378"/>
      <c r="P89" s="378"/>
      <c r="Q89" s="372"/>
      <c r="R89" s="372"/>
      <c r="S89" s="387"/>
      <c r="T89" s="63"/>
    </row>
    <row r="90" spans="1:20" s="96" customFormat="1" ht="23.1" customHeight="1" x14ac:dyDescent="0.2">
      <c r="A90" s="62"/>
      <c r="B90" s="61"/>
      <c r="C90" s="345"/>
      <c r="D90" s="416"/>
      <c r="E90" s="990"/>
      <c r="F90" s="952"/>
      <c r="G90" s="990"/>
      <c r="H90" s="952"/>
      <c r="I90" s="990"/>
      <c r="J90" s="952"/>
      <c r="K90" s="990"/>
      <c r="L90" s="952"/>
      <c r="M90" s="378"/>
      <c r="N90" s="378"/>
      <c r="O90" s="378"/>
      <c r="P90" s="378"/>
      <c r="Q90" s="372"/>
      <c r="R90" s="372"/>
      <c r="S90" s="387"/>
      <c r="T90" s="63"/>
    </row>
    <row r="91" spans="1:20" s="96" customFormat="1" ht="23.1" customHeight="1" x14ac:dyDescent="0.2">
      <c r="A91" s="62"/>
      <c r="B91" s="61"/>
      <c r="C91" s="345"/>
      <c r="D91" s="416"/>
      <c r="E91" s="990"/>
      <c r="F91" s="952"/>
      <c r="G91" s="990"/>
      <c r="H91" s="952"/>
      <c r="I91" s="990"/>
      <c r="J91" s="952"/>
      <c r="K91" s="990"/>
      <c r="L91" s="952"/>
      <c r="M91" s="378"/>
      <c r="N91" s="378"/>
      <c r="O91" s="378"/>
      <c r="P91" s="378"/>
      <c r="Q91" s="372"/>
      <c r="R91" s="372"/>
      <c r="S91" s="387"/>
      <c r="T91" s="63"/>
    </row>
    <row r="92" spans="1:20" s="96" customFormat="1" ht="23.1" customHeight="1" x14ac:dyDescent="0.2">
      <c r="A92" s="71"/>
      <c r="B92" s="72"/>
      <c r="C92" s="417"/>
      <c r="D92" s="418"/>
      <c r="E92" s="991"/>
      <c r="F92" s="953"/>
      <c r="G92" s="991"/>
      <c r="H92" s="953"/>
      <c r="I92" s="991"/>
      <c r="J92" s="953"/>
      <c r="K92" s="991"/>
      <c r="L92" s="953"/>
      <c r="M92" s="389"/>
      <c r="N92" s="389"/>
      <c r="O92" s="389"/>
      <c r="P92" s="389"/>
      <c r="Q92" s="373"/>
      <c r="R92" s="373"/>
      <c r="S92" s="871"/>
      <c r="T92" s="73"/>
    </row>
    <row r="93" spans="1:20" s="96" customFormat="1" ht="23.1" customHeight="1" x14ac:dyDescent="0.2">
      <c r="A93" s="62"/>
      <c r="B93" s="61"/>
      <c r="C93" s="345"/>
      <c r="D93" s="416"/>
      <c r="E93" s="990"/>
      <c r="F93" s="952"/>
      <c r="G93" s="990"/>
      <c r="H93" s="952"/>
      <c r="I93" s="990"/>
      <c r="J93" s="952"/>
      <c r="K93" s="990"/>
      <c r="L93" s="952"/>
      <c r="M93" s="378"/>
      <c r="N93" s="378"/>
      <c r="O93" s="378"/>
      <c r="P93" s="378"/>
      <c r="Q93" s="372"/>
      <c r="R93" s="372"/>
      <c r="S93" s="387"/>
      <c r="T93" s="63"/>
    </row>
    <row r="94" spans="1:20" s="96" customFormat="1" ht="23.1" customHeight="1" x14ac:dyDescent="0.2">
      <c r="A94" s="62"/>
      <c r="B94" s="61"/>
      <c r="C94" s="345"/>
      <c r="D94" s="416"/>
      <c r="E94" s="990"/>
      <c r="F94" s="952"/>
      <c r="G94" s="990"/>
      <c r="H94" s="952"/>
      <c r="I94" s="990"/>
      <c r="J94" s="952"/>
      <c r="K94" s="990"/>
      <c r="L94" s="952"/>
      <c r="M94" s="378"/>
      <c r="N94" s="378"/>
      <c r="O94" s="378"/>
      <c r="P94" s="378"/>
      <c r="Q94" s="372"/>
      <c r="R94" s="372"/>
      <c r="S94" s="387"/>
      <c r="T94" s="63"/>
    </row>
    <row r="95" spans="1:20" s="96" customFormat="1" ht="23.1" customHeight="1" x14ac:dyDescent="0.2">
      <c r="A95" s="62"/>
      <c r="B95" s="61"/>
      <c r="C95" s="345"/>
      <c r="D95" s="416"/>
      <c r="E95" s="990"/>
      <c r="F95" s="952"/>
      <c r="G95" s="990"/>
      <c r="H95" s="952"/>
      <c r="I95" s="990"/>
      <c r="J95" s="952"/>
      <c r="K95" s="990"/>
      <c r="L95" s="952"/>
      <c r="M95" s="378"/>
      <c r="N95" s="378"/>
      <c r="O95" s="378"/>
      <c r="P95" s="378"/>
      <c r="Q95" s="372"/>
      <c r="R95" s="372"/>
      <c r="S95" s="387"/>
      <c r="T95" s="63"/>
    </row>
    <row r="96" spans="1:20" s="175" customFormat="1" ht="23.1" customHeight="1" x14ac:dyDescent="0.2">
      <c r="A96" s="74"/>
      <c r="B96" s="61"/>
      <c r="C96" s="345"/>
      <c r="D96" s="416"/>
      <c r="E96" s="990"/>
      <c r="F96" s="952"/>
      <c r="G96" s="990"/>
      <c r="H96" s="952"/>
      <c r="I96" s="990"/>
      <c r="J96" s="952"/>
      <c r="K96" s="990"/>
      <c r="L96" s="952"/>
      <c r="M96" s="378"/>
      <c r="N96" s="378"/>
      <c r="O96" s="378"/>
      <c r="P96" s="378"/>
      <c r="Q96" s="372"/>
      <c r="R96" s="372"/>
      <c r="S96" s="387"/>
      <c r="T96" s="75"/>
    </row>
    <row r="97" spans="1:20" s="175" customFormat="1" ht="23.1" customHeight="1" x14ac:dyDescent="0.2">
      <c r="A97" s="71"/>
      <c r="B97" s="72"/>
      <c r="C97" s="417"/>
      <c r="D97" s="418"/>
      <c r="E97" s="991"/>
      <c r="F97" s="953"/>
      <c r="G97" s="991"/>
      <c r="H97" s="953"/>
      <c r="I97" s="991"/>
      <c r="J97" s="953"/>
      <c r="K97" s="991"/>
      <c r="L97" s="953"/>
      <c r="M97" s="389"/>
      <c r="N97" s="389"/>
      <c r="O97" s="389"/>
      <c r="P97" s="389"/>
      <c r="Q97" s="373"/>
      <c r="R97" s="373"/>
      <c r="S97" s="871"/>
      <c r="T97" s="73"/>
    </row>
    <row r="98" spans="1:20" s="96" customFormat="1" ht="23.1" customHeight="1" x14ac:dyDescent="0.2">
      <c r="A98" s="62"/>
      <c r="B98" s="61"/>
      <c r="C98" s="345"/>
      <c r="D98" s="416"/>
      <c r="E98" s="990"/>
      <c r="F98" s="952"/>
      <c r="G98" s="990"/>
      <c r="H98" s="952"/>
      <c r="I98" s="990"/>
      <c r="J98" s="952"/>
      <c r="K98" s="990"/>
      <c r="L98" s="952"/>
      <c r="M98" s="378"/>
      <c r="N98" s="378"/>
      <c r="O98" s="378"/>
      <c r="P98" s="378"/>
      <c r="Q98" s="372"/>
      <c r="R98" s="372"/>
      <c r="S98" s="387"/>
      <c r="T98" s="63"/>
    </row>
    <row r="99" spans="1:20" s="96" customFormat="1" ht="23.1" customHeight="1" x14ac:dyDescent="0.2">
      <c r="A99" s="62"/>
      <c r="B99" s="61"/>
      <c r="C99" s="345"/>
      <c r="D99" s="416"/>
      <c r="E99" s="990"/>
      <c r="F99" s="952"/>
      <c r="G99" s="990"/>
      <c r="H99" s="952"/>
      <c r="I99" s="990"/>
      <c r="J99" s="952"/>
      <c r="K99" s="990"/>
      <c r="L99" s="952"/>
      <c r="M99" s="378"/>
      <c r="N99" s="378"/>
      <c r="O99" s="378"/>
      <c r="P99" s="378"/>
      <c r="Q99" s="372"/>
      <c r="R99" s="372"/>
      <c r="S99" s="387"/>
      <c r="T99" s="63"/>
    </row>
    <row r="100" spans="1:20" s="96" customFormat="1" ht="23.1" customHeight="1" x14ac:dyDescent="0.2">
      <c r="A100" s="62"/>
      <c r="B100" s="61"/>
      <c r="C100" s="345"/>
      <c r="D100" s="416"/>
      <c r="E100" s="990"/>
      <c r="F100" s="952"/>
      <c r="G100" s="990"/>
      <c r="H100" s="952"/>
      <c r="I100" s="990"/>
      <c r="J100" s="952"/>
      <c r="K100" s="990"/>
      <c r="L100" s="952"/>
      <c r="M100" s="378"/>
      <c r="N100" s="378"/>
      <c r="O100" s="378"/>
      <c r="P100" s="378"/>
      <c r="Q100" s="372"/>
      <c r="R100" s="372"/>
      <c r="S100" s="387"/>
      <c r="T100" s="63"/>
    </row>
    <row r="101" spans="1:20" s="175" customFormat="1" ht="23.1" customHeight="1" x14ac:dyDescent="0.2">
      <c r="A101" s="74"/>
      <c r="B101" s="61"/>
      <c r="C101" s="345"/>
      <c r="D101" s="416"/>
      <c r="E101" s="990"/>
      <c r="F101" s="952"/>
      <c r="G101" s="990"/>
      <c r="H101" s="952"/>
      <c r="I101" s="990"/>
      <c r="J101" s="952"/>
      <c r="K101" s="990"/>
      <c r="L101" s="952"/>
      <c r="M101" s="378"/>
      <c r="N101" s="378"/>
      <c r="O101" s="378"/>
      <c r="P101" s="378"/>
      <c r="Q101" s="372"/>
      <c r="R101" s="372"/>
      <c r="S101" s="387"/>
      <c r="T101" s="75"/>
    </row>
    <row r="102" spans="1:20" s="175" customFormat="1" ht="23.1" customHeight="1" x14ac:dyDescent="0.2">
      <c r="A102" s="71"/>
      <c r="B102" s="72"/>
      <c r="C102" s="417"/>
      <c r="D102" s="418"/>
      <c r="E102" s="991"/>
      <c r="F102" s="953"/>
      <c r="G102" s="991"/>
      <c r="H102" s="953"/>
      <c r="I102" s="991"/>
      <c r="J102" s="953"/>
      <c r="K102" s="991"/>
      <c r="L102" s="953"/>
      <c r="M102" s="389"/>
      <c r="N102" s="389"/>
      <c r="O102" s="389"/>
      <c r="P102" s="389"/>
      <c r="Q102" s="373"/>
      <c r="R102" s="373"/>
      <c r="S102" s="871"/>
      <c r="T102" s="73"/>
    </row>
    <row r="103" spans="1:20" s="175" customFormat="1" ht="23.1" customHeight="1" x14ac:dyDescent="0.2">
      <c r="A103" s="62"/>
      <c r="B103" s="61"/>
      <c r="C103" s="345"/>
      <c r="D103" s="416"/>
      <c r="E103" s="990"/>
      <c r="F103" s="952"/>
      <c r="G103" s="990"/>
      <c r="H103" s="952"/>
      <c r="I103" s="990"/>
      <c r="J103" s="952"/>
      <c r="K103" s="990"/>
      <c r="L103" s="952"/>
      <c r="M103" s="378"/>
      <c r="N103" s="378"/>
      <c r="O103" s="378"/>
      <c r="P103" s="378"/>
      <c r="Q103" s="372"/>
      <c r="R103" s="372"/>
      <c r="S103" s="387"/>
      <c r="T103" s="63"/>
    </row>
    <row r="104" spans="1:20" s="175" customFormat="1" ht="23.1" customHeight="1" x14ac:dyDescent="0.2">
      <c r="A104" s="62"/>
      <c r="B104" s="61"/>
      <c r="C104" s="345"/>
      <c r="D104" s="416"/>
      <c r="E104" s="990"/>
      <c r="F104" s="952"/>
      <c r="G104" s="990"/>
      <c r="H104" s="952"/>
      <c r="I104" s="990"/>
      <c r="J104" s="952"/>
      <c r="K104" s="990"/>
      <c r="L104" s="952"/>
      <c r="M104" s="378"/>
      <c r="N104" s="378"/>
      <c r="O104" s="378"/>
      <c r="P104" s="378"/>
      <c r="Q104" s="372"/>
      <c r="R104" s="372"/>
      <c r="S104" s="387"/>
      <c r="T104" s="63"/>
    </row>
    <row r="105" spans="1:20" s="175" customFormat="1" ht="23.1" customHeight="1" x14ac:dyDescent="0.2">
      <c r="A105" s="62"/>
      <c r="B105" s="61"/>
      <c r="C105" s="345"/>
      <c r="D105" s="416"/>
      <c r="E105" s="990"/>
      <c r="F105" s="952"/>
      <c r="G105" s="990"/>
      <c r="H105" s="952"/>
      <c r="I105" s="990"/>
      <c r="J105" s="952"/>
      <c r="K105" s="990"/>
      <c r="L105" s="952"/>
      <c r="M105" s="378"/>
      <c r="N105" s="378"/>
      <c r="O105" s="378"/>
      <c r="P105" s="378"/>
      <c r="Q105" s="372"/>
      <c r="R105" s="372"/>
      <c r="S105" s="387"/>
      <c r="T105" s="63"/>
    </row>
    <row r="106" spans="1:20" s="96" customFormat="1" ht="23.1" customHeight="1" x14ac:dyDescent="0.2">
      <c r="A106" s="62"/>
      <c r="B106" s="61"/>
      <c r="C106" s="345"/>
      <c r="D106" s="416"/>
      <c r="E106" s="990"/>
      <c r="F106" s="952"/>
      <c r="G106" s="990"/>
      <c r="H106" s="952"/>
      <c r="I106" s="990"/>
      <c r="J106" s="952"/>
      <c r="K106" s="990"/>
      <c r="L106" s="952"/>
      <c r="M106" s="378"/>
      <c r="N106" s="378"/>
      <c r="O106" s="378"/>
      <c r="P106" s="378"/>
      <c r="Q106" s="372"/>
      <c r="R106" s="372"/>
      <c r="S106" s="387"/>
      <c r="T106" s="63"/>
    </row>
    <row r="107" spans="1:20" s="96" customFormat="1" ht="23.1" customHeight="1" thickBot="1" x14ac:dyDescent="0.25">
      <c r="A107" s="77"/>
      <c r="B107" s="78"/>
      <c r="C107" s="421"/>
      <c r="D107" s="422"/>
      <c r="E107" s="992"/>
      <c r="F107" s="955"/>
      <c r="G107" s="992"/>
      <c r="H107" s="955"/>
      <c r="I107" s="992"/>
      <c r="J107" s="955"/>
      <c r="K107" s="992"/>
      <c r="L107" s="955"/>
      <c r="M107" s="890"/>
      <c r="N107" s="890"/>
      <c r="O107" s="890"/>
      <c r="P107" s="890"/>
      <c r="Q107" s="380"/>
      <c r="R107" s="380"/>
      <c r="S107" s="872"/>
      <c r="T107" s="79"/>
    </row>
    <row r="108" spans="1:20" ht="21" customHeight="1" x14ac:dyDescent="0.2"/>
    <row r="109" spans="1:20" ht="21" customHeight="1" x14ac:dyDescent="0.2"/>
    <row r="110" spans="1:20" ht="21" customHeight="1" x14ac:dyDescent="0.2"/>
    <row r="111" spans="1:20" ht="21" customHeight="1" x14ac:dyDescent="0.2"/>
    <row r="112" spans="1:20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</sheetData>
  <mergeCells count="2">
    <mergeCell ref="E3:J3"/>
    <mergeCell ref="K3:M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9" man="1"/>
  </rowBreaks>
  <colBreaks count="1" manualBreakCount="1">
    <brk id="12" max="68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T107"/>
  <sheetViews>
    <sheetView showGridLines="0" view="pageBreakPreview" zoomScale="70" zoomScaleNormal="75" zoomScaleSheetLayoutView="70" workbookViewId="0">
      <pane xSplit="2" ySplit="12" topLeftCell="C13" activePane="bottomRight" state="frozen"/>
      <selection activeCell="C8" sqref="C8:D8"/>
      <selection pane="topRight" activeCell="C8" sqref="C8:D8"/>
      <selection pane="bottomLeft" activeCell="C8" sqref="C8:D8"/>
      <selection pane="bottomRight" activeCell="U1" sqref="U1"/>
    </sheetView>
  </sheetViews>
  <sheetFormatPr defaultColWidth="9" defaultRowHeight="19.649999999999999" customHeight="1" x14ac:dyDescent="0.2"/>
  <cols>
    <col min="1" max="1" width="4.88671875" style="80" customWidth="1"/>
    <col min="2" max="2" width="24.21875" style="97" bestFit="1" customWidth="1"/>
    <col min="3" max="6" width="13.6640625" style="97" customWidth="1"/>
    <col min="7" max="7" width="16.6640625" style="97" customWidth="1"/>
    <col min="8" max="8" width="17.6640625" style="97" customWidth="1"/>
    <col min="9" max="11" width="15.77734375" style="97" customWidth="1"/>
    <col min="12" max="12" width="15.77734375" style="96" customWidth="1"/>
    <col min="13" max="14" width="15.77734375" style="97" customWidth="1"/>
    <col min="15" max="15" width="15.77734375" style="161" customWidth="1"/>
    <col min="16" max="16" width="24.77734375" style="161" customWidth="1"/>
    <col min="17" max="17" width="19.77734375" style="161" customWidth="1"/>
    <col min="18" max="18" width="10.77734375" style="161" customWidth="1"/>
    <col min="19" max="19" width="4.88671875" style="179" customWidth="1"/>
    <col min="20" max="16384" width="9" style="97"/>
  </cols>
  <sheetData>
    <row r="1" spans="1:19" ht="30.9" customHeight="1" x14ac:dyDescent="0.2">
      <c r="A1" s="4" t="s">
        <v>900</v>
      </c>
      <c r="S1" s="162"/>
    </row>
    <row r="2" spans="1:19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15"/>
      <c r="S2" s="188" t="s">
        <v>333</v>
      </c>
    </row>
    <row r="3" spans="1:19" s="166" customFormat="1" ht="24.9" customHeight="1" x14ac:dyDescent="0.2">
      <c r="A3" s="13" t="s">
        <v>290</v>
      </c>
      <c r="B3" s="14"/>
      <c r="C3" s="181" t="s">
        <v>334</v>
      </c>
      <c r="D3" s="84"/>
      <c r="E3" s="84"/>
      <c r="F3" s="180"/>
      <c r="G3" s="164"/>
      <c r="H3" s="181" t="s">
        <v>335</v>
      </c>
      <c r="I3" s="180"/>
      <c r="J3" s="164"/>
      <c r="K3" s="15"/>
      <c r="L3" s="15"/>
      <c r="M3" s="164"/>
      <c r="N3" s="15"/>
      <c r="O3" s="15"/>
      <c r="P3" s="15"/>
      <c r="Q3" s="15"/>
      <c r="R3" s="425"/>
      <c r="S3" s="20" t="s">
        <v>290</v>
      </c>
    </row>
    <row r="4" spans="1:19" s="166" customFormat="1" ht="24.9" customHeight="1" x14ac:dyDescent="0.2">
      <c r="A4" s="22" t="s">
        <v>291</v>
      </c>
      <c r="B4" s="23"/>
      <c r="C4" s="87"/>
      <c r="D4" s="87"/>
      <c r="E4" s="87"/>
      <c r="F4" s="87"/>
      <c r="G4" s="88" t="s">
        <v>215</v>
      </c>
      <c r="H4" s="87"/>
      <c r="I4" s="87"/>
      <c r="J4" s="88" t="s">
        <v>271</v>
      </c>
      <c r="K4" s="24" t="s">
        <v>722</v>
      </c>
      <c r="L4" s="24" t="s">
        <v>722</v>
      </c>
      <c r="M4" s="88" t="s">
        <v>336</v>
      </c>
      <c r="N4" s="24" t="s">
        <v>146</v>
      </c>
      <c r="O4" s="24" t="s">
        <v>271</v>
      </c>
      <c r="P4" s="24" t="s">
        <v>337</v>
      </c>
      <c r="Q4" s="24" t="s">
        <v>338</v>
      </c>
      <c r="R4" s="358" t="s">
        <v>420</v>
      </c>
      <c r="S4" s="28" t="s">
        <v>291</v>
      </c>
    </row>
    <row r="5" spans="1:19" s="166" customFormat="1" ht="24.9" customHeight="1" x14ac:dyDescent="0.2">
      <c r="A5" s="22" t="s">
        <v>292</v>
      </c>
      <c r="B5" s="23" t="s">
        <v>260</v>
      </c>
      <c r="C5" s="88" t="s">
        <v>273</v>
      </c>
      <c r="D5" s="88" t="s">
        <v>274</v>
      </c>
      <c r="E5" s="88" t="s">
        <v>275</v>
      </c>
      <c r="F5" s="88" t="s">
        <v>276</v>
      </c>
      <c r="G5" s="88"/>
      <c r="H5" s="88" t="s">
        <v>273</v>
      </c>
      <c r="I5" s="88" t="s">
        <v>274</v>
      </c>
      <c r="J5" s="88"/>
      <c r="K5" s="24" t="s">
        <v>723</v>
      </c>
      <c r="L5" s="24" t="s">
        <v>728</v>
      </c>
      <c r="M5" s="88"/>
      <c r="N5" s="24" t="s">
        <v>148</v>
      </c>
      <c r="O5" s="24"/>
      <c r="P5" s="24"/>
      <c r="Q5" s="24"/>
      <c r="R5" s="358" t="s">
        <v>421</v>
      </c>
      <c r="S5" s="28" t="s">
        <v>292</v>
      </c>
    </row>
    <row r="6" spans="1:19" s="166" customFormat="1" ht="24.9" customHeight="1" x14ac:dyDescent="0.2">
      <c r="A6" s="22" t="s">
        <v>293</v>
      </c>
      <c r="B6" s="23"/>
      <c r="C6" s="85" t="s">
        <v>339</v>
      </c>
      <c r="D6" s="85" t="s">
        <v>339</v>
      </c>
      <c r="E6" s="85" t="s">
        <v>340</v>
      </c>
      <c r="F6" s="85" t="s">
        <v>340</v>
      </c>
      <c r="G6" s="88" t="s">
        <v>232</v>
      </c>
      <c r="H6" s="88"/>
      <c r="I6" s="88"/>
      <c r="J6" s="88" t="s">
        <v>255</v>
      </c>
      <c r="K6" s="24" t="s">
        <v>726</v>
      </c>
      <c r="L6" s="24" t="s">
        <v>725</v>
      </c>
      <c r="M6" s="88" t="s">
        <v>255</v>
      </c>
      <c r="N6" s="24" t="s">
        <v>255</v>
      </c>
      <c r="O6" s="24" t="s">
        <v>256</v>
      </c>
      <c r="P6" s="24" t="s">
        <v>341</v>
      </c>
      <c r="Q6" s="24" t="s">
        <v>341</v>
      </c>
      <c r="R6" s="358" t="s">
        <v>422</v>
      </c>
      <c r="S6" s="28" t="s">
        <v>293</v>
      </c>
    </row>
    <row r="7" spans="1:19" s="166" customFormat="1" ht="24.9" customHeight="1" thickBot="1" x14ac:dyDescent="0.25">
      <c r="A7" s="40" t="s">
        <v>294</v>
      </c>
      <c r="B7" s="41"/>
      <c r="C7" s="90"/>
      <c r="D7" s="90"/>
      <c r="E7" s="90"/>
      <c r="F7" s="90"/>
      <c r="G7" s="90"/>
      <c r="H7" s="90"/>
      <c r="I7" s="90"/>
      <c r="J7" s="90"/>
      <c r="K7" s="42"/>
      <c r="L7" s="42"/>
      <c r="M7" s="90"/>
      <c r="N7" s="42"/>
      <c r="O7" s="42"/>
      <c r="P7" s="42"/>
      <c r="Q7" s="42"/>
      <c r="R7" s="359"/>
      <c r="S7" s="52" t="s">
        <v>294</v>
      </c>
    </row>
    <row r="8" spans="1:19" s="175" customFormat="1" ht="30" customHeight="1" x14ac:dyDescent="0.2">
      <c r="A8" s="26"/>
      <c r="B8" s="34" t="s">
        <v>6</v>
      </c>
      <c r="C8" s="1741" t="s">
        <v>244</v>
      </c>
      <c r="D8" s="1741" t="s">
        <v>244</v>
      </c>
      <c r="E8" s="1741" t="s">
        <v>244</v>
      </c>
      <c r="F8" s="1741" t="s">
        <v>244</v>
      </c>
      <c r="G8" s="1741" t="s">
        <v>244</v>
      </c>
      <c r="H8" s="994">
        <v>1072924667</v>
      </c>
      <c r="I8" s="994">
        <v>0</v>
      </c>
      <c r="J8" s="994">
        <v>922776</v>
      </c>
      <c r="K8" s="994">
        <v>460246</v>
      </c>
      <c r="L8" s="994">
        <v>20915</v>
      </c>
      <c r="M8" s="994">
        <v>22699</v>
      </c>
      <c r="N8" s="994">
        <v>17449</v>
      </c>
      <c r="O8" s="377">
        <v>1365157</v>
      </c>
      <c r="P8" s="414" t="s">
        <v>416</v>
      </c>
      <c r="Q8" s="414" t="s">
        <v>416</v>
      </c>
      <c r="R8" s="414" t="s">
        <v>416</v>
      </c>
      <c r="S8" s="75"/>
    </row>
    <row r="9" spans="1:19" s="175" customFormat="1" ht="30" customHeight="1" x14ac:dyDescent="0.2">
      <c r="A9" s="26"/>
      <c r="B9" s="34" t="s">
        <v>532</v>
      </c>
      <c r="C9" s="333" t="s">
        <v>416</v>
      </c>
      <c r="D9" s="333" t="s">
        <v>416</v>
      </c>
      <c r="E9" s="333" t="s">
        <v>416</v>
      </c>
      <c r="F9" s="333" t="s">
        <v>416</v>
      </c>
      <c r="G9" s="333" t="s">
        <v>416</v>
      </c>
      <c r="H9" s="990">
        <v>1072924667</v>
      </c>
      <c r="I9" s="994">
        <v>0</v>
      </c>
      <c r="J9" s="994">
        <v>908796</v>
      </c>
      <c r="K9" s="994">
        <v>460246</v>
      </c>
      <c r="L9" s="994">
        <v>20915</v>
      </c>
      <c r="M9" s="994">
        <v>22696</v>
      </c>
      <c r="N9" s="994">
        <v>17449</v>
      </c>
      <c r="O9" s="378">
        <v>1343704</v>
      </c>
      <c r="P9" s="345" t="s">
        <v>416</v>
      </c>
      <c r="Q9" s="345" t="s">
        <v>416</v>
      </c>
      <c r="R9" s="345" t="s">
        <v>416</v>
      </c>
      <c r="S9" s="63"/>
    </row>
    <row r="10" spans="1:19" s="175" customFormat="1" ht="30" customHeight="1" x14ac:dyDescent="0.2">
      <c r="A10" s="26"/>
      <c r="B10" s="34" t="s">
        <v>533</v>
      </c>
      <c r="C10" s="333" t="s">
        <v>416</v>
      </c>
      <c r="D10" s="333" t="s">
        <v>416</v>
      </c>
      <c r="E10" s="333" t="s">
        <v>416</v>
      </c>
      <c r="F10" s="333" t="s">
        <v>416</v>
      </c>
      <c r="G10" s="333" t="s">
        <v>416</v>
      </c>
      <c r="H10" s="994">
        <v>0</v>
      </c>
      <c r="I10" s="994">
        <v>0</v>
      </c>
      <c r="J10" s="994">
        <v>13980</v>
      </c>
      <c r="K10" s="994">
        <v>0</v>
      </c>
      <c r="L10" s="994">
        <v>0</v>
      </c>
      <c r="M10" s="994">
        <v>3</v>
      </c>
      <c r="N10" s="994">
        <v>0</v>
      </c>
      <c r="O10" s="377">
        <v>21453</v>
      </c>
      <c r="P10" s="345" t="s">
        <v>416</v>
      </c>
      <c r="Q10" s="345" t="s">
        <v>416</v>
      </c>
      <c r="R10" s="345" t="s">
        <v>416</v>
      </c>
      <c r="S10" s="63"/>
    </row>
    <row r="11" spans="1:19" s="166" customFormat="1" ht="30" customHeight="1" x14ac:dyDescent="0.2">
      <c r="A11" s="22"/>
      <c r="B11" s="29" t="s">
        <v>534</v>
      </c>
      <c r="C11" s="419" t="s">
        <v>416</v>
      </c>
      <c r="D11" s="345" t="s">
        <v>416</v>
      </c>
      <c r="E11" s="345" t="s">
        <v>416</v>
      </c>
      <c r="F11" s="345" t="s">
        <v>416</v>
      </c>
      <c r="G11" s="345" t="s">
        <v>416</v>
      </c>
      <c r="H11" s="994">
        <v>1033334938</v>
      </c>
      <c r="I11" s="994">
        <v>0</v>
      </c>
      <c r="J11" s="994">
        <v>870928</v>
      </c>
      <c r="K11" s="994">
        <v>439359</v>
      </c>
      <c r="L11" s="994">
        <v>20345</v>
      </c>
      <c r="M11" s="994">
        <v>22423</v>
      </c>
      <c r="N11" s="994">
        <v>16849</v>
      </c>
      <c r="O11" s="377">
        <v>1285350</v>
      </c>
      <c r="P11" s="345" t="s">
        <v>416</v>
      </c>
      <c r="Q11" s="464" t="s">
        <v>416</v>
      </c>
      <c r="R11" s="345" t="s">
        <v>416</v>
      </c>
      <c r="S11" s="55"/>
    </row>
    <row r="12" spans="1:19" s="166" customFormat="1" ht="30" customHeight="1" x14ac:dyDescent="0.2">
      <c r="A12" s="107"/>
      <c r="B12" s="182" t="s">
        <v>535</v>
      </c>
      <c r="C12" s="419" t="s">
        <v>416</v>
      </c>
      <c r="D12" s="345" t="s">
        <v>416</v>
      </c>
      <c r="E12" s="345" t="s">
        <v>416</v>
      </c>
      <c r="F12" s="345" t="s">
        <v>416</v>
      </c>
      <c r="G12" s="345" t="s">
        <v>416</v>
      </c>
      <c r="H12" s="995">
        <v>39589729</v>
      </c>
      <c r="I12" s="995">
        <v>0</v>
      </c>
      <c r="J12" s="995">
        <v>37868</v>
      </c>
      <c r="K12" s="995">
        <v>20887</v>
      </c>
      <c r="L12" s="995">
        <v>570</v>
      </c>
      <c r="M12" s="995">
        <v>273</v>
      </c>
      <c r="N12" s="995">
        <v>600</v>
      </c>
      <c r="O12" s="379">
        <v>58354</v>
      </c>
      <c r="P12" s="417" t="s">
        <v>416</v>
      </c>
      <c r="Q12" s="465" t="s">
        <v>416</v>
      </c>
      <c r="R12" s="345" t="s">
        <v>416</v>
      </c>
      <c r="S12" s="123"/>
    </row>
    <row r="13" spans="1:19" ht="23.1" customHeight="1" x14ac:dyDescent="0.2">
      <c r="A13" s="60">
        <v>1</v>
      </c>
      <c r="B13" s="92" t="s">
        <v>753</v>
      </c>
      <c r="C13" s="979">
        <v>2.66</v>
      </c>
      <c r="D13" s="979">
        <v>0</v>
      </c>
      <c r="E13" s="989">
        <v>7680</v>
      </c>
      <c r="F13" s="989">
        <v>9240</v>
      </c>
      <c r="G13" s="989">
        <v>200</v>
      </c>
      <c r="H13" s="989">
        <v>147084103</v>
      </c>
      <c r="I13" s="989">
        <v>0</v>
      </c>
      <c r="J13" s="989">
        <v>125914</v>
      </c>
      <c r="K13" s="989">
        <v>63967</v>
      </c>
      <c r="L13" s="989">
        <v>3063</v>
      </c>
      <c r="M13" s="989">
        <v>11477</v>
      </c>
      <c r="N13" s="989">
        <v>3525</v>
      </c>
      <c r="O13" s="989">
        <v>183119</v>
      </c>
      <c r="P13" s="427" t="s">
        <v>864</v>
      </c>
      <c r="Q13" s="414" t="s">
        <v>416</v>
      </c>
      <c r="R13" s="428" t="s">
        <v>865</v>
      </c>
      <c r="S13" s="55">
        <v>1</v>
      </c>
    </row>
    <row r="14" spans="1:19" ht="23.1" customHeight="1" x14ac:dyDescent="0.2">
      <c r="A14" s="60">
        <v>2</v>
      </c>
      <c r="B14" s="92" t="s">
        <v>755</v>
      </c>
      <c r="C14" s="981">
        <v>2.2000000000000002</v>
      </c>
      <c r="D14" s="981">
        <v>0</v>
      </c>
      <c r="E14" s="990">
        <v>11000</v>
      </c>
      <c r="F14" s="990">
        <v>0</v>
      </c>
      <c r="G14" s="990">
        <v>200</v>
      </c>
      <c r="H14" s="990">
        <v>11756588</v>
      </c>
      <c r="I14" s="994">
        <v>0</v>
      </c>
      <c r="J14" s="994">
        <v>10382</v>
      </c>
      <c r="K14" s="994">
        <v>5866</v>
      </c>
      <c r="L14" s="994">
        <v>172</v>
      </c>
      <c r="M14" s="994">
        <v>30</v>
      </c>
      <c r="N14" s="994">
        <v>261</v>
      </c>
      <c r="O14" s="378">
        <v>16577</v>
      </c>
      <c r="P14" s="429" t="s">
        <v>864</v>
      </c>
      <c r="Q14" s="1648" t="s">
        <v>416</v>
      </c>
      <c r="R14" s="430" t="s">
        <v>865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997">
        <v>1.45</v>
      </c>
      <c r="D15" s="997">
        <v>0</v>
      </c>
      <c r="E15" s="994">
        <v>6800</v>
      </c>
      <c r="F15" s="994">
        <v>0</v>
      </c>
      <c r="G15" s="994">
        <v>200</v>
      </c>
      <c r="H15" s="994">
        <v>85687782</v>
      </c>
      <c r="I15" s="994">
        <v>0</v>
      </c>
      <c r="J15" s="994">
        <v>61501</v>
      </c>
      <c r="K15" s="994">
        <v>29291</v>
      </c>
      <c r="L15" s="994">
        <v>2100</v>
      </c>
      <c r="M15" s="994">
        <v>4146</v>
      </c>
      <c r="N15" s="994">
        <v>655</v>
      </c>
      <c r="O15" s="377">
        <v>87860</v>
      </c>
      <c r="P15" s="429" t="s">
        <v>864</v>
      </c>
      <c r="Q15" s="345" t="s">
        <v>416</v>
      </c>
      <c r="R15" s="431" t="s">
        <v>866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997">
        <v>2.63</v>
      </c>
      <c r="D16" s="997">
        <v>0</v>
      </c>
      <c r="E16" s="994">
        <v>8590</v>
      </c>
      <c r="F16" s="994">
        <v>0</v>
      </c>
      <c r="G16" s="994">
        <v>200</v>
      </c>
      <c r="H16" s="994">
        <v>99178072</v>
      </c>
      <c r="I16" s="994">
        <v>0</v>
      </c>
      <c r="J16" s="994">
        <v>80102</v>
      </c>
      <c r="K16" s="994">
        <v>39876</v>
      </c>
      <c r="L16" s="994">
        <v>1690</v>
      </c>
      <c r="M16" s="994">
        <v>634</v>
      </c>
      <c r="N16" s="994">
        <v>2012</v>
      </c>
      <c r="O16" s="377">
        <v>114805</v>
      </c>
      <c r="P16" s="429" t="s">
        <v>864</v>
      </c>
      <c r="Q16" s="345" t="s">
        <v>416</v>
      </c>
      <c r="R16" s="431" t="s">
        <v>865</v>
      </c>
      <c r="S16" s="55">
        <v>4</v>
      </c>
    </row>
    <row r="17" spans="1:19" ht="23.1" customHeight="1" x14ac:dyDescent="0.2">
      <c r="A17" s="176">
        <v>5</v>
      </c>
      <c r="B17" s="177" t="s">
        <v>761</v>
      </c>
      <c r="C17" s="998">
        <v>2.41</v>
      </c>
      <c r="D17" s="998">
        <v>0</v>
      </c>
      <c r="E17" s="995">
        <v>13200</v>
      </c>
      <c r="F17" s="995">
        <v>0</v>
      </c>
      <c r="G17" s="995">
        <v>200</v>
      </c>
      <c r="H17" s="995">
        <v>8587221</v>
      </c>
      <c r="I17" s="995">
        <v>0</v>
      </c>
      <c r="J17" s="995">
        <v>8242</v>
      </c>
      <c r="K17" s="995">
        <v>4848</v>
      </c>
      <c r="L17" s="995">
        <v>162</v>
      </c>
      <c r="M17" s="995">
        <v>44</v>
      </c>
      <c r="N17" s="995">
        <v>192</v>
      </c>
      <c r="O17" s="379">
        <v>12308</v>
      </c>
      <c r="P17" s="432" t="s">
        <v>864</v>
      </c>
      <c r="Q17" s="1646" t="s">
        <v>416</v>
      </c>
      <c r="R17" s="433" t="s">
        <v>866</v>
      </c>
      <c r="S17" s="123">
        <v>5</v>
      </c>
    </row>
    <row r="18" spans="1:19" ht="23.1" customHeight="1" x14ac:dyDescent="0.2">
      <c r="A18" s="60">
        <v>6</v>
      </c>
      <c r="B18" s="92" t="s">
        <v>763</v>
      </c>
      <c r="C18" s="999">
        <v>1.8</v>
      </c>
      <c r="D18" s="999">
        <v>0</v>
      </c>
      <c r="E18" s="996">
        <v>10000</v>
      </c>
      <c r="F18" s="996">
        <v>0</v>
      </c>
      <c r="G18" s="996">
        <v>200</v>
      </c>
      <c r="H18" s="996">
        <v>19865721</v>
      </c>
      <c r="I18" s="996">
        <v>0</v>
      </c>
      <c r="J18" s="996">
        <v>18842</v>
      </c>
      <c r="K18" s="996">
        <v>9072</v>
      </c>
      <c r="L18" s="996">
        <v>409</v>
      </c>
      <c r="M18" s="996">
        <v>160</v>
      </c>
      <c r="N18" s="996">
        <v>188</v>
      </c>
      <c r="O18" s="892">
        <v>27133</v>
      </c>
      <c r="P18" s="434" t="s">
        <v>864</v>
      </c>
      <c r="Q18" s="1647" t="s">
        <v>416</v>
      </c>
      <c r="R18" s="436" t="s">
        <v>866</v>
      </c>
      <c r="S18" s="55">
        <v>6</v>
      </c>
    </row>
    <row r="19" spans="1:19" ht="23.1" customHeight="1" x14ac:dyDescent="0.2">
      <c r="A19" s="60">
        <v>7</v>
      </c>
      <c r="B19" s="92" t="s">
        <v>765</v>
      </c>
      <c r="C19" s="997">
        <v>2.2400000000000002</v>
      </c>
      <c r="D19" s="997">
        <v>0</v>
      </c>
      <c r="E19" s="994">
        <v>8000</v>
      </c>
      <c r="F19" s="994">
        <v>0</v>
      </c>
      <c r="G19" s="994">
        <v>200</v>
      </c>
      <c r="H19" s="994">
        <v>84048717</v>
      </c>
      <c r="I19" s="994">
        <v>0</v>
      </c>
      <c r="J19" s="994">
        <v>68625</v>
      </c>
      <c r="K19" s="994">
        <v>33429</v>
      </c>
      <c r="L19" s="994">
        <v>1476</v>
      </c>
      <c r="M19" s="994">
        <v>510</v>
      </c>
      <c r="N19" s="994">
        <v>1327</v>
      </c>
      <c r="O19" s="377">
        <v>98699</v>
      </c>
      <c r="P19" s="437" t="s">
        <v>864</v>
      </c>
      <c r="Q19" s="1648" t="s">
        <v>416</v>
      </c>
      <c r="R19" s="430" t="s">
        <v>865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997">
        <v>2.82</v>
      </c>
      <c r="D20" s="997">
        <v>0</v>
      </c>
      <c r="E20" s="994">
        <v>11600</v>
      </c>
      <c r="F20" s="994">
        <v>0</v>
      </c>
      <c r="G20" s="994">
        <v>200</v>
      </c>
      <c r="H20" s="994">
        <v>26416178</v>
      </c>
      <c r="I20" s="994">
        <v>0</v>
      </c>
      <c r="J20" s="994">
        <v>23412</v>
      </c>
      <c r="K20" s="994">
        <v>12485</v>
      </c>
      <c r="L20" s="994">
        <v>586</v>
      </c>
      <c r="M20" s="994">
        <v>150</v>
      </c>
      <c r="N20" s="994">
        <v>585</v>
      </c>
      <c r="O20" s="377">
        <v>36255</v>
      </c>
      <c r="P20" s="437" t="s">
        <v>864</v>
      </c>
      <c r="Q20" s="1648" t="s">
        <v>416</v>
      </c>
      <c r="R20" s="429" t="s">
        <v>865</v>
      </c>
      <c r="S20" s="55">
        <v>8</v>
      </c>
    </row>
    <row r="21" spans="1:19" s="96" customFormat="1" ht="23.1" customHeight="1" x14ac:dyDescent="0.2">
      <c r="A21" s="60">
        <v>9</v>
      </c>
      <c r="B21" s="92" t="s">
        <v>769</v>
      </c>
      <c r="C21" s="997">
        <v>2.2999999999999998</v>
      </c>
      <c r="D21" s="997">
        <v>0</v>
      </c>
      <c r="E21" s="994">
        <v>10000</v>
      </c>
      <c r="F21" s="994">
        <v>0</v>
      </c>
      <c r="G21" s="994">
        <v>200</v>
      </c>
      <c r="H21" s="994">
        <v>15045005</v>
      </c>
      <c r="I21" s="990">
        <v>0</v>
      </c>
      <c r="J21" s="990">
        <v>14267</v>
      </c>
      <c r="K21" s="990">
        <v>7989</v>
      </c>
      <c r="L21" s="990">
        <v>244</v>
      </c>
      <c r="M21" s="990">
        <v>95</v>
      </c>
      <c r="N21" s="990">
        <v>219</v>
      </c>
      <c r="O21" s="378">
        <v>22006</v>
      </c>
      <c r="P21" s="437" t="s">
        <v>864</v>
      </c>
      <c r="Q21" s="1648" t="s">
        <v>416</v>
      </c>
      <c r="R21" s="438" t="s">
        <v>866</v>
      </c>
      <c r="S21" s="55">
        <v>9</v>
      </c>
    </row>
    <row r="22" spans="1:19" s="96" customFormat="1" ht="23.1" customHeight="1" x14ac:dyDescent="0.2">
      <c r="A22" s="62">
        <v>10</v>
      </c>
      <c r="B22" s="61" t="s">
        <v>771</v>
      </c>
      <c r="C22" s="981">
        <v>2.7</v>
      </c>
      <c r="D22" s="981">
        <v>0</v>
      </c>
      <c r="E22" s="990">
        <v>10000</v>
      </c>
      <c r="F22" s="990">
        <v>0</v>
      </c>
      <c r="G22" s="990">
        <v>200</v>
      </c>
      <c r="H22" s="990">
        <v>13414310</v>
      </c>
      <c r="I22" s="990">
        <v>0</v>
      </c>
      <c r="J22" s="990">
        <v>14332</v>
      </c>
      <c r="K22" s="990">
        <v>7459</v>
      </c>
      <c r="L22" s="990">
        <v>352</v>
      </c>
      <c r="M22" s="990">
        <v>155</v>
      </c>
      <c r="N22" s="990">
        <v>243</v>
      </c>
      <c r="O22" s="378">
        <v>21626</v>
      </c>
      <c r="P22" s="437" t="s">
        <v>864</v>
      </c>
      <c r="Q22" s="1648" t="s">
        <v>416</v>
      </c>
      <c r="R22" s="429" t="s">
        <v>866</v>
      </c>
      <c r="S22" s="63">
        <v>10</v>
      </c>
    </row>
    <row r="23" spans="1:19" s="96" customFormat="1" ht="23.1" customHeight="1" x14ac:dyDescent="0.2">
      <c r="A23" s="66">
        <v>11</v>
      </c>
      <c r="B23" s="58" t="s">
        <v>773</v>
      </c>
      <c r="C23" s="979">
        <v>1.73</v>
      </c>
      <c r="D23" s="979">
        <v>0</v>
      </c>
      <c r="E23" s="989">
        <v>7000</v>
      </c>
      <c r="F23" s="989">
        <v>0</v>
      </c>
      <c r="G23" s="989">
        <v>190</v>
      </c>
      <c r="H23" s="989">
        <v>21692879</v>
      </c>
      <c r="I23" s="989">
        <v>0</v>
      </c>
      <c r="J23" s="989">
        <v>18042</v>
      </c>
      <c r="K23" s="989">
        <v>9576</v>
      </c>
      <c r="L23" s="989">
        <v>672</v>
      </c>
      <c r="M23" s="989">
        <v>123</v>
      </c>
      <c r="N23" s="989">
        <v>232</v>
      </c>
      <c r="O23" s="887">
        <v>27830</v>
      </c>
      <c r="P23" s="444" t="s">
        <v>864</v>
      </c>
      <c r="Q23" s="1647" t="s">
        <v>416</v>
      </c>
      <c r="R23" s="445" t="s">
        <v>866</v>
      </c>
      <c r="S23" s="67">
        <v>11</v>
      </c>
    </row>
    <row r="24" spans="1:19" s="96" customFormat="1" ht="23.1" customHeight="1" x14ac:dyDescent="0.2">
      <c r="A24" s="62">
        <v>12</v>
      </c>
      <c r="B24" s="61" t="s">
        <v>775</v>
      </c>
      <c r="C24" s="981">
        <v>2</v>
      </c>
      <c r="D24" s="981">
        <v>0</v>
      </c>
      <c r="E24" s="990">
        <v>5000</v>
      </c>
      <c r="F24" s="990">
        <v>0</v>
      </c>
      <c r="G24" s="990">
        <v>190</v>
      </c>
      <c r="H24" s="990">
        <v>29911375</v>
      </c>
      <c r="I24" s="990">
        <v>0</v>
      </c>
      <c r="J24" s="990">
        <v>25267</v>
      </c>
      <c r="K24" s="990">
        <v>12406</v>
      </c>
      <c r="L24" s="990">
        <v>463</v>
      </c>
      <c r="M24" s="990">
        <v>403</v>
      </c>
      <c r="N24" s="990">
        <v>291</v>
      </c>
      <c r="O24" s="378">
        <v>38567</v>
      </c>
      <c r="P24" s="437" t="s">
        <v>864</v>
      </c>
      <c r="Q24" s="1648" t="s">
        <v>416</v>
      </c>
      <c r="R24" s="438" t="s">
        <v>866</v>
      </c>
      <c r="S24" s="63">
        <v>12</v>
      </c>
    </row>
    <row r="25" spans="1:19" s="96" customFormat="1" ht="23.1" customHeight="1" x14ac:dyDescent="0.2">
      <c r="A25" s="62">
        <v>13</v>
      </c>
      <c r="B25" s="61" t="s">
        <v>776</v>
      </c>
      <c r="C25" s="981">
        <v>2.7</v>
      </c>
      <c r="D25" s="981">
        <v>0</v>
      </c>
      <c r="E25" s="990">
        <v>13000</v>
      </c>
      <c r="F25" s="990">
        <v>0</v>
      </c>
      <c r="G25" s="990">
        <v>200</v>
      </c>
      <c r="H25" s="990">
        <v>9856353</v>
      </c>
      <c r="I25" s="990">
        <v>0</v>
      </c>
      <c r="J25" s="990">
        <v>10424</v>
      </c>
      <c r="K25" s="990">
        <v>5400</v>
      </c>
      <c r="L25" s="990">
        <v>246</v>
      </c>
      <c r="M25" s="990">
        <v>77</v>
      </c>
      <c r="N25" s="990">
        <v>212</v>
      </c>
      <c r="O25" s="378">
        <v>15695</v>
      </c>
      <c r="P25" s="437" t="s">
        <v>864</v>
      </c>
      <c r="Q25" s="1648" t="s">
        <v>416</v>
      </c>
      <c r="R25" s="438" t="s">
        <v>866</v>
      </c>
      <c r="S25" s="63">
        <v>13</v>
      </c>
    </row>
    <row r="26" spans="1:19" s="96" customFormat="1" ht="23.1" customHeight="1" x14ac:dyDescent="0.2">
      <c r="A26" s="62">
        <v>14</v>
      </c>
      <c r="B26" s="61" t="s">
        <v>778</v>
      </c>
      <c r="C26" s="981">
        <v>2.5</v>
      </c>
      <c r="D26" s="981">
        <v>0</v>
      </c>
      <c r="E26" s="990">
        <v>12500</v>
      </c>
      <c r="F26" s="990">
        <v>0</v>
      </c>
      <c r="G26" s="990">
        <v>200</v>
      </c>
      <c r="H26" s="990">
        <v>6873480</v>
      </c>
      <c r="I26" s="990">
        <v>0</v>
      </c>
      <c r="J26" s="990">
        <v>5923</v>
      </c>
      <c r="K26" s="990">
        <v>3188</v>
      </c>
      <c r="L26" s="990">
        <v>125</v>
      </c>
      <c r="M26" s="990">
        <v>27</v>
      </c>
      <c r="N26" s="990">
        <v>154</v>
      </c>
      <c r="O26" s="378">
        <v>9798</v>
      </c>
      <c r="P26" s="437" t="s">
        <v>864</v>
      </c>
      <c r="Q26" s="1651" t="s">
        <v>416</v>
      </c>
      <c r="R26" s="438" t="s">
        <v>866</v>
      </c>
      <c r="S26" s="63">
        <v>14</v>
      </c>
    </row>
    <row r="27" spans="1:19" s="96" customFormat="1" ht="23.1" customHeight="1" x14ac:dyDescent="0.2">
      <c r="A27" s="71">
        <v>15</v>
      </c>
      <c r="B27" s="72" t="s">
        <v>780</v>
      </c>
      <c r="C27" s="983">
        <v>2.2999999999999998</v>
      </c>
      <c r="D27" s="983">
        <v>0</v>
      </c>
      <c r="E27" s="991">
        <v>12000</v>
      </c>
      <c r="F27" s="991">
        <v>0</v>
      </c>
      <c r="G27" s="991">
        <v>190</v>
      </c>
      <c r="H27" s="991">
        <v>13829305</v>
      </c>
      <c r="I27" s="991">
        <v>0</v>
      </c>
      <c r="J27" s="991">
        <v>10748</v>
      </c>
      <c r="K27" s="991">
        <v>5311</v>
      </c>
      <c r="L27" s="991">
        <v>306</v>
      </c>
      <c r="M27" s="991">
        <v>66</v>
      </c>
      <c r="N27" s="991">
        <v>390</v>
      </c>
      <c r="O27" s="389">
        <v>18600</v>
      </c>
      <c r="P27" s="437" t="s">
        <v>864</v>
      </c>
      <c r="Q27" s="1651" t="s">
        <v>416</v>
      </c>
      <c r="R27" s="433" t="s">
        <v>866</v>
      </c>
      <c r="S27" s="73">
        <v>15</v>
      </c>
    </row>
    <row r="28" spans="1:19" s="96" customFormat="1" ht="23.1" customHeight="1" x14ac:dyDescent="0.2">
      <c r="A28" s="62">
        <v>16</v>
      </c>
      <c r="B28" s="61" t="s">
        <v>782</v>
      </c>
      <c r="C28" s="979">
        <v>2.2999999999999998</v>
      </c>
      <c r="D28" s="979">
        <v>0</v>
      </c>
      <c r="E28" s="989">
        <v>12500</v>
      </c>
      <c r="F28" s="989">
        <v>0</v>
      </c>
      <c r="G28" s="989">
        <v>200</v>
      </c>
      <c r="H28" s="989">
        <v>25163056</v>
      </c>
      <c r="I28" s="989">
        <v>0</v>
      </c>
      <c r="J28" s="989">
        <v>20093</v>
      </c>
      <c r="K28" s="989">
        <v>9784</v>
      </c>
      <c r="L28" s="989">
        <v>333</v>
      </c>
      <c r="M28" s="989">
        <v>251</v>
      </c>
      <c r="N28" s="989">
        <v>498</v>
      </c>
      <c r="O28" s="887">
        <v>28943</v>
      </c>
      <c r="P28" s="435" t="s">
        <v>864</v>
      </c>
      <c r="Q28" s="1647" t="s">
        <v>416</v>
      </c>
      <c r="R28" s="438" t="s">
        <v>865</v>
      </c>
      <c r="S28" s="63">
        <v>16</v>
      </c>
    </row>
    <row r="29" spans="1:19" s="96" customFormat="1" ht="23.1" customHeight="1" x14ac:dyDescent="0.2">
      <c r="A29" s="62">
        <v>17</v>
      </c>
      <c r="B29" s="61" t="s">
        <v>784</v>
      </c>
      <c r="C29" s="981">
        <v>2.35</v>
      </c>
      <c r="D29" s="981">
        <v>0</v>
      </c>
      <c r="E29" s="990">
        <v>11880</v>
      </c>
      <c r="F29" s="990">
        <v>0</v>
      </c>
      <c r="G29" s="990">
        <v>200</v>
      </c>
      <c r="H29" s="990">
        <v>92454589</v>
      </c>
      <c r="I29" s="990">
        <v>0</v>
      </c>
      <c r="J29" s="990">
        <v>69525</v>
      </c>
      <c r="K29" s="990">
        <v>33656</v>
      </c>
      <c r="L29" s="990">
        <v>1295</v>
      </c>
      <c r="M29" s="990">
        <v>1086</v>
      </c>
      <c r="N29" s="990">
        <v>1515</v>
      </c>
      <c r="O29" s="378">
        <v>100494</v>
      </c>
      <c r="P29" s="437" t="s">
        <v>864</v>
      </c>
      <c r="Q29" s="1648" t="s">
        <v>416</v>
      </c>
      <c r="R29" s="430" t="s">
        <v>865</v>
      </c>
      <c r="S29" s="63">
        <v>17</v>
      </c>
    </row>
    <row r="30" spans="1:19" s="96" customFormat="1" ht="23.1" customHeight="1" x14ac:dyDescent="0.2">
      <c r="A30" s="62">
        <v>18</v>
      </c>
      <c r="B30" s="61" t="s">
        <v>786</v>
      </c>
      <c r="C30" s="981">
        <v>2.5</v>
      </c>
      <c r="D30" s="981">
        <v>0</v>
      </c>
      <c r="E30" s="990">
        <v>7900</v>
      </c>
      <c r="F30" s="990">
        <v>8000</v>
      </c>
      <c r="G30" s="990">
        <v>200</v>
      </c>
      <c r="H30" s="990">
        <v>3287505</v>
      </c>
      <c r="I30" s="990">
        <v>0</v>
      </c>
      <c r="J30" s="990">
        <v>3205</v>
      </c>
      <c r="K30" s="990">
        <v>1854</v>
      </c>
      <c r="L30" s="990">
        <v>52</v>
      </c>
      <c r="M30" s="990">
        <v>0</v>
      </c>
      <c r="N30" s="990">
        <v>72</v>
      </c>
      <c r="O30" s="378">
        <v>4832</v>
      </c>
      <c r="P30" s="437" t="s">
        <v>864</v>
      </c>
      <c r="Q30" s="1648" t="s">
        <v>416</v>
      </c>
      <c r="R30" s="430" t="s">
        <v>866</v>
      </c>
      <c r="S30" s="63">
        <v>18</v>
      </c>
    </row>
    <row r="31" spans="1:19" s="96" customFormat="1" ht="23.1" customHeight="1" x14ac:dyDescent="0.2">
      <c r="A31" s="62">
        <v>19</v>
      </c>
      <c r="B31" s="61" t="s">
        <v>788</v>
      </c>
      <c r="C31" s="981">
        <v>2.25</v>
      </c>
      <c r="D31" s="981">
        <v>0</v>
      </c>
      <c r="E31" s="990">
        <v>12000</v>
      </c>
      <c r="F31" s="990">
        <v>0</v>
      </c>
      <c r="G31" s="990">
        <v>200</v>
      </c>
      <c r="H31" s="990">
        <v>48817721</v>
      </c>
      <c r="I31" s="990">
        <v>0</v>
      </c>
      <c r="J31" s="990">
        <v>46326</v>
      </c>
      <c r="K31" s="990">
        <v>22582</v>
      </c>
      <c r="L31" s="990">
        <v>1161</v>
      </c>
      <c r="M31" s="990">
        <v>172</v>
      </c>
      <c r="N31" s="990">
        <v>605</v>
      </c>
      <c r="O31" s="378">
        <v>69296</v>
      </c>
      <c r="P31" s="437" t="s">
        <v>864</v>
      </c>
      <c r="Q31" s="1648" t="s">
        <v>416</v>
      </c>
      <c r="R31" s="430" t="s">
        <v>865</v>
      </c>
      <c r="S31" s="63">
        <v>19</v>
      </c>
    </row>
    <row r="32" spans="1:19" s="96" customFormat="1" ht="23.1" customHeight="1" x14ac:dyDescent="0.2">
      <c r="A32" s="71">
        <v>20</v>
      </c>
      <c r="B32" s="72" t="s">
        <v>790</v>
      </c>
      <c r="C32" s="983">
        <v>2.2000000000000002</v>
      </c>
      <c r="D32" s="983">
        <v>0</v>
      </c>
      <c r="E32" s="991">
        <v>5500</v>
      </c>
      <c r="F32" s="991">
        <v>0</v>
      </c>
      <c r="G32" s="991">
        <v>200</v>
      </c>
      <c r="H32" s="991">
        <v>30565107</v>
      </c>
      <c r="I32" s="991">
        <v>0</v>
      </c>
      <c r="J32" s="991">
        <v>23268</v>
      </c>
      <c r="K32" s="991">
        <v>10608</v>
      </c>
      <c r="L32" s="991">
        <v>585</v>
      </c>
      <c r="M32" s="991">
        <v>220</v>
      </c>
      <c r="N32" s="991">
        <v>427</v>
      </c>
      <c r="O32" s="389">
        <v>34136</v>
      </c>
      <c r="P32" s="463" t="s">
        <v>864</v>
      </c>
      <c r="Q32" s="1646" t="s">
        <v>416</v>
      </c>
      <c r="R32" s="433" t="s">
        <v>865</v>
      </c>
      <c r="S32" s="73">
        <v>20</v>
      </c>
    </row>
    <row r="33" spans="1:19" s="96" customFormat="1" ht="23.1" customHeight="1" x14ac:dyDescent="0.2">
      <c r="A33" s="74">
        <v>21</v>
      </c>
      <c r="B33" s="61" t="s">
        <v>792</v>
      </c>
      <c r="C33" s="979">
        <v>2.16</v>
      </c>
      <c r="D33" s="979">
        <v>0</v>
      </c>
      <c r="E33" s="989">
        <v>8800</v>
      </c>
      <c r="F33" s="989">
        <v>8600</v>
      </c>
      <c r="G33" s="989">
        <v>200</v>
      </c>
      <c r="H33" s="989">
        <v>32209715</v>
      </c>
      <c r="I33" s="989">
        <v>0</v>
      </c>
      <c r="J33" s="989">
        <v>28871</v>
      </c>
      <c r="K33" s="989">
        <v>13924</v>
      </c>
      <c r="L33" s="989">
        <v>795</v>
      </c>
      <c r="M33" s="989">
        <v>334</v>
      </c>
      <c r="N33" s="989">
        <v>440</v>
      </c>
      <c r="O33" s="887">
        <v>40145</v>
      </c>
      <c r="P33" s="435" t="s">
        <v>864</v>
      </c>
      <c r="Q33" s="1647" t="s">
        <v>416</v>
      </c>
      <c r="R33" s="440" t="s">
        <v>865</v>
      </c>
      <c r="S33" s="75">
        <v>21</v>
      </c>
    </row>
    <row r="34" spans="1:19" s="96" customFormat="1" ht="23.1" customHeight="1" x14ac:dyDescent="0.2">
      <c r="A34" s="62">
        <v>22</v>
      </c>
      <c r="B34" s="61" t="s">
        <v>794</v>
      </c>
      <c r="C34" s="981">
        <v>2.75</v>
      </c>
      <c r="D34" s="981">
        <v>0</v>
      </c>
      <c r="E34" s="990">
        <v>6200</v>
      </c>
      <c r="F34" s="990">
        <v>0</v>
      </c>
      <c r="G34" s="990">
        <v>200</v>
      </c>
      <c r="H34" s="990">
        <v>19539868</v>
      </c>
      <c r="I34" s="990">
        <v>0</v>
      </c>
      <c r="J34" s="990">
        <v>18198</v>
      </c>
      <c r="K34" s="990">
        <v>9239</v>
      </c>
      <c r="L34" s="990">
        <v>313</v>
      </c>
      <c r="M34" s="990">
        <v>157</v>
      </c>
      <c r="N34" s="990">
        <v>344</v>
      </c>
      <c r="O34" s="378">
        <v>26614</v>
      </c>
      <c r="P34" s="429" t="s">
        <v>864</v>
      </c>
      <c r="Q34" s="1648" t="s">
        <v>416</v>
      </c>
      <c r="R34" s="430" t="s">
        <v>866</v>
      </c>
      <c r="S34" s="63">
        <v>22</v>
      </c>
    </row>
    <row r="35" spans="1:19" s="96" customFormat="1" ht="23.1" customHeight="1" x14ac:dyDescent="0.2">
      <c r="A35" s="62">
        <v>23</v>
      </c>
      <c r="B35" s="61" t="s">
        <v>795</v>
      </c>
      <c r="C35" s="981">
        <v>2.2999999999999998</v>
      </c>
      <c r="D35" s="981">
        <v>0</v>
      </c>
      <c r="E35" s="990">
        <v>11400</v>
      </c>
      <c r="F35" s="990">
        <v>0</v>
      </c>
      <c r="G35" s="990">
        <v>200</v>
      </c>
      <c r="H35" s="990">
        <v>5579094</v>
      </c>
      <c r="I35" s="990">
        <v>0</v>
      </c>
      <c r="J35" s="990">
        <v>6168</v>
      </c>
      <c r="K35" s="990">
        <v>3706</v>
      </c>
      <c r="L35" s="990">
        <v>110</v>
      </c>
      <c r="M35" s="990">
        <v>23</v>
      </c>
      <c r="N35" s="990">
        <v>83</v>
      </c>
      <c r="O35" s="378">
        <v>8502</v>
      </c>
      <c r="P35" s="429" t="s">
        <v>864</v>
      </c>
      <c r="Q35" s="1648" t="s">
        <v>416</v>
      </c>
      <c r="R35" s="430" t="s">
        <v>866</v>
      </c>
      <c r="S35" s="63">
        <v>23</v>
      </c>
    </row>
    <row r="36" spans="1:19" s="96" customFormat="1" ht="23.1" customHeight="1" x14ac:dyDescent="0.2">
      <c r="A36" s="62">
        <v>24</v>
      </c>
      <c r="B36" s="61" t="s">
        <v>1180</v>
      </c>
      <c r="C36" s="981">
        <v>2.15</v>
      </c>
      <c r="D36" s="981">
        <v>0</v>
      </c>
      <c r="E36" s="990">
        <v>9000</v>
      </c>
      <c r="F36" s="990">
        <v>0</v>
      </c>
      <c r="G36" s="990">
        <v>200</v>
      </c>
      <c r="H36" s="990">
        <v>21616454</v>
      </c>
      <c r="I36" s="990">
        <v>0</v>
      </c>
      <c r="J36" s="990">
        <v>18639</v>
      </c>
      <c r="K36" s="990">
        <v>9607</v>
      </c>
      <c r="L36" s="990">
        <v>216</v>
      </c>
      <c r="M36" s="990">
        <v>259</v>
      </c>
      <c r="N36" s="990">
        <v>275</v>
      </c>
      <c r="O36" s="378">
        <v>27184</v>
      </c>
      <c r="P36" s="429" t="s">
        <v>864</v>
      </c>
      <c r="Q36" s="1648" t="s">
        <v>416</v>
      </c>
      <c r="R36" s="430" t="s">
        <v>865</v>
      </c>
      <c r="S36" s="63">
        <v>24</v>
      </c>
    </row>
    <row r="37" spans="1:19" s="96" customFormat="1" ht="23.1" customHeight="1" x14ac:dyDescent="0.2">
      <c r="A37" s="71">
        <v>25</v>
      </c>
      <c r="B37" s="72" t="s">
        <v>798</v>
      </c>
      <c r="C37" s="983">
        <v>1.8</v>
      </c>
      <c r="D37" s="983">
        <v>0</v>
      </c>
      <c r="E37" s="991">
        <v>10000</v>
      </c>
      <c r="F37" s="991">
        <v>0</v>
      </c>
      <c r="G37" s="991">
        <v>200</v>
      </c>
      <c r="H37" s="991">
        <v>13354151</v>
      </c>
      <c r="I37" s="991">
        <v>0</v>
      </c>
      <c r="J37" s="991">
        <v>11530</v>
      </c>
      <c r="K37" s="991">
        <v>6176</v>
      </c>
      <c r="L37" s="991">
        <v>197</v>
      </c>
      <c r="M37" s="991">
        <v>34</v>
      </c>
      <c r="N37" s="991">
        <v>103</v>
      </c>
      <c r="O37" s="389">
        <v>17668</v>
      </c>
      <c r="P37" s="432" t="s">
        <v>864</v>
      </c>
      <c r="Q37" s="1646" t="s">
        <v>416</v>
      </c>
      <c r="R37" s="433" t="s">
        <v>866</v>
      </c>
      <c r="S37" s="73">
        <v>25</v>
      </c>
    </row>
    <row r="38" spans="1:19" s="96" customFormat="1" ht="23.1" customHeight="1" x14ac:dyDescent="0.2">
      <c r="A38" s="62">
        <v>26</v>
      </c>
      <c r="B38" s="61" t="s">
        <v>800</v>
      </c>
      <c r="C38" s="979">
        <v>2.2000000000000002</v>
      </c>
      <c r="D38" s="979">
        <v>0</v>
      </c>
      <c r="E38" s="989">
        <v>8000</v>
      </c>
      <c r="F38" s="989">
        <v>0</v>
      </c>
      <c r="G38" s="989">
        <v>200</v>
      </c>
      <c r="H38" s="989">
        <v>8060842</v>
      </c>
      <c r="I38" s="989">
        <v>0</v>
      </c>
      <c r="J38" s="989">
        <v>7644</v>
      </c>
      <c r="K38" s="989">
        <v>4258</v>
      </c>
      <c r="L38" s="989">
        <v>11</v>
      </c>
      <c r="M38" s="989">
        <v>416</v>
      </c>
      <c r="N38" s="989">
        <v>94</v>
      </c>
      <c r="O38" s="887">
        <v>11409</v>
      </c>
      <c r="P38" s="435" t="s">
        <v>864</v>
      </c>
      <c r="Q38" s="1647" t="s">
        <v>416</v>
      </c>
      <c r="R38" s="440" t="s">
        <v>866</v>
      </c>
      <c r="S38" s="63">
        <v>26</v>
      </c>
    </row>
    <row r="39" spans="1:19" s="96" customFormat="1" ht="23.1" customHeight="1" x14ac:dyDescent="0.2">
      <c r="A39" s="62">
        <v>27</v>
      </c>
      <c r="B39" s="61" t="s">
        <v>802</v>
      </c>
      <c r="C39" s="981">
        <v>2.13</v>
      </c>
      <c r="D39" s="981">
        <v>0</v>
      </c>
      <c r="E39" s="990">
        <v>12000</v>
      </c>
      <c r="F39" s="990">
        <v>0</v>
      </c>
      <c r="G39" s="990">
        <v>200</v>
      </c>
      <c r="H39" s="990">
        <v>29733863</v>
      </c>
      <c r="I39" s="990">
        <v>0</v>
      </c>
      <c r="J39" s="990">
        <v>18086</v>
      </c>
      <c r="K39" s="990">
        <v>7964</v>
      </c>
      <c r="L39" s="990">
        <v>390</v>
      </c>
      <c r="M39" s="990">
        <v>203</v>
      </c>
      <c r="N39" s="990">
        <v>549</v>
      </c>
      <c r="O39" s="378">
        <v>26168</v>
      </c>
      <c r="P39" s="429" t="s">
        <v>864</v>
      </c>
      <c r="Q39" s="1648" t="s">
        <v>416</v>
      </c>
      <c r="R39" s="430" t="s">
        <v>866</v>
      </c>
      <c r="S39" s="63">
        <v>27</v>
      </c>
    </row>
    <row r="40" spans="1:19" s="96" customFormat="1" ht="23.1" customHeight="1" x14ac:dyDescent="0.2">
      <c r="A40" s="62">
        <v>30</v>
      </c>
      <c r="B40" s="61" t="s">
        <v>804</v>
      </c>
      <c r="C40" s="981">
        <v>1.89</v>
      </c>
      <c r="D40" s="981">
        <v>0</v>
      </c>
      <c r="E40" s="990">
        <v>17500</v>
      </c>
      <c r="F40" s="990">
        <v>0</v>
      </c>
      <c r="G40" s="990">
        <v>190</v>
      </c>
      <c r="H40" s="990">
        <v>17299148</v>
      </c>
      <c r="I40" s="990">
        <v>0</v>
      </c>
      <c r="J40" s="990">
        <v>14720</v>
      </c>
      <c r="K40" s="990">
        <v>6906</v>
      </c>
      <c r="L40" s="990">
        <v>368</v>
      </c>
      <c r="M40" s="990">
        <v>222</v>
      </c>
      <c r="N40" s="990">
        <v>231</v>
      </c>
      <c r="O40" s="378">
        <v>22142</v>
      </c>
      <c r="P40" s="429" t="s">
        <v>864</v>
      </c>
      <c r="Q40" s="1648" t="s">
        <v>416</v>
      </c>
      <c r="R40" s="430" t="s">
        <v>866</v>
      </c>
      <c r="S40" s="63">
        <v>30</v>
      </c>
    </row>
    <row r="41" spans="1:19" s="96" customFormat="1" ht="23.1" customHeight="1" x14ac:dyDescent="0.2">
      <c r="A41" s="62">
        <v>31</v>
      </c>
      <c r="B41" s="61" t="s">
        <v>806</v>
      </c>
      <c r="C41" s="981">
        <v>2.7</v>
      </c>
      <c r="D41" s="981">
        <v>0</v>
      </c>
      <c r="E41" s="990">
        <v>6400</v>
      </c>
      <c r="F41" s="990">
        <v>0</v>
      </c>
      <c r="G41" s="990">
        <v>190</v>
      </c>
      <c r="H41" s="990">
        <v>3557309</v>
      </c>
      <c r="I41" s="990">
        <v>0</v>
      </c>
      <c r="J41" s="990">
        <v>3547</v>
      </c>
      <c r="K41" s="990">
        <v>1901</v>
      </c>
      <c r="L41" s="990">
        <v>85</v>
      </c>
      <c r="M41" s="990">
        <v>30</v>
      </c>
      <c r="N41" s="990">
        <v>60</v>
      </c>
      <c r="O41" s="378">
        <v>5249</v>
      </c>
      <c r="P41" s="429" t="s">
        <v>864</v>
      </c>
      <c r="Q41" s="1648" t="s">
        <v>416</v>
      </c>
      <c r="R41" s="430" t="s">
        <v>866</v>
      </c>
      <c r="S41" s="63">
        <v>31</v>
      </c>
    </row>
    <row r="42" spans="1:19" s="96" customFormat="1" ht="23.1" customHeight="1" x14ac:dyDescent="0.2">
      <c r="A42" s="71">
        <v>32</v>
      </c>
      <c r="B42" s="72" t="s">
        <v>808</v>
      </c>
      <c r="C42" s="983">
        <v>2</v>
      </c>
      <c r="D42" s="983">
        <v>0</v>
      </c>
      <c r="E42" s="991">
        <v>10000</v>
      </c>
      <c r="F42" s="991">
        <v>0</v>
      </c>
      <c r="G42" s="991">
        <v>190</v>
      </c>
      <c r="H42" s="991">
        <v>11534834</v>
      </c>
      <c r="I42" s="991">
        <v>0</v>
      </c>
      <c r="J42" s="991">
        <v>12157</v>
      </c>
      <c r="K42" s="991">
        <v>6609</v>
      </c>
      <c r="L42" s="991">
        <v>479</v>
      </c>
      <c r="M42" s="991">
        <v>75</v>
      </c>
      <c r="N42" s="991">
        <v>132</v>
      </c>
      <c r="O42" s="389">
        <v>19335</v>
      </c>
      <c r="P42" s="432" t="s">
        <v>864</v>
      </c>
      <c r="Q42" s="1646" t="s">
        <v>416</v>
      </c>
      <c r="R42" s="433" t="s">
        <v>866</v>
      </c>
      <c r="S42" s="73">
        <v>32</v>
      </c>
    </row>
    <row r="43" spans="1:19" s="96" customFormat="1" ht="23.1" customHeight="1" x14ac:dyDescent="0.2">
      <c r="A43" s="62">
        <v>33</v>
      </c>
      <c r="B43" s="61" t="s">
        <v>810</v>
      </c>
      <c r="C43" s="979">
        <v>1.7</v>
      </c>
      <c r="D43" s="979">
        <v>0</v>
      </c>
      <c r="E43" s="989">
        <v>7000</v>
      </c>
      <c r="F43" s="989">
        <v>0</v>
      </c>
      <c r="G43" s="989">
        <v>190</v>
      </c>
      <c r="H43" s="989">
        <v>11530374</v>
      </c>
      <c r="I43" s="989">
        <v>0</v>
      </c>
      <c r="J43" s="989">
        <v>12014</v>
      </c>
      <c r="K43" s="989">
        <v>6764</v>
      </c>
      <c r="L43" s="989">
        <v>281</v>
      </c>
      <c r="M43" s="989">
        <v>85</v>
      </c>
      <c r="N43" s="989">
        <v>91</v>
      </c>
      <c r="O43" s="887">
        <v>17860</v>
      </c>
      <c r="P43" s="435" t="s">
        <v>864</v>
      </c>
      <c r="Q43" s="1647" t="s">
        <v>416</v>
      </c>
      <c r="R43" s="440" t="s">
        <v>866</v>
      </c>
      <c r="S43" s="63">
        <v>33</v>
      </c>
    </row>
    <row r="44" spans="1:19" s="96" customFormat="1" ht="23.1" customHeight="1" x14ac:dyDescent="0.2">
      <c r="A44" s="62">
        <v>35</v>
      </c>
      <c r="B44" s="61" t="s">
        <v>812</v>
      </c>
      <c r="C44" s="981">
        <v>2.1</v>
      </c>
      <c r="D44" s="981">
        <v>0</v>
      </c>
      <c r="E44" s="990">
        <v>4300</v>
      </c>
      <c r="F44" s="990">
        <v>0</v>
      </c>
      <c r="G44" s="990">
        <v>200</v>
      </c>
      <c r="H44" s="990">
        <v>10100892</v>
      </c>
      <c r="I44" s="990">
        <v>0</v>
      </c>
      <c r="J44" s="990">
        <v>8033</v>
      </c>
      <c r="K44" s="990">
        <v>4944</v>
      </c>
      <c r="L44" s="990">
        <v>264</v>
      </c>
      <c r="M44" s="990">
        <v>106</v>
      </c>
      <c r="N44" s="990">
        <v>128</v>
      </c>
      <c r="O44" s="378">
        <v>12846</v>
      </c>
      <c r="P44" s="429" t="s">
        <v>864</v>
      </c>
      <c r="Q44" s="1648" t="s">
        <v>416</v>
      </c>
      <c r="R44" s="430" t="s">
        <v>866</v>
      </c>
      <c r="S44" s="63">
        <v>35</v>
      </c>
    </row>
    <row r="45" spans="1:19" s="96" customFormat="1" ht="23.1" customHeight="1" x14ac:dyDescent="0.2">
      <c r="A45" s="62">
        <v>36</v>
      </c>
      <c r="B45" s="61" t="s">
        <v>814</v>
      </c>
      <c r="C45" s="981">
        <v>2</v>
      </c>
      <c r="D45" s="981">
        <v>0</v>
      </c>
      <c r="E45" s="990">
        <v>9000</v>
      </c>
      <c r="F45" s="990">
        <v>0</v>
      </c>
      <c r="G45" s="990">
        <v>200</v>
      </c>
      <c r="H45" s="990">
        <v>18289923</v>
      </c>
      <c r="I45" s="990">
        <v>0</v>
      </c>
      <c r="J45" s="990">
        <v>16450</v>
      </c>
      <c r="K45" s="990">
        <v>8313</v>
      </c>
      <c r="L45" s="990">
        <v>462</v>
      </c>
      <c r="M45" s="990">
        <v>149</v>
      </c>
      <c r="N45" s="990">
        <v>179</v>
      </c>
      <c r="O45" s="378">
        <v>24755</v>
      </c>
      <c r="P45" s="429" t="s">
        <v>864</v>
      </c>
      <c r="Q45" s="1648" t="s">
        <v>416</v>
      </c>
      <c r="R45" s="430" t="s">
        <v>866</v>
      </c>
      <c r="S45" s="63">
        <v>36</v>
      </c>
    </row>
    <row r="46" spans="1:19" s="96" customFormat="1" ht="23.1" customHeight="1" x14ac:dyDescent="0.2">
      <c r="A46" s="62">
        <v>38</v>
      </c>
      <c r="B46" s="61" t="s">
        <v>816</v>
      </c>
      <c r="C46" s="981">
        <v>1.6</v>
      </c>
      <c r="D46" s="981">
        <v>0</v>
      </c>
      <c r="E46" s="990">
        <v>6000</v>
      </c>
      <c r="F46" s="990">
        <v>0</v>
      </c>
      <c r="G46" s="990">
        <v>190</v>
      </c>
      <c r="H46" s="990">
        <v>3535254</v>
      </c>
      <c r="I46" s="990">
        <v>0</v>
      </c>
      <c r="J46" s="990">
        <v>3689</v>
      </c>
      <c r="K46" s="990">
        <v>2023</v>
      </c>
      <c r="L46" s="990">
        <v>65</v>
      </c>
      <c r="M46" s="990">
        <v>54</v>
      </c>
      <c r="N46" s="990">
        <v>14</v>
      </c>
      <c r="O46" s="378">
        <v>5720</v>
      </c>
      <c r="P46" s="429" t="s">
        <v>864</v>
      </c>
      <c r="Q46" s="1648" t="s">
        <v>416</v>
      </c>
      <c r="R46" s="430" t="s">
        <v>866</v>
      </c>
      <c r="S46" s="63">
        <v>38</v>
      </c>
    </row>
    <row r="47" spans="1:19" s="96" customFormat="1" ht="23.1" customHeight="1" x14ac:dyDescent="0.2">
      <c r="A47" s="71">
        <v>39</v>
      </c>
      <c r="B47" s="72" t="s">
        <v>818</v>
      </c>
      <c r="C47" s="983">
        <v>2.9</v>
      </c>
      <c r="D47" s="983">
        <v>0</v>
      </c>
      <c r="E47" s="991">
        <v>10000</v>
      </c>
      <c r="F47" s="991">
        <v>0</v>
      </c>
      <c r="G47" s="991">
        <v>200</v>
      </c>
      <c r="H47" s="991">
        <v>2595416</v>
      </c>
      <c r="I47" s="991">
        <v>0</v>
      </c>
      <c r="J47" s="991">
        <v>2623</v>
      </c>
      <c r="K47" s="991">
        <v>1494</v>
      </c>
      <c r="L47" s="991">
        <v>94</v>
      </c>
      <c r="M47" s="991">
        <v>20</v>
      </c>
      <c r="N47" s="991">
        <v>52</v>
      </c>
      <c r="O47" s="389">
        <v>4000</v>
      </c>
      <c r="P47" s="432" t="s">
        <v>864</v>
      </c>
      <c r="Q47" s="1646" t="s">
        <v>416</v>
      </c>
      <c r="R47" s="433" t="s">
        <v>866</v>
      </c>
      <c r="S47" s="73">
        <v>39</v>
      </c>
    </row>
    <row r="48" spans="1:19" s="96" customFormat="1" ht="23.1" customHeight="1" x14ac:dyDescent="0.2">
      <c r="A48" s="62">
        <v>40</v>
      </c>
      <c r="B48" s="61" t="s">
        <v>819</v>
      </c>
      <c r="C48" s="979">
        <v>2.5</v>
      </c>
      <c r="D48" s="979">
        <v>0</v>
      </c>
      <c r="E48" s="989">
        <v>10000</v>
      </c>
      <c r="F48" s="989">
        <v>0</v>
      </c>
      <c r="G48" s="989">
        <v>200</v>
      </c>
      <c r="H48" s="989">
        <v>1278732</v>
      </c>
      <c r="I48" s="989">
        <v>0</v>
      </c>
      <c r="J48" s="989">
        <v>1327</v>
      </c>
      <c r="K48" s="989">
        <v>699</v>
      </c>
      <c r="L48" s="989">
        <v>13</v>
      </c>
      <c r="M48" s="989">
        <v>9</v>
      </c>
      <c r="N48" s="989">
        <v>17</v>
      </c>
      <c r="O48" s="887">
        <v>2099</v>
      </c>
      <c r="P48" s="435" t="s">
        <v>864</v>
      </c>
      <c r="Q48" s="1647" t="s">
        <v>416</v>
      </c>
      <c r="R48" s="440" t="s">
        <v>866</v>
      </c>
      <c r="S48" s="63">
        <v>40</v>
      </c>
    </row>
    <row r="49" spans="1:19" s="96" customFormat="1" ht="23.1" customHeight="1" x14ac:dyDescent="0.2">
      <c r="A49" s="62">
        <v>41</v>
      </c>
      <c r="B49" s="61" t="s">
        <v>821</v>
      </c>
      <c r="C49" s="981">
        <v>2.6</v>
      </c>
      <c r="D49" s="981">
        <v>0</v>
      </c>
      <c r="E49" s="990">
        <v>10600</v>
      </c>
      <c r="F49" s="990">
        <v>0</v>
      </c>
      <c r="G49" s="990">
        <v>200</v>
      </c>
      <c r="H49" s="990">
        <v>2397182</v>
      </c>
      <c r="I49" s="990">
        <v>0</v>
      </c>
      <c r="J49" s="990">
        <v>2626</v>
      </c>
      <c r="K49" s="990">
        <v>1458</v>
      </c>
      <c r="L49" s="990">
        <v>0</v>
      </c>
      <c r="M49" s="990">
        <v>0</v>
      </c>
      <c r="N49" s="990">
        <v>37</v>
      </c>
      <c r="O49" s="378">
        <v>4019</v>
      </c>
      <c r="P49" s="429" t="s">
        <v>864</v>
      </c>
      <c r="Q49" s="1648" t="s">
        <v>416</v>
      </c>
      <c r="R49" s="430" t="s">
        <v>866</v>
      </c>
      <c r="S49" s="63">
        <v>41</v>
      </c>
    </row>
    <row r="50" spans="1:19" s="96" customFormat="1" ht="23.1" customHeight="1" x14ac:dyDescent="0.2">
      <c r="A50" s="62">
        <v>42</v>
      </c>
      <c r="B50" s="61" t="s">
        <v>823</v>
      </c>
      <c r="C50" s="981">
        <v>2.9</v>
      </c>
      <c r="D50" s="981">
        <v>0</v>
      </c>
      <c r="E50" s="990">
        <v>9000</v>
      </c>
      <c r="F50" s="990">
        <v>0</v>
      </c>
      <c r="G50" s="990">
        <v>200</v>
      </c>
      <c r="H50" s="990">
        <v>1653869</v>
      </c>
      <c r="I50" s="990">
        <v>0</v>
      </c>
      <c r="J50" s="990">
        <v>1978</v>
      </c>
      <c r="K50" s="990">
        <v>1122</v>
      </c>
      <c r="L50" s="990">
        <v>0</v>
      </c>
      <c r="M50" s="990">
        <v>8</v>
      </c>
      <c r="N50" s="990">
        <v>29</v>
      </c>
      <c r="O50" s="378">
        <v>3137</v>
      </c>
      <c r="P50" s="429" t="s">
        <v>864</v>
      </c>
      <c r="Q50" s="1648" t="s">
        <v>416</v>
      </c>
      <c r="R50" s="430" t="s">
        <v>866</v>
      </c>
      <c r="S50" s="63">
        <v>42</v>
      </c>
    </row>
    <row r="51" spans="1:19" s="96" customFormat="1" ht="23.1" customHeight="1" x14ac:dyDescent="0.2">
      <c r="A51" s="74">
        <v>43</v>
      </c>
      <c r="B51" s="61" t="s">
        <v>825</v>
      </c>
      <c r="C51" s="981">
        <v>2.6</v>
      </c>
      <c r="D51" s="981">
        <v>0</v>
      </c>
      <c r="E51" s="990">
        <v>12000</v>
      </c>
      <c r="F51" s="990">
        <v>0</v>
      </c>
      <c r="G51" s="990">
        <v>200</v>
      </c>
      <c r="H51" s="990">
        <v>1221664</v>
      </c>
      <c r="I51" s="990">
        <v>0</v>
      </c>
      <c r="J51" s="990">
        <v>1311</v>
      </c>
      <c r="K51" s="990">
        <v>716</v>
      </c>
      <c r="L51" s="990">
        <v>22</v>
      </c>
      <c r="M51" s="990">
        <v>8</v>
      </c>
      <c r="N51" s="990">
        <v>22</v>
      </c>
      <c r="O51" s="378">
        <v>2013</v>
      </c>
      <c r="P51" s="429" t="s">
        <v>864</v>
      </c>
      <c r="Q51" s="1648" t="s">
        <v>416</v>
      </c>
      <c r="R51" s="430" t="s">
        <v>866</v>
      </c>
      <c r="S51" s="75">
        <v>43</v>
      </c>
    </row>
    <row r="52" spans="1:19" s="96" customFormat="1" ht="23.1" customHeight="1" x14ac:dyDescent="0.2">
      <c r="A52" s="71">
        <v>44</v>
      </c>
      <c r="B52" s="72" t="s">
        <v>827</v>
      </c>
      <c r="C52" s="983">
        <v>2.8</v>
      </c>
      <c r="D52" s="983">
        <v>0</v>
      </c>
      <c r="E52" s="991">
        <v>13000</v>
      </c>
      <c r="F52" s="991">
        <v>0</v>
      </c>
      <c r="G52" s="991">
        <v>200</v>
      </c>
      <c r="H52" s="991">
        <v>1332277</v>
      </c>
      <c r="I52" s="991">
        <v>0</v>
      </c>
      <c r="J52" s="991">
        <v>1414</v>
      </c>
      <c r="K52" s="991">
        <v>772</v>
      </c>
      <c r="L52" s="991">
        <v>16</v>
      </c>
      <c r="M52" s="991">
        <v>0</v>
      </c>
      <c r="N52" s="991">
        <v>27</v>
      </c>
      <c r="O52" s="389">
        <v>2164</v>
      </c>
      <c r="P52" s="432" t="s">
        <v>864</v>
      </c>
      <c r="Q52" s="1646" t="s">
        <v>416</v>
      </c>
      <c r="R52" s="433" t="s">
        <v>866</v>
      </c>
      <c r="S52" s="73">
        <v>44</v>
      </c>
    </row>
    <row r="53" spans="1:19" s="175" customFormat="1" ht="23.1" customHeight="1" x14ac:dyDescent="0.2">
      <c r="A53" s="66">
        <v>45</v>
      </c>
      <c r="B53" s="58" t="s">
        <v>828</v>
      </c>
      <c r="C53" s="979">
        <v>2.6</v>
      </c>
      <c r="D53" s="979">
        <v>0</v>
      </c>
      <c r="E53" s="989">
        <v>14500</v>
      </c>
      <c r="F53" s="989">
        <v>0</v>
      </c>
      <c r="G53" s="989">
        <v>190</v>
      </c>
      <c r="H53" s="989">
        <v>8380081</v>
      </c>
      <c r="I53" s="989">
        <v>0</v>
      </c>
      <c r="J53" s="989">
        <v>8095</v>
      </c>
      <c r="K53" s="989">
        <v>4374</v>
      </c>
      <c r="L53" s="989">
        <v>198</v>
      </c>
      <c r="M53" s="989">
        <v>94</v>
      </c>
      <c r="N53" s="989">
        <v>163</v>
      </c>
      <c r="O53" s="887">
        <v>12474</v>
      </c>
      <c r="P53" s="435" t="s">
        <v>864</v>
      </c>
      <c r="Q53" s="1647" t="s">
        <v>416</v>
      </c>
      <c r="R53" s="443" t="s">
        <v>866</v>
      </c>
      <c r="S53" s="67">
        <v>45</v>
      </c>
    </row>
    <row r="54" spans="1:19" s="175" customFormat="1" ht="23.1" customHeight="1" x14ac:dyDescent="0.2">
      <c r="A54" s="62">
        <v>46</v>
      </c>
      <c r="B54" s="61" t="s">
        <v>829</v>
      </c>
      <c r="C54" s="981">
        <v>2.4</v>
      </c>
      <c r="D54" s="981">
        <v>0</v>
      </c>
      <c r="E54" s="990">
        <v>11000</v>
      </c>
      <c r="F54" s="990">
        <v>0</v>
      </c>
      <c r="G54" s="990">
        <v>200</v>
      </c>
      <c r="H54" s="990">
        <v>2564506</v>
      </c>
      <c r="I54" s="990">
        <v>0</v>
      </c>
      <c r="J54" s="990">
        <v>3157</v>
      </c>
      <c r="K54" s="990">
        <v>1813</v>
      </c>
      <c r="L54" s="990">
        <v>54</v>
      </c>
      <c r="M54" s="990">
        <v>41</v>
      </c>
      <c r="N54" s="990">
        <v>36</v>
      </c>
      <c r="O54" s="378">
        <v>4619</v>
      </c>
      <c r="P54" s="429" t="s">
        <v>864</v>
      </c>
      <c r="Q54" s="1648" t="s">
        <v>416</v>
      </c>
      <c r="R54" s="430" t="s">
        <v>866</v>
      </c>
      <c r="S54" s="63">
        <v>46</v>
      </c>
    </row>
    <row r="55" spans="1:19" s="175" customFormat="1" ht="23.1" customHeight="1" x14ac:dyDescent="0.2">
      <c r="A55" s="62">
        <v>52</v>
      </c>
      <c r="B55" s="61" t="s">
        <v>830</v>
      </c>
      <c r="C55" s="981">
        <v>2.8</v>
      </c>
      <c r="D55" s="981">
        <v>0</v>
      </c>
      <c r="E55" s="990">
        <v>11900</v>
      </c>
      <c r="F55" s="990">
        <v>0</v>
      </c>
      <c r="G55" s="990">
        <v>200</v>
      </c>
      <c r="H55" s="990">
        <v>2244428</v>
      </c>
      <c r="I55" s="990">
        <v>0</v>
      </c>
      <c r="J55" s="990">
        <v>1340</v>
      </c>
      <c r="K55" s="990">
        <v>701</v>
      </c>
      <c r="L55" s="990">
        <v>31</v>
      </c>
      <c r="M55" s="990">
        <v>15</v>
      </c>
      <c r="N55" s="990">
        <v>40</v>
      </c>
      <c r="O55" s="378">
        <v>2115</v>
      </c>
      <c r="P55" s="429" t="s">
        <v>864</v>
      </c>
      <c r="Q55" s="1648" t="s">
        <v>416</v>
      </c>
      <c r="R55" s="430" t="s">
        <v>866</v>
      </c>
      <c r="S55" s="63">
        <v>52</v>
      </c>
    </row>
    <row r="56" spans="1:19" s="175" customFormat="1" ht="23.1" customHeight="1" x14ac:dyDescent="0.2">
      <c r="A56" s="62">
        <v>54</v>
      </c>
      <c r="B56" s="61" t="s">
        <v>831</v>
      </c>
      <c r="C56" s="981">
        <v>2.4</v>
      </c>
      <c r="D56" s="981">
        <v>0</v>
      </c>
      <c r="E56" s="990">
        <v>10000</v>
      </c>
      <c r="F56" s="990">
        <v>0</v>
      </c>
      <c r="G56" s="990">
        <v>200</v>
      </c>
      <c r="H56" s="990">
        <v>1112891</v>
      </c>
      <c r="I56" s="990">
        <v>0</v>
      </c>
      <c r="J56" s="990">
        <v>1104</v>
      </c>
      <c r="K56" s="990">
        <v>576</v>
      </c>
      <c r="L56" s="990">
        <v>15</v>
      </c>
      <c r="M56" s="990">
        <v>4</v>
      </c>
      <c r="N56" s="990">
        <v>15</v>
      </c>
      <c r="O56" s="378">
        <v>1687</v>
      </c>
      <c r="P56" s="429" t="s">
        <v>864</v>
      </c>
      <c r="Q56" s="1648" t="s">
        <v>416</v>
      </c>
      <c r="R56" s="430" t="s">
        <v>866</v>
      </c>
      <c r="S56" s="63">
        <v>54</v>
      </c>
    </row>
    <row r="57" spans="1:19" s="175" customFormat="1" ht="23.1" customHeight="1" x14ac:dyDescent="0.2">
      <c r="A57" s="71">
        <v>59</v>
      </c>
      <c r="B57" s="72" t="s">
        <v>833</v>
      </c>
      <c r="C57" s="986">
        <v>2.4</v>
      </c>
      <c r="D57" s="983">
        <v>0</v>
      </c>
      <c r="E57" s="991">
        <v>12000</v>
      </c>
      <c r="F57" s="991">
        <v>0</v>
      </c>
      <c r="G57" s="991">
        <v>190</v>
      </c>
      <c r="H57" s="991">
        <v>4390364</v>
      </c>
      <c r="I57" s="991">
        <v>0</v>
      </c>
      <c r="J57" s="991">
        <v>2508</v>
      </c>
      <c r="K57" s="991">
        <v>1285</v>
      </c>
      <c r="L57" s="991">
        <v>44</v>
      </c>
      <c r="M57" s="991">
        <v>8</v>
      </c>
      <c r="N57" s="991">
        <v>84</v>
      </c>
      <c r="O57" s="389">
        <v>4025</v>
      </c>
      <c r="P57" s="432" t="s">
        <v>864</v>
      </c>
      <c r="Q57" s="1646" t="s">
        <v>416</v>
      </c>
      <c r="R57" s="2065" t="s">
        <v>866</v>
      </c>
      <c r="S57" s="73">
        <v>59</v>
      </c>
    </row>
    <row r="58" spans="1:19" s="96" customFormat="1" ht="23.1" customHeight="1" x14ac:dyDescent="0.2">
      <c r="A58" s="62">
        <v>61</v>
      </c>
      <c r="B58" s="61" t="s">
        <v>835</v>
      </c>
      <c r="C58" s="984">
        <v>1.5</v>
      </c>
      <c r="D58" s="981">
        <v>0</v>
      </c>
      <c r="E58" s="990">
        <v>11000</v>
      </c>
      <c r="F58" s="990">
        <v>0</v>
      </c>
      <c r="G58" s="990">
        <v>200</v>
      </c>
      <c r="H58" s="990">
        <v>3267015</v>
      </c>
      <c r="I58" s="990">
        <v>0</v>
      </c>
      <c r="J58" s="990">
        <v>2511</v>
      </c>
      <c r="K58" s="990">
        <v>1343</v>
      </c>
      <c r="L58" s="990">
        <v>17</v>
      </c>
      <c r="M58" s="990">
        <v>12</v>
      </c>
      <c r="N58" s="990">
        <v>30</v>
      </c>
      <c r="O58" s="378">
        <v>4090</v>
      </c>
      <c r="P58" s="429" t="s">
        <v>864</v>
      </c>
      <c r="Q58" s="1648" t="s">
        <v>416</v>
      </c>
      <c r="R58" s="1714" t="s">
        <v>866</v>
      </c>
      <c r="S58" s="63">
        <v>61</v>
      </c>
    </row>
    <row r="59" spans="1:19" s="175" customFormat="1" ht="23.1" customHeight="1" x14ac:dyDescent="0.2">
      <c r="A59" s="62">
        <v>66</v>
      </c>
      <c r="B59" s="61" t="s">
        <v>1182</v>
      </c>
      <c r="C59" s="980">
        <v>1.95</v>
      </c>
      <c r="D59" s="981">
        <v>0</v>
      </c>
      <c r="E59" s="990">
        <v>10500</v>
      </c>
      <c r="F59" s="990">
        <v>0</v>
      </c>
      <c r="G59" s="990">
        <v>200</v>
      </c>
      <c r="H59" s="990">
        <v>10188088</v>
      </c>
      <c r="I59" s="990">
        <v>0</v>
      </c>
      <c r="J59" s="990">
        <v>8167</v>
      </c>
      <c r="K59" s="990">
        <v>3819</v>
      </c>
      <c r="L59" s="990">
        <v>233</v>
      </c>
      <c r="M59" s="990">
        <v>74</v>
      </c>
      <c r="N59" s="990">
        <v>80</v>
      </c>
      <c r="O59" s="378">
        <v>12902</v>
      </c>
      <c r="P59" s="429" t="s">
        <v>864</v>
      </c>
      <c r="Q59" s="1648" t="s">
        <v>416</v>
      </c>
      <c r="R59" s="1715" t="s">
        <v>866</v>
      </c>
      <c r="S59" s="63">
        <v>66</v>
      </c>
    </row>
    <row r="60" spans="1:19" s="175" customFormat="1" ht="23.1" customHeight="1" x14ac:dyDescent="0.2">
      <c r="A60" s="62">
        <v>67</v>
      </c>
      <c r="B60" s="61" t="s">
        <v>838</v>
      </c>
      <c r="C60" s="980">
        <v>2.2000000000000002</v>
      </c>
      <c r="D60" s="981">
        <v>0</v>
      </c>
      <c r="E60" s="990">
        <v>8400</v>
      </c>
      <c r="F60" s="990">
        <v>0</v>
      </c>
      <c r="G60" s="990">
        <v>200</v>
      </c>
      <c r="H60" s="990">
        <v>1601849</v>
      </c>
      <c r="I60" s="990">
        <v>0</v>
      </c>
      <c r="J60" s="990">
        <v>1687</v>
      </c>
      <c r="K60" s="990">
        <v>931</v>
      </c>
      <c r="L60" s="990">
        <v>0</v>
      </c>
      <c r="M60" s="990">
        <v>15</v>
      </c>
      <c r="N60" s="990">
        <v>17</v>
      </c>
      <c r="O60" s="378">
        <v>2608</v>
      </c>
      <c r="P60" s="429" t="s">
        <v>864</v>
      </c>
      <c r="Q60" s="1716" t="s">
        <v>416</v>
      </c>
      <c r="R60" s="1715" t="s">
        <v>866</v>
      </c>
      <c r="S60" s="63">
        <v>67</v>
      </c>
    </row>
    <row r="61" spans="1:19" s="175" customFormat="1" ht="23.1" customHeight="1" x14ac:dyDescent="0.2">
      <c r="A61" s="74">
        <v>70</v>
      </c>
      <c r="B61" s="61" t="s">
        <v>840</v>
      </c>
      <c r="C61" s="980">
        <v>2.4</v>
      </c>
      <c r="D61" s="981">
        <v>0</v>
      </c>
      <c r="E61" s="990">
        <v>9000</v>
      </c>
      <c r="F61" s="990">
        <v>8000</v>
      </c>
      <c r="G61" s="990">
        <v>200</v>
      </c>
      <c r="H61" s="990">
        <v>1651754</v>
      </c>
      <c r="I61" s="990">
        <v>0</v>
      </c>
      <c r="J61" s="990">
        <v>1711</v>
      </c>
      <c r="K61" s="990">
        <v>991</v>
      </c>
      <c r="L61" s="990">
        <v>19</v>
      </c>
      <c r="M61" s="990">
        <v>13</v>
      </c>
      <c r="N61" s="990">
        <v>34</v>
      </c>
      <c r="O61" s="378">
        <v>2415</v>
      </c>
      <c r="P61" s="429" t="s">
        <v>864</v>
      </c>
      <c r="Q61" s="345" t="s">
        <v>416</v>
      </c>
      <c r="R61" s="430" t="s">
        <v>866</v>
      </c>
      <c r="S61" s="75">
        <v>70</v>
      </c>
    </row>
    <row r="62" spans="1:19" s="175" customFormat="1" ht="23.1" customHeight="1" x14ac:dyDescent="0.2">
      <c r="A62" s="71">
        <v>72</v>
      </c>
      <c r="B62" s="72" t="s">
        <v>842</v>
      </c>
      <c r="C62" s="986">
        <v>2.12</v>
      </c>
      <c r="D62" s="983">
        <v>0</v>
      </c>
      <c r="E62" s="991">
        <v>11400</v>
      </c>
      <c r="F62" s="991">
        <v>0</v>
      </c>
      <c r="G62" s="991">
        <v>200</v>
      </c>
      <c r="H62" s="991">
        <v>6729030</v>
      </c>
      <c r="I62" s="991">
        <v>0</v>
      </c>
      <c r="J62" s="991">
        <v>7030</v>
      </c>
      <c r="K62" s="991">
        <v>4204</v>
      </c>
      <c r="L62" s="991">
        <v>107</v>
      </c>
      <c r="M62" s="991">
        <v>276</v>
      </c>
      <c r="N62" s="991">
        <v>68</v>
      </c>
      <c r="O62" s="389">
        <v>10543</v>
      </c>
      <c r="P62" s="432" t="s">
        <v>864</v>
      </c>
      <c r="Q62" s="1646" t="s">
        <v>416</v>
      </c>
      <c r="R62" s="433" t="s">
        <v>866</v>
      </c>
      <c r="S62" s="73">
        <v>72</v>
      </c>
    </row>
    <row r="63" spans="1:19" s="175" customFormat="1" ht="23.1" customHeight="1" x14ac:dyDescent="0.2">
      <c r="A63" s="66">
        <v>74</v>
      </c>
      <c r="B63" s="58" t="s">
        <v>844</v>
      </c>
      <c r="C63" s="985">
        <v>2.7</v>
      </c>
      <c r="D63" s="979">
        <v>0</v>
      </c>
      <c r="E63" s="989">
        <v>15300</v>
      </c>
      <c r="F63" s="989">
        <v>0</v>
      </c>
      <c r="G63" s="989">
        <v>200</v>
      </c>
      <c r="H63" s="989">
        <v>1346787</v>
      </c>
      <c r="I63" s="989">
        <v>0</v>
      </c>
      <c r="J63" s="989">
        <v>1409</v>
      </c>
      <c r="K63" s="989">
        <v>826</v>
      </c>
      <c r="L63" s="989">
        <v>12</v>
      </c>
      <c r="M63" s="989">
        <v>8</v>
      </c>
      <c r="N63" s="989">
        <v>30</v>
      </c>
      <c r="O63" s="887">
        <v>2066</v>
      </c>
      <c r="P63" s="435" t="s">
        <v>864</v>
      </c>
      <c r="Q63" s="1647" t="s">
        <v>416</v>
      </c>
      <c r="R63" s="443" t="s">
        <v>865</v>
      </c>
      <c r="S63" s="67">
        <v>74</v>
      </c>
    </row>
    <row r="64" spans="1:19" s="96" customFormat="1" ht="23.1" customHeight="1" x14ac:dyDescent="0.2">
      <c r="A64" s="62">
        <v>81</v>
      </c>
      <c r="B64" s="61" t="s">
        <v>846</v>
      </c>
      <c r="C64" s="980">
        <v>2.5</v>
      </c>
      <c r="D64" s="981">
        <v>0</v>
      </c>
      <c r="E64" s="990">
        <v>13000</v>
      </c>
      <c r="F64" s="990">
        <v>0</v>
      </c>
      <c r="G64" s="990">
        <v>200</v>
      </c>
      <c r="H64" s="990">
        <v>6779156</v>
      </c>
      <c r="I64" s="990">
        <v>0</v>
      </c>
      <c r="J64" s="990">
        <v>7206</v>
      </c>
      <c r="K64" s="990">
        <v>4492</v>
      </c>
      <c r="L64" s="990">
        <v>198</v>
      </c>
      <c r="M64" s="990">
        <v>41</v>
      </c>
      <c r="N64" s="990">
        <v>129</v>
      </c>
      <c r="O64" s="378">
        <v>11105</v>
      </c>
      <c r="P64" s="429" t="s">
        <v>864</v>
      </c>
      <c r="Q64" s="1648" t="s">
        <v>416</v>
      </c>
      <c r="R64" s="430" t="s">
        <v>866</v>
      </c>
      <c r="S64" s="63">
        <v>81</v>
      </c>
    </row>
    <row r="65" spans="1:20" s="96" customFormat="1" ht="23.1" customHeight="1" x14ac:dyDescent="0.2">
      <c r="A65" s="62">
        <v>82</v>
      </c>
      <c r="B65" s="61" t="s">
        <v>848</v>
      </c>
      <c r="C65" s="980">
        <v>2.52</v>
      </c>
      <c r="D65" s="981">
        <v>0</v>
      </c>
      <c r="E65" s="990">
        <v>13100</v>
      </c>
      <c r="F65" s="990">
        <v>0</v>
      </c>
      <c r="G65" s="990">
        <v>200</v>
      </c>
      <c r="H65" s="990">
        <v>8874358</v>
      </c>
      <c r="I65" s="990">
        <v>0</v>
      </c>
      <c r="J65" s="990">
        <v>9480</v>
      </c>
      <c r="K65" s="990">
        <v>5413</v>
      </c>
      <c r="L65" s="990">
        <v>231</v>
      </c>
      <c r="M65" s="990">
        <v>49</v>
      </c>
      <c r="N65" s="990">
        <v>157</v>
      </c>
      <c r="O65" s="378">
        <v>15119</v>
      </c>
      <c r="P65" s="429" t="s">
        <v>864</v>
      </c>
      <c r="Q65" s="1648" t="s">
        <v>416</v>
      </c>
      <c r="R65" s="430" t="s">
        <v>866</v>
      </c>
      <c r="S65" s="63">
        <v>82</v>
      </c>
    </row>
    <row r="66" spans="1:20" s="96" customFormat="1" ht="23.1" customHeight="1" x14ac:dyDescent="0.2">
      <c r="A66" s="62">
        <v>83</v>
      </c>
      <c r="B66" s="61" t="s">
        <v>849</v>
      </c>
      <c r="C66" s="980">
        <v>2.1</v>
      </c>
      <c r="D66" s="981">
        <v>0</v>
      </c>
      <c r="E66" s="993">
        <v>12000</v>
      </c>
      <c r="F66" s="990">
        <v>0</v>
      </c>
      <c r="G66" s="990">
        <v>200</v>
      </c>
      <c r="H66" s="990">
        <v>3838432</v>
      </c>
      <c r="I66" s="990">
        <v>0</v>
      </c>
      <c r="J66" s="990">
        <v>3926</v>
      </c>
      <c r="K66" s="990">
        <v>2236</v>
      </c>
      <c r="L66" s="990">
        <v>83</v>
      </c>
      <c r="M66" s="990">
        <v>28</v>
      </c>
      <c r="N66" s="990">
        <v>56</v>
      </c>
      <c r="O66" s="378">
        <v>6328</v>
      </c>
      <c r="P66" s="429" t="s">
        <v>864</v>
      </c>
      <c r="Q66" s="1648" t="s">
        <v>416</v>
      </c>
      <c r="R66" s="430" t="s">
        <v>866</v>
      </c>
      <c r="S66" s="63">
        <v>83</v>
      </c>
    </row>
    <row r="67" spans="1:20" s="96" customFormat="1" ht="23.1" customHeight="1" x14ac:dyDescent="0.2">
      <c r="A67" s="71">
        <v>301</v>
      </c>
      <c r="B67" s="72" t="s">
        <v>850</v>
      </c>
      <c r="C67" s="1638" t="s">
        <v>416</v>
      </c>
      <c r="D67" s="1639" t="s">
        <v>416</v>
      </c>
      <c r="E67" s="1640" t="s">
        <v>416</v>
      </c>
      <c r="F67" s="1640" t="s">
        <v>416</v>
      </c>
      <c r="G67" s="1640" t="s">
        <v>416</v>
      </c>
      <c r="H67" s="991">
        <v>0</v>
      </c>
      <c r="I67" s="991">
        <v>0</v>
      </c>
      <c r="J67" s="991">
        <v>5777</v>
      </c>
      <c r="K67" s="991">
        <v>0</v>
      </c>
      <c r="L67" s="991">
        <v>0</v>
      </c>
      <c r="M67" s="991">
        <v>1</v>
      </c>
      <c r="N67" s="991">
        <v>0</v>
      </c>
      <c r="O67" s="389">
        <v>9323</v>
      </c>
      <c r="P67" s="1646" t="s">
        <v>416</v>
      </c>
      <c r="Q67" s="1646" t="s">
        <v>416</v>
      </c>
      <c r="R67" s="433" t="s">
        <v>865</v>
      </c>
      <c r="S67" s="73">
        <v>301</v>
      </c>
    </row>
    <row r="68" spans="1:20" ht="23.1" customHeight="1" x14ac:dyDescent="0.2">
      <c r="A68" s="62">
        <v>302</v>
      </c>
      <c r="B68" s="61" t="s">
        <v>852</v>
      </c>
      <c r="C68" s="1642" t="s">
        <v>416</v>
      </c>
      <c r="D68" s="1107" t="s">
        <v>416</v>
      </c>
      <c r="E68" s="1643" t="s">
        <v>416</v>
      </c>
      <c r="F68" s="1643" t="s">
        <v>416</v>
      </c>
      <c r="G68" s="1643" t="s">
        <v>416</v>
      </c>
      <c r="H68" s="990">
        <v>0</v>
      </c>
      <c r="I68" s="990">
        <v>0</v>
      </c>
      <c r="J68" s="990">
        <v>7516</v>
      </c>
      <c r="K68" s="990">
        <v>0</v>
      </c>
      <c r="L68" s="990">
        <v>0</v>
      </c>
      <c r="M68" s="990">
        <v>2</v>
      </c>
      <c r="N68" s="990">
        <v>0</v>
      </c>
      <c r="O68" s="990">
        <v>11097</v>
      </c>
      <c r="P68" s="1649" t="s">
        <v>416</v>
      </c>
      <c r="Q68" s="345" t="s">
        <v>416</v>
      </c>
      <c r="R68" s="635" t="s">
        <v>865</v>
      </c>
      <c r="S68" s="63">
        <v>302</v>
      </c>
      <c r="T68" s="96"/>
    </row>
    <row r="69" spans="1:20" ht="23.1" customHeight="1" thickBot="1" x14ac:dyDescent="0.25">
      <c r="A69" s="77">
        <v>303</v>
      </c>
      <c r="B69" s="78" t="s">
        <v>854</v>
      </c>
      <c r="C69" s="2059" t="s">
        <v>416</v>
      </c>
      <c r="D69" s="1998" t="s">
        <v>416</v>
      </c>
      <c r="E69" s="2060" t="s">
        <v>416</v>
      </c>
      <c r="F69" s="2060" t="s">
        <v>416</v>
      </c>
      <c r="G69" s="2060" t="s">
        <v>416</v>
      </c>
      <c r="H69" s="992">
        <v>0</v>
      </c>
      <c r="I69" s="992">
        <v>0</v>
      </c>
      <c r="J69" s="992">
        <v>687</v>
      </c>
      <c r="K69" s="992">
        <v>0</v>
      </c>
      <c r="L69" s="992">
        <v>0</v>
      </c>
      <c r="M69" s="992">
        <v>0</v>
      </c>
      <c r="N69" s="992">
        <v>0</v>
      </c>
      <c r="O69" s="890">
        <v>1033</v>
      </c>
      <c r="P69" s="1650" t="s">
        <v>416</v>
      </c>
      <c r="Q69" s="1650" t="s">
        <v>416</v>
      </c>
      <c r="R69" s="442" t="s">
        <v>865</v>
      </c>
      <c r="S69" s="79">
        <v>303</v>
      </c>
      <c r="T69" s="96"/>
    </row>
    <row r="70" spans="1:20" ht="23.1" customHeight="1" x14ac:dyDescent="0.2">
      <c r="A70" s="62"/>
      <c r="B70" s="61"/>
      <c r="C70" s="980"/>
      <c r="D70" s="981"/>
      <c r="E70" s="990"/>
      <c r="F70" s="990"/>
      <c r="G70" s="990"/>
      <c r="H70" s="990"/>
      <c r="I70" s="990"/>
      <c r="J70" s="990"/>
      <c r="K70" s="990"/>
      <c r="L70" s="990"/>
      <c r="M70" s="990"/>
      <c r="N70" s="990"/>
      <c r="O70" s="378"/>
      <c r="P70" s="429"/>
      <c r="Q70" s="345"/>
      <c r="R70" s="431"/>
      <c r="S70" s="63"/>
      <c r="T70" s="96"/>
    </row>
    <row r="71" spans="1:20" ht="23.1" customHeight="1" x14ac:dyDescent="0.2">
      <c r="A71" s="62"/>
      <c r="B71" s="61"/>
      <c r="C71" s="980"/>
      <c r="D71" s="981"/>
      <c r="E71" s="990"/>
      <c r="F71" s="990"/>
      <c r="G71" s="990"/>
      <c r="H71" s="990"/>
      <c r="I71" s="990"/>
      <c r="J71" s="990"/>
      <c r="K71" s="990"/>
      <c r="L71" s="990"/>
      <c r="M71" s="990"/>
      <c r="N71" s="990"/>
      <c r="O71" s="378"/>
      <c r="P71" s="429"/>
      <c r="Q71" s="345"/>
      <c r="R71" s="431"/>
      <c r="S71" s="63"/>
      <c r="T71" s="96"/>
    </row>
    <row r="72" spans="1:20" ht="23.1" customHeight="1" x14ac:dyDescent="0.2">
      <c r="A72" s="71"/>
      <c r="B72" s="72"/>
      <c r="C72" s="982"/>
      <c r="D72" s="983"/>
      <c r="E72" s="991"/>
      <c r="F72" s="991"/>
      <c r="G72" s="991"/>
      <c r="H72" s="991"/>
      <c r="I72" s="991"/>
      <c r="J72" s="991"/>
      <c r="K72" s="991"/>
      <c r="L72" s="991"/>
      <c r="M72" s="991"/>
      <c r="N72" s="991"/>
      <c r="O72" s="389"/>
      <c r="P72" s="432"/>
      <c r="Q72" s="1646"/>
      <c r="R72" s="433"/>
      <c r="S72" s="73"/>
      <c r="T72" s="96"/>
    </row>
    <row r="73" spans="1:20" ht="23.1" customHeight="1" x14ac:dyDescent="0.2">
      <c r="A73" s="62"/>
      <c r="B73" s="61"/>
      <c r="C73" s="978"/>
      <c r="D73" s="979"/>
      <c r="E73" s="989"/>
      <c r="F73" s="989"/>
      <c r="G73" s="989"/>
      <c r="H73" s="989"/>
      <c r="I73" s="989"/>
      <c r="J73" s="989"/>
      <c r="K73" s="989"/>
      <c r="L73" s="989"/>
      <c r="M73" s="989"/>
      <c r="N73" s="989"/>
      <c r="O73" s="887"/>
      <c r="P73" s="434"/>
      <c r="Q73" s="1647"/>
      <c r="R73" s="436"/>
      <c r="S73" s="63"/>
      <c r="T73" s="96"/>
    </row>
    <row r="74" spans="1:20" ht="23.1" customHeight="1" x14ac:dyDescent="0.2">
      <c r="A74" s="62"/>
      <c r="B74" s="61"/>
      <c r="C74" s="980"/>
      <c r="D74" s="981"/>
      <c r="E74" s="990"/>
      <c r="F74" s="990"/>
      <c r="G74" s="990"/>
      <c r="H74" s="990"/>
      <c r="I74" s="990"/>
      <c r="J74" s="990"/>
      <c r="K74" s="990"/>
      <c r="L74" s="990"/>
      <c r="M74" s="990"/>
      <c r="N74" s="990"/>
      <c r="O74" s="378"/>
      <c r="P74" s="437"/>
      <c r="Q74" s="1648"/>
      <c r="R74" s="430"/>
      <c r="S74" s="63"/>
      <c r="T74" s="96"/>
    </row>
    <row r="75" spans="1:20" ht="23.1" customHeight="1" x14ac:dyDescent="0.2">
      <c r="A75" s="62"/>
      <c r="B75" s="61"/>
      <c r="C75" s="980"/>
      <c r="D75" s="981"/>
      <c r="E75" s="990"/>
      <c r="F75" s="990"/>
      <c r="G75" s="990"/>
      <c r="H75" s="990"/>
      <c r="I75" s="990"/>
      <c r="J75" s="990"/>
      <c r="K75" s="990"/>
      <c r="L75" s="990"/>
      <c r="M75" s="990"/>
      <c r="N75" s="990"/>
      <c r="O75" s="378"/>
      <c r="P75" s="437"/>
      <c r="Q75" s="1648"/>
      <c r="R75" s="429"/>
      <c r="S75" s="63"/>
      <c r="T75" s="96"/>
    </row>
    <row r="76" spans="1:20" s="96" customFormat="1" ht="23.1" customHeight="1" x14ac:dyDescent="0.2">
      <c r="A76" s="62"/>
      <c r="B76" s="61"/>
      <c r="C76" s="980"/>
      <c r="D76" s="980"/>
      <c r="E76" s="993"/>
      <c r="F76" s="993"/>
      <c r="G76" s="990"/>
      <c r="H76" s="990"/>
      <c r="I76" s="990"/>
      <c r="J76" s="990"/>
      <c r="K76" s="990"/>
      <c r="L76" s="990"/>
      <c r="M76" s="990"/>
      <c r="N76" s="990"/>
      <c r="O76" s="378"/>
      <c r="P76" s="437"/>
      <c r="Q76" s="1648"/>
      <c r="R76" s="438"/>
      <c r="S76" s="63"/>
    </row>
    <row r="77" spans="1:20" s="96" customFormat="1" ht="23.1" customHeight="1" x14ac:dyDescent="0.2">
      <c r="A77" s="62"/>
      <c r="B77" s="61"/>
      <c r="C77" s="984"/>
      <c r="D77" s="981"/>
      <c r="E77" s="990"/>
      <c r="F77" s="990"/>
      <c r="G77" s="990"/>
      <c r="H77" s="990"/>
      <c r="I77" s="990"/>
      <c r="J77" s="990"/>
      <c r="K77" s="990"/>
      <c r="L77" s="990"/>
      <c r="M77" s="990"/>
      <c r="N77" s="990"/>
      <c r="O77" s="378"/>
      <c r="P77" s="437"/>
      <c r="Q77" s="1648"/>
      <c r="R77" s="429"/>
      <c r="S77" s="63"/>
    </row>
    <row r="78" spans="1:20" s="96" customFormat="1" ht="23.1" customHeight="1" x14ac:dyDescent="0.2">
      <c r="A78" s="68"/>
      <c r="B78" s="58"/>
      <c r="C78" s="985"/>
      <c r="D78" s="979"/>
      <c r="E78" s="989"/>
      <c r="F78" s="989"/>
      <c r="G78" s="989"/>
      <c r="H78" s="989"/>
      <c r="I78" s="989"/>
      <c r="J78" s="989"/>
      <c r="K78" s="989"/>
      <c r="L78" s="989"/>
      <c r="M78" s="989"/>
      <c r="N78" s="989"/>
      <c r="O78" s="887"/>
      <c r="P78" s="435"/>
      <c r="Q78" s="1647"/>
      <c r="R78" s="443"/>
      <c r="S78" s="69"/>
    </row>
    <row r="79" spans="1:20" s="96" customFormat="1" ht="23.1" customHeight="1" x14ac:dyDescent="0.2">
      <c r="A79" s="62"/>
      <c r="B79" s="61"/>
      <c r="C79" s="980"/>
      <c r="D79" s="981"/>
      <c r="E79" s="990"/>
      <c r="F79" s="990"/>
      <c r="G79" s="990"/>
      <c r="H79" s="990"/>
      <c r="I79" s="990"/>
      <c r="J79" s="990"/>
      <c r="K79" s="990"/>
      <c r="L79" s="990"/>
      <c r="M79" s="990"/>
      <c r="N79" s="990"/>
      <c r="O79" s="378"/>
      <c r="P79" s="437"/>
      <c r="Q79" s="1648"/>
      <c r="R79" s="438"/>
      <c r="S79" s="75"/>
    </row>
    <row r="80" spans="1:20" s="96" customFormat="1" ht="23.1" customHeight="1" x14ac:dyDescent="0.2">
      <c r="A80" s="62"/>
      <c r="B80" s="61"/>
      <c r="C80" s="980"/>
      <c r="D80" s="981"/>
      <c r="E80" s="990"/>
      <c r="F80" s="990"/>
      <c r="G80" s="990"/>
      <c r="H80" s="990"/>
      <c r="I80" s="990"/>
      <c r="J80" s="990"/>
      <c r="K80" s="990"/>
      <c r="L80" s="990"/>
      <c r="M80" s="990"/>
      <c r="N80" s="990"/>
      <c r="O80" s="378"/>
      <c r="P80" s="437"/>
      <c r="Q80" s="1648"/>
      <c r="R80" s="438"/>
      <c r="S80" s="63"/>
    </row>
    <row r="81" spans="1:19" s="96" customFormat="1" ht="23.1" customHeight="1" x14ac:dyDescent="0.2">
      <c r="A81" s="62"/>
      <c r="B81" s="61"/>
      <c r="C81" s="980"/>
      <c r="D81" s="981"/>
      <c r="E81" s="990"/>
      <c r="F81" s="990"/>
      <c r="G81" s="990"/>
      <c r="H81" s="990"/>
      <c r="I81" s="990"/>
      <c r="J81" s="990"/>
      <c r="K81" s="990"/>
      <c r="L81" s="990"/>
      <c r="M81" s="990"/>
      <c r="N81" s="990"/>
      <c r="O81" s="378"/>
      <c r="P81" s="437"/>
      <c r="Q81" s="1651"/>
      <c r="R81" s="438"/>
      <c r="S81" s="63"/>
    </row>
    <row r="82" spans="1:19" s="96" customFormat="1" ht="23.1" customHeight="1" x14ac:dyDescent="0.2">
      <c r="A82" s="71"/>
      <c r="B82" s="72"/>
      <c r="C82" s="986"/>
      <c r="D82" s="983"/>
      <c r="E82" s="991"/>
      <c r="F82" s="991"/>
      <c r="G82" s="991"/>
      <c r="H82" s="991"/>
      <c r="I82" s="991"/>
      <c r="J82" s="991"/>
      <c r="K82" s="991"/>
      <c r="L82" s="991"/>
      <c r="M82" s="991"/>
      <c r="N82" s="991"/>
      <c r="O82" s="389"/>
      <c r="P82" s="432"/>
      <c r="Q82" s="1651"/>
      <c r="R82" s="433"/>
      <c r="S82" s="73"/>
    </row>
    <row r="83" spans="1:19" s="96" customFormat="1" ht="23.1" customHeight="1" x14ac:dyDescent="0.2">
      <c r="A83" s="62"/>
      <c r="B83" s="61"/>
      <c r="C83" s="984"/>
      <c r="D83" s="981"/>
      <c r="E83" s="990"/>
      <c r="F83" s="990"/>
      <c r="G83" s="990"/>
      <c r="H83" s="990"/>
      <c r="I83" s="990"/>
      <c r="J83" s="990"/>
      <c r="K83" s="990"/>
      <c r="L83" s="990"/>
      <c r="M83" s="990"/>
      <c r="N83" s="990"/>
      <c r="O83" s="378"/>
      <c r="P83" s="437"/>
      <c r="Q83" s="1647"/>
      <c r="R83" s="438"/>
      <c r="S83" s="63"/>
    </row>
    <row r="84" spans="1:19" s="96" customFormat="1" ht="23.1" customHeight="1" x14ac:dyDescent="0.2">
      <c r="A84" s="62"/>
      <c r="B84" s="61"/>
      <c r="C84" s="980"/>
      <c r="D84" s="981"/>
      <c r="E84" s="990"/>
      <c r="F84" s="990"/>
      <c r="G84" s="990"/>
      <c r="H84" s="990"/>
      <c r="I84" s="990"/>
      <c r="J84" s="990"/>
      <c r="K84" s="990"/>
      <c r="L84" s="990"/>
      <c r="M84" s="990"/>
      <c r="N84" s="990"/>
      <c r="O84" s="378"/>
      <c r="P84" s="437"/>
      <c r="Q84" s="1648"/>
      <c r="R84" s="430"/>
      <c r="S84" s="63"/>
    </row>
    <row r="85" spans="1:19" s="96" customFormat="1" ht="23.1" customHeight="1" x14ac:dyDescent="0.2">
      <c r="A85" s="62"/>
      <c r="B85" s="61"/>
      <c r="C85" s="980"/>
      <c r="D85" s="981"/>
      <c r="E85" s="990"/>
      <c r="F85" s="990"/>
      <c r="G85" s="990"/>
      <c r="H85" s="990"/>
      <c r="I85" s="990"/>
      <c r="J85" s="990"/>
      <c r="K85" s="990"/>
      <c r="L85" s="990"/>
      <c r="M85" s="990"/>
      <c r="N85" s="990"/>
      <c r="O85" s="378"/>
      <c r="P85" s="437"/>
      <c r="Q85" s="1648"/>
      <c r="R85" s="430"/>
      <c r="S85" s="63"/>
    </row>
    <row r="86" spans="1:19" s="96" customFormat="1" ht="23.1" customHeight="1" x14ac:dyDescent="0.2">
      <c r="A86" s="62"/>
      <c r="B86" s="61"/>
      <c r="C86" s="980"/>
      <c r="D86" s="981"/>
      <c r="E86" s="990"/>
      <c r="F86" s="990"/>
      <c r="G86" s="990"/>
      <c r="H86" s="990"/>
      <c r="I86" s="990"/>
      <c r="J86" s="990"/>
      <c r="K86" s="990"/>
      <c r="L86" s="990"/>
      <c r="M86" s="990"/>
      <c r="N86" s="990"/>
      <c r="O86" s="378"/>
      <c r="P86" s="437"/>
      <c r="Q86" s="1648"/>
      <c r="R86" s="430"/>
      <c r="S86" s="63"/>
    </row>
    <row r="87" spans="1:19" s="96" customFormat="1" ht="23.1" customHeight="1" x14ac:dyDescent="0.2">
      <c r="A87" s="71"/>
      <c r="B87" s="72"/>
      <c r="C87" s="986"/>
      <c r="D87" s="983"/>
      <c r="E87" s="991"/>
      <c r="F87" s="991"/>
      <c r="G87" s="991"/>
      <c r="H87" s="991"/>
      <c r="I87" s="991"/>
      <c r="J87" s="991"/>
      <c r="K87" s="991"/>
      <c r="L87" s="991"/>
      <c r="M87" s="991"/>
      <c r="N87" s="991"/>
      <c r="O87" s="389"/>
      <c r="P87" s="463"/>
      <c r="Q87" s="1646"/>
      <c r="R87" s="433"/>
      <c r="S87" s="73"/>
    </row>
    <row r="88" spans="1:19" s="96" customFormat="1" ht="23.1" customHeight="1" x14ac:dyDescent="0.2">
      <c r="A88" s="74"/>
      <c r="B88" s="61"/>
      <c r="C88" s="984"/>
      <c r="D88" s="981"/>
      <c r="E88" s="990"/>
      <c r="F88" s="990"/>
      <c r="G88" s="990"/>
      <c r="H88" s="990"/>
      <c r="I88" s="990"/>
      <c r="J88" s="990"/>
      <c r="K88" s="990"/>
      <c r="L88" s="990"/>
      <c r="M88" s="990"/>
      <c r="N88" s="990"/>
      <c r="O88" s="378"/>
      <c r="P88" s="435"/>
      <c r="Q88" s="1648"/>
      <c r="R88" s="440"/>
      <c r="S88" s="75"/>
    </row>
    <row r="89" spans="1:19" s="96" customFormat="1" ht="23.1" customHeight="1" x14ac:dyDescent="0.2">
      <c r="A89" s="62"/>
      <c r="B89" s="61"/>
      <c r="C89" s="980"/>
      <c r="D89" s="981"/>
      <c r="E89" s="990"/>
      <c r="F89" s="990"/>
      <c r="G89" s="990"/>
      <c r="H89" s="990"/>
      <c r="I89" s="990"/>
      <c r="J89" s="990"/>
      <c r="K89" s="990"/>
      <c r="L89" s="990"/>
      <c r="M89" s="990"/>
      <c r="N89" s="990"/>
      <c r="O89" s="378"/>
      <c r="P89" s="429"/>
      <c r="Q89" s="1648"/>
      <c r="R89" s="430"/>
      <c r="S89" s="63"/>
    </row>
    <row r="90" spans="1:19" s="96" customFormat="1" ht="23.1" customHeight="1" x14ac:dyDescent="0.2">
      <c r="A90" s="62"/>
      <c r="B90" s="61"/>
      <c r="C90" s="980"/>
      <c r="D90" s="981"/>
      <c r="E90" s="990"/>
      <c r="F90" s="990"/>
      <c r="G90" s="990"/>
      <c r="H90" s="990"/>
      <c r="I90" s="990"/>
      <c r="J90" s="990"/>
      <c r="K90" s="990"/>
      <c r="L90" s="990"/>
      <c r="M90" s="990"/>
      <c r="N90" s="990"/>
      <c r="O90" s="378"/>
      <c r="P90" s="429"/>
      <c r="Q90" s="1648"/>
      <c r="R90" s="430"/>
      <c r="S90" s="63"/>
    </row>
    <row r="91" spans="1:19" s="96" customFormat="1" ht="23.1" customHeight="1" x14ac:dyDescent="0.2">
      <c r="A91" s="62"/>
      <c r="B91" s="61"/>
      <c r="C91" s="980"/>
      <c r="D91" s="981"/>
      <c r="E91" s="990"/>
      <c r="F91" s="990"/>
      <c r="G91" s="990"/>
      <c r="H91" s="990"/>
      <c r="I91" s="990"/>
      <c r="J91" s="990"/>
      <c r="K91" s="990"/>
      <c r="L91" s="990"/>
      <c r="M91" s="990"/>
      <c r="N91" s="990"/>
      <c r="O91" s="378"/>
      <c r="P91" s="429"/>
      <c r="Q91" s="1648"/>
      <c r="R91" s="430"/>
      <c r="S91" s="63"/>
    </row>
    <row r="92" spans="1:19" s="96" customFormat="1" ht="23.1" customHeight="1" x14ac:dyDescent="0.2">
      <c r="A92" s="71"/>
      <c r="B92" s="72"/>
      <c r="C92" s="986"/>
      <c r="D92" s="983"/>
      <c r="E92" s="991"/>
      <c r="F92" s="991"/>
      <c r="G92" s="991"/>
      <c r="H92" s="991"/>
      <c r="I92" s="991"/>
      <c r="J92" s="991"/>
      <c r="K92" s="991"/>
      <c r="L92" s="991"/>
      <c r="M92" s="991"/>
      <c r="N92" s="991"/>
      <c r="O92" s="389"/>
      <c r="P92" s="432"/>
      <c r="Q92" s="1646"/>
      <c r="R92" s="433"/>
      <c r="S92" s="73"/>
    </row>
    <row r="93" spans="1:19" s="96" customFormat="1" ht="23.1" customHeight="1" x14ac:dyDescent="0.2">
      <c r="A93" s="62"/>
      <c r="B93" s="61"/>
      <c r="C93" s="984"/>
      <c r="D93" s="981"/>
      <c r="E93" s="990"/>
      <c r="F93" s="990"/>
      <c r="G93" s="990"/>
      <c r="H93" s="990"/>
      <c r="I93" s="990"/>
      <c r="J93" s="990"/>
      <c r="K93" s="990"/>
      <c r="L93" s="990"/>
      <c r="M93" s="990"/>
      <c r="N93" s="990"/>
      <c r="O93" s="378"/>
      <c r="P93" s="463"/>
      <c r="Q93" s="1648"/>
      <c r="R93" s="440"/>
      <c r="S93" s="63"/>
    </row>
    <row r="94" spans="1:19" s="96" customFormat="1" ht="23.1" customHeight="1" x14ac:dyDescent="0.2">
      <c r="A94" s="62"/>
      <c r="B94" s="61"/>
      <c r="C94" s="980"/>
      <c r="D94" s="981"/>
      <c r="E94" s="990"/>
      <c r="F94" s="990"/>
      <c r="G94" s="990"/>
      <c r="H94" s="990"/>
      <c r="I94" s="990"/>
      <c r="J94" s="990"/>
      <c r="K94" s="990"/>
      <c r="L94" s="990"/>
      <c r="M94" s="990"/>
      <c r="N94" s="990"/>
      <c r="O94" s="378"/>
      <c r="P94" s="463"/>
      <c r="Q94" s="1648"/>
      <c r="R94" s="430"/>
      <c r="S94" s="63"/>
    </row>
    <row r="95" spans="1:19" s="96" customFormat="1" ht="23.1" customHeight="1" x14ac:dyDescent="0.2">
      <c r="A95" s="62"/>
      <c r="B95" s="61"/>
      <c r="C95" s="980"/>
      <c r="D95" s="981"/>
      <c r="E95" s="990"/>
      <c r="F95" s="990"/>
      <c r="G95" s="990"/>
      <c r="H95" s="990"/>
      <c r="I95" s="990"/>
      <c r="J95" s="990"/>
      <c r="K95" s="990"/>
      <c r="L95" s="990"/>
      <c r="M95" s="990"/>
      <c r="N95" s="990"/>
      <c r="O95" s="378"/>
      <c r="P95" s="463"/>
      <c r="Q95" s="1648"/>
      <c r="R95" s="430"/>
      <c r="S95" s="63"/>
    </row>
    <row r="96" spans="1:19" s="96" customFormat="1" ht="23.1" customHeight="1" x14ac:dyDescent="0.2">
      <c r="A96" s="62"/>
      <c r="B96" s="61"/>
      <c r="C96" s="980"/>
      <c r="D96" s="981"/>
      <c r="E96" s="990"/>
      <c r="F96" s="990"/>
      <c r="G96" s="990"/>
      <c r="H96" s="990"/>
      <c r="I96" s="990"/>
      <c r="J96" s="990"/>
      <c r="K96" s="990"/>
      <c r="L96" s="990"/>
      <c r="M96" s="990"/>
      <c r="N96" s="990"/>
      <c r="O96" s="378"/>
      <c r="P96" s="463"/>
      <c r="Q96" s="1648"/>
      <c r="R96" s="430"/>
      <c r="S96" s="63"/>
    </row>
    <row r="97" spans="1:19" s="96" customFormat="1" ht="23.1" customHeight="1" x14ac:dyDescent="0.2">
      <c r="A97" s="71"/>
      <c r="B97" s="72"/>
      <c r="C97" s="986"/>
      <c r="D97" s="983"/>
      <c r="E97" s="991"/>
      <c r="F97" s="991"/>
      <c r="G97" s="991"/>
      <c r="H97" s="991"/>
      <c r="I97" s="991"/>
      <c r="J97" s="991"/>
      <c r="K97" s="991"/>
      <c r="L97" s="991"/>
      <c r="M97" s="991"/>
      <c r="N97" s="991"/>
      <c r="O97" s="389"/>
      <c r="P97" s="432"/>
      <c r="Q97" s="1646"/>
      <c r="R97" s="433"/>
      <c r="S97" s="73"/>
    </row>
    <row r="98" spans="1:19" s="96" customFormat="1" ht="23.1" customHeight="1" x14ac:dyDescent="0.2">
      <c r="A98" s="74"/>
      <c r="B98" s="61"/>
      <c r="C98" s="984"/>
      <c r="D98" s="981"/>
      <c r="E98" s="990"/>
      <c r="F98" s="990"/>
      <c r="G98" s="990"/>
      <c r="H98" s="990"/>
      <c r="I98" s="990"/>
      <c r="J98" s="990"/>
      <c r="K98" s="990"/>
      <c r="L98" s="990"/>
      <c r="M98" s="990"/>
      <c r="N98" s="990"/>
      <c r="O98" s="378"/>
      <c r="P98" s="435"/>
      <c r="Q98" s="1648"/>
      <c r="R98" s="440"/>
      <c r="S98" s="75"/>
    </row>
    <row r="99" spans="1:19" s="96" customFormat="1" ht="23.1" customHeight="1" x14ac:dyDescent="0.2">
      <c r="A99" s="62"/>
      <c r="B99" s="61"/>
      <c r="C99" s="980"/>
      <c r="D99" s="981"/>
      <c r="E99" s="990"/>
      <c r="F99" s="990"/>
      <c r="G99" s="990"/>
      <c r="H99" s="990"/>
      <c r="I99" s="990"/>
      <c r="J99" s="990"/>
      <c r="K99" s="990"/>
      <c r="L99" s="990"/>
      <c r="M99" s="990"/>
      <c r="N99" s="990"/>
      <c r="O99" s="378"/>
      <c r="P99" s="429"/>
      <c r="Q99" s="1648"/>
      <c r="R99" s="430"/>
      <c r="S99" s="63"/>
    </row>
    <row r="100" spans="1:19" s="96" customFormat="1" ht="23.1" customHeight="1" x14ac:dyDescent="0.2">
      <c r="A100" s="62"/>
      <c r="B100" s="61"/>
      <c r="C100" s="980"/>
      <c r="D100" s="981"/>
      <c r="E100" s="990"/>
      <c r="F100" s="990"/>
      <c r="G100" s="990"/>
      <c r="H100" s="990"/>
      <c r="I100" s="990"/>
      <c r="J100" s="990"/>
      <c r="K100" s="990"/>
      <c r="L100" s="990"/>
      <c r="M100" s="990"/>
      <c r="N100" s="990"/>
      <c r="O100" s="378"/>
      <c r="P100" s="429"/>
      <c r="Q100" s="1648"/>
      <c r="R100" s="430"/>
      <c r="S100" s="63"/>
    </row>
    <row r="101" spans="1:19" s="96" customFormat="1" ht="23.1" customHeight="1" x14ac:dyDescent="0.2">
      <c r="A101" s="62"/>
      <c r="B101" s="61"/>
      <c r="C101" s="980"/>
      <c r="D101" s="981"/>
      <c r="E101" s="990"/>
      <c r="F101" s="990"/>
      <c r="G101" s="990"/>
      <c r="H101" s="990"/>
      <c r="I101" s="990"/>
      <c r="J101" s="990"/>
      <c r="K101" s="990"/>
      <c r="L101" s="990"/>
      <c r="M101" s="990"/>
      <c r="N101" s="990"/>
      <c r="O101" s="378"/>
      <c r="P101" s="429"/>
      <c r="Q101" s="1648"/>
      <c r="R101" s="430"/>
      <c r="S101" s="63"/>
    </row>
    <row r="102" spans="1:19" s="96" customFormat="1" ht="23.1" customHeight="1" x14ac:dyDescent="0.2">
      <c r="A102" s="71"/>
      <c r="B102" s="72"/>
      <c r="C102" s="986"/>
      <c r="D102" s="983"/>
      <c r="E102" s="991"/>
      <c r="F102" s="991"/>
      <c r="G102" s="991"/>
      <c r="H102" s="991"/>
      <c r="I102" s="991"/>
      <c r="J102" s="991"/>
      <c r="K102" s="991"/>
      <c r="L102" s="991"/>
      <c r="M102" s="991"/>
      <c r="N102" s="991"/>
      <c r="O102" s="389"/>
      <c r="P102" s="432"/>
      <c r="Q102" s="1646"/>
      <c r="R102" s="433"/>
      <c r="S102" s="73"/>
    </row>
    <row r="103" spans="1:19" s="96" customFormat="1" ht="23.1" customHeight="1" x14ac:dyDescent="0.2">
      <c r="A103" s="62"/>
      <c r="B103" s="61"/>
      <c r="C103" s="984"/>
      <c r="D103" s="981"/>
      <c r="E103" s="990"/>
      <c r="F103" s="990"/>
      <c r="G103" s="990"/>
      <c r="H103" s="990"/>
      <c r="I103" s="990"/>
      <c r="J103" s="990"/>
      <c r="K103" s="990"/>
      <c r="L103" s="990"/>
      <c r="M103" s="990"/>
      <c r="N103" s="990"/>
      <c r="O103" s="378"/>
      <c r="P103" s="463"/>
      <c r="Q103" s="1648"/>
      <c r="R103" s="440"/>
      <c r="S103" s="63"/>
    </row>
    <row r="104" spans="1:19" s="96" customFormat="1" ht="23.1" customHeight="1" x14ac:dyDescent="0.2">
      <c r="A104" s="62"/>
      <c r="B104" s="61"/>
      <c r="C104" s="980"/>
      <c r="D104" s="981"/>
      <c r="E104" s="990"/>
      <c r="F104" s="990"/>
      <c r="G104" s="990"/>
      <c r="H104" s="990"/>
      <c r="I104" s="990"/>
      <c r="J104" s="990"/>
      <c r="K104" s="990"/>
      <c r="L104" s="990"/>
      <c r="M104" s="990"/>
      <c r="N104" s="990"/>
      <c r="O104" s="378"/>
      <c r="P104" s="463"/>
      <c r="Q104" s="1648"/>
      <c r="R104" s="430"/>
      <c r="S104" s="63"/>
    </row>
    <row r="105" spans="1:19" s="96" customFormat="1" ht="23.1" customHeight="1" x14ac:dyDescent="0.2">
      <c r="A105" s="62"/>
      <c r="B105" s="61"/>
      <c r="C105" s="980"/>
      <c r="D105" s="981"/>
      <c r="E105" s="990"/>
      <c r="F105" s="990"/>
      <c r="G105" s="990"/>
      <c r="H105" s="990"/>
      <c r="I105" s="990"/>
      <c r="J105" s="990"/>
      <c r="K105" s="990"/>
      <c r="L105" s="990"/>
      <c r="M105" s="990"/>
      <c r="N105" s="990"/>
      <c r="O105" s="378"/>
      <c r="P105" s="463"/>
      <c r="Q105" s="1648"/>
      <c r="R105" s="430"/>
      <c r="S105" s="63"/>
    </row>
    <row r="106" spans="1:19" s="96" customFormat="1" ht="23.1" customHeight="1" x14ac:dyDescent="0.2">
      <c r="A106" s="62"/>
      <c r="B106" s="61"/>
      <c r="C106" s="980"/>
      <c r="D106" s="981"/>
      <c r="E106" s="990"/>
      <c r="F106" s="990"/>
      <c r="G106" s="990"/>
      <c r="H106" s="990"/>
      <c r="I106" s="990"/>
      <c r="J106" s="990"/>
      <c r="K106" s="990"/>
      <c r="L106" s="990"/>
      <c r="M106" s="990"/>
      <c r="N106" s="990"/>
      <c r="O106" s="378"/>
      <c r="P106" s="463"/>
      <c r="Q106" s="1648"/>
      <c r="R106" s="430"/>
      <c r="S106" s="63"/>
    </row>
    <row r="107" spans="1:19" s="96" customFormat="1" ht="23.1" customHeight="1" thickBot="1" x14ac:dyDescent="0.25">
      <c r="A107" s="77"/>
      <c r="B107" s="78"/>
      <c r="C107" s="987"/>
      <c r="D107" s="988"/>
      <c r="E107" s="992"/>
      <c r="F107" s="992"/>
      <c r="G107" s="992"/>
      <c r="H107" s="992"/>
      <c r="I107" s="992"/>
      <c r="J107" s="992"/>
      <c r="K107" s="992"/>
      <c r="L107" s="992"/>
      <c r="M107" s="992"/>
      <c r="N107" s="992"/>
      <c r="O107" s="890"/>
      <c r="P107" s="441"/>
      <c r="Q107" s="1650"/>
      <c r="R107" s="442"/>
      <c r="S107" s="79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70"/>
  <dimension ref="A1:P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R4" sqref="R4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3" width="16.6640625" style="6" customWidth="1"/>
    <col min="4" max="4" width="8.6640625" style="186" customWidth="1"/>
    <col min="5" max="5" width="16.6640625" style="6" customWidth="1"/>
    <col min="6" max="6" width="8.6640625" style="186" customWidth="1"/>
    <col min="7" max="7" width="16.6640625" style="6" customWidth="1"/>
    <col min="8" max="8" width="8.6640625" style="186" customWidth="1"/>
    <col min="9" max="9" width="16.6640625" style="6" customWidth="1"/>
    <col min="10" max="10" width="8.6640625" style="186" customWidth="1"/>
    <col min="11" max="11" width="16.6640625" style="100" customWidth="1"/>
    <col min="12" max="15" width="19.6640625" style="100" customWidth="1"/>
    <col min="16" max="16" width="6.33203125" style="8" customWidth="1"/>
    <col min="17" max="16384" width="9" style="6"/>
  </cols>
  <sheetData>
    <row r="1" spans="1:16" ht="30.9" customHeight="1" x14ac:dyDescent="0.2">
      <c r="A1" s="1713" t="s">
        <v>901</v>
      </c>
    </row>
    <row r="2" spans="1:1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5"/>
      <c r="P2" s="188" t="s">
        <v>423</v>
      </c>
    </row>
    <row r="3" spans="1:16" s="106" customFormat="1" ht="24.9" customHeight="1" x14ac:dyDescent="0.2">
      <c r="A3" s="13" t="s">
        <v>290</v>
      </c>
      <c r="B3" s="14"/>
      <c r="C3" s="1721" t="s">
        <v>730</v>
      </c>
      <c r="D3" s="1722"/>
      <c r="E3" s="1722"/>
      <c r="F3" s="1722"/>
      <c r="G3" s="1722"/>
      <c r="H3" s="1722"/>
      <c r="I3" s="239"/>
      <c r="J3" s="239"/>
      <c r="K3" s="240"/>
      <c r="L3" s="1723"/>
      <c r="M3" s="164"/>
      <c r="N3" s="164"/>
      <c r="O3" s="164"/>
      <c r="P3" s="20" t="s">
        <v>290</v>
      </c>
    </row>
    <row r="4" spans="1:16" s="106" customFormat="1" ht="24.9" customHeight="1" x14ac:dyDescent="0.2">
      <c r="A4" s="22" t="s">
        <v>291</v>
      </c>
      <c r="B4" s="23"/>
      <c r="C4" s="167" t="s">
        <v>342</v>
      </c>
      <c r="D4" s="168"/>
      <c r="E4" s="167" t="s">
        <v>343</v>
      </c>
      <c r="F4" s="168"/>
      <c r="G4" s="167" t="s">
        <v>344</v>
      </c>
      <c r="H4" s="168"/>
      <c r="I4" s="167" t="s">
        <v>345</v>
      </c>
      <c r="J4" s="168"/>
      <c r="K4" s="169" t="s">
        <v>259</v>
      </c>
      <c r="L4" s="1491" t="s">
        <v>722</v>
      </c>
      <c r="M4" s="1491" t="s">
        <v>722</v>
      </c>
      <c r="N4" s="88"/>
      <c r="O4" s="88" t="s">
        <v>146</v>
      </c>
      <c r="P4" s="28" t="s">
        <v>291</v>
      </c>
    </row>
    <row r="5" spans="1:16" s="106" customFormat="1" ht="24.9" customHeight="1" x14ac:dyDescent="0.2">
      <c r="A5" s="22" t="s">
        <v>292</v>
      </c>
      <c r="B5" s="23" t="s">
        <v>260</v>
      </c>
      <c r="C5" s="87"/>
      <c r="D5" s="171"/>
      <c r="E5" s="87"/>
      <c r="F5" s="171"/>
      <c r="G5" s="87"/>
      <c r="H5" s="171"/>
      <c r="I5" s="87"/>
      <c r="J5" s="171"/>
      <c r="K5" s="87"/>
      <c r="L5" s="1491" t="s">
        <v>272</v>
      </c>
      <c r="M5" s="1491" t="s">
        <v>272</v>
      </c>
      <c r="N5" s="88" t="s">
        <v>426</v>
      </c>
      <c r="O5" s="88"/>
      <c r="P5" s="28" t="s">
        <v>292</v>
      </c>
    </row>
    <row r="6" spans="1:16" s="106" customFormat="1" ht="24.9" customHeight="1" x14ac:dyDescent="0.2">
      <c r="A6" s="22" t="s">
        <v>293</v>
      </c>
      <c r="B6" s="23"/>
      <c r="C6" s="88" t="s">
        <v>332</v>
      </c>
      <c r="D6" s="172" t="s">
        <v>298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491" t="s">
        <v>724</v>
      </c>
      <c r="M6" s="1491" t="s">
        <v>725</v>
      </c>
      <c r="N6" s="88"/>
      <c r="O6" s="88" t="s">
        <v>167</v>
      </c>
      <c r="P6" s="28" t="s">
        <v>293</v>
      </c>
    </row>
    <row r="7" spans="1:16" s="106" customFormat="1" ht="24.9" customHeight="1" thickBot="1" x14ac:dyDescent="0.25">
      <c r="A7" s="40" t="s">
        <v>294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52" t="s">
        <v>294</v>
      </c>
    </row>
    <row r="8" spans="1:16" s="109" customFormat="1" ht="30" customHeight="1" x14ac:dyDescent="0.2">
      <c r="A8" s="26"/>
      <c r="B8" s="34" t="s">
        <v>6</v>
      </c>
      <c r="C8" s="1002" t="s">
        <v>416</v>
      </c>
      <c r="D8" s="1018" t="s">
        <v>416</v>
      </c>
      <c r="E8" s="1002" t="s">
        <v>416</v>
      </c>
      <c r="F8" s="1018" t="s">
        <v>416</v>
      </c>
      <c r="G8" s="1002" t="s">
        <v>416</v>
      </c>
      <c r="H8" s="1018" t="s">
        <v>416</v>
      </c>
      <c r="I8" s="1002" t="s">
        <v>416</v>
      </c>
      <c r="J8" s="1018" t="s">
        <v>416</v>
      </c>
      <c r="K8" s="1009" t="s">
        <v>416</v>
      </c>
      <c r="L8" s="1009" t="s">
        <v>416</v>
      </c>
      <c r="M8" s="1009" t="s">
        <v>416</v>
      </c>
      <c r="N8" s="1009" t="s">
        <v>416</v>
      </c>
      <c r="O8" s="1012" t="s">
        <v>416</v>
      </c>
      <c r="P8" s="16"/>
    </row>
    <row r="9" spans="1:16" s="106" customFormat="1" ht="30" customHeight="1" x14ac:dyDescent="0.2">
      <c r="A9" s="22"/>
      <c r="B9" s="29" t="s">
        <v>532</v>
      </c>
      <c r="C9" s="994">
        <v>0</v>
      </c>
      <c r="D9" s="997">
        <v>0</v>
      </c>
      <c r="E9" s="994">
        <v>0</v>
      </c>
      <c r="F9" s="997">
        <v>0</v>
      </c>
      <c r="G9" s="994">
        <v>28</v>
      </c>
      <c r="H9" s="997">
        <v>100</v>
      </c>
      <c r="I9" s="994">
        <v>0</v>
      </c>
      <c r="J9" s="997">
        <v>0</v>
      </c>
      <c r="K9" s="377">
        <v>28</v>
      </c>
      <c r="L9" s="377">
        <v>16</v>
      </c>
      <c r="M9" s="377">
        <v>0</v>
      </c>
      <c r="N9" s="377">
        <v>0</v>
      </c>
      <c r="O9" s="1013">
        <v>0</v>
      </c>
      <c r="P9" s="28"/>
    </row>
    <row r="10" spans="1:16" s="106" customFormat="1" ht="30" customHeight="1" x14ac:dyDescent="0.2">
      <c r="A10" s="22"/>
      <c r="B10" s="29" t="s">
        <v>533</v>
      </c>
      <c r="C10" s="1003" t="s">
        <v>416</v>
      </c>
      <c r="D10" s="1019" t="s">
        <v>416</v>
      </c>
      <c r="E10" s="1008" t="s">
        <v>416</v>
      </c>
      <c r="F10" s="1019" t="s">
        <v>416</v>
      </c>
      <c r="G10" s="1008" t="s">
        <v>416</v>
      </c>
      <c r="H10" s="1019" t="s">
        <v>416</v>
      </c>
      <c r="I10" s="1008" t="s">
        <v>416</v>
      </c>
      <c r="J10" s="1019" t="s">
        <v>416</v>
      </c>
      <c r="K10" s="1010" t="s">
        <v>416</v>
      </c>
      <c r="L10" s="1010" t="s">
        <v>416</v>
      </c>
      <c r="M10" s="1010" t="s">
        <v>416</v>
      </c>
      <c r="N10" s="1010" t="s">
        <v>416</v>
      </c>
      <c r="O10" s="1014" t="s">
        <v>416</v>
      </c>
      <c r="P10" s="28"/>
    </row>
    <row r="11" spans="1:16" s="106" customFormat="1" ht="30" customHeight="1" x14ac:dyDescent="0.2">
      <c r="A11" s="22"/>
      <c r="B11" s="29" t="s">
        <v>534</v>
      </c>
      <c r="C11" s="994">
        <v>0</v>
      </c>
      <c r="D11" s="997">
        <v>0</v>
      </c>
      <c r="E11" s="994">
        <v>0</v>
      </c>
      <c r="F11" s="997">
        <v>0</v>
      </c>
      <c r="G11" s="994">
        <v>28</v>
      </c>
      <c r="H11" s="997">
        <v>100</v>
      </c>
      <c r="I11" s="994">
        <v>0</v>
      </c>
      <c r="J11" s="997">
        <v>0</v>
      </c>
      <c r="K11" s="377">
        <v>28</v>
      </c>
      <c r="L11" s="377">
        <v>16</v>
      </c>
      <c r="M11" s="377">
        <v>0</v>
      </c>
      <c r="N11" s="377">
        <v>0</v>
      </c>
      <c r="O11" s="1013">
        <v>0</v>
      </c>
      <c r="P11" s="28"/>
    </row>
    <row r="12" spans="1:16" s="106" customFormat="1" ht="30" customHeight="1" x14ac:dyDescent="0.2">
      <c r="A12" s="107"/>
      <c r="B12" s="130" t="s">
        <v>535</v>
      </c>
      <c r="C12" s="995">
        <v>0</v>
      </c>
      <c r="D12" s="998">
        <v>100</v>
      </c>
      <c r="E12" s="995">
        <v>0</v>
      </c>
      <c r="F12" s="998">
        <v>0</v>
      </c>
      <c r="G12" s="995">
        <v>0</v>
      </c>
      <c r="H12" s="998">
        <v>0</v>
      </c>
      <c r="I12" s="995">
        <v>0</v>
      </c>
      <c r="J12" s="998">
        <v>0</v>
      </c>
      <c r="K12" s="379">
        <v>0</v>
      </c>
      <c r="L12" s="379">
        <v>0</v>
      </c>
      <c r="M12" s="379">
        <v>0</v>
      </c>
      <c r="N12" s="379">
        <v>0</v>
      </c>
      <c r="O12" s="1015">
        <v>0</v>
      </c>
      <c r="P12" s="108"/>
    </row>
    <row r="13" spans="1:16" ht="23.1" customHeight="1" x14ac:dyDescent="0.2">
      <c r="A13" s="60">
        <v>1</v>
      </c>
      <c r="B13" s="92" t="s">
        <v>753</v>
      </c>
      <c r="C13" s="996">
        <v>0</v>
      </c>
      <c r="D13" s="999">
        <v>0</v>
      </c>
      <c r="E13" s="996">
        <v>0</v>
      </c>
      <c r="F13" s="999">
        <v>0</v>
      </c>
      <c r="G13" s="996">
        <v>0</v>
      </c>
      <c r="H13" s="999">
        <v>0</v>
      </c>
      <c r="I13" s="996">
        <v>0</v>
      </c>
      <c r="J13" s="999">
        <v>0</v>
      </c>
      <c r="K13" s="892">
        <v>0</v>
      </c>
      <c r="L13" s="892">
        <v>0</v>
      </c>
      <c r="M13" s="892">
        <v>0</v>
      </c>
      <c r="N13" s="892">
        <v>0</v>
      </c>
      <c r="O13" s="1016">
        <v>0</v>
      </c>
      <c r="P13" s="59">
        <v>1</v>
      </c>
    </row>
    <row r="14" spans="1:16" ht="23.1" customHeight="1" x14ac:dyDescent="0.2">
      <c r="A14" s="60">
        <v>2</v>
      </c>
      <c r="B14" s="92" t="s">
        <v>755</v>
      </c>
      <c r="C14" s="994">
        <v>0</v>
      </c>
      <c r="D14" s="997">
        <v>0</v>
      </c>
      <c r="E14" s="994">
        <v>0</v>
      </c>
      <c r="F14" s="997">
        <v>0</v>
      </c>
      <c r="G14" s="994">
        <v>0</v>
      </c>
      <c r="H14" s="997">
        <v>0</v>
      </c>
      <c r="I14" s="994">
        <v>0</v>
      </c>
      <c r="J14" s="997">
        <v>0</v>
      </c>
      <c r="K14" s="377">
        <v>0</v>
      </c>
      <c r="L14" s="377">
        <v>0</v>
      </c>
      <c r="M14" s="377">
        <v>0</v>
      </c>
      <c r="N14" s="377">
        <v>0</v>
      </c>
      <c r="O14" s="1013">
        <v>0</v>
      </c>
      <c r="P14" s="55">
        <v>2</v>
      </c>
    </row>
    <row r="15" spans="1:16" ht="23.1" customHeight="1" x14ac:dyDescent="0.2">
      <c r="A15" s="60">
        <v>3</v>
      </c>
      <c r="B15" s="92" t="s">
        <v>757</v>
      </c>
      <c r="C15" s="994">
        <v>0</v>
      </c>
      <c r="D15" s="997">
        <v>0</v>
      </c>
      <c r="E15" s="994">
        <v>0</v>
      </c>
      <c r="F15" s="997">
        <v>0</v>
      </c>
      <c r="G15" s="994">
        <v>20</v>
      </c>
      <c r="H15" s="997">
        <v>100</v>
      </c>
      <c r="I15" s="994">
        <v>0</v>
      </c>
      <c r="J15" s="997">
        <v>0</v>
      </c>
      <c r="K15" s="377">
        <v>20</v>
      </c>
      <c r="L15" s="377">
        <v>10</v>
      </c>
      <c r="M15" s="377">
        <v>0</v>
      </c>
      <c r="N15" s="377">
        <v>0</v>
      </c>
      <c r="O15" s="1013">
        <v>0</v>
      </c>
      <c r="P15" s="55">
        <v>3</v>
      </c>
    </row>
    <row r="16" spans="1:16" ht="23.1" customHeight="1" x14ac:dyDescent="0.2">
      <c r="A16" s="60">
        <v>4</v>
      </c>
      <c r="B16" s="92" t="s">
        <v>759</v>
      </c>
      <c r="C16" s="994">
        <v>0</v>
      </c>
      <c r="D16" s="997">
        <v>0</v>
      </c>
      <c r="E16" s="994">
        <v>0</v>
      </c>
      <c r="F16" s="997">
        <v>0</v>
      </c>
      <c r="G16" s="994">
        <v>0</v>
      </c>
      <c r="H16" s="997">
        <v>0</v>
      </c>
      <c r="I16" s="994">
        <v>0</v>
      </c>
      <c r="J16" s="997">
        <v>0</v>
      </c>
      <c r="K16" s="377">
        <v>0</v>
      </c>
      <c r="L16" s="377">
        <v>0</v>
      </c>
      <c r="M16" s="377">
        <v>0</v>
      </c>
      <c r="N16" s="377">
        <v>0</v>
      </c>
      <c r="O16" s="1013">
        <v>0</v>
      </c>
      <c r="P16" s="55">
        <v>4</v>
      </c>
    </row>
    <row r="17" spans="1:16" ht="23.1" customHeight="1" x14ac:dyDescent="0.2">
      <c r="A17" s="176">
        <v>5</v>
      </c>
      <c r="B17" s="177" t="s">
        <v>761</v>
      </c>
      <c r="C17" s="995">
        <v>0</v>
      </c>
      <c r="D17" s="998">
        <v>0</v>
      </c>
      <c r="E17" s="995">
        <v>0</v>
      </c>
      <c r="F17" s="998">
        <v>0</v>
      </c>
      <c r="G17" s="995">
        <v>0</v>
      </c>
      <c r="H17" s="998">
        <v>0</v>
      </c>
      <c r="I17" s="995">
        <v>0</v>
      </c>
      <c r="J17" s="998">
        <v>0</v>
      </c>
      <c r="K17" s="379">
        <v>0</v>
      </c>
      <c r="L17" s="379">
        <v>0</v>
      </c>
      <c r="M17" s="379">
        <v>0</v>
      </c>
      <c r="N17" s="379">
        <v>0</v>
      </c>
      <c r="O17" s="1015">
        <v>0</v>
      </c>
      <c r="P17" s="123">
        <v>5</v>
      </c>
    </row>
    <row r="18" spans="1:16" ht="23.1" customHeight="1" x14ac:dyDescent="0.2">
      <c r="A18" s="60">
        <v>6</v>
      </c>
      <c r="B18" s="92" t="s">
        <v>763</v>
      </c>
      <c r="C18" s="996">
        <v>0</v>
      </c>
      <c r="D18" s="999">
        <v>0</v>
      </c>
      <c r="E18" s="996">
        <v>0</v>
      </c>
      <c r="F18" s="999">
        <v>0</v>
      </c>
      <c r="G18" s="996">
        <v>0</v>
      </c>
      <c r="H18" s="999">
        <v>0</v>
      </c>
      <c r="I18" s="996">
        <v>0</v>
      </c>
      <c r="J18" s="999">
        <v>0</v>
      </c>
      <c r="K18" s="892">
        <v>0</v>
      </c>
      <c r="L18" s="892">
        <v>0</v>
      </c>
      <c r="M18" s="892">
        <v>0</v>
      </c>
      <c r="N18" s="892">
        <v>0</v>
      </c>
      <c r="O18" s="1016">
        <v>0</v>
      </c>
      <c r="P18" s="55">
        <v>6</v>
      </c>
    </row>
    <row r="19" spans="1:16" ht="23.1" customHeight="1" x14ac:dyDescent="0.2">
      <c r="A19" s="60">
        <v>7</v>
      </c>
      <c r="B19" s="92" t="s">
        <v>765</v>
      </c>
      <c r="C19" s="994">
        <v>0</v>
      </c>
      <c r="D19" s="997">
        <v>0</v>
      </c>
      <c r="E19" s="994">
        <v>0</v>
      </c>
      <c r="F19" s="997">
        <v>0</v>
      </c>
      <c r="G19" s="994">
        <v>8</v>
      </c>
      <c r="H19" s="997">
        <v>100</v>
      </c>
      <c r="I19" s="994">
        <v>0</v>
      </c>
      <c r="J19" s="997">
        <v>0</v>
      </c>
      <c r="K19" s="377">
        <v>8</v>
      </c>
      <c r="L19" s="377">
        <v>6</v>
      </c>
      <c r="M19" s="377">
        <v>0</v>
      </c>
      <c r="N19" s="377">
        <v>0</v>
      </c>
      <c r="O19" s="1013">
        <v>0</v>
      </c>
      <c r="P19" s="55">
        <v>7</v>
      </c>
    </row>
    <row r="20" spans="1:16" ht="23.1" customHeight="1" x14ac:dyDescent="0.2">
      <c r="A20" s="60">
        <v>8</v>
      </c>
      <c r="B20" s="92" t="s">
        <v>767</v>
      </c>
      <c r="C20" s="994">
        <v>0</v>
      </c>
      <c r="D20" s="997">
        <v>0</v>
      </c>
      <c r="E20" s="994">
        <v>0</v>
      </c>
      <c r="F20" s="997">
        <v>0</v>
      </c>
      <c r="G20" s="994">
        <v>0</v>
      </c>
      <c r="H20" s="997">
        <v>0</v>
      </c>
      <c r="I20" s="994">
        <v>0</v>
      </c>
      <c r="J20" s="997">
        <v>0</v>
      </c>
      <c r="K20" s="377">
        <v>0</v>
      </c>
      <c r="L20" s="377">
        <v>0</v>
      </c>
      <c r="M20" s="377">
        <v>0</v>
      </c>
      <c r="N20" s="377">
        <v>0</v>
      </c>
      <c r="O20" s="1013">
        <v>0</v>
      </c>
      <c r="P20" s="55">
        <v>8</v>
      </c>
    </row>
    <row r="21" spans="1:16" s="98" customFormat="1" ht="23.1" customHeight="1" x14ac:dyDescent="0.2">
      <c r="A21" s="60">
        <v>9</v>
      </c>
      <c r="B21" s="92" t="s">
        <v>769</v>
      </c>
      <c r="C21" s="994">
        <v>0</v>
      </c>
      <c r="D21" s="997">
        <v>0</v>
      </c>
      <c r="E21" s="994">
        <v>0</v>
      </c>
      <c r="F21" s="997">
        <v>0</v>
      </c>
      <c r="G21" s="994">
        <v>0</v>
      </c>
      <c r="H21" s="997">
        <v>0</v>
      </c>
      <c r="I21" s="994">
        <v>0</v>
      </c>
      <c r="J21" s="997">
        <v>0</v>
      </c>
      <c r="K21" s="377">
        <v>0</v>
      </c>
      <c r="L21" s="377">
        <v>0</v>
      </c>
      <c r="M21" s="377">
        <v>0</v>
      </c>
      <c r="N21" s="377">
        <v>0</v>
      </c>
      <c r="O21" s="1013">
        <v>0</v>
      </c>
      <c r="P21" s="63">
        <v>9</v>
      </c>
    </row>
    <row r="22" spans="1:16" s="98" customFormat="1" ht="23.1" customHeight="1" x14ac:dyDescent="0.2">
      <c r="A22" s="62">
        <v>10</v>
      </c>
      <c r="B22" s="61" t="s">
        <v>771</v>
      </c>
      <c r="C22" s="995">
        <v>0</v>
      </c>
      <c r="D22" s="998">
        <v>0</v>
      </c>
      <c r="E22" s="995">
        <v>0</v>
      </c>
      <c r="F22" s="998">
        <v>0</v>
      </c>
      <c r="G22" s="995">
        <v>0</v>
      </c>
      <c r="H22" s="998">
        <v>0</v>
      </c>
      <c r="I22" s="995">
        <v>0</v>
      </c>
      <c r="J22" s="998">
        <v>0</v>
      </c>
      <c r="K22" s="379">
        <v>0</v>
      </c>
      <c r="L22" s="379">
        <v>0</v>
      </c>
      <c r="M22" s="379">
        <v>0</v>
      </c>
      <c r="N22" s="379">
        <v>0</v>
      </c>
      <c r="O22" s="1015">
        <v>0</v>
      </c>
      <c r="P22" s="63">
        <v>10</v>
      </c>
    </row>
    <row r="23" spans="1:16" s="98" customFormat="1" ht="23.1" customHeight="1" x14ac:dyDescent="0.2">
      <c r="A23" s="66">
        <v>11</v>
      </c>
      <c r="B23" s="58" t="s">
        <v>773</v>
      </c>
      <c r="C23" s="996">
        <v>0</v>
      </c>
      <c r="D23" s="999">
        <v>0</v>
      </c>
      <c r="E23" s="996">
        <v>0</v>
      </c>
      <c r="F23" s="999">
        <v>0</v>
      </c>
      <c r="G23" s="996">
        <v>0</v>
      </c>
      <c r="H23" s="999">
        <v>0</v>
      </c>
      <c r="I23" s="996">
        <v>0</v>
      </c>
      <c r="J23" s="999">
        <v>0</v>
      </c>
      <c r="K23" s="892">
        <v>0</v>
      </c>
      <c r="L23" s="892">
        <v>0</v>
      </c>
      <c r="M23" s="892">
        <v>0</v>
      </c>
      <c r="N23" s="892">
        <v>0</v>
      </c>
      <c r="O23" s="1016">
        <v>0</v>
      </c>
      <c r="P23" s="67">
        <v>11</v>
      </c>
    </row>
    <row r="24" spans="1:16" s="98" customFormat="1" ht="23.1" customHeight="1" x14ac:dyDescent="0.2">
      <c r="A24" s="62">
        <v>12</v>
      </c>
      <c r="B24" s="61" t="s">
        <v>775</v>
      </c>
      <c r="C24" s="994">
        <v>0</v>
      </c>
      <c r="D24" s="997">
        <v>0</v>
      </c>
      <c r="E24" s="994">
        <v>0</v>
      </c>
      <c r="F24" s="997">
        <v>0</v>
      </c>
      <c r="G24" s="994">
        <v>0</v>
      </c>
      <c r="H24" s="997">
        <v>0</v>
      </c>
      <c r="I24" s="994">
        <v>0</v>
      </c>
      <c r="J24" s="997">
        <v>0</v>
      </c>
      <c r="K24" s="377">
        <v>0</v>
      </c>
      <c r="L24" s="377">
        <v>0</v>
      </c>
      <c r="M24" s="377">
        <v>0</v>
      </c>
      <c r="N24" s="377">
        <v>0</v>
      </c>
      <c r="O24" s="1013">
        <v>0</v>
      </c>
      <c r="P24" s="63">
        <v>12</v>
      </c>
    </row>
    <row r="25" spans="1:16" s="98" customFormat="1" ht="23.1" customHeight="1" x14ac:dyDescent="0.2">
      <c r="A25" s="62">
        <v>13</v>
      </c>
      <c r="B25" s="61" t="s">
        <v>776</v>
      </c>
      <c r="C25" s="994">
        <v>0</v>
      </c>
      <c r="D25" s="997">
        <v>0</v>
      </c>
      <c r="E25" s="994">
        <v>0</v>
      </c>
      <c r="F25" s="997">
        <v>0</v>
      </c>
      <c r="G25" s="994">
        <v>0</v>
      </c>
      <c r="H25" s="997">
        <v>0</v>
      </c>
      <c r="I25" s="994">
        <v>0</v>
      </c>
      <c r="J25" s="997">
        <v>0</v>
      </c>
      <c r="K25" s="377">
        <v>0</v>
      </c>
      <c r="L25" s="377">
        <v>0</v>
      </c>
      <c r="M25" s="377">
        <v>0</v>
      </c>
      <c r="N25" s="377">
        <v>0</v>
      </c>
      <c r="O25" s="1013">
        <v>0</v>
      </c>
      <c r="P25" s="63">
        <v>13</v>
      </c>
    </row>
    <row r="26" spans="1:16" s="98" customFormat="1" ht="23.1" customHeight="1" x14ac:dyDescent="0.2">
      <c r="A26" s="62">
        <v>14</v>
      </c>
      <c r="B26" s="61" t="s">
        <v>778</v>
      </c>
      <c r="C26" s="994">
        <v>0</v>
      </c>
      <c r="D26" s="997">
        <v>0</v>
      </c>
      <c r="E26" s="994">
        <v>0</v>
      </c>
      <c r="F26" s="997">
        <v>0</v>
      </c>
      <c r="G26" s="994">
        <v>0</v>
      </c>
      <c r="H26" s="997">
        <v>0</v>
      </c>
      <c r="I26" s="994">
        <v>0</v>
      </c>
      <c r="J26" s="997">
        <v>0</v>
      </c>
      <c r="K26" s="377">
        <v>0</v>
      </c>
      <c r="L26" s="377">
        <v>0</v>
      </c>
      <c r="M26" s="377">
        <v>0</v>
      </c>
      <c r="N26" s="377">
        <v>0</v>
      </c>
      <c r="O26" s="1013">
        <v>0</v>
      </c>
      <c r="P26" s="63">
        <v>14</v>
      </c>
    </row>
    <row r="27" spans="1:16" s="98" customFormat="1" ht="23.1" customHeight="1" x14ac:dyDescent="0.2">
      <c r="A27" s="71">
        <v>15</v>
      </c>
      <c r="B27" s="72" t="s">
        <v>780</v>
      </c>
      <c r="C27" s="995">
        <v>0</v>
      </c>
      <c r="D27" s="998">
        <v>0</v>
      </c>
      <c r="E27" s="995">
        <v>0</v>
      </c>
      <c r="F27" s="998">
        <v>0</v>
      </c>
      <c r="G27" s="995">
        <v>0</v>
      </c>
      <c r="H27" s="998">
        <v>0</v>
      </c>
      <c r="I27" s="995">
        <v>0</v>
      </c>
      <c r="J27" s="998">
        <v>0</v>
      </c>
      <c r="K27" s="379">
        <v>0</v>
      </c>
      <c r="L27" s="379">
        <v>0</v>
      </c>
      <c r="M27" s="379">
        <v>0</v>
      </c>
      <c r="N27" s="379">
        <v>0</v>
      </c>
      <c r="O27" s="1015">
        <v>0</v>
      </c>
      <c r="P27" s="73">
        <v>15</v>
      </c>
    </row>
    <row r="28" spans="1:16" s="98" customFormat="1" ht="23.1" customHeight="1" x14ac:dyDescent="0.2">
      <c r="A28" s="62">
        <v>16</v>
      </c>
      <c r="B28" s="61" t="s">
        <v>782</v>
      </c>
      <c r="C28" s="996">
        <v>0</v>
      </c>
      <c r="D28" s="999">
        <v>0</v>
      </c>
      <c r="E28" s="996">
        <v>0</v>
      </c>
      <c r="F28" s="999">
        <v>0</v>
      </c>
      <c r="G28" s="996">
        <v>0</v>
      </c>
      <c r="H28" s="999">
        <v>0</v>
      </c>
      <c r="I28" s="996">
        <v>0</v>
      </c>
      <c r="J28" s="999">
        <v>0</v>
      </c>
      <c r="K28" s="892">
        <v>0</v>
      </c>
      <c r="L28" s="892">
        <v>0</v>
      </c>
      <c r="M28" s="892">
        <v>0</v>
      </c>
      <c r="N28" s="892">
        <v>0</v>
      </c>
      <c r="O28" s="1016">
        <v>0</v>
      </c>
      <c r="P28" s="63">
        <v>16</v>
      </c>
    </row>
    <row r="29" spans="1:16" s="98" customFormat="1" ht="23.1" customHeight="1" x14ac:dyDescent="0.2">
      <c r="A29" s="62">
        <v>17</v>
      </c>
      <c r="B29" s="61" t="s">
        <v>784</v>
      </c>
      <c r="C29" s="994">
        <v>0</v>
      </c>
      <c r="D29" s="997">
        <v>0</v>
      </c>
      <c r="E29" s="994">
        <v>0</v>
      </c>
      <c r="F29" s="997">
        <v>0</v>
      </c>
      <c r="G29" s="994">
        <v>0</v>
      </c>
      <c r="H29" s="997">
        <v>0</v>
      </c>
      <c r="I29" s="994">
        <v>0</v>
      </c>
      <c r="J29" s="997">
        <v>0</v>
      </c>
      <c r="K29" s="377">
        <v>0</v>
      </c>
      <c r="L29" s="377">
        <v>0</v>
      </c>
      <c r="M29" s="377">
        <v>0</v>
      </c>
      <c r="N29" s="377">
        <v>0</v>
      </c>
      <c r="O29" s="1013">
        <v>0</v>
      </c>
      <c r="P29" s="63">
        <v>17</v>
      </c>
    </row>
    <row r="30" spans="1:16" s="98" customFormat="1" ht="23.1" customHeight="1" x14ac:dyDescent="0.2">
      <c r="A30" s="62">
        <v>18</v>
      </c>
      <c r="B30" s="61" t="s">
        <v>786</v>
      </c>
      <c r="C30" s="994">
        <v>0</v>
      </c>
      <c r="D30" s="997">
        <v>0</v>
      </c>
      <c r="E30" s="994">
        <v>0</v>
      </c>
      <c r="F30" s="997">
        <v>0</v>
      </c>
      <c r="G30" s="994">
        <v>0</v>
      </c>
      <c r="H30" s="997">
        <v>0</v>
      </c>
      <c r="I30" s="994">
        <v>0</v>
      </c>
      <c r="J30" s="997">
        <v>0</v>
      </c>
      <c r="K30" s="377">
        <v>0</v>
      </c>
      <c r="L30" s="377">
        <v>0</v>
      </c>
      <c r="M30" s="377">
        <v>0</v>
      </c>
      <c r="N30" s="377">
        <v>0</v>
      </c>
      <c r="O30" s="1013">
        <v>0</v>
      </c>
      <c r="P30" s="63">
        <v>18</v>
      </c>
    </row>
    <row r="31" spans="1:16" s="98" customFormat="1" ht="23.1" customHeight="1" x14ac:dyDescent="0.2">
      <c r="A31" s="62">
        <v>19</v>
      </c>
      <c r="B31" s="61" t="s">
        <v>788</v>
      </c>
      <c r="C31" s="994">
        <v>0</v>
      </c>
      <c r="D31" s="997">
        <v>0</v>
      </c>
      <c r="E31" s="994">
        <v>0</v>
      </c>
      <c r="F31" s="997">
        <v>0</v>
      </c>
      <c r="G31" s="994">
        <v>0</v>
      </c>
      <c r="H31" s="997">
        <v>0</v>
      </c>
      <c r="I31" s="994">
        <v>0</v>
      </c>
      <c r="J31" s="997">
        <v>0</v>
      </c>
      <c r="K31" s="377">
        <v>0</v>
      </c>
      <c r="L31" s="377">
        <v>0</v>
      </c>
      <c r="M31" s="377">
        <v>0</v>
      </c>
      <c r="N31" s="377">
        <v>0</v>
      </c>
      <c r="O31" s="1013">
        <v>0</v>
      </c>
      <c r="P31" s="63">
        <v>19</v>
      </c>
    </row>
    <row r="32" spans="1:16" s="98" customFormat="1" ht="23.1" customHeight="1" x14ac:dyDescent="0.2">
      <c r="A32" s="71">
        <v>20</v>
      </c>
      <c r="B32" s="72" t="s">
        <v>790</v>
      </c>
      <c r="C32" s="995">
        <v>0</v>
      </c>
      <c r="D32" s="998">
        <v>0</v>
      </c>
      <c r="E32" s="995">
        <v>0</v>
      </c>
      <c r="F32" s="998">
        <v>0</v>
      </c>
      <c r="G32" s="995">
        <v>0</v>
      </c>
      <c r="H32" s="998">
        <v>0</v>
      </c>
      <c r="I32" s="995">
        <v>0</v>
      </c>
      <c r="J32" s="998">
        <v>0</v>
      </c>
      <c r="K32" s="379">
        <v>0</v>
      </c>
      <c r="L32" s="379">
        <v>0</v>
      </c>
      <c r="M32" s="379">
        <v>0</v>
      </c>
      <c r="N32" s="379">
        <v>0</v>
      </c>
      <c r="O32" s="1015">
        <v>0</v>
      </c>
      <c r="P32" s="73">
        <v>20</v>
      </c>
    </row>
    <row r="33" spans="1:16" s="98" customFormat="1" ht="23.1" customHeight="1" x14ac:dyDescent="0.2">
      <c r="A33" s="74">
        <v>21</v>
      </c>
      <c r="B33" s="61" t="s">
        <v>792</v>
      </c>
      <c r="C33" s="996">
        <v>0</v>
      </c>
      <c r="D33" s="999">
        <v>0</v>
      </c>
      <c r="E33" s="996">
        <v>0</v>
      </c>
      <c r="F33" s="999">
        <v>0</v>
      </c>
      <c r="G33" s="996">
        <v>0</v>
      </c>
      <c r="H33" s="999">
        <v>0</v>
      </c>
      <c r="I33" s="996">
        <v>0</v>
      </c>
      <c r="J33" s="999">
        <v>0</v>
      </c>
      <c r="K33" s="892">
        <v>0</v>
      </c>
      <c r="L33" s="892">
        <v>0</v>
      </c>
      <c r="M33" s="892">
        <v>0</v>
      </c>
      <c r="N33" s="892">
        <v>0</v>
      </c>
      <c r="O33" s="1016">
        <v>0</v>
      </c>
      <c r="P33" s="75">
        <v>21</v>
      </c>
    </row>
    <row r="34" spans="1:16" s="98" customFormat="1" ht="23.1" customHeight="1" x14ac:dyDescent="0.2">
      <c r="A34" s="62">
        <v>22</v>
      </c>
      <c r="B34" s="61" t="s">
        <v>794</v>
      </c>
      <c r="C34" s="994">
        <v>0</v>
      </c>
      <c r="D34" s="997">
        <v>0</v>
      </c>
      <c r="E34" s="994">
        <v>0</v>
      </c>
      <c r="F34" s="997">
        <v>0</v>
      </c>
      <c r="G34" s="994">
        <v>0</v>
      </c>
      <c r="H34" s="997">
        <v>0</v>
      </c>
      <c r="I34" s="994">
        <v>0</v>
      </c>
      <c r="J34" s="997">
        <v>0</v>
      </c>
      <c r="K34" s="377">
        <v>0</v>
      </c>
      <c r="L34" s="377">
        <v>0</v>
      </c>
      <c r="M34" s="377">
        <v>0</v>
      </c>
      <c r="N34" s="377">
        <v>0</v>
      </c>
      <c r="O34" s="1013">
        <v>0</v>
      </c>
      <c r="P34" s="63">
        <v>22</v>
      </c>
    </row>
    <row r="35" spans="1:16" s="98" customFormat="1" ht="23.1" customHeight="1" x14ac:dyDescent="0.2">
      <c r="A35" s="62">
        <v>23</v>
      </c>
      <c r="B35" s="61" t="s">
        <v>795</v>
      </c>
      <c r="C35" s="994">
        <v>0</v>
      </c>
      <c r="D35" s="997">
        <v>0</v>
      </c>
      <c r="E35" s="994">
        <v>0</v>
      </c>
      <c r="F35" s="997">
        <v>0</v>
      </c>
      <c r="G35" s="994">
        <v>0</v>
      </c>
      <c r="H35" s="997">
        <v>0</v>
      </c>
      <c r="I35" s="994">
        <v>0</v>
      </c>
      <c r="J35" s="997">
        <v>0</v>
      </c>
      <c r="K35" s="377">
        <v>0</v>
      </c>
      <c r="L35" s="377">
        <v>0</v>
      </c>
      <c r="M35" s="377">
        <v>0</v>
      </c>
      <c r="N35" s="377">
        <v>0</v>
      </c>
      <c r="O35" s="1013">
        <v>0</v>
      </c>
      <c r="P35" s="63">
        <v>23</v>
      </c>
    </row>
    <row r="36" spans="1:16" s="98" customFormat="1" ht="23.1" customHeight="1" x14ac:dyDescent="0.2">
      <c r="A36" s="62">
        <v>24</v>
      </c>
      <c r="B36" s="61" t="s">
        <v>1180</v>
      </c>
      <c r="C36" s="994">
        <v>0</v>
      </c>
      <c r="D36" s="997">
        <v>0</v>
      </c>
      <c r="E36" s="994">
        <v>0</v>
      </c>
      <c r="F36" s="997">
        <v>0</v>
      </c>
      <c r="G36" s="994">
        <v>0</v>
      </c>
      <c r="H36" s="997">
        <v>0</v>
      </c>
      <c r="I36" s="994">
        <v>0</v>
      </c>
      <c r="J36" s="997">
        <v>0</v>
      </c>
      <c r="K36" s="377">
        <v>0</v>
      </c>
      <c r="L36" s="377">
        <v>0</v>
      </c>
      <c r="M36" s="377">
        <v>0</v>
      </c>
      <c r="N36" s="377">
        <v>0</v>
      </c>
      <c r="O36" s="1013">
        <v>0</v>
      </c>
      <c r="P36" s="63">
        <v>24</v>
      </c>
    </row>
    <row r="37" spans="1:16" s="98" customFormat="1" ht="23.1" customHeight="1" x14ac:dyDescent="0.2">
      <c r="A37" s="71">
        <v>25</v>
      </c>
      <c r="B37" s="72" t="s">
        <v>798</v>
      </c>
      <c r="C37" s="995">
        <v>0</v>
      </c>
      <c r="D37" s="998">
        <v>0</v>
      </c>
      <c r="E37" s="995">
        <v>0</v>
      </c>
      <c r="F37" s="998">
        <v>0</v>
      </c>
      <c r="G37" s="995">
        <v>0</v>
      </c>
      <c r="H37" s="998">
        <v>0</v>
      </c>
      <c r="I37" s="995">
        <v>0</v>
      </c>
      <c r="J37" s="998">
        <v>0</v>
      </c>
      <c r="K37" s="379">
        <v>0</v>
      </c>
      <c r="L37" s="379">
        <v>0</v>
      </c>
      <c r="M37" s="379">
        <v>0</v>
      </c>
      <c r="N37" s="379">
        <v>0</v>
      </c>
      <c r="O37" s="1015">
        <v>0</v>
      </c>
      <c r="P37" s="73">
        <v>25</v>
      </c>
    </row>
    <row r="38" spans="1:16" s="98" customFormat="1" ht="23.1" customHeight="1" x14ac:dyDescent="0.2">
      <c r="A38" s="62">
        <v>26</v>
      </c>
      <c r="B38" s="61" t="s">
        <v>800</v>
      </c>
      <c r="C38" s="996">
        <v>0</v>
      </c>
      <c r="D38" s="999">
        <v>0</v>
      </c>
      <c r="E38" s="996">
        <v>0</v>
      </c>
      <c r="F38" s="999">
        <v>0</v>
      </c>
      <c r="G38" s="996">
        <v>0</v>
      </c>
      <c r="H38" s="999">
        <v>0</v>
      </c>
      <c r="I38" s="996">
        <v>0</v>
      </c>
      <c r="J38" s="999">
        <v>0</v>
      </c>
      <c r="K38" s="892">
        <v>0</v>
      </c>
      <c r="L38" s="892">
        <v>0</v>
      </c>
      <c r="M38" s="892">
        <v>0</v>
      </c>
      <c r="N38" s="892">
        <v>0</v>
      </c>
      <c r="O38" s="1016">
        <v>0</v>
      </c>
      <c r="P38" s="63">
        <v>26</v>
      </c>
    </row>
    <row r="39" spans="1:16" s="98" customFormat="1" ht="23.1" customHeight="1" x14ac:dyDescent="0.2">
      <c r="A39" s="62">
        <v>27</v>
      </c>
      <c r="B39" s="61" t="s">
        <v>802</v>
      </c>
      <c r="C39" s="994">
        <v>0</v>
      </c>
      <c r="D39" s="997">
        <v>0</v>
      </c>
      <c r="E39" s="994">
        <v>0</v>
      </c>
      <c r="F39" s="997">
        <v>0</v>
      </c>
      <c r="G39" s="994">
        <v>0</v>
      </c>
      <c r="H39" s="997">
        <v>0</v>
      </c>
      <c r="I39" s="994">
        <v>0</v>
      </c>
      <c r="J39" s="997">
        <v>0</v>
      </c>
      <c r="K39" s="377">
        <v>0</v>
      </c>
      <c r="L39" s="377">
        <v>0</v>
      </c>
      <c r="M39" s="377">
        <v>0</v>
      </c>
      <c r="N39" s="377">
        <v>0</v>
      </c>
      <c r="O39" s="1013">
        <v>0</v>
      </c>
      <c r="P39" s="63">
        <v>27</v>
      </c>
    </row>
    <row r="40" spans="1:16" s="98" customFormat="1" ht="23.1" customHeight="1" x14ac:dyDescent="0.2">
      <c r="A40" s="62">
        <v>30</v>
      </c>
      <c r="B40" s="61" t="s">
        <v>804</v>
      </c>
      <c r="C40" s="994">
        <v>0</v>
      </c>
      <c r="D40" s="997">
        <v>0</v>
      </c>
      <c r="E40" s="994">
        <v>0</v>
      </c>
      <c r="F40" s="997">
        <v>0</v>
      </c>
      <c r="G40" s="994">
        <v>0</v>
      </c>
      <c r="H40" s="997">
        <v>0</v>
      </c>
      <c r="I40" s="994">
        <v>0</v>
      </c>
      <c r="J40" s="997">
        <v>0</v>
      </c>
      <c r="K40" s="377">
        <v>0</v>
      </c>
      <c r="L40" s="377">
        <v>0</v>
      </c>
      <c r="M40" s="377">
        <v>0</v>
      </c>
      <c r="N40" s="377">
        <v>0</v>
      </c>
      <c r="O40" s="1013">
        <v>0</v>
      </c>
      <c r="P40" s="63">
        <v>30</v>
      </c>
    </row>
    <row r="41" spans="1:16" s="98" customFormat="1" ht="23.1" customHeight="1" x14ac:dyDescent="0.2">
      <c r="A41" s="62">
        <v>31</v>
      </c>
      <c r="B41" s="61" t="s">
        <v>806</v>
      </c>
      <c r="C41" s="994">
        <v>0</v>
      </c>
      <c r="D41" s="997">
        <v>0</v>
      </c>
      <c r="E41" s="994">
        <v>0</v>
      </c>
      <c r="F41" s="997">
        <v>0</v>
      </c>
      <c r="G41" s="994">
        <v>0</v>
      </c>
      <c r="H41" s="997">
        <v>0</v>
      </c>
      <c r="I41" s="994">
        <v>0</v>
      </c>
      <c r="J41" s="997">
        <v>0</v>
      </c>
      <c r="K41" s="377">
        <v>0</v>
      </c>
      <c r="L41" s="377">
        <v>0</v>
      </c>
      <c r="M41" s="377">
        <v>0</v>
      </c>
      <c r="N41" s="377">
        <v>0</v>
      </c>
      <c r="O41" s="1013">
        <v>0</v>
      </c>
      <c r="P41" s="63">
        <v>31</v>
      </c>
    </row>
    <row r="42" spans="1:16" s="98" customFormat="1" ht="23.1" customHeight="1" x14ac:dyDescent="0.2">
      <c r="A42" s="71">
        <v>32</v>
      </c>
      <c r="B42" s="72" t="s">
        <v>808</v>
      </c>
      <c r="C42" s="995">
        <v>0</v>
      </c>
      <c r="D42" s="998">
        <v>0</v>
      </c>
      <c r="E42" s="995">
        <v>0</v>
      </c>
      <c r="F42" s="998">
        <v>0</v>
      </c>
      <c r="G42" s="995">
        <v>0</v>
      </c>
      <c r="H42" s="998">
        <v>0</v>
      </c>
      <c r="I42" s="995">
        <v>0</v>
      </c>
      <c r="J42" s="998">
        <v>0</v>
      </c>
      <c r="K42" s="379">
        <v>0</v>
      </c>
      <c r="L42" s="379">
        <v>0</v>
      </c>
      <c r="M42" s="379">
        <v>0</v>
      </c>
      <c r="N42" s="379">
        <v>0</v>
      </c>
      <c r="O42" s="1015">
        <v>0</v>
      </c>
      <c r="P42" s="73">
        <v>32</v>
      </c>
    </row>
    <row r="43" spans="1:16" s="98" customFormat="1" ht="23.1" customHeight="1" x14ac:dyDescent="0.2">
      <c r="A43" s="62">
        <v>33</v>
      </c>
      <c r="B43" s="61" t="s">
        <v>810</v>
      </c>
      <c r="C43" s="996">
        <v>0</v>
      </c>
      <c r="D43" s="999">
        <v>0</v>
      </c>
      <c r="E43" s="996">
        <v>0</v>
      </c>
      <c r="F43" s="999">
        <v>0</v>
      </c>
      <c r="G43" s="996">
        <v>0</v>
      </c>
      <c r="H43" s="999">
        <v>0</v>
      </c>
      <c r="I43" s="996">
        <v>0</v>
      </c>
      <c r="J43" s="999">
        <v>0</v>
      </c>
      <c r="K43" s="892">
        <v>0</v>
      </c>
      <c r="L43" s="892">
        <v>0</v>
      </c>
      <c r="M43" s="892">
        <v>0</v>
      </c>
      <c r="N43" s="892">
        <v>0</v>
      </c>
      <c r="O43" s="1016">
        <v>0</v>
      </c>
      <c r="P43" s="63">
        <v>33</v>
      </c>
    </row>
    <row r="44" spans="1:16" s="98" customFormat="1" ht="23.1" customHeight="1" x14ac:dyDescent="0.2">
      <c r="A44" s="62">
        <v>35</v>
      </c>
      <c r="B44" s="61" t="s">
        <v>812</v>
      </c>
      <c r="C44" s="994">
        <v>0</v>
      </c>
      <c r="D44" s="997">
        <v>0</v>
      </c>
      <c r="E44" s="994">
        <v>0</v>
      </c>
      <c r="F44" s="997">
        <v>0</v>
      </c>
      <c r="G44" s="994">
        <v>0</v>
      </c>
      <c r="H44" s="997">
        <v>0</v>
      </c>
      <c r="I44" s="994">
        <v>0</v>
      </c>
      <c r="J44" s="997">
        <v>0</v>
      </c>
      <c r="K44" s="377">
        <v>0</v>
      </c>
      <c r="L44" s="377">
        <v>0</v>
      </c>
      <c r="M44" s="377">
        <v>0</v>
      </c>
      <c r="N44" s="377">
        <v>0</v>
      </c>
      <c r="O44" s="1013">
        <v>0</v>
      </c>
      <c r="P44" s="63">
        <v>35</v>
      </c>
    </row>
    <row r="45" spans="1:16" s="98" customFormat="1" ht="23.1" customHeight="1" x14ac:dyDescent="0.2">
      <c r="A45" s="62">
        <v>36</v>
      </c>
      <c r="B45" s="61" t="s">
        <v>814</v>
      </c>
      <c r="C45" s="994">
        <v>0</v>
      </c>
      <c r="D45" s="997">
        <v>0</v>
      </c>
      <c r="E45" s="994">
        <v>0</v>
      </c>
      <c r="F45" s="997">
        <v>0</v>
      </c>
      <c r="G45" s="994">
        <v>0</v>
      </c>
      <c r="H45" s="997">
        <v>0</v>
      </c>
      <c r="I45" s="994">
        <v>0</v>
      </c>
      <c r="J45" s="997">
        <v>0</v>
      </c>
      <c r="K45" s="377">
        <v>0</v>
      </c>
      <c r="L45" s="377">
        <v>0</v>
      </c>
      <c r="M45" s="377">
        <v>0</v>
      </c>
      <c r="N45" s="377">
        <v>0</v>
      </c>
      <c r="O45" s="1013">
        <v>0</v>
      </c>
      <c r="P45" s="63">
        <v>36</v>
      </c>
    </row>
    <row r="46" spans="1:16" s="98" customFormat="1" ht="23.1" customHeight="1" x14ac:dyDescent="0.2">
      <c r="A46" s="62">
        <v>38</v>
      </c>
      <c r="B46" s="61" t="s">
        <v>816</v>
      </c>
      <c r="C46" s="994">
        <v>0</v>
      </c>
      <c r="D46" s="997">
        <v>0</v>
      </c>
      <c r="E46" s="994">
        <v>0</v>
      </c>
      <c r="F46" s="997">
        <v>0</v>
      </c>
      <c r="G46" s="994">
        <v>0</v>
      </c>
      <c r="H46" s="997">
        <v>0</v>
      </c>
      <c r="I46" s="994">
        <v>0</v>
      </c>
      <c r="J46" s="997">
        <v>0</v>
      </c>
      <c r="K46" s="377">
        <v>0</v>
      </c>
      <c r="L46" s="377">
        <v>0</v>
      </c>
      <c r="M46" s="377">
        <v>0</v>
      </c>
      <c r="N46" s="377">
        <v>0</v>
      </c>
      <c r="O46" s="1013">
        <v>0</v>
      </c>
      <c r="P46" s="63">
        <v>38</v>
      </c>
    </row>
    <row r="47" spans="1:16" s="98" customFormat="1" ht="23.1" customHeight="1" x14ac:dyDescent="0.2">
      <c r="A47" s="71">
        <v>39</v>
      </c>
      <c r="B47" s="72" t="s">
        <v>818</v>
      </c>
      <c r="C47" s="995">
        <v>0</v>
      </c>
      <c r="D47" s="998">
        <v>0</v>
      </c>
      <c r="E47" s="995">
        <v>0</v>
      </c>
      <c r="F47" s="998">
        <v>0</v>
      </c>
      <c r="G47" s="995">
        <v>0</v>
      </c>
      <c r="H47" s="998">
        <v>0</v>
      </c>
      <c r="I47" s="995">
        <v>0</v>
      </c>
      <c r="J47" s="998">
        <v>0</v>
      </c>
      <c r="K47" s="379">
        <v>0</v>
      </c>
      <c r="L47" s="379">
        <v>0</v>
      </c>
      <c r="M47" s="379">
        <v>0</v>
      </c>
      <c r="N47" s="379">
        <v>0</v>
      </c>
      <c r="O47" s="1015">
        <v>0</v>
      </c>
      <c r="P47" s="73">
        <v>39</v>
      </c>
    </row>
    <row r="48" spans="1:16" s="98" customFormat="1" ht="23.1" customHeight="1" x14ac:dyDescent="0.2">
      <c r="A48" s="62">
        <v>40</v>
      </c>
      <c r="B48" s="61" t="s">
        <v>819</v>
      </c>
      <c r="C48" s="996">
        <v>0</v>
      </c>
      <c r="D48" s="999">
        <v>0</v>
      </c>
      <c r="E48" s="996">
        <v>0</v>
      </c>
      <c r="F48" s="999">
        <v>0</v>
      </c>
      <c r="G48" s="996">
        <v>0</v>
      </c>
      <c r="H48" s="999">
        <v>0</v>
      </c>
      <c r="I48" s="996">
        <v>0</v>
      </c>
      <c r="J48" s="999">
        <v>0</v>
      </c>
      <c r="K48" s="892">
        <v>0</v>
      </c>
      <c r="L48" s="892">
        <v>0</v>
      </c>
      <c r="M48" s="892">
        <v>0</v>
      </c>
      <c r="N48" s="892">
        <v>0</v>
      </c>
      <c r="O48" s="1016">
        <v>0</v>
      </c>
      <c r="P48" s="63">
        <v>40</v>
      </c>
    </row>
    <row r="49" spans="1:16" s="98" customFormat="1" ht="23.1" customHeight="1" x14ac:dyDescent="0.2">
      <c r="A49" s="62">
        <v>41</v>
      </c>
      <c r="B49" s="61" t="s">
        <v>821</v>
      </c>
      <c r="C49" s="994">
        <v>0</v>
      </c>
      <c r="D49" s="997">
        <v>0</v>
      </c>
      <c r="E49" s="994">
        <v>0</v>
      </c>
      <c r="F49" s="997">
        <v>0</v>
      </c>
      <c r="G49" s="994">
        <v>0</v>
      </c>
      <c r="H49" s="997">
        <v>0</v>
      </c>
      <c r="I49" s="994">
        <v>0</v>
      </c>
      <c r="J49" s="997">
        <v>0</v>
      </c>
      <c r="K49" s="377">
        <v>0</v>
      </c>
      <c r="L49" s="377">
        <v>0</v>
      </c>
      <c r="M49" s="377">
        <v>0</v>
      </c>
      <c r="N49" s="377">
        <v>0</v>
      </c>
      <c r="O49" s="1013">
        <v>0</v>
      </c>
      <c r="P49" s="63">
        <v>41</v>
      </c>
    </row>
    <row r="50" spans="1:16" s="98" customFormat="1" ht="23.1" customHeight="1" x14ac:dyDescent="0.2">
      <c r="A50" s="62">
        <v>42</v>
      </c>
      <c r="B50" s="61" t="s">
        <v>823</v>
      </c>
      <c r="C50" s="994">
        <v>0</v>
      </c>
      <c r="D50" s="997">
        <v>0</v>
      </c>
      <c r="E50" s="994">
        <v>0</v>
      </c>
      <c r="F50" s="997">
        <v>0</v>
      </c>
      <c r="G50" s="994">
        <v>0</v>
      </c>
      <c r="H50" s="997">
        <v>0</v>
      </c>
      <c r="I50" s="994">
        <v>0</v>
      </c>
      <c r="J50" s="997">
        <v>0</v>
      </c>
      <c r="K50" s="377">
        <v>0</v>
      </c>
      <c r="L50" s="377">
        <v>0</v>
      </c>
      <c r="M50" s="377">
        <v>0</v>
      </c>
      <c r="N50" s="377">
        <v>0</v>
      </c>
      <c r="O50" s="1013">
        <v>0</v>
      </c>
      <c r="P50" s="63">
        <v>42</v>
      </c>
    </row>
    <row r="51" spans="1:16" s="98" customFormat="1" ht="23.1" customHeight="1" x14ac:dyDescent="0.2">
      <c r="A51" s="74">
        <v>43</v>
      </c>
      <c r="B51" s="61" t="s">
        <v>825</v>
      </c>
      <c r="C51" s="994">
        <v>0</v>
      </c>
      <c r="D51" s="997">
        <v>0</v>
      </c>
      <c r="E51" s="994">
        <v>0</v>
      </c>
      <c r="F51" s="997">
        <v>0</v>
      </c>
      <c r="G51" s="994">
        <v>0</v>
      </c>
      <c r="H51" s="997">
        <v>0</v>
      </c>
      <c r="I51" s="994">
        <v>0</v>
      </c>
      <c r="J51" s="997">
        <v>0</v>
      </c>
      <c r="K51" s="377">
        <v>0</v>
      </c>
      <c r="L51" s="377">
        <v>0</v>
      </c>
      <c r="M51" s="377">
        <v>0</v>
      </c>
      <c r="N51" s="377">
        <v>0</v>
      </c>
      <c r="O51" s="1013">
        <v>0</v>
      </c>
      <c r="P51" s="75">
        <v>43</v>
      </c>
    </row>
    <row r="52" spans="1:16" s="98" customFormat="1" ht="23.1" customHeight="1" x14ac:dyDescent="0.2">
      <c r="A52" s="71">
        <v>44</v>
      </c>
      <c r="B52" s="72" t="s">
        <v>827</v>
      </c>
      <c r="C52" s="995">
        <v>0</v>
      </c>
      <c r="D52" s="998">
        <v>0</v>
      </c>
      <c r="E52" s="995">
        <v>0</v>
      </c>
      <c r="F52" s="998">
        <v>0</v>
      </c>
      <c r="G52" s="995">
        <v>0</v>
      </c>
      <c r="H52" s="998">
        <v>0</v>
      </c>
      <c r="I52" s="995">
        <v>0</v>
      </c>
      <c r="J52" s="998">
        <v>0</v>
      </c>
      <c r="K52" s="379">
        <v>0</v>
      </c>
      <c r="L52" s="379">
        <v>0</v>
      </c>
      <c r="M52" s="379">
        <v>0</v>
      </c>
      <c r="N52" s="379">
        <v>0</v>
      </c>
      <c r="O52" s="1015">
        <v>0</v>
      </c>
      <c r="P52" s="73">
        <v>44</v>
      </c>
    </row>
    <row r="53" spans="1:16" s="109" customFormat="1" ht="23.1" customHeight="1" x14ac:dyDescent="0.2">
      <c r="A53" s="66">
        <v>45</v>
      </c>
      <c r="B53" s="58" t="s">
        <v>828</v>
      </c>
      <c r="C53" s="1004">
        <v>0</v>
      </c>
      <c r="D53" s="999">
        <v>0</v>
      </c>
      <c r="E53" s="996">
        <v>0</v>
      </c>
      <c r="F53" s="999">
        <v>0</v>
      </c>
      <c r="G53" s="996">
        <v>0</v>
      </c>
      <c r="H53" s="999">
        <v>0</v>
      </c>
      <c r="I53" s="996">
        <v>0</v>
      </c>
      <c r="J53" s="999">
        <v>0</v>
      </c>
      <c r="K53" s="892">
        <v>0</v>
      </c>
      <c r="L53" s="892">
        <v>0</v>
      </c>
      <c r="M53" s="892">
        <v>0</v>
      </c>
      <c r="N53" s="892">
        <v>0</v>
      </c>
      <c r="O53" s="1016">
        <v>0</v>
      </c>
      <c r="P53" s="67">
        <v>45</v>
      </c>
    </row>
    <row r="54" spans="1:16" s="109" customFormat="1" ht="23.1" customHeight="1" x14ac:dyDescent="0.2">
      <c r="A54" s="62">
        <v>46</v>
      </c>
      <c r="B54" s="61" t="s">
        <v>829</v>
      </c>
      <c r="C54" s="1005">
        <v>0</v>
      </c>
      <c r="D54" s="997">
        <v>0</v>
      </c>
      <c r="E54" s="994">
        <v>0</v>
      </c>
      <c r="F54" s="997">
        <v>0</v>
      </c>
      <c r="G54" s="994">
        <v>0</v>
      </c>
      <c r="H54" s="997">
        <v>0</v>
      </c>
      <c r="I54" s="994">
        <v>0</v>
      </c>
      <c r="J54" s="997">
        <v>0</v>
      </c>
      <c r="K54" s="377">
        <v>0</v>
      </c>
      <c r="L54" s="377">
        <v>0</v>
      </c>
      <c r="M54" s="377">
        <v>0</v>
      </c>
      <c r="N54" s="377">
        <v>0</v>
      </c>
      <c r="O54" s="1013">
        <v>0</v>
      </c>
      <c r="P54" s="63">
        <v>46</v>
      </c>
    </row>
    <row r="55" spans="1:16" s="109" customFormat="1" ht="23.1" customHeight="1" x14ac:dyDescent="0.2">
      <c r="A55" s="62">
        <v>52</v>
      </c>
      <c r="B55" s="61" t="s">
        <v>830</v>
      </c>
      <c r="C55" s="1005">
        <v>0</v>
      </c>
      <c r="D55" s="997">
        <v>0</v>
      </c>
      <c r="E55" s="994">
        <v>0</v>
      </c>
      <c r="F55" s="997">
        <v>0</v>
      </c>
      <c r="G55" s="994">
        <v>0</v>
      </c>
      <c r="H55" s="997">
        <v>0</v>
      </c>
      <c r="I55" s="994">
        <v>0</v>
      </c>
      <c r="J55" s="997">
        <v>0</v>
      </c>
      <c r="K55" s="377">
        <v>0</v>
      </c>
      <c r="L55" s="377">
        <v>0</v>
      </c>
      <c r="M55" s="377">
        <v>0</v>
      </c>
      <c r="N55" s="377">
        <v>0</v>
      </c>
      <c r="O55" s="1013">
        <v>0</v>
      </c>
      <c r="P55" s="63">
        <v>52</v>
      </c>
    </row>
    <row r="56" spans="1:16" s="109" customFormat="1" ht="23.1" customHeight="1" x14ac:dyDescent="0.2">
      <c r="A56" s="62">
        <v>54</v>
      </c>
      <c r="B56" s="61" t="s">
        <v>831</v>
      </c>
      <c r="C56" s="1005">
        <v>0</v>
      </c>
      <c r="D56" s="997">
        <v>0</v>
      </c>
      <c r="E56" s="994">
        <v>0</v>
      </c>
      <c r="F56" s="997">
        <v>0</v>
      </c>
      <c r="G56" s="994">
        <v>0</v>
      </c>
      <c r="H56" s="997">
        <v>0</v>
      </c>
      <c r="I56" s="994">
        <v>0</v>
      </c>
      <c r="J56" s="997">
        <v>0</v>
      </c>
      <c r="K56" s="377">
        <v>0</v>
      </c>
      <c r="L56" s="377">
        <v>0</v>
      </c>
      <c r="M56" s="377">
        <v>0</v>
      </c>
      <c r="N56" s="377">
        <v>0</v>
      </c>
      <c r="O56" s="1013">
        <v>0</v>
      </c>
      <c r="P56" s="63">
        <v>54</v>
      </c>
    </row>
    <row r="57" spans="1:16" s="109" customFormat="1" ht="23.1" customHeight="1" x14ac:dyDescent="0.2">
      <c r="A57" s="71">
        <v>59</v>
      </c>
      <c r="B57" s="72" t="s">
        <v>833</v>
      </c>
      <c r="C57" s="1040">
        <v>0</v>
      </c>
      <c r="D57" s="998">
        <v>0</v>
      </c>
      <c r="E57" s="995">
        <v>0</v>
      </c>
      <c r="F57" s="998">
        <v>0</v>
      </c>
      <c r="G57" s="995">
        <v>0</v>
      </c>
      <c r="H57" s="998">
        <v>0</v>
      </c>
      <c r="I57" s="995">
        <v>0</v>
      </c>
      <c r="J57" s="998">
        <v>0</v>
      </c>
      <c r="K57" s="379">
        <v>0</v>
      </c>
      <c r="L57" s="379">
        <v>0</v>
      </c>
      <c r="M57" s="379">
        <v>0</v>
      </c>
      <c r="N57" s="379">
        <v>0</v>
      </c>
      <c r="O57" s="1015">
        <v>0</v>
      </c>
      <c r="P57" s="73">
        <v>59</v>
      </c>
    </row>
    <row r="58" spans="1:16" ht="23.1" customHeight="1" x14ac:dyDescent="0.2">
      <c r="A58" s="60">
        <v>61</v>
      </c>
      <c r="B58" s="92" t="s">
        <v>835</v>
      </c>
      <c r="C58" s="994">
        <v>0</v>
      </c>
      <c r="D58" s="997">
        <v>0</v>
      </c>
      <c r="E58" s="994">
        <v>0</v>
      </c>
      <c r="F58" s="997">
        <v>0</v>
      </c>
      <c r="G58" s="994">
        <v>0</v>
      </c>
      <c r="H58" s="997">
        <v>0</v>
      </c>
      <c r="I58" s="994">
        <v>0</v>
      </c>
      <c r="J58" s="997">
        <v>0</v>
      </c>
      <c r="K58" s="377">
        <v>0</v>
      </c>
      <c r="L58" s="377">
        <v>0</v>
      </c>
      <c r="M58" s="377">
        <v>0</v>
      </c>
      <c r="N58" s="377">
        <v>0</v>
      </c>
      <c r="O58" s="1013">
        <v>0</v>
      </c>
      <c r="P58" s="55">
        <v>61</v>
      </c>
    </row>
    <row r="59" spans="1:16" ht="23.1" customHeight="1" x14ac:dyDescent="0.2">
      <c r="A59" s="60">
        <v>66</v>
      </c>
      <c r="B59" s="92" t="s">
        <v>1182</v>
      </c>
      <c r="C59" s="994">
        <v>0</v>
      </c>
      <c r="D59" s="997">
        <v>0</v>
      </c>
      <c r="E59" s="994">
        <v>0</v>
      </c>
      <c r="F59" s="997">
        <v>0</v>
      </c>
      <c r="G59" s="994">
        <v>0</v>
      </c>
      <c r="H59" s="997">
        <v>0</v>
      </c>
      <c r="I59" s="994">
        <v>0</v>
      </c>
      <c r="J59" s="997">
        <v>0</v>
      </c>
      <c r="K59" s="377">
        <v>0</v>
      </c>
      <c r="L59" s="377">
        <v>0</v>
      </c>
      <c r="M59" s="377">
        <v>0</v>
      </c>
      <c r="N59" s="377">
        <v>0</v>
      </c>
      <c r="O59" s="1013">
        <v>0</v>
      </c>
      <c r="P59" s="55">
        <v>66</v>
      </c>
    </row>
    <row r="60" spans="1:16" ht="23.1" customHeight="1" x14ac:dyDescent="0.2">
      <c r="A60" s="60">
        <v>67</v>
      </c>
      <c r="B60" s="92" t="s">
        <v>838</v>
      </c>
      <c r="C60" s="994">
        <v>0</v>
      </c>
      <c r="D60" s="997">
        <v>0</v>
      </c>
      <c r="E60" s="994">
        <v>0</v>
      </c>
      <c r="F60" s="997">
        <v>0</v>
      </c>
      <c r="G60" s="994">
        <v>0</v>
      </c>
      <c r="H60" s="997">
        <v>0</v>
      </c>
      <c r="I60" s="994">
        <v>0</v>
      </c>
      <c r="J60" s="997">
        <v>0</v>
      </c>
      <c r="K60" s="377">
        <v>0</v>
      </c>
      <c r="L60" s="377">
        <v>0</v>
      </c>
      <c r="M60" s="377">
        <v>0</v>
      </c>
      <c r="N60" s="377">
        <v>0</v>
      </c>
      <c r="O60" s="1013">
        <v>0</v>
      </c>
      <c r="P60" s="55">
        <v>67</v>
      </c>
    </row>
    <row r="61" spans="1:16" ht="23.1" customHeight="1" x14ac:dyDescent="0.2">
      <c r="A61" s="60">
        <v>70</v>
      </c>
      <c r="B61" s="92" t="s">
        <v>840</v>
      </c>
      <c r="C61" s="994">
        <v>0</v>
      </c>
      <c r="D61" s="997">
        <v>0</v>
      </c>
      <c r="E61" s="994">
        <v>0</v>
      </c>
      <c r="F61" s="997">
        <v>0</v>
      </c>
      <c r="G61" s="994">
        <v>0</v>
      </c>
      <c r="H61" s="997">
        <v>0</v>
      </c>
      <c r="I61" s="994">
        <v>0</v>
      </c>
      <c r="J61" s="997">
        <v>0</v>
      </c>
      <c r="K61" s="377">
        <v>0</v>
      </c>
      <c r="L61" s="377">
        <v>0</v>
      </c>
      <c r="M61" s="377">
        <v>0</v>
      </c>
      <c r="N61" s="377">
        <v>0</v>
      </c>
      <c r="O61" s="1013">
        <v>0</v>
      </c>
      <c r="P61" s="55">
        <v>70</v>
      </c>
    </row>
    <row r="62" spans="1:16" ht="23.1" customHeight="1" x14ac:dyDescent="0.2">
      <c r="A62" s="176">
        <v>72</v>
      </c>
      <c r="B62" s="177" t="s">
        <v>842</v>
      </c>
      <c r="C62" s="995">
        <v>0</v>
      </c>
      <c r="D62" s="998">
        <v>0</v>
      </c>
      <c r="E62" s="995">
        <v>0</v>
      </c>
      <c r="F62" s="998">
        <v>0</v>
      </c>
      <c r="G62" s="995">
        <v>0</v>
      </c>
      <c r="H62" s="998">
        <v>0</v>
      </c>
      <c r="I62" s="995">
        <v>0</v>
      </c>
      <c r="J62" s="998">
        <v>0</v>
      </c>
      <c r="K62" s="379">
        <v>0</v>
      </c>
      <c r="L62" s="379">
        <v>0</v>
      </c>
      <c r="M62" s="379">
        <v>0</v>
      </c>
      <c r="N62" s="379">
        <v>0</v>
      </c>
      <c r="O62" s="1015">
        <v>0</v>
      </c>
      <c r="P62" s="123">
        <v>72</v>
      </c>
    </row>
    <row r="63" spans="1:16" ht="23.1" customHeight="1" x14ac:dyDescent="0.2">
      <c r="A63" s="57">
        <v>74</v>
      </c>
      <c r="B63" s="91" t="s">
        <v>844</v>
      </c>
      <c r="C63" s="996">
        <v>0</v>
      </c>
      <c r="D63" s="999">
        <v>0</v>
      </c>
      <c r="E63" s="996">
        <v>0</v>
      </c>
      <c r="F63" s="999">
        <v>0</v>
      </c>
      <c r="G63" s="996">
        <v>0</v>
      </c>
      <c r="H63" s="999">
        <v>0</v>
      </c>
      <c r="I63" s="996">
        <v>0</v>
      </c>
      <c r="J63" s="999">
        <v>0</v>
      </c>
      <c r="K63" s="892">
        <v>0</v>
      </c>
      <c r="L63" s="892">
        <v>0</v>
      </c>
      <c r="M63" s="892">
        <v>0</v>
      </c>
      <c r="N63" s="892">
        <v>0</v>
      </c>
      <c r="O63" s="1016">
        <v>0</v>
      </c>
      <c r="P63" s="59">
        <v>74</v>
      </c>
    </row>
    <row r="64" spans="1:16" ht="23.1" customHeight="1" x14ac:dyDescent="0.2">
      <c r="A64" s="60">
        <v>81</v>
      </c>
      <c r="B64" s="92" t="s">
        <v>846</v>
      </c>
      <c r="C64" s="994">
        <v>0</v>
      </c>
      <c r="D64" s="997">
        <v>0</v>
      </c>
      <c r="E64" s="994">
        <v>0</v>
      </c>
      <c r="F64" s="997">
        <v>0</v>
      </c>
      <c r="G64" s="994">
        <v>0</v>
      </c>
      <c r="H64" s="997">
        <v>0</v>
      </c>
      <c r="I64" s="994">
        <v>0</v>
      </c>
      <c r="J64" s="997">
        <v>0</v>
      </c>
      <c r="K64" s="377">
        <v>0</v>
      </c>
      <c r="L64" s="377">
        <v>0</v>
      </c>
      <c r="M64" s="377">
        <v>0</v>
      </c>
      <c r="N64" s="377">
        <v>0</v>
      </c>
      <c r="O64" s="1013">
        <v>0</v>
      </c>
      <c r="P64" s="55">
        <v>81</v>
      </c>
    </row>
    <row r="65" spans="1:16" ht="23.1" customHeight="1" x14ac:dyDescent="0.2">
      <c r="A65" s="60">
        <v>82</v>
      </c>
      <c r="B65" s="92" t="s">
        <v>848</v>
      </c>
      <c r="C65" s="994">
        <v>0</v>
      </c>
      <c r="D65" s="997">
        <v>0</v>
      </c>
      <c r="E65" s="994">
        <v>0</v>
      </c>
      <c r="F65" s="997">
        <v>0</v>
      </c>
      <c r="G65" s="994">
        <v>0</v>
      </c>
      <c r="H65" s="997">
        <v>0</v>
      </c>
      <c r="I65" s="994">
        <v>0</v>
      </c>
      <c r="J65" s="997">
        <v>0</v>
      </c>
      <c r="K65" s="377">
        <v>0</v>
      </c>
      <c r="L65" s="377">
        <v>0</v>
      </c>
      <c r="M65" s="377">
        <v>0</v>
      </c>
      <c r="N65" s="377">
        <v>0</v>
      </c>
      <c r="O65" s="1013">
        <v>0</v>
      </c>
      <c r="P65" s="55">
        <v>82</v>
      </c>
    </row>
    <row r="66" spans="1:16" s="98" customFormat="1" ht="23.1" customHeight="1" x14ac:dyDescent="0.2">
      <c r="A66" s="60">
        <v>83</v>
      </c>
      <c r="B66" s="92" t="s">
        <v>849</v>
      </c>
      <c r="C66" s="994">
        <v>0</v>
      </c>
      <c r="D66" s="997">
        <v>0</v>
      </c>
      <c r="E66" s="994">
        <v>0</v>
      </c>
      <c r="F66" s="997">
        <v>0</v>
      </c>
      <c r="G66" s="994">
        <v>0</v>
      </c>
      <c r="H66" s="997">
        <v>0</v>
      </c>
      <c r="I66" s="994">
        <v>0</v>
      </c>
      <c r="J66" s="997">
        <v>0</v>
      </c>
      <c r="K66" s="377">
        <v>0</v>
      </c>
      <c r="L66" s="377">
        <v>0</v>
      </c>
      <c r="M66" s="377">
        <v>0</v>
      </c>
      <c r="N66" s="377">
        <v>0</v>
      </c>
      <c r="O66" s="1013">
        <v>0</v>
      </c>
      <c r="P66" s="63">
        <v>83</v>
      </c>
    </row>
    <row r="67" spans="1:16" s="98" customFormat="1" ht="23.1" customHeight="1" x14ac:dyDescent="0.2">
      <c r="A67" s="62">
        <v>301</v>
      </c>
      <c r="B67" s="61" t="s">
        <v>850</v>
      </c>
      <c r="C67" s="1652" t="s">
        <v>416</v>
      </c>
      <c r="D67" s="1653" t="s">
        <v>416</v>
      </c>
      <c r="E67" s="1652" t="s">
        <v>416</v>
      </c>
      <c r="F67" s="1653" t="s">
        <v>416</v>
      </c>
      <c r="G67" s="1652" t="s">
        <v>416</v>
      </c>
      <c r="H67" s="1653" t="s">
        <v>416</v>
      </c>
      <c r="I67" s="1652" t="s">
        <v>416</v>
      </c>
      <c r="J67" s="1653" t="s">
        <v>416</v>
      </c>
      <c r="K67" s="1654" t="s">
        <v>416</v>
      </c>
      <c r="L67" s="1654" t="s">
        <v>416</v>
      </c>
      <c r="M67" s="1654" t="s">
        <v>416</v>
      </c>
      <c r="N67" s="1654" t="s">
        <v>416</v>
      </c>
      <c r="O67" s="1655" t="s">
        <v>416</v>
      </c>
      <c r="P67" s="63">
        <v>301</v>
      </c>
    </row>
    <row r="68" spans="1:16" s="98" customFormat="1" ht="23.1" customHeight="1" x14ac:dyDescent="0.2">
      <c r="A68" s="66">
        <v>302</v>
      </c>
      <c r="B68" s="58" t="s">
        <v>852</v>
      </c>
      <c r="C68" s="1002" t="s">
        <v>416</v>
      </c>
      <c r="D68" s="1018" t="s">
        <v>416</v>
      </c>
      <c r="E68" s="1002" t="s">
        <v>416</v>
      </c>
      <c r="F68" s="1018" t="s">
        <v>416</v>
      </c>
      <c r="G68" s="1002" t="s">
        <v>416</v>
      </c>
      <c r="H68" s="1018" t="s">
        <v>416</v>
      </c>
      <c r="I68" s="1002" t="s">
        <v>416</v>
      </c>
      <c r="J68" s="1018" t="s">
        <v>416</v>
      </c>
      <c r="K68" s="1009" t="s">
        <v>416</v>
      </c>
      <c r="L68" s="1009" t="s">
        <v>416</v>
      </c>
      <c r="M68" s="1009" t="s">
        <v>416</v>
      </c>
      <c r="N68" s="1009" t="s">
        <v>416</v>
      </c>
      <c r="O68" s="1012" t="s">
        <v>416</v>
      </c>
      <c r="P68" s="67">
        <v>302</v>
      </c>
    </row>
    <row r="69" spans="1:16" s="98" customFormat="1" ht="23.1" customHeight="1" thickBot="1" x14ac:dyDescent="0.25">
      <c r="A69" s="77">
        <v>303</v>
      </c>
      <c r="B69" s="78" t="s">
        <v>854</v>
      </c>
      <c r="C69" s="1990" t="s">
        <v>416</v>
      </c>
      <c r="D69" s="2062" t="s">
        <v>416</v>
      </c>
      <c r="E69" s="1990" t="s">
        <v>416</v>
      </c>
      <c r="F69" s="2062" t="s">
        <v>416</v>
      </c>
      <c r="G69" s="1990" t="s">
        <v>416</v>
      </c>
      <c r="H69" s="2062" t="s">
        <v>416</v>
      </c>
      <c r="I69" s="1990" t="s">
        <v>416</v>
      </c>
      <c r="J69" s="2062" t="s">
        <v>416</v>
      </c>
      <c r="K69" s="2063" t="s">
        <v>416</v>
      </c>
      <c r="L69" s="2063" t="s">
        <v>416</v>
      </c>
      <c r="M69" s="2063" t="s">
        <v>416</v>
      </c>
      <c r="N69" s="2063" t="s">
        <v>416</v>
      </c>
      <c r="O69" s="2064" t="s">
        <v>416</v>
      </c>
      <c r="P69" s="79">
        <v>303</v>
      </c>
    </row>
    <row r="70" spans="1:16" s="98" customFormat="1" ht="23.1" customHeight="1" x14ac:dyDescent="0.2">
      <c r="A70" s="62"/>
      <c r="B70" s="61"/>
      <c r="C70" s="994"/>
      <c r="D70" s="997"/>
      <c r="E70" s="994"/>
      <c r="F70" s="997"/>
      <c r="G70" s="994"/>
      <c r="H70" s="997"/>
      <c r="I70" s="994"/>
      <c r="J70" s="997"/>
      <c r="K70" s="377"/>
      <c r="L70" s="377"/>
      <c r="M70" s="377"/>
      <c r="N70" s="377"/>
      <c r="O70" s="1013"/>
      <c r="P70" s="63"/>
    </row>
    <row r="71" spans="1:16" s="98" customFormat="1" ht="23.1" customHeight="1" x14ac:dyDescent="0.2">
      <c r="A71" s="62"/>
      <c r="B71" s="61"/>
      <c r="C71" s="994"/>
      <c r="D71" s="997"/>
      <c r="E71" s="994"/>
      <c r="F71" s="997"/>
      <c r="G71" s="994"/>
      <c r="H71" s="997"/>
      <c r="I71" s="994"/>
      <c r="J71" s="997"/>
      <c r="K71" s="377"/>
      <c r="L71" s="377"/>
      <c r="M71" s="377"/>
      <c r="N71" s="377"/>
      <c r="O71" s="1013"/>
      <c r="P71" s="63"/>
    </row>
    <row r="72" spans="1:16" s="98" customFormat="1" ht="23.1" customHeight="1" x14ac:dyDescent="0.2">
      <c r="A72" s="71"/>
      <c r="B72" s="72"/>
      <c r="C72" s="995"/>
      <c r="D72" s="998"/>
      <c r="E72" s="995"/>
      <c r="F72" s="998"/>
      <c r="G72" s="995"/>
      <c r="H72" s="998"/>
      <c r="I72" s="995"/>
      <c r="J72" s="998"/>
      <c r="K72" s="379"/>
      <c r="L72" s="379"/>
      <c r="M72" s="379"/>
      <c r="N72" s="379"/>
      <c r="O72" s="1015"/>
      <c r="P72" s="73"/>
    </row>
    <row r="73" spans="1:16" s="98" customFormat="1" ht="23.1" customHeight="1" x14ac:dyDescent="0.2">
      <c r="A73" s="62"/>
      <c r="B73" s="61"/>
      <c r="C73" s="996"/>
      <c r="D73" s="999"/>
      <c r="E73" s="996"/>
      <c r="F73" s="999"/>
      <c r="G73" s="996"/>
      <c r="H73" s="999"/>
      <c r="I73" s="996"/>
      <c r="J73" s="999"/>
      <c r="K73" s="892"/>
      <c r="L73" s="892"/>
      <c r="M73" s="892"/>
      <c r="N73" s="892"/>
      <c r="O73" s="1016"/>
      <c r="P73" s="63"/>
    </row>
    <row r="74" spans="1:16" s="98" customFormat="1" ht="23.1" customHeight="1" x14ac:dyDescent="0.2">
      <c r="A74" s="62"/>
      <c r="B74" s="61"/>
      <c r="C74" s="994"/>
      <c r="D74" s="997"/>
      <c r="E74" s="994"/>
      <c r="F74" s="997"/>
      <c r="G74" s="994"/>
      <c r="H74" s="997"/>
      <c r="I74" s="994"/>
      <c r="J74" s="997"/>
      <c r="K74" s="377"/>
      <c r="L74" s="377"/>
      <c r="M74" s="377"/>
      <c r="N74" s="377"/>
      <c r="O74" s="1013"/>
      <c r="P74" s="63"/>
    </row>
    <row r="75" spans="1:16" s="98" customFormat="1" ht="23.1" customHeight="1" x14ac:dyDescent="0.2">
      <c r="A75" s="62"/>
      <c r="B75" s="61"/>
      <c r="C75" s="994"/>
      <c r="D75" s="997"/>
      <c r="E75" s="994"/>
      <c r="F75" s="997"/>
      <c r="G75" s="994"/>
      <c r="H75" s="997"/>
      <c r="I75" s="994"/>
      <c r="J75" s="997"/>
      <c r="K75" s="377"/>
      <c r="L75" s="377"/>
      <c r="M75" s="377"/>
      <c r="N75" s="377"/>
      <c r="O75" s="1013"/>
      <c r="P75" s="63"/>
    </row>
    <row r="76" spans="1:16" s="98" customFormat="1" ht="23.1" customHeight="1" x14ac:dyDescent="0.2">
      <c r="A76" s="62"/>
      <c r="B76" s="61"/>
      <c r="C76" s="994"/>
      <c r="D76" s="997"/>
      <c r="E76" s="994"/>
      <c r="F76" s="997"/>
      <c r="G76" s="994"/>
      <c r="H76" s="997"/>
      <c r="I76" s="994"/>
      <c r="J76" s="997"/>
      <c r="K76" s="377"/>
      <c r="L76" s="377"/>
      <c r="M76" s="377"/>
      <c r="N76" s="377"/>
      <c r="O76" s="1013"/>
      <c r="P76" s="63"/>
    </row>
    <row r="77" spans="1:16" s="98" customFormat="1" ht="23.1" customHeight="1" x14ac:dyDescent="0.2">
      <c r="A77" s="71"/>
      <c r="B77" s="72"/>
      <c r="C77" s="995"/>
      <c r="D77" s="998"/>
      <c r="E77" s="995"/>
      <c r="F77" s="998"/>
      <c r="G77" s="995"/>
      <c r="H77" s="998"/>
      <c r="I77" s="995"/>
      <c r="J77" s="998"/>
      <c r="K77" s="379"/>
      <c r="L77" s="379"/>
      <c r="M77" s="379"/>
      <c r="N77" s="379"/>
      <c r="O77" s="1015"/>
      <c r="P77" s="73"/>
    </row>
    <row r="78" spans="1:16" s="98" customFormat="1" ht="23.1" customHeight="1" x14ac:dyDescent="0.2">
      <c r="A78" s="74"/>
      <c r="B78" s="61"/>
      <c r="C78" s="996"/>
      <c r="D78" s="999"/>
      <c r="E78" s="996"/>
      <c r="F78" s="999"/>
      <c r="G78" s="996"/>
      <c r="H78" s="999"/>
      <c r="I78" s="996"/>
      <c r="J78" s="999"/>
      <c r="K78" s="892"/>
      <c r="L78" s="892"/>
      <c r="M78" s="892"/>
      <c r="N78" s="892"/>
      <c r="O78" s="1016"/>
      <c r="P78" s="75"/>
    </row>
    <row r="79" spans="1:16" s="98" customFormat="1" ht="23.1" customHeight="1" x14ac:dyDescent="0.2">
      <c r="A79" s="62"/>
      <c r="B79" s="61"/>
      <c r="C79" s="994"/>
      <c r="D79" s="997"/>
      <c r="E79" s="994"/>
      <c r="F79" s="997"/>
      <c r="G79" s="994"/>
      <c r="H79" s="997"/>
      <c r="I79" s="994"/>
      <c r="J79" s="997"/>
      <c r="K79" s="377"/>
      <c r="L79" s="377"/>
      <c r="M79" s="377"/>
      <c r="N79" s="377"/>
      <c r="O79" s="1013"/>
      <c r="P79" s="63"/>
    </row>
    <row r="80" spans="1:16" s="98" customFormat="1" ht="23.1" customHeight="1" x14ac:dyDescent="0.2">
      <c r="A80" s="62"/>
      <c r="B80" s="61"/>
      <c r="C80" s="994"/>
      <c r="D80" s="997"/>
      <c r="E80" s="994"/>
      <c r="F80" s="997"/>
      <c r="G80" s="994"/>
      <c r="H80" s="997"/>
      <c r="I80" s="994"/>
      <c r="J80" s="997"/>
      <c r="K80" s="377"/>
      <c r="L80" s="377"/>
      <c r="M80" s="377"/>
      <c r="N80" s="377"/>
      <c r="O80" s="1013"/>
      <c r="P80" s="63"/>
    </row>
    <row r="81" spans="1:16" s="98" customFormat="1" ht="23.1" customHeight="1" x14ac:dyDescent="0.2">
      <c r="A81" s="62"/>
      <c r="B81" s="61"/>
      <c r="C81" s="994"/>
      <c r="D81" s="997"/>
      <c r="E81" s="994"/>
      <c r="F81" s="997"/>
      <c r="G81" s="994"/>
      <c r="H81" s="997"/>
      <c r="I81" s="994"/>
      <c r="J81" s="997"/>
      <c r="K81" s="377"/>
      <c r="L81" s="377"/>
      <c r="M81" s="377"/>
      <c r="N81" s="377"/>
      <c r="O81" s="1013"/>
      <c r="P81" s="63"/>
    </row>
    <row r="82" spans="1:16" s="98" customFormat="1" ht="23.1" customHeight="1" x14ac:dyDescent="0.2">
      <c r="A82" s="71"/>
      <c r="B82" s="72"/>
      <c r="C82" s="995"/>
      <c r="D82" s="998"/>
      <c r="E82" s="995"/>
      <c r="F82" s="998"/>
      <c r="G82" s="995"/>
      <c r="H82" s="998"/>
      <c r="I82" s="995"/>
      <c r="J82" s="998"/>
      <c r="K82" s="379"/>
      <c r="L82" s="379"/>
      <c r="M82" s="379"/>
      <c r="N82" s="379"/>
      <c r="O82" s="1015"/>
      <c r="P82" s="73"/>
    </row>
    <row r="83" spans="1:16" s="98" customFormat="1" ht="23.1" customHeight="1" x14ac:dyDescent="0.2">
      <c r="A83" s="62"/>
      <c r="B83" s="61"/>
      <c r="C83" s="996"/>
      <c r="D83" s="999"/>
      <c r="E83" s="996"/>
      <c r="F83" s="999"/>
      <c r="G83" s="996"/>
      <c r="H83" s="999"/>
      <c r="I83" s="996"/>
      <c r="J83" s="999"/>
      <c r="K83" s="892"/>
      <c r="L83" s="892"/>
      <c r="M83" s="892"/>
      <c r="N83" s="892"/>
      <c r="O83" s="1016"/>
      <c r="P83" s="63"/>
    </row>
    <row r="84" spans="1:16" s="98" customFormat="1" ht="23.1" customHeight="1" x14ac:dyDescent="0.2">
      <c r="A84" s="62"/>
      <c r="B84" s="61"/>
      <c r="C84" s="994"/>
      <c r="D84" s="997"/>
      <c r="E84" s="994"/>
      <c r="F84" s="997"/>
      <c r="G84" s="994"/>
      <c r="H84" s="997"/>
      <c r="I84" s="994"/>
      <c r="J84" s="997"/>
      <c r="K84" s="377"/>
      <c r="L84" s="377"/>
      <c r="M84" s="377"/>
      <c r="N84" s="377"/>
      <c r="O84" s="1013"/>
      <c r="P84" s="63"/>
    </row>
    <row r="85" spans="1:16" s="98" customFormat="1" ht="23.1" customHeight="1" x14ac:dyDescent="0.2">
      <c r="A85" s="62"/>
      <c r="B85" s="61"/>
      <c r="C85" s="994"/>
      <c r="D85" s="997"/>
      <c r="E85" s="994"/>
      <c r="F85" s="997"/>
      <c r="G85" s="994"/>
      <c r="H85" s="997"/>
      <c r="I85" s="994"/>
      <c r="J85" s="997"/>
      <c r="K85" s="377"/>
      <c r="L85" s="377"/>
      <c r="M85" s="377"/>
      <c r="N85" s="377"/>
      <c r="O85" s="1013"/>
      <c r="P85" s="63"/>
    </row>
    <row r="86" spans="1:16" s="98" customFormat="1" ht="23.1" customHeight="1" x14ac:dyDescent="0.2">
      <c r="A86" s="62"/>
      <c r="B86" s="61"/>
      <c r="C86" s="994"/>
      <c r="D86" s="997"/>
      <c r="E86" s="994"/>
      <c r="F86" s="997"/>
      <c r="G86" s="994"/>
      <c r="H86" s="997"/>
      <c r="I86" s="994"/>
      <c r="J86" s="997"/>
      <c r="K86" s="377"/>
      <c r="L86" s="377"/>
      <c r="M86" s="377"/>
      <c r="N86" s="377"/>
      <c r="O86" s="1013"/>
      <c r="P86" s="63"/>
    </row>
    <row r="87" spans="1:16" s="98" customFormat="1" ht="23.1" customHeight="1" x14ac:dyDescent="0.2">
      <c r="A87" s="71"/>
      <c r="B87" s="72"/>
      <c r="C87" s="995"/>
      <c r="D87" s="998"/>
      <c r="E87" s="995"/>
      <c r="F87" s="998"/>
      <c r="G87" s="995"/>
      <c r="H87" s="998"/>
      <c r="I87" s="995"/>
      <c r="J87" s="998"/>
      <c r="K87" s="379"/>
      <c r="L87" s="379"/>
      <c r="M87" s="379"/>
      <c r="N87" s="379"/>
      <c r="O87" s="1015"/>
      <c r="P87" s="73"/>
    </row>
    <row r="88" spans="1:16" s="98" customFormat="1" ht="23.1" customHeight="1" x14ac:dyDescent="0.2">
      <c r="A88" s="62"/>
      <c r="B88" s="61"/>
      <c r="C88" s="996"/>
      <c r="D88" s="999"/>
      <c r="E88" s="996"/>
      <c r="F88" s="999"/>
      <c r="G88" s="996"/>
      <c r="H88" s="999"/>
      <c r="I88" s="996"/>
      <c r="J88" s="999"/>
      <c r="K88" s="892"/>
      <c r="L88" s="892"/>
      <c r="M88" s="892"/>
      <c r="N88" s="892"/>
      <c r="O88" s="1016"/>
      <c r="P88" s="63"/>
    </row>
    <row r="89" spans="1:16" s="98" customFormat="1" ht="23.1" customHeight="1" x14ac:dyDescent="0.2">
      <c r="A89" s="62"/>
      <c r="B89" s="61"/>
      <c r="C89" s="994"/>
      <c r="D89" s="997"/>
      <c r="E89" s="994"/>
      <c r="F89" s="997"/>
      <c r="G89" s="994"/>
      <c r="H89" s="997"/>
      <c r="I89" s="994"/>
      <c r="J89" s="997"/>
      <c r="K89" s="377"/>
      <c r="L89" s="377"/>
      <c r="M89" s="377"/>
      <c r="N89" s="377"/>
      <c r="O89" s="1013"/>
      <c r="P89" s="63"/>
    </row>
    <row r="90" spans="1:16" s="98" customFormat="1" ht="23.1" customHeight="1" x14ac:dyDescent="0.2">
      <c r="A90" s="62"/>
      <c r="B90" s="61"/>
      <c r="C90" s="994"/>
      <c r="D90" s="997"/>
      <c r="E90" s="994"/>
      <c r="F90" s="997"/>
      <c r="G90" s="994"/>
      <c r="H90" s="997"/>
      <c r="I90" s="994"/>
      <c r="J90" s="997"/>
      <c r="K90" s="377"/>
      <c r="L90" s="377"/>
      <c r="M90" s="377"/>
      <c r="N90" s="377"/>
      <c r="O90" s="1013"/>
      <c r="P90" s="63"/>
    </row>
    <row r="91" spans="1:16" s="98" customFormat="1" ht="23.1" customHeight="1" x14ac:dyDescent="0.2">
      <c r="A91" s="62"/>
      <c r="B91" s="61"/>
      <c r="C91" s="994"/>
      <c r="D91" s="997"/>
      <c r="E91" s="994"/>
      <c r="F91" s="997"/>
      <c r="G91" s="994"/>
      <c r="H91" s="997"/>
      <c r="I91" s="994"/>
      <c r="J91" s="997"/>
      <c r="K91" s="377"/>
      <c r="L91" s="377"/>
      <c r="M91" s="377"/>
      <c r="N91" s="377"/>
      <c r="O91" s="1013"/>
      <c r="P91" s="63"/>
    </row>
    <row r="92" spans="1:16" s="98" customFormat="1" ht="23.1" customHeight="1" x14ac:dyDescent="0.2">
      <c r="A92" s="71"/>
      <c r="B92" s="72"/>
      <c r="C92" s="995"/>
      <c r="D92" s="998"/>
      <c r="E92" s="995"/>
      <c r="F92" s="998"/>
      <c r="G92" s="995"/>
      <c r="H92" s="998"/>
      <c r="I92" s="995"/>
      <c r="J92" s="998"/>
      <c r="K92" s="379"/>
      <c r="L92" s="379"/>
      <c r="M92" s="379"/>
      <c r="N92" s="379"/>
      <c r="O92" s="1015"/>
      <c r="P92" s="73"/>
    </row>
    <row r="93" spans="1:16" s="98" customFormat="1" ht="23.1" customHeight="1" x14ac:dyDescent="0.2">
      <c r="A93" s="62"/>
      <c r="B93" s="61"/>
      <c r="C93" s="996"/>
      <c r="D93" s="999"/>
      <c r="E93" s="996"/>
      <c r="F93" s="999"/>
      <c r="G93" s="996"/>
      <c r="H93" s="999"/>
      <c r="I93" s="996"/>
      <c r="J93" s="999"/>
      <c r="K93" s="892"/>
      <c r="L93" s="892"/>
      <c r="M93" s="892"/>
      <c r="N93" s="892"/>
      <c r="O93" s="1016"/>
      <c r="P93" s="63"/>
    </row>
    <row r="94" spans="1:16" s="98" customFormat="1" ht="23.1" customHeight="1" x14ac:dyDescent="0.2">
      <c r="A94" s="62"/>
      <c r="B94" s="61"/>
      <c r="C94" s="994"/>
      <c r="D94" s="997"/>
      <c r="E94" s="994"/>
      <c r="F94" s="997"/>
      <c r="G94" s="994"/>
      <c r="H94" s="997"/>
      <c r="I94" s="994"/>
      <c r="J94" s="997"/>
      <c r="K94" s="377"/>
      <c r="L94" s="377"/>
      <c r="M94" s="377"/>
      <c r="N94" s="377"/>
      <c r="O94" s="1013"/>
      <c r="P94" s="63"/>
    </row>
    <row r="95" spans="1:16" s="98" customFormat="1" ht="23.1" customHeight="1" x14ac:dyDescent="0.2">
      <c r="A95" s="62"/>
      <c r="B95" s="61"/>
      <c r="C95" s="994"/>
      <c r="D95" s="997"/>
      <c r="E95" s="994"/>
      <c r="F95" s="997"/>
      <c r="G95" s="994"/>
      <c r="H95" s="997"/>
      <c r="I95" s="994"/>
      <c r="J95" s="997"/>
      <c r="K95" s="377"/>
      <c r="L95" s="377"/>
      <c r="M95" s="377"/>
      <c r="N95" s="377"/>
      <c r="O95" s="1013"/>
      <c r="P95" s="63"/>
    </row>
    <row r="96" spans="1:16" s="98" customFormat="1" ht="23.1" customHeight="1" x14ac:dyDescent="0.2">
      <c r="A96" s="74"/>
      <c r="B96" s="61"/>
      <c r="C96" s="994"/>
      <c r="D96" s="997"/>
      <c r="E96" s="994"/>
      <c r="F96" s="997"/>
      <c r="G96" s="994"/>
      <c r="H96" s="997"/>
      <c r="I96" s="994"/>
      <c r="J96" s="997"/>
      <c r="K96" s="377"/>
      <c r="L96" s="377"/>
      <c r="M96" s="377"/>
      <c r="N96" s="377"/>
      <c r="O96" s="1013"/>
      <c r="P96" s="75"/>
    </row>
    <row r="97" spans="1:16" s="98" customFormat="1" ht="23.1" customHeight="1" x14ac:dyDescent="0.2">
      <c r="A97" s="71"/>
      <c r="B97" s="72"/>
      <c r="C97" s="995"/>
      <c r="D97" s="998"/>
      <c r="E97" s="995"/>
      <c r="F97" s="998"/>
      <c r="G97" s="995"/>
      <c r="H97" s="998"/>
      <c r="I97" s="995"/>
      <c r="J97" s="998"/>
      <c r="K97" s="379"/>
      <c r="L97" s="379"/>
      <c r="M97" s="379"/>
      <c r="N97" s="379"/>
      <c r="O97" s="1015"/>
      <c r="P97" s="73"/>
    </row>
    <row r="98" spans="1:16" s="98" customFormat="1" ht="23.1" customHeight="1" x14ac:dyDescent="0.2">
      <c r="A98" s="62"/>
      <c r="B98" s="61"/>
      <c r="C98" s="996"/>
      <c r="D98" s="999"/>
      <c r="E98" s="996"/>
      <c r="F98" s="999"/>
      <c r="G98" s="996"/>
      <c r="H98" s="999"/>
      <c r="I98" s="996"/>
      <c r="J98" s="999"/>
      <c r="K98" s="892"/>
      <c r="L98" s="892"/>
      <c r="M98" s="892"/>
      <c r="N98" s="892"/>
      <c r="O98" s="1016"/>
      <c r="P98" s="63"/>
    </row>
    <row r="99" spans="1:16" s="98" customFormat="1" ht="23.1" customHeight="1" x14ac:dyDescent="0.2">
      <c r="A99" s="62"/>
      <c r="B99" s="61"/>
      <c r="C99" s="994"/>
      <c r="D99" s="997"/>
      <c r="E99" s="994"/>
      <c r="F99" s="997"/>
      <c r="G99" s="994"/>
      <c r="H99" s="997"/>
      <c r="I99" s="994"/>
      <c r="J99" s="997"/>
      <c r="K99" s="377"/>
      <c r="L99" s="377"/>
      <c r="M99" s="377"/>
      <c r="N99" s="377"/>
      <c r="O99" s="1013"/>
      <c r="P99" s="63"/>
    </row>
    <row r="100" spans="1:16" s="98" customFormat="1" ht="23.1" customHeight="1" x14ac:dyDescent="0.2">
      <c r="A100" s="62"/>
      <c r="B100" s="61"/>
      <c r="C100" s="994"/>
      <c r="D100" s="997"/>
      <c r="E100" s="994"/>
      <c r="F100" s="997"/>
      <c r="G100" s="994"/>
      <c r="H100" s="997"/>
      <c r="I100" s="994"/>
      <c r="J100" s="997"/>
      <c r="K100" s="377"/>
      <c r="L100" s="377"/>
      <c r="M100" s="377"/>
      <c r="N100" s="377"/>
      <c r="O100" s="1013"/>
      <c r="P100" s="63"/>
    </row>
    <row r="101" spans="1:16" s="98" customFormat="1" ht="23.1" customHeight="1" x14ac:dyDescent="0.2">
      <c r="A101" s="74"/>
      <c r="B101" s="61"/>
      <c r="C101" s="994"/>
      <c r="D101" s="997"/>
      <c r="E101" s="994"/>
      <c r="F101" s="997"/>
      <c r="G101" s="994"/>
      <c r="H101" s="997"/>
      <c r="I101" s="994"/>
      <c r="J101" s="997"/>
      <c r="K101" s="377"/>
      <c r="L101" s="377"/>
      <c r="M101" s="377"/>
      <c r="N101" s="377"/>
      <c r="O101" s="1013"/>
      <c r="P101" s="75"/>
    </row>
    <row r="102" spans="1:16" s="98" customFormat="1" ht="23.1" customHeight="1" x14ac:dyDescent="0.2">
      <c r="A102" s="71"/>
      <c r="B102" s="72"/>
      <c r="C102" s="995"/>
      <c r="D102" s="998"/>
      <c r="E102" s="995"/>
      <c r="F102" s="998"/>
      <c r="G102" s="995"/>
      <c r="H102" s="998"/>
      <c r="I102" s="995"/>
      <c r="J102" s="998"/>
      <c r="K102" s="379"/>
      <c r="L102" s="379"/>
      <c r="M102" s="379"/>
      <c r="N102" s="379"/>
      <c r="O102" s="1015"/>
      <c r="P102" s="73"/>
    </row>
    <row r="103" spans="1:16" s="109" customFormat="1" ht="23.1" customHeight="1" x14ac:dyDescent="0.2">
      <c r="A103" s="62"/>
      <c r="B103" s="61"/>
      <c r="C103" s="996"/>
      <c r="D103" s="999"/>
      <c r="E103" s="996"/>
      <c r="F103" s="999"/>
      <c r="G103" s="996"/>
      <c r="H103" s="999"/>
      <c r="I103" s="996"/>
      <c r="J103" s="999"/>
      <c r="K103" s="892"/>
      <c r="L103" s="892"/>
      <c r="M103" s="892"/>
      <c r="N103" s="892"/>
      <c r="O103" s="1016"/>
      <c r="P103" s="63"/>
    </row>
    <row r="104" spans="1:16" s="109" customFormat="1" ht="23.1" customHeight="1" x14ac:dyDescent="0.2">
      <c r="A104" s="62"/>
      <c r="B104" s="61"/>
      <c r="C104" s="994"/>
      <c r="D104" s="997"/>
      <c r="E104" s="994"/>
      <c r="F104" s="997"/>
      <c r="G104" s="994"/>
      <c r="H104" s="997"/>
      <c r="I104" s="994"/>
      <c r="J104" s="997"/>
      <c r="K104" s="377"/>
      <c r="L104" s="377"/>
      <c r="M104" s="377"/>
      <c r="N104" s="377"/>
      <c r="O104" s="1013"/>
      <c r="P104" s="63"/>
    </row>
    <row r="105" spans="1:16" s="109" customFormat="1" ht="23.1" customHeight="1" x14ac:dyDescent="0.2">
      <c r="A105" s="62"/>
      <c r="B105" s="61"/>
      <c r="C105" s="994"/>
      <c r="D105" s="997"/>
      <c r="E105" s="994"/>
      <c r="F105" s="997"/>
      <c r="G105" s="994"/>
      <c r="H105" s="997"/>
      <c r="I105" s="994"/>
      <c r="J105" s="997"/>
      <c r="K105" s="377"/>
      <c r="L105" s="377"/>
      <c r="M105" s="377"/>
      <c r="N105" s="377"/>
      <c r="O105" s="1013"/>
      <c r="P105" s="63"/>
    </row>
    <row r="106" spans="1:16" s="109" customFormat="1" ht="23.1" customHeight="1" x14ac:dyDescent="0.2">
      <c r="A106" s="62"/>
      <c r="B106" s="61"/>
      <c r="C106" s="994"/>
      <c r="D106" s="997"/>
      <c r="E106" s="994"/>
      <c r="F106" s="997"/>
      <c r="G106" s="994"/>
      <c r="H106" s="997"/>
      <c r="I106" s="994"/>
      <c r="J106" s="997"/>
      <c r="K106" s="377"/>
      <c r="L106" s="377"/>
      <c r="M106" s="377"/>
      <c r="N106" s="377"/>
      <c r="O106" s="1013"/>
      <c r="P106" s="63"/>
    </row>
    <row r="107" spans="1:16" s="109" customFormat="1" ht="23.1" customHeight="1" thickBot="1" x14ac:dyDescent="0.25">
      <c r="A107" s="77"/>
      <c r="B107" s="78"/>
      <c r="C107" s="1007"/>
      <c r="D107" s="1020"/>
      <c r="E107" s="1007"/>
      <c r="F107" s="1020"/>
      <c r="G107" s="1007"/>
      <c r="H107" s="1020"/>
      <c r="I107" s="1007"/>
      <c r="J107" s="1020"/>
      <c r="K107" s="1011"/>
      <c r="L107" s="1011"/>
      <c r="M107" s="1011"/>
      <c r="N107" s="1011"/>
      <c r="O107" s="1017"/>
      <c r="P107" s="79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7" pageOrder="overThenDown" orientation="portrait" r:id="rId1"/>
  <headerFooter alignWithMargins="0"/>
  <rowBreaks count="1" manualBreakCount="1">
    <brk id="69" max="1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71"/>
  <dimension ref="A1:M115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O6" sqref="O6"/>
    </sheetView>
  </sheetViews>
  <sheetFormatPr defaultColWidth="9" defaultRowHeight="19.649999999999999" customHeight="1" x14ac:dyDescent="0.2"/>
  <cols>
    <col min="1" max="1" width="5.88671875" style="8" customWidth="1"/>
    <col min="2" max="2" width="26.109375" style="6" customWidth="1"/>
    <col min="3" max="4" width="22.6640625" style="100" customWidth="1"/>
    <col min="5" max="8" width="22.6640625" style="6" customWidth="1"/>
    <col min="9" max="9" width="24.6640625" style="6" customWidth="1"/>
    <col min="10" max="11" width="22.6640625" style="6" customWidth="1"/>
    <col min="12" max="12" width="22.6640625" style="100" customWidth="1"/>
    <col min="13" max="13" width="5.88671875" style="131" customWidth="1"/>
    <col min="14" max="16384" width="9" style="6"/>
  </cols>
  <sheetData>
    <row r="1" spans="1:13" ht="30.9" customHeight="1" x14ac:dyDescent="0.2">
      <c r="A1" s="1713" t="s">
        <v>902</v>
      </c>
      <c r="M1" s="187"/>
    </row>
    <row r="2" spans="1:13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88" t="s">
        <v>165</v>
      </c>
    </row>
    <row r="3" spans="1:13" s="106" customFormat="1" ht="24.9" customHeight="1" x14ac:dyDescent="0.2">
      <c r="A3" s="13" t="s">
        <v>290</v>
      </c>
      <c r="B3" s="14"/>
      <c r="C3" s="164"/>
      <c r="D3" s="164"/>
      <c r="E3" s="181" t="s">
        <v>335</v>
      </c>
      <c r="F3" s="180"/>
      <c r="G3" s="164"/>
      <c r="H3" s="164"/>
      <c r="I3" s="164"/>
      <c r="J3" s="164"/>
      <c r="K3" s="164"/>
      <c r="L3" s="190"/>
      <c r="M3" s="20" t="s">
        <v>290</v>
      </c>
    </row>
    <row r="4" spans="1:13" s="106" customFormat="1" ht="24.9" customHeight="1" x14ac:dyDescent="0.2">
      <c r="A4" s="22" t="s">
        <v>291</v>
      </c>
      <c r="B4" s="23"/>
      <c r="C4" s="88"/>
      <c r="D4" s="88"/>
      <c r="E4" s="87"/>
      <c r="F4" s="87"/>
      <c r="G4" s="88" t="s">
        <v>271</v>
      </c>
      <c r="H4" s="1491" t="s">
        <v>722</v>
      </c>
      <c r="I4" s="1491" t="s">
        <v>722</v>
      </c>
      <c r="J4" s="88" t="s">
        <v>336</v>
      </c>
      <c r="K4" s="88" t="s">
        <v>146</v>
      </c>
      <c r="L4" s="192" t="s">
        <v>271</v>
      </c>
      <c r="M4" s="28" t="s">
        <v>291</v>
      </c>
    </row>
    <row r="5" spans="1:13" s="106" customFormat="1" ht="24.9" customHeight="1" x14ac:dyDescent="0.2">
      <c r="A5" s="22" t="s">
        <v>292</v>
      </c>
      <c r="B5" s="23" t="s">
        <v>260</v>
      </c>
      <c r="C5" s="88" t="s">
        <v>270</v>
      </c>
      <c r="D5" s="88" t="s">
        <v>266</v>
      </c>
      <c r="E5" s="88" t="s">
        <v>273</v>
      </c>
      <c r="F5" s="88" t="s">
        <v>274</v>
      </c>
      <c r="G5" s="88"/>
      <c r="H5" s="1491" t="s">
        <v>728</v>
      </c>
      <c r="I5" s="1491" t="s">
        <v>728</v>
      </c>
      <c r="J5" s="88"/>
      <c r="K5" s="88" t="s">
        <v>166</v>
      </c>
      <c r="L5" s="192"/>
      <c r="M5" s="28" t="s">
        <v>292</v>
      </c>
    </row>
    <row r="6" spans="1:13" s="106" customFormat="1" ht="24.9" customHeight="1" x14ac:dyDescent="0.2">
      <c r="A6" s="22" t="s">
        <v>293</v>
      </c>
      <c r="B6" s="23"/>
      <c r="C6" s="88"/>
      <c r="D6" s="88"/>
      <c r="E6" s="88"/>
      <c r="F6" s="88"/>
      <c r="G6" s="88" t="s">
        <v>255</v>
      </c>
      <c r="H6" s="1491" t="s">
        <v>724</v>
      </c>
      <c r="I6" s="1491" t="s">
        <v>725</v>
      </c>
      <c r="J6" s="88" t="s">
        <v>255</v>
      </c>
      <c r="K6" s="88" t="s">
        <v>255</v>
      </c>
      <c r="L6" s="192" t="s">
        <v>256</v>
      </c>
      <c r="M6" s="28" t="s">
        <v>293</v>
      </c>
    </row>
    <row r="7" spans="1:13" s="106" customFormat="1" ht="24.9" customHeight="1" thickBot="1" x14ac:dyDescent="0.25">
      <c r="A7" s="40" t="s">
        <v>294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193"/>
      <c r="M7" s="52" t="s">
        <v>294</v>
      </c>
    </row>
    <row r="8" spans="1:13" s="109" customFormat="1" ht="30" customHeight="1" x14ac:dyDescent="0.2">
      <c r="A8" s="26"/>
      <c r="B8" s="34" t="s">
        <v>6</v>
      </c>
      <c r="C8" s="1021" t="s">
        <v>416</v>
      </c>
      <c r="D8" s="1021" t="s">
        <v>416</v>
      </c>
      <c r="E8" s="1002" t="s">
        <v>416</v>
      </c>
      <c r="F8" s="1002" t="s">
        <v>416</v>
      </c>
      <c r="G8" s="1002" t="s">
        <v>416</v>
      </c>
      <c r="H8" s="1002" t="s">
        <v>416</v>
      </c>
      <c r="I8" s="1002" t="s">
        <v>416</v>
      </c>
      <c r="J8" s="1002" t="s">
        <v>416</v>
      </c>
      <c r="K8" s="1002" t="s">
        <v>416</v>
      </c>
      <c r="L8" s="1022" t="s">
        <v>416</v>
      </c>
      <c r="M8" s="129"/>
    </row>
    <row r="9" spans="1:13" s="106" customFormat="1" ht="30" customHeight="1" x14ac:dyDescent="0.2">
      <c r="A9" s="22"/>
      <c r="B9" s="29" t="s">
        <v>532</v>
      </c>
      <c r="C9" s="376">
        <v>-6</v>
      </c>
      <c r="D9" s="376">
        <v>6</v>
      </c>
      <c r="E9" s="994">
        <v>0</v>
      </c>
      <c r="F9" s="994">
        <v>0</v>
      </c>
      <c r="G9" s="994">
        <v>2</v>
      </c>
      <c r="H9" s="994">
        <v>2</v>
      </c>
      <c r="I9" s="994">
        <v>0</v>
      </c>
      <c r="J9" s="994">
        <v>0</v>
      </c>
      <c r="K9" s="994">
        <v>0</v>
      </c>
      <c r="L9" s="1023">
        <v>4</v>
      </c>
      <c r="M9" s="55"/>
    </row>
    <row r="10" spans="1:13" s="106" customFormat="1" ht="30" customHeight="1" x14ac:dyDescent="0.2">
      <c r="A10" s="22"/>
      <c r="B10" s="29" t="s">
        <v>533</v>
      </c>
      <c r="C10" s="1024" t="s">
        <v>416</v>
      </c>
      <c r="D10" s="1024" t="s">
        <v>416</v>
      </c>
      <c r="E10" s="1008" t="s">
        <v>416</v>
      </c>
      <c r="F10" s="1008" t="s">
        <v>416</v>
      </c>
      <c r="G10" s="1008" t="s">
        <v>416</v>
      </c>
      <c r="H10" s="1008" t="s">
        <v>416</v>
      </c>
      <c r="I10" s="1008" t="s">
        <v>416</v>
      </c>
      <c r="J10" s="1008" t="s">
        <v>416</v>
      </c>
      <c r="K10" s="1008" t="s">
        <v>416</v>
      </c>
      <c r="L10" s="1025" t="s">
        <v>416</v>
      </c>
      <c r="M10" s="55"/>
    </row>
    <row r="11" spans="1:13" s="106" customFormat="1" ht="30" customHeight="1" x14ac:dyDescent="0.2">
      <c r="A11" s="22"/>
      <c r="B11" s="29" t="s">
        <v>534</v>
      </c>
      <c r="C11" s="376">
        <v>-6</v>
      </c>
      <c r="D11" s="376">
        <v>6</v>
      </c>
      <c r="E11" s="994">
        <v>0</v>
      </c>
      <c r="F11" s="994">
        <v>0</v>
      </c>
      <c r="G11" s="994">
        <v>2</v>
      </c>
      <c r="H11" s="994">
        <v>2</v>
      </c>
      <c r="I11" s="994">
        <v>0</v>
      </c>
      <c r="J11" s="994">
        <v>0</v>
      </c>
      <c r="K11" s="994">
        <v>0</v>
      </c>
      <c r="L11" s="1023">
        <v>4</v>
      </c>
      <c r="M11" s="55"/>
    </row>
    <row r="12" spans="1:13" s="106" customFormat="1" ht="30" customHeight="1" x14ac:dyDescent="0.2">
      <c r="A12" s="107"/>
      <c r="B12" s="130" t="s">
        <v>535</v>
      </c>
      <c r="C12" s="391">
        <v>0</v>
      </c>
      <c r="D12" s="391">
        <v>0</v>
      </c>
      <c r="E12" s="995">
        <v>0</v>
      </c>
      <c r="F12" s="995">
        <v>0</v>
      </c>
      <c r="G12" s="995">
        <v>0</v>
      </c>
      <c r="H12" s="995">
        <v>0</v>
      </c>
      <c r="I12" s="995">
        <v>0</v>
      </c>
      <c r="J12" s="995">
        <v>0</v>
      </c>
      <c r="K12" s="995">
        <v>0</v>
      </c>
      <c r="L12" s="1026">
        <v>0</v>
      </c>
      <c r="M12" s="123"/>
    </row>
    <row r="13" spans="1:13" ht="23.1" customHeight="1" x14ac:dyDescent="0.2">
      <c r="A13" s="60">
        <v>1</v>
      </c>
      <c r="B13" s="92" t="s">
        <v>753</v>
      </c>
      <c r="C13" s="925">
        <v>0</v>
      </c>
      <c r="D13" s="384">
        <v>0</v>
      </c>
      <c r="E13" s="996">
        <v>0</v>
      </c>
      <c r="F13" s="996">
        <v>0</v>
      </c>
      <c r="G13" s="996">
        <v>0</v>
      </c>
      <c r="H13" s="996">
        <v>0</v>
      </c>
      <c r="I13" s="996">
        <v>0</v>
      </c>
      <c r="J13" s="996">
        <v>0</v>
      </c>
      <c r="K13" s="996">
        <v>0</v>
      </c>
      <c r="L13" s="1027">
        <v>0</v>
      </c>
      <c r="M13" s="59">
        <v>1</v>
      </c>
    </row>
    <row r="14" spans="1:13" ht="23.1" customHeight="1" x14ac:dyDescent="0.2">
      <c r="A14" s="60">
        <v>2</v>
      </c>
      <c r="B14" s="92" t="s">
        <v>755</v>
      </c>
      <c r="C14" s="897">
        <v>0</v>
      </c>
      <c r="D14" s="376">
        <v>0</v>
      </c>
      <c r="E14" s="994">
        <v>0</v>
      </c>
      <c r="F14" s="994">
        <v>0</v>
      </c>
      <c r="G14" s="994">
        <v>0</v>
      </c>
      <c r="H14" s="994">
        <v>0</v>
      </c>
      <c r="I14" s="994">
        <v>0</v>
      </c>
      <c r="J14" s="994">
        <v>0</v>
      </c>
      <c r="K14" s="994">
        <v>0</v>
      </c>
      <c r="L14" s="1023">
        <v>0</v>
      </c>
      <c r="M14" s="55">
        <v>2</v>
      </c>
    </row>
    <row r="15" spans="1:13" ht="23.1" customHeight="1" x14ac:dyDescent="0.2">
      <c r="A15" s="60">
        <v>3</v>
      </c>
      <c r="B15" s="92" t="s">
        <v>757</v>
      </c>
      <c r="C15" s="897">
        <v>-6</v>
      </c>
      <c r="D15" s="376">
        <v>4</v>
      </c>
      <c r="E15" s="994">
        <v>0</v>
      </c>
      <c r="F15" s="994">
        <v>0</v>
      </c>
      <c r="G15" s="994">
        <v>1</v>
      </c>
      <c r="H15" s="994">
        <v>1</v>
      </c>
      <c r="I15" s="994">
        <v>0</v>
      </c>
      <c r="J15" s="994">
        <v>0</v>
      </c>
      <c r="K15" s="994">
        <v>0</v>
      </c>
      <c r="L15" s="1023">
        <v>3</v>
      </c>
      <c r="M15" s="55">
        <v>3</v>
      </c>
    </row>
    <row r="16" spans="1:13" ht="23.1" customHeight="1" x14ac:dyDescent="0.2">
      <c r="A16" s="60">
        <v>4</v>
      </c>
      <c r="B16" s="92" t="s">
        <v>759</v>
      </c>
      <c r="C16" s="897">
        <v>0</v>
      </c>
      <c r="D16" s="376">
        <v>0</v>
      </c>
      <c r="E16" s="994">
        <v>0</v>
      </c>
      <c r="F16" s="994">
        <v>0</v>
      </c>
      <c r="G16" s="994">
        <v>0</v>
      </c>
      <c r="H16" s="994">
        <v>0</v>
      </c>
      <c r="I16" s="994">
        <v>0</v>
      </c>
      <c r="J16" s="994">
        <v>0</v>
      </c>
      <c r="K16" s="994">
        <v>0</v>
      </c>
      <c r="L16" s="1023">
        <v>0</v>
      </c>
      <c r="M16" s="55">
        <v>4</v>
      </c>
    </row>
    <row r="17" spans="1:13" ht="23.1" customHeight="1" x14ac:dyDescent="0.2">
      <c r="A17" s="176">
        <v>5</v>
      </c>
      <c r="B17" s="177" t="s">
        <v>761</v>
      </c>
      <c r="C17" s="927">
        <v>0</v>
      </c>
      <c r="D17" s="391">
        <v>0</v>
      </c>
      <c r="E17" s="995">
        <v>0</v>
      </c>
      <c r="F17" s="995">
        <v>0</v>
      </c>
      <c r="G17" s="995">
        <v>0</v>
      </c>
      <c r="H17" s="995">
        <v>0</v>
      </c>
      <c r="I17" s="995">
        <v>0</v>
      </c>
      <c r="J17" s="995">
        <v>0</v>
      </c>
      <c r="K17" s="995">
        <v>0</v>
      </c>
      <c r="L17" s="1026">
        <v>0</v>
      </c>
      <c r="M17" s="123">
        <v>5</v>
      </c>
    </row>
    <row r="18" spans="1:13" ht="23.1" customHeight="1" x14ac:dyDescent="0.2">
      <c r="A18" s="60">
        <v>6</v>
      </c>
      <c r="B18" s="92" t="s">
        <v>763</v>
      </c>
      <c r="C18" s="925">
        <v>0</v>
      </c>
      <c r="D18" s="384">
        <v>0</v>
      </c>
      <c r="E18" s="996">
        <v>0</v>
      </c>
      <c r="F18" s="996">
        <v>0</v>
      </c>
      <c r="G18" s="996">
        <v>0</v>
      </c>
      <c r="H18" s="996">
        <v>0</v>
      </c>
      <c r="I18" s="996">
        <v>0</v>
      </c>
      <c r="J18" s="996">
        <v>0</v>
      </c>
      <c r="K18" s="996">
        <v>0</v>
      </c>
      <c r="L18" s="1027">
        <v>0</v>
      </c>
      <c r="M18" s="55">
        <v>6</v>
      </c>
    </row>
    <row r="19" spans="1:13" ht="23.1" customHeight="1" x14ac:dyDescent="0.2">
      <c r="A19" s="60">
        <v>7</v>
      </c>
      <c r="B19" s="92" t="s">
        <v>765</v>
      </c>
      <c r="C19" s="897">
        <v>0</v>
      </c>
      <c r="D19" s="376">
        <v>2</v>
      </c>
      <c r="E19" s="994">
        <v>0</v>
      </c>
      <c r="F19" s="994">
        <v>0</v>
      </c>
      <c r="G19" s="994">
        <v>1</v>
      </c>
      <c r="H19" s="994">
        <v>1</v>
      </c>
      <c r="I19" s="994">
        <v>0</v>
      </c>
      <c r="J19" s="994">
        <v>0</v>
      </c>
      <c r="K19" s="994">
        <v>0</v>
      </c>
      <c r="L19" s="1023">
        <v>1</v>
      </c>
      <c r="M19" s="55">
        <v>7</v>
      </c>
    </row>
    <row r="20" spans="1:13" ht="23.1" customHeight="1" x14ac:dyDescent="0.2">
      <c r="A20" s="60">
        <v>8</v>
      </c>
      <c r="B20" s="92" t="s">
        <v>767</v>
      </c>
      <c r="C20" s="897">
        <v>0</v>
      </c>
      <c r="D20" s="376">
        <v>0</v>
      </c>
      <c r="E20" s="994">
        <v>0</v>
      </c>
      <c r="F20" s="994">
        <v>0</v>
      </c>
      <c r="G20" s="994">
        <v>0</v>
      </c>
      <c r="H20" s="994">
        <v>0</v>
      </c>
      <c r="I20" s="994">
        <v>0</v>
      </c>
      <c r="J20" s="994">
        <v>0</v>
      </c>
      <c r="K20" s="994">
        <v>0</v>
      </c>
      <c r="L20" s="1023">
        <v>0</v>
      </c>
      <c r="M20" s="55">
        <v>8</v>
      </c>
    </row>
    <row r="21" spans="1:13" s="98" customFormat="1" ht="23.1" customHeight="1" x14ac:dyDescent="0.2">
      <c r="A21" s="60">
        <v>9</v>
      </c>
      <c r="B21" s="92" t="s">
        <v>769</v>
      </c>
      <c r="C21" s="897">
        <v>0</v>
      </c>
      <c r="D21" s="376">
        <v>0</v>
      </c>
      <c r="E21" s="994">
        <v>0</v>
      </c>
      <c r="F21" s="994">
        <v>0</v>
      </c>
      <c r="G21" s="994">
        <v>0</v>
      </c>
      <c r="H21" s="994">
        <v>0</v>
      </c>
      <c r="I21" s="994">
        <v>0</v>
      </c>
      <c r="J21" s="994">
        <v>0</v>
      </c>
      <c r="K21" s="994">
        <v>0</v>
      </c>
      <c r="L21" s="1023">
        <v>0</v>
      </c>
      <c r="M21" s="63">
        <v>9</v>
      </c>
    </row>
    <row r="22" spans="1:13" s="98" customFormat="1" ht="23.1" customHeight="1" x14ac:dyDescent="0.2">
      <c r="A22" s="62">
        <v>10</v>
      </c>
      <c r="B22" s="61" t="s">
        <v>771</v>
      </c>
      <c r="C22" s="927">
        <v>0</v>
      </c>
      <c r="D22" s="391">
        <v>0</v>
      </c>
      <c r="E22" s="995">
        <v>0</v>
      </c>
      <c r="F22" s="995">
        <v>0</v>
      </c>
      <c r="G22" s="995">
        <v>0</v>
      </c>
      <c r="H22" s="995">
        <v>0</v>
      </c>
      <c r="I22" s="995">
        <v>0</v>
      </c>
      <c r="J22" s="995">
        <v>0</v>
      </c>
      <c r="K22" s="995">
        <v>0</v>
      </c>
      <c r="L22" s="1026">
        <v>0</v>
      </c>
      <c r="M22" s="63">
        <v>10</v>
      </c>
    </row>
    <row r="23" spans="1:13" s="98" customFormat="1" ht="23.1" customHeight="1" x14ac:dyDescent="0.2">
      <c r="A23" s="66">
        <v>11</v>
      </c>
      <c r="B23" s="58" t="s">
        <v>773</v>
      </c>
      <c r="C23" s="925">
        <v>0</v>
      </c>
      <c r="D23" s="384">
        <v>0</v>
      </c>
      <c r="E23" s="996">
        <v>0</v>
      </c>
      <c r="F23" s="996">
        <v>0</v>
      </c>
      <c r="G23" s="996">
        <v>0</v>
      </c>
      <c r="H23" s="996">
        <v>0</v>
      </c>
      <c r="I23" s="996">
        <v>0</v>
      </c>
      <c r="J23" s="996">
        <v>0</v>
      </c>
      <c r="K23" s="996">
        <v>0</v>
      </c>
      <c r="L23" s="1027">
        <v>0</v>
      </c>
      <c r="M23" s="67">
        <v>11</v>
      </c>
    </row>
    <row r="24" spans="1:13" s="98" customFormat="1" ht="23.1" customHeight="1" x14ac:dyDescent="0.2">
      <c r="A24" s="62">
        <v>12</v>
      </c>
      <c r="B24" s="61" t="s">
        <v>775</v>
      </c>
      <c r="C24" s="897">
        <v>0</v>
      </c>
      <c r="D24" s="376">
        <v>0</v>
      </c>
      <c r="E24" s="994">
        <v>0</v>
      </c>
      <c r="F24" s="994">
        <v>0</v>
      </c>
      <c r="G24" s="994">
        <v>0</v>
      </c>
      <c r="H24" s="994">
        <v>0</v>
      </c>
      <c r="I24" s="994">
        <v>0</v>
      </c>
      <c r="J24" s="994">
        <v>0</v>
      </c>
      <c r="K24" s="994">
        <v>0</v>
      </c>
      <c r="L24" s="1023">
        <v>0</v>
      </c>
      <c r="M24" s="63">
        <v>12</v>
      </c>
    </row>
    <row r="25" spans="1:13" s="98" customFormat="1" ht="23.1" customHeight="1" x14ac:dyDescent="0.2">
      <c r="A25" s="62">
        <v>13</v>
      </c>
      <c r="B25" s="61" t="s">
        <v>776</v>
      </c>
      <c r="C25" s="897">
        <v>0</v>
      </c>
      <c r="D25" s="376">
        <v>0</v>
      </c>
      <c r="E25" s="994">
        <v>0</v>
      </c>
      <c r="F25" s="994">
        <v>0</v>
      </c>
      <c r="G25" s="994">
        <v>0</v>
      </c>
      <c r="H25" s="994">
        <v>0</v>
      </c>
      <c r="I25" s="994">
        <v>0</v>
      </c>
      <c r="J25" s="994">
        <v>0</v>
      </c>
      <c r="K25" s="994">
        <v>0</v>
      </c>
      <c r="L25" s="1023">
        <v>0</v>
      </c>
      <c r="M25" s="63">
        <v>13</v>
      </c>
    </row>
    <row r="26" spans="1:13" s="98" customFormat="1" ht="23.1" customHeight="1" x14ac:dyDescent="0.2">
      <c r="A26" s="62">
        <v>14</v>
      </c>
      <c r="B26" s="61" t="s">
        <v>778</v>
      </c>
      <c r="C26" s="897">
        <v>0</v>
      </c>
      <c r="D26" s="376">
        <v>0</v>
      </c>
      <c r="E26" s="994">
        <v>0</v>
      </c>
      <c r="F26" s="994">
        <v>0</v>
      </c>
      <c r="G26" s="994">
        <v>0</v>
      </c>
      <c r="H26" s="994">
        <v>0</v>
      </c>
      <c r="I26" s="994">
        <v>0</v>
      </c>
      <c r="J26" s="994">
        <v>0</v>
      </c>
      <c r="K26" s="994">
        <v>0</v>
      </c>
      <c r="L26" s="1023">
        <v>0</v>
      </c>
      <c r="M26" s="63">
        <v>14</v>
      </c>
    </row>
    <row r="27" spans="1:13" s="98" customFormat="1" ht="23.1" customHeight="1" x14ac:dyDescent="0.2">
      <c r="A27" s="71">
        <v>15</v>
      </c>
      <c r="B27" s="72" t="s">
        <v>780</v>
      </c>
      <c r="C27" s="927">
        <v>0</v>
      </c>
      <c r="D27" s="391">
        <v>0</v>
      </c>
      <c r="E27" s="995">
        <v>0</v>
      </c>
      <c r="F27" s="995">
        <v>0</v>
      </c>
      <c r="G27" s="995">
        <v>0</v>
      </c>
      <c r="H27" s="995">
        <v>0</v>
      </c>
      <c r="I27" s="995">
        <v>0</v>
      </c>
      <c r="J27" s="995">
        <v>0</v>
      </c>
      <c r="K27" s="995">
        <v>0</v>
      </c>
      <c r="L27" s="1026">
        <v>0</v>
      </c>
      <c r="M27" s="73">
        <v>15</v>
      </c>
    </row>
    <row r="28" spans="1:13" s="98" customFormat="1" ht="23.1" customHeight="1" x14ac:dyDescent="0.2">
      <c r="A28" s="62">
        <v>16</v>
      </c>
      <c r="B28" s="61" t="s">
        <v>782</v>
      </c>
      <c r="C28" s="925">
        <v>0</v>
      </c>
      <c r="D28" s="384">
        <v>0</v>
      </c>
      <c r="E28" s="996">
        <v>0</v>
      </c>
      <c r="F28" s="996">
        <v>0</v>
      </c>
      <c r="G28" s="996">
        <v>0</v>
      </c>
      <c r="H28" s="996">
        <v>0</v>
      </c>
      <c r="I28" s="996">
        <v>0</v>
      </c>
      <c r="J28" s="996">
        <v>0</v>
      </c>
      <c r="K28" s="996">
        <v>0</v>
      </c>
      <c r="L28" s="1027">
        <v>0</v>
      </c>
      <c r="M28" s="67">
        <v>16</v>
      </c>
    </row>
    <row r="29" spans="1:13" s="98" customFormat="1" ht="23.1" customHeight="1" x14ac:dyDescent="0.2">
      <c r="A29" s="62">
        <v>17</v>
      </c>
      <c r="B29" s="61" t="s">
        <v>784</v>
      </c>
      <c r="C29" s="897">
        <v>0</v>
      </c>
      <c r="D29" s="376">
        <v>0</v>
      </c>
      <c r="E29" s="994">
        <v>0</v>
      </c>
      <c r="F29" s="994">
        <v>0</v>
      </c>
      <c r="G29" s="994">
        <v>0</v>
      </c>
      <c r="H29" s="994">
        <v>0</v>
      </c>
      <c r="I29" s="994">
        <v>0</v>
      </c>
      <c r="J29" s="994">
        <v>0</v>
      </c>
      <c r="K29" s="994">
        <v>0</v>
      </c>
      <c r="L29" s="1023">
        <v>0</v>
      </c>
      <c r="M29" s="63">
        <v>17</v>
      </c>
    </row>
    <row r="30" spans="1:13" s="98" customFormat="1" ht="23.1" customHeight="1" x14ac:dyDescent="0.2">
      <c r="A30" s="62">
        <v>18</v>
      </c>
      <c r="B30" s="61" t="s">
        <v>786</v>
      </c>
      <c r="C30" s="897">
        <v>0</v>
      </c>
      <c r="D30" s="376">
        <v>0</v>
      </c>
      <c r="E30" s="994">
        <v>0</v>
      </c>
      <c r="F30" s="994">
        <v>0</v>
      </c>
      <c r="G30" s="994">
        <v>0</v>
      </c>
      <c r="H30" s="994">
        <v>0</v>
      </c>
      <c r="I30" s="994">
        <v>0</v>
      </c>
      <c r="J30" s="994">
        <v>0</v>
      </c>
      <c r="K30" s="994">
        <v>0</v>
      </c>
      <c r="L30" s="1023">
        <v>0</v>
      </c>
      <c r="M30" s="63">
        <v>18</v>
      </c>
    </row>
    <row r="31" spans="1:13" s="98" customFormat="1" ht="23.1" customHeight="1" x14ac:dyDescent="0.2">
      <c r="A31" s="62">
        <v>19</v>
      </c>
      <c r="B31" s="61" t="s">
        <v>788</v>
      </c>
      <c r="C31" s="897">
        <v>0</v>
      </c>
      <c r="D31" s="376">
        <v>0</v>
      </c>
      <c r="E31" s="994">
        <v>0</v>
      </c>
      <c r="F31" s="994">
        <v>0</v>
      </c>
      <c r="G31" s="994">
        <v>0</v>
      </c>
      <c r="H31" s="994">
        <v>0</v>
      </c>
      <c r="I31" s="994">
        <v>0</v>
      </c>
      <c r="J31" s="994">
        <v>0</v>
      </c>
      <c r="K31" s="994">
        <v>0</v>
      </c>
      <c r="L31" s="1023">
        <v>0</v>
      </c>
      <c r="M31" s="63">
        <v>19</v>
      </c>
    </row>
    <row r="32" spans="1:13" s="98" customFormat="1" ht="23.1" customHeight="1" x14ac:dyDescent="0.2">
      <c r="A32" s="71">
        <v>20</v>
      </c>
      <c r="B32" s="72" t="s">
        <v>790</v>
      </c>
      <c r="C32" s="927">
        <v>0</v>
      </c>
      <c r="D32" s="391">
        <v>0</v>
      </c>
      <c r="E32" s="995">
        <v>0</v>
      </c>
      <c r="F32" s="995">
        <v>0</v>
      </c>
      <c r="G32" s="995">
        <v>0</v>
      </c>
      <c r="H32" s="995">
        <v>0</v>
      </c>
      <c r="I32" s="995">
        <v>0</v>
      </c>
      <c r="J32" s="995">
        <v>0</v>
      </c>
      <c r="K32" s="995">
        <v>0</v>
      </c>
      <c r="L32" s="1026">
        <v>0</v>
      </c>
      <c r="M32" s="73">
        <v>20</v>
      </c>
    </row>
    <row r="33" spans="1:13" s="98" customFormat="1" ht="23.1" customHeight="1" x14ac:dyDescent="0.2">
      <c r="A33" s="74">
        <v>21</v>
      </c>
      <c r="B33" s="61" t="s">
        <v>792</v>
      </c>
      <c r="C33" s="925">
        <v>0</v>
      </c>
      <c r="D33" s="384">
        <v>0</v>
      </c>
      <c r="E33" s="996">
        <v>0</v>
      </c>
      <c r="F33" s="996">
        <v>0</v>
      </c>
      <c r="G33" s="996">
        <v>0</v>
      </c>
      <c r="H33" s="996">
        <v>0</v>
      </c>
      <c r="I33" s="996">
        <v>0</v>
      </c>
      <c r="J33" s="996">
        <v>0</v>
      </c>
      <c r="K33" s="996">
        <v>0</v>
      </c>
      <c r="L33" s="1027">
        <v>0</v>
      </c>
      <c r="M33" s="75">
        <v>21</v>
      </c>
    </row>
    <row r="34" spans="1:13" s="98" customFormat="1" ht="23.1" customHeight="1" x14ac:dyDescent="0.2">
      <c r="A34" s="62">
        <v>22</v>
      </c>
      <c r="B34" s="61" t="s">
        <v>794</v>
      </c>
      <c r="C34" s="897">
        <v>0</v>
      </c>
      <c r="D34" s="376">
        <v>0</v>
      </c>
      <c r="E34" s="994">
        <v>0</v>
      </c>
      <c r="F34" s="994">
        <v>0</v>
      </c>
      <c r="G34" s="994">
        <v>0</v>
      </c>
      <c r="H34" s="994">
        <v>0</v>
      </c>
      <c r="I34" s="994">
        <v>0</v>
      </c>
      <c r="J34" s="994">
        <v>0</v>
      </c>
      <c r="K34" s="994">
        <v>0</v>
      </c>
      <c r="L34" s="1023">
        <v>0</v>
      </c>
      <c r="M34" s="63">
        <v>22</v>
      </c>
    </row>
    <row r="35" spans="1:13" s="98" customFormat="1" ht="23.1" customHeight="1" x14ac:dyDescent="0.2">
      <c r="A35" s="62">
        <v>23</v>
      </c>
      <c r="B35" s="61" t="s">
        <v>795</v>
      </c>
      <c r="C35" s="897">
        <v>0</v>
      </c>
      <c r="D35" s="376">
        <v>0</v>
      </c>
      <c r="E35" s="994">
        <v>0</v>
      </c>
      <c r="F35" s="994">
        <v>0</v>
      </c>
      <c r="G35" s="994">
        <v>0</v>
      </c>
      <c r="H35" s="994">
        <v>0</v>
      </c>
      <c r="I35" s="994">
        <v>0</v>
      </c>
      <c r="J35" s="994">
        <v>0</v>
      </c>
      <c r="K35" s="994">
        <v>0</v>
      </c>
      <c r="L35" s="1023">
        <v>0</v>
      </c>
      <c r="M35" s="63">
        <v>23</v>
      </c>
    </row>
    <row r="36" spans="1:13" s="98" customFormat="1" ht="23.1" customHeight="1" x14ac:dyDescent="0.2">
      <c r="A36" s="62">
        <v>24</v>
      </c>
      <c r="B36" s="61" t="s">
        <v>1180</v>
      </c>
      <c r="C36" s="897">
        <v>0</v>
      </c>
      <c r="D36" s="376">
        <v>0</v>
      </c>
      <c r="E36" s="994">
        <v>0</v>
      </c>
      <c r="F36" s="994">
        <v>0</v>
      </c>
      <c r="G36" s="994">
        <v>0</v>
      </c>
      <c r="H36" s="994">
        <v>0</v>
      </c>
      <c r="I36" s="994">
        <v>0</v>
      </c>
      <c r="J36" s="994">
        <v>0</v>
      </c>
      <c r="K36" s="994">
        <v>0</v>
      </c>
      <c r="L36" s="1023">
        <v>0</v>
      </c>
      <c r="M36" s="63">
        <v>24</v>
      </c>
    </row>
    <row r="37" spans="1:13" s="98" customFormat="1" ht="23.1" customHeight="1" x14ac:dyDescent="0.2">
      <c r="A37" s="71">
        <v>25</v>
      </c>
      <c r="B37" s="72" t="s">
        <v>798</v>
      </c>
      <c r="C37" s="927">
        <v>0</v>
      </c>
      <c r="D37" s="391">
        <v>0</v>
      </c>
      <c r="E37" s="995">
        <v>0</v>
      </c>
      <c r="F37" s="995">
        <v>0</v>
      </c>
      <c r="G37" s="995">
        <v>0</v>
      </c>
      <c r="H37" s="995">
        <v>0</v>
      </c>
      <c r="I37" s="995">
        <v>0</v>
      </c>
      <c r="J37" s="995">
        <v>0</v>
      </c>
      <c r="K37" s="995">
        <v>0</v>
      </c>
      <c r="L37" s="1026">
        <v>0</v>
      </c>
      <c r="M37" s="73">
        <v>25</v>
      </c>
    </row>
    <row r="38" spans="1:13" s="98" customFormat="1" ht="23.1" customHeight="1" x14ac:dyDescent="0.2">
      <c r="A38" s="62">
        <v>26</v>
      </c>
      <c r="B38" s="61" t="s">
        <v>800</v>
      </c>
      <c r="C38" s="925">
        <v>0</v>
      </c>
      <c r="D38" s="384">
        <v>0</v>
      </c>
      <c r="E38" s="996">
        <v>0</v>
      </c>
      <c r="F38" s="996">
        <v>0</v>
      </c>
      <c r="G38" s="996">
        <v>0</v>
      </c>
      <c r="H38" s="996">
        <v>0</v>
      </c>
      <c r="I38" s="996">
        <v>0</v>
      </c>
      <c r="J38" s="996">
        <v>0</v>
      </c>
      <c r="K38" s="996">
        <v>0</v>
      </c>
      <c r="L38" s="1027">
        <v>0</v>
      </c>
      <c r="M38" s="63">
        <v>26</v>
      </c>
    </row>
    <row r="39" spans="1:13" s="98" customFormat="1" ht="23.1" customHeight="1" x14ac:dyDescent="0.2">
      <c r="A39" s="62">
        <v>27</v>
      </c>
      <c r="B39" s="61" t="s">
        <v>802</v>
      </c>
      <c r="C39" s="897">
        <v>0</v>
      </c>
      <c r="D39" s="376">
        <v>0</v>
      </c>
      <c r="E39" s="994">
        <v>0</v>
      </c>
      <c r="F39" s="994">
        <v>0</v>
      </c>
      <c r="G39" s="994">
        <v>0</v>
      </c>
      <c r="H39" s="994">
        <v>0</v>
      </c>
      <c r="I39" s="994">
        <v>0</v>
      </c>
      <c r="J39" s="994">
        <v>0</v>
      </c>
      <c r="K39" s="994">
        <v>0</v>
      </c>
      <c r="L39" s="1023">
        <v>0</v>
      </c>
      <c r="M39" s="63">
        <v>27</v>
      </c>
    </row>
    <row r="40" spans="1:13" s="98" customFormat="1" ht="23.1" customHeight="1" x14ac:dyDescent="0.2">
      <c r="A40" s="62">
        <v>30</v>
      </c>
      <c r="B40" s="61" t="s">
        <v>804</v>
      </c>
      <c r="C40" s="897">
        <v>0</v>
      </c>
      <c r="D40" s="376">
        <v>0</v>
      </c>
      <c r="E40" s="994">
        <v>0</v>
      </c>
      <c r="F40" s="994">
        <v>0</v>
      </c>
      <c r="G40" s="994">
        <v>0</v>
      </c>
      <c r="H40" s="994">
        <v>0</v>
      </c>
      <c r="I40" s="994">
        <v>0</v>
      </c>
      <c r="J40" s="994">
        <v>0</v>
      </c>
      <c r="K40" s="994">
        <v>0</v>
      </c>
      <c r="L40" s="1023">
        <v>0</v>
      </c>
      <c r="M40" s="63">
        <v>30</v>
      </c>
    </row>
    <row r="41" spans="1:13" s="98" customFormat="1" ht="23.1" customHeight="1" x14ac:dyDescent="0.2">
      <c r="A41" s="62">
        <v>31</v>
      </c>
      <c r="B41" s="61" t="s">
        <v>806</v>
      </c>
      <c r="C41" s="897">
        <v>0</v>
      </c>
      <c r="D41" s="376">
        <v>0</v>
      </c>
      <c r="E41" s="994">
        <v>0</v>
      </c>
      <c r="F41" s="994">
        <v>0</v>
      </c>
      <c r="G41" s="994">
        <v>0</v>
      </c>
      <c r="H41" s="994">
        <v>0</v>
      </c>
      <c r="I41" s="994">
        <v>0</v>
      </c>
      <c r="J41" s="994">
        <v>0</v>
      </c>
      <c r="K41" s="994">
        <v>0</v>
      </c>
      <c r="L41" s="1023">
        <v>0</v>
      </c>
      <c r="M41" s="63">
        <v>31</v>
      </c>
    </row>
    <row r="42" spans="1:13" s="98" customFormat="1" ht="23.1" customHeight="1" x14ac:dyDescent="0.2">
      <c r="A42" s="71">
        <v>32</v>
      </c>
      <c r="B42" s="72" t="s">
        <v>808</v>
      </c>
      <c r="C42" s="927">
        <v>0</v>
      </c>
      <c r="D42" s="391">
        <v>0</v>
      </c>
      <c r="E42" s="995">
        <v>0</v>
      </c>
      <c r="F42" s="995">
        <v>0</v>
      </c>
      <c r="G42" s="995">
        <v>0</v>
      </c>
      <c r="H42" s="995">
        <v>0</v>
      </c>
      <c r="I42" s="995">
        <v>0</v>
      </c>
      <c r="J42" s="995">
        <v>0</v>
      </c>
      <c r="K42" s="995">
        <v>0</v>
      </c>
      <c r="L42" s="1026">
        <v>0</v>
      </c>
      <c r="M42" s="73">
        <v>32</v>
      </c>
    </row>
    <row r="43" spans="1:13" s="98" customFormat="1" ht="23.1" customHeight="1" x14ac:dyDescent="0.2">
      <c r="A43" s="62">
        <v>33</v>
      </c>
      <c r="B43" s="61" t="s">
        <v>810</v>
      </c>
      <c r="C43" s="925">
        <v>0</v>
      </c>
      <c r="D43" s="384">
        <v>0</v>
      </c>
      <c r="E43" s="996">
        <v>0</v>
      </c>
      <c r="F43" s="996">
        <v>0</v>
      </c>
      <c r="G43" s="996">
        <v>0</v>
      </c>
      <c r="H43" s="996">
        <v>0</v>
      </c>
      <c r="I43" s="996">
        <v>0</v>
      </c>
      <c r="J43" s="996">
        <v>0</v>
      </c>
      <c r="K43" s="996">
        <v>0</v>
      </c>
      <c r="L43" s="1027">
        <v>0</v>
      </c>
      <c r="M43" s="63">
        <v>33</v>
      </c>
    </row>
    <row r="44" spans="1:13" s="98" customFormat="1" ht="23.1" customHeight="1" x14ac:dyDescent="0.2">
      <c r="A44" s="62">
        <v>35</v>
      </c>
      <c r="B44" s="61" t="s">
        <v>812</v>
      </c>
      <c r="C44" s="897">
        <v>0</v>
      </c>
      <c r="D44" s="376">
        <v>0</v>
      </c>
      <c r="E44" s="994">
        <v>0</v>
      </c>
      <c r="F44" s="994">
        <v>0</v>
      </c>
      <c r="G44" s="994">
        <v>0</v>
      </c>
      <c r="H44" s="994">
        <v>0</v>
      </c>
      <c r="I44" s="994">
        <v>0</v>
      </c>
      <c r="J44" s="994">
        <v>0</v>
      </c>
      <c r="K44" s="994">
        <v>0</v>
      </c>
      <c r="L44" s="1023">
        <v>0</v>
      </c>
      <c r="M44" s="63">
        <v>35</v>
      </c>
    </row>
    <row r="45" spans="1:13" s="98" customFormat="1" ht="23.1" customHeight="1" x14ac:dyDescent="0.2">
      <c r="A45" s="62">
        <v>36</v>
      </c>
      <c r="B45" s="61" t="s">
        <v>814</v>
      </c>
      <c r="C45" s="897">
        <v>0</v>
      </c>
      <c r="D45" s="376">
        <v>0</v>
      </c>
      <c r="E45" s="994">
        <v>0</v>
      </c>
      <c r="F45" s="994">
        <v>0</v>
      </c>
      <c r="G45" s="994">
        <v>0</v>
      </c>
      <c r="H45" s="994">
        <v>0</v>
      </c>
      <c r="I45" s="994">
        <v>0</v>
      </c>
      <c r="J45" s="994">
        <v>0</v>
      </c>
      <c r="K45" s="994">
        <v>0</v>
      </c>
      <c r="L45" s="1023">
        <v>0</v>
      </c>
      <c r="M45" s="63">
        <v>36</v>
      </c>
    </row>
    <row r="46" spans="1:13" s="98" customFormat="1" ht="23.1" customHeight="1" x14ac:dyDescent="0.2">
      <c r="A46" s="62">
        <v>38</v>
      </c>
      <c r="B46" s="61" t="s">
        <v>816</v>
      </c>
      <c r="C46" s="897">
        <v>0</v>
      </c>
      <c r="D46" s="376">
        <v>0</v>
      </c>
      <c r="E46" s="994">
        <v>0</v>
      </c>
      <c r="F46" s="994">
        <v>0</v>
      </c>
      <c r="G46" s="994">
        <v>0</v>
      </c>
      <c r="H46" s="994">
        <v>0</v>
      </c>
      <c r="I46" s="994">
        <v>0</v>
      </c>
      <c r="J46" s="994">
        <v>0</v>
      </c>
      <c r="K46" s="994">
        <v>0</v>
      </c>
      <c r="L46" s="1023">
        <v>0</v>
      </c>
      <c r="M46" s="63">
        <v>38</v>
      </c>
    </row>
    <row r="47" spans="1:13" s="98" customFormat="1" ht="23.1" customHeight="1" x14ac:dyDescent="0.2">
      <c r="A47" s="71">
        <v>39</v>
      </c>
      <c r="B47" s="72" t="s">
        <v>818</v>
      </c>
      <c r="C47" s="927">
        <v>0</v>
      </c>
      <c r="D47" s="391">
        <v>0</v>
      </c>
      <c r="E47" s="995">
        <v>0</v>
      </c>
      <c r="F47" s="995">
        <v>0</v>
      </c>
      <c r="G47" s="995">
        <v>0</v>
      </c>
      <c r="H47" s="995">
        <v>0</v>
      </c>
      <c r="I47" s="995">
        <v>0</v>
      </c>
      <c r="J47" s="995">
        <v>0</v>
      </c>
      <c r="K47" s="995">
        <v>0</v>
      </c>
      <c r="L47" s="1026">
        <v>0</v>
      </c>
      <c r="M47" s="73">
        <v>39</v>
      </c>
    </row>
    <row r="48" spans="1:13" s="98" customFormat="1" ht="23.1" customHeight="1" x14ac:dyDescent="0.2">
      <c r="A48" s="62">
        <v>40</v>
      </c>
      <c r="B48" s="61" t="s">
        <v>819</v>
      </c>
      <c r="C48" s="925">
        <v>0</v>
      </c>
      <c r="D48" s="384">
        <v>0</v>
      </c>
      <c r="E48" s="996">
        <v>0</v>
      </c>
      <c r="F48" s="996">
        <v>0</v>
      </c>
      <c r="G48" s="996">
        <v>0</v>
      </c>
      <c r="H48" s="996">
        <v>0</v>
      </c>
      <c r="I48" s="996">
        <v>0</v>
      </c>
      <c r="J48" s="996">
        <v>0</v>
      </c>
      <c r="K48" s="996">
        <v>0</v>
      </c>
      <c r="L48" s="1027">
        <v>0</v>
      </c>
      <c r="M48" s="63">
        <v>40</v>
      </c>
    </row>
    <row r="49" spans="1:13" s="98" customFormat="1" ht="23.1" customHeight="1" x14ac:dyDescent="0.2">
      <c r="A49" s="62">
        <v>41</v>
      </c>
      <c r="B49" s="61" t="s">
        <v>821</v>
      </c>
      <c r="C49" s="897">
        <v>0</v>
      </c>
      <c r="D49" s="376">
        <v>0</v>
      </c>
      <c r="E49" s="994">
        <v>0</v>
      </c>
      <c r="F49" s="994">
        <v>0</v>
      </c>
      <c r="G49" s="994">
        <v>0</v>
      </c>
      <c r="H49" s="994">
        <v>0</v>
      </c>
      <c r="I49" s="994">
        <v>0</v>
      </c>
      <c r="J49" s="994">
        <v>0</v>
      </c>
      <c r="K49" s="994">
        <v>0</v>
      </c>
      <c r="L49" s="1023">
        <v>0</v>
      </c>
      <c r="M49" s="63">
        <v>41</v>
      </c>
    </row>
    <row r="50" spans="1:13" s="98" customFormat="1" ht="23.1" customHeight="1" x14ac:dyDescent="0.2">
      <c r="A50" s="62">
        <v>42</v>
      </c>
      <c r="B50" s="61" t="s">
        <v>823</v>
      </c>
      <c r="C50" s="897">
        <v>0</v>
      </c>
      <c r="D50" s="376">
        <v>0</v>
      </c>
      <c r="E50" s="994">
        <v>0</v>
      </c>
      <c r="F50" s="994">
        <v>0</v>
      </c>
      <c r="G50" s="994">
        <v>0</v>
      </c>
      <c r="H50" s="994">
        <v>0</v>
      </c>
      <c r="I50" s="994">
        <v>0</v>
      </c>
      <c r="J50" s="994">
        <v>0</v>
      </c>
      <c r="K50" s="994">
        <v>0</v>
      </c>
      <c r="L50" s="1023">
        <v>0</v>
      </c>
      <c r="M50" s="63">
        <v>42</v>
      </c>
    </row>
    <row r="51" spans="1:13" s="98" customFormat="1" ht="23.1" customHeight="1" x14ac:dyDescent="0.2">
      <c r="A51" s="74">
        <v>43</v>
      </c>
      <c r="B51" s="61" t="s">
        <v>825</v>
      </c>
      <c r="C51" s="897">
        <v>0</v>
      </c>
      <c r="D51" s="376">
        <v>0</v>
      </c>
      <c r="E51" s="994">
        <v>0</v>
      </c>
      <c r="F51" s="994">
        <v>0</v>
      </c>
      <c r="G51" s="994">
        <v>0</v>
      </c>
      <c r="H51" s="994">
        <v>0</v>
      </c>
      <c r="I51" s="994">
        <v>0</v>
      </c>
      <c r="J51" s="994">
        <v>0</v>
      </c>
      <c r="K51" s="994">
        <v>0</v>
      </c>
      <c r="L51" s="1023">
        <v>0</v>
      </c>
      <c r="M51" s="75">
        <v>43</v>
      </c>
    </row>
    <row r="52" spans="1:13" s="98" customFormat="1" ht="23.1" customHeight="1" x14ac:dyDescent="0.2">
      <c r="A52" s="71">
        <v>44</v>
      </c>
      <c r="B52" s="72" t="s">
        <v>827</v>
      </c>
      <c r="C52" s="927">
        <v>0</v>
      </c>
      <c r="D52" s="391">
        <v>0</v>
      </c>
      <c r="E52" s="995">
        <v>0</v>
      </c>
      <c r="F52" s="995">
        <v>0</v>
      </c>
      <c r="G52" s="995">
        <v>0</v>
      </c>
      <c r="H52" s="995">
        <v>0</v>
      </c>
      <c r="I52" s="995">
        <v>0</v>
      </c>
      <c r="J52" s="995">
        <v>0</v>
      </c>
      <c r="K52" s="995">
        <v>0</v>
      </c>
      <c r="L52" s="1026">
        <v>0</v>
      </c>
      <c r="M52" s="73">
        <v>44</v>
      </c>
    </row>
    <row r="53" spans="1:13" s="109" customFormat="1" ht="23.1" customHeight="1" x14ac:dyDescent="0.2">
      <c r="A53" s="62">
        <v>45</v>
      </c>
      <c r="B53" s="61" t="s">
        <v>828</v>
      </c>
      <c r="C53" s="925">
        <v>0</v>
      </c>
      <c r="D53" s="384">
        <v>0</v>
      </c>
      <c r="E53" s="996">
        <v>0</v>
      </c>
      <c r="F53" s="996">
        <v>0</v>
      </c>
      <c r="G53" s="996">
        <v>0</v>
      </c>
      <c r="H53" s="996">
        <v>0</v>
      </c>
      <c r="I53" s="996">
        <v>0</v>
      </c>
      <c r="J53" s="996">
        <v>0</v>
      </c>
      <c r="K53" s="996">
        <v>0</v>
      </c>
      <c r="L53" s="1027">
        <v>0</v>
      </c>
      <c r="M53" s="63">
        <v>45</v>
      </c>
    </row>
    <row r="54" spans="1:13" s="109" customFormat="1" ht="23.1" customHeight="1" x14ac:dyDescent="0.2">
      <c r="A54" s="62">
        <v>46</v>
      </c>
      <c r="B54" s="61" t="s">
        <v>829</v>
      </c>
      <c r="C54" s="897">
        <v>0</v>
      </c>
      <c r="D54" s="376">
        <v>0</v>
      </c>
      <c r="E54" s="994">
        <v>0</v>
      </c>
      <c r="F54" s="994">
        <v>0</v>
      </c>
      <c r="G54" s="994">
        <v>0</v>
      </c>
      <c r="H54" s="994">
        <v>0</v>
      </c>
      <c r="I54" s="994">
        <v>0</v>
      </c>
      <c r="J54" s="994">
        <v>0</v>
      </c>
      <c r="K54" s="994">
        <v>0</v>
      </c>
      <c r="L54" s="1023">
        <v>0</v>
      </c>
      <c r="M54" s="63">
        <v>46</v>
      </c>
    </row>
    <row r="55" spans="1:13" s="109" customFormat="1" ht="23.1" customHeight="1" x14ac:dyDescent="0.2">
      <c r="A55" s="62">
        <v>52</v>
      </c>
      <c r="B55" s="61" t="s">
        <v>830</v>
      </c>
      <c r="C55" s="897">
        <v>0</v>
      </c>
      <c r="D55" s="376">
        <v>0</v>
      </c>
      <c r="E55" s="994">
        <v>0</v>
      </c>
      <c r="F55" s="994">
        <v>0</v>
      </c>
      <c r="G55" s="994">
        <v>0</v>
      </c>
      <c r="H55" s="994">
        <v>0</v>
      </c>
      <c r="I55" s="994">
        <v>0</v>
      </c>
      <c r="J55" s="994">
        <v>0</v>
      </c>
      <c r="K55" s="994">
        <v>0</v>
      </c>
      <c r="L55" s="1023">
        <v>0</v>
      </c>
      <c r="M55" s="63">
        <v>52</v>
      </c>
    </row>
    <row r="56" spans="1:13" s="109" customFormat="1" ht="23.1" customHeight="1" x14ac:dyDescent="0.2">
      <c r="A56" s="62">
        <v>54</v>
      </c>
      <c r="B56" s="61" t="s">
        <v>831</v>
      </c>
      <c r="C56" s="897">
        <v>0</v>
      </c>
      <c r="D56" s="376">
        <v>0</v>
      </c>
      <c r="E56" s="994">
        <v>0</v>
      </c>
      <c r="F56" s="994">
        <v>0</v>
      </c>
      <c r="G56" s="994">
        <v>0</v>
      </c>
      <c r="H56" s="994">
        <v>0</v>
      </c>
      <c r="I56" s="994">
        <v>0</v>
      </c>
      <c r="J56" s="994">
        <v>0</v>
      </c>
      <c r="K56" s="994">
        <v>0</v>
      </c>
      <c r="L56" s="1023">
        <v>0</v>
      </c>
      <c r="M56" s="63">
        <v>54</v>
      </c>
    </row>
    <row r="57" spans="1:13" s="109" customFormat="1" ht="23.1" customHeight="1" x14ac:dyDescent="0.2">
      <c r="A57" s="71">
        <v>59</v>
      </c>
      <c r="B57" s="72" t="s">
        <v>833</v>
      </c>
      <c r="C57" s="927">
        <v>0</v>
      </c>
      <c r="D57" s="391">
        <v>0</v>
      </c>
      <c r="E57" s="995">
        <v>0</v>
      </c>
      <c r="F57" s="995">
        <v>0</v>
      </c>
      <c r="G57" s="995">
        <v>0</v>
      </c>
      <c r="H57" s="995">
        <v>0</v>
      </c>
      <c r="I57" s="995">
        <v>0</v>
      </c>
      <c r="J57" s="995">
        <v>0</v>
      </c>
      <c r="K57" s="995">
        <v>0</v>
      </c>
      <c r="L57" s="1026">
        <v>0</v>
      </c>
      <c r="M57" s="73">
        <v>59</v>
      </c>
    </row>
    <row r="58" spans="1:13" ht="23.1" customHeight="1" x14ac:dyDescent="0.2">
      <c r="A58" s="60">
        <v>61</v>
      </c>
      <c r="B58" s="92" t="s">
        <v>835</v>
      </c>
      <c r="C58" s="897">
        <v>0</v>
      </c>
      <c r="D58" s="376">
        <v>0</v>
      </c>
      <c r="E58" s="994">
        <v>0</v>
      </c>
      <c r="F58" s="994">
        <v>0</v>
      </c>
      <c r="G58" s="994">
        <v>0</v>
      </c>
      <c r="H58" s="994">
        <v>0</v>
      </c>
      <c r="I58" s="994">
        <v>0</v>
      </c>
      <c r="J58" s="994">
        <v>0</v>
      </c>
      <c r="K58" s="994">
        <v>0</v>
      </c>
      <c r="L58" s="1992">
        <v>0</v>
      </c>
      <c r="M58" s="55">
        <v>61</v>
      </c>
    </row>
    <row r="59" spans="1:13" ht="23.1" customHeight="1" x14ac:dyDescent="0.2">
      <c r="A59" s="60">
        <v>66</v>
      </c>
      <c r="B59" s="92" t="s">
        <v>1182</v>
      </c>
      <c r="C59" s="897">
        <v>0</v>
      </c>
      <c r="D59" s="376">
        <v>0</v>
      </c>
      <c r="E59" s="994">
        <v>0</v>
      </c>
      <c r="F59" s="994">
        <v>0</v>
      </c>
      <c r="G59" s="994">
        <v>0</v>
      </c>
      <c r="H59" s="994">
        <v>0</v>
      </c>
      <c r="I59" s="994">
        <v>0</v>
      </c>
      <c r="J59" s="994">
        <v>0</v>
      </c>
      <c r="K59" s="994">
        <v>0</v>
      </c>
      <c r="L59" s="1023">
        <v>0</v>
      </c>
      <c r="M59" s="55">
        <v>66</v>
      </c>
    </row>
    <row r="60" spans="1:13" ht="23.1" customHeight="1" x14ac:dyDescent="0.2">
      <c r="A60" s="60">
        <v>67</v>
      </c>
      <c r="B60" s="92" t="s">
        <v>838</v>
      </c>
      <c r="C60" s="897">
        <v>0</v>
      </c>
      <c r="D60" s="376">
        <v>0</v>
      </c>
      <c r="E60" s="994">
        <v>0</v>
      </c>
      <c r="F60" s="994">
        <v>0</v>
      </c>
      <c r="G60" s="994">
        <v>0</v>
      </c>
      <c r="H60" s="994">
        <v>0</v>
      </c>
      <c r="I60" s="994">
        <v>0</v>
      </c>
      <c r="J60" s="994">
        <v>0</v>
      </c>
      <c r="K60" s="994">
        <v>0</v>
      </c>
      <c r="L60" s="1023">
        <v>0</v>
      </c>
      <c r="M60" s="55">
        <v>67</v>
      </c>
    </row>
    <row r="61" spans="1:13" ht="23.1" customHeight="1" x14ac:dyDescent="0.2">
      <c r="A61" s="60">
        <v>70</v>
      </c>
      <c r="B61" s="92" t="s">
        <v>840</v>
      </c>
      <c r="C61" s="897">
        <v>0</v>
      </c>
      <c r="D61" s="376">
        <v>0</v>
      </c>
      <c r="E61" s="994">
        <v>0</v>
      </c>
      <c r="F61" s="994">
        <v>0</v>
      </c>
      <c r="G61" s="994">
        <v>0</v>
      </c>
      <c r="H61" s="994">
        <v>0</v>
      </c>
      <c r="I61" s="994">
        <v>0</v>
      </c>
      <c r="J61" s="994">
        <v>0</v>
      </c>
      <c r="K61" s="994">
        <v>0</v>
      </c>
      <c r="L61" s="1023">
        <v>0</v>
      </c>
      <c r="M61" s="55">
        <v>70</v>
      </c>
    </row>
    <row r="62" spans="1:13" ht="23.1" customHeight="1" x14ac:dyDescent="0.2">
      <c r="A62" s="176">
        <v>72</v>
      </c>
      <c r="B62" s="177" t="s">
        <v>842</v>
      </c>
      <c r="C62" s="927">
        <v>0</v>
      </c>
      <c r="D62" s="391">
        <v>0</v>
      </c>
      <c r="E62" s="995">
        <v>0</v>
      </c>
      <c r="F62" s="995">
        <v>0</v>
      </c>
      <c r="G62" s="995">
        <v>0</v>
      </c>
      <c r="H62" s="995">
        <v>0</v>
      </c>
      <c r="I62" s="995">
        <v>0</v>
      </c>
      <c r="J62" s="995">
        <v>0</v>
      </c>
      <c r="K62" s="995">
        <v>0</v>
      </c>
      <c r="L62" s="1026">
        <v>0</v>
      </c>
      <c r="M62" s="123">
        <v>72</v>
      </c>
    </row>
    <row r="63" spans="1:13" ht="23.1" customHeight="1" x14ac:dyDescent="0.2">
      <c r="A63" s="60">
        <v>74</v>
      </c>
      <c r="B63" s="92" t="s">
        <v>844</v>
      </c>
      <c r="C63" s="925">
        <v>0</v>
      </c>
      <c r="D63" s="384">
        <v>0</v>
      </c>
      <c r="E63" s="996">
        <v>0</v>
      </c>
      <c r="F63" s="996">
        <v>0</v>
      </c>
      <c r="G63" s="996">
        <v>0</v>
      </c>
      <c r="H63" s="996">
        <v>0</v>
      </c>
      <c r="I63" s="996">
        <v>0</v>
      </c>
      <c r="J63" s="996">
        <v>0</v>
      </c>
      <c r="K63" s="996">
        <v>0</v>
      </c>
      <c r="L63" s="1027">
        <v>0</v>
      </c>
      <c r="M63" s="55">
        <v>74</v>
      </c>
    </row>
    <row r="64" spans="1:13" ht="23.1" customHeight="1" x14ac:dyDescent="0.2">
      <c r="A64" s="60">
        <v>81</v>
      </c>
      <c r="B64" s="92" t="s">
        <v>846</v>
      </c>
      <c r="C64" s="897">
        <v>0</v>
      </c>
      <c r="D64" s="376">
        <v>0</v>
      </c>
      <c r="E64" s="994">
        <v>0</v>
      </c>
      <c r="F64" s="994">
        <v>0</v>
      </c>
      <c r="G64" s="994">
        <v>0</v>
      </c>
      <c r="H64" s="994">
        <v>0</v>
      </c>
      <c r="I64" s="994">
        <v>0</v>
      </c>
      <c r="J64" s="994">
        <v>0</v>
      </c>
      <c r="K64" s="994">
        <v>0</v>
      </c>
      <c r="L64" s="1023">
        <v>0</v>
      </c>
      <c r="M64" s="55">
        <v>81</v>
      </c>
    </row>
    <row r="65" spans="1:13" ht="23.1" customHeight="1" x14ac:dyDescent="0.2">
      <c r="A65" s="60">
        <v>82</v>
      </c>
      <c r="B65" s="92" t="s">
        <v>848</v>
      </c>
      <c r="C65" s="897">
        <v>0</v>
      </c>
      <c r="D65" s="376">
        <v>0</v>
      </c>
      <c r="E65" s="994">
        <v>0</v>
      </c>
      <c r="F65" s="994">
        <v>0</v>
      </c>
      <c r="G65" s="994">
        <v>0</v>
      </c>
      <c r="H65" s="994">
        <v>0</v>
      </c>
      <c r="I65" s="994">
        <v>0</v>
      </c>
      <c r="J65" s="994">
        <v>0</v>
      </c>
      <c r="K65" s="994">
        <v>0</v>
      </c>
      <c r="L65" s="1023">
        <v>0</v>
      </c>
      <c r="M65" s="55">
        <v>82</v>
      </c>
    </row>
    <row r="66" spans="1:13" s="98" customFormat="1" ht="23.1" customHeight="1" x14ac:dyDescent="0.2">
      <c r="A66" s="60">
        <v>83</v>
      </c>
      <c r="B66" s="92" t="s">
        <v>849</v>
      </c>
      <c r="C66" s="897">
        <v>0</v>
      </c>
      <c r="D66" s="376">
        <v>0</v>
      </c>
      <c r="E66" s="994">
        <v>0</v>
      </c>
      <c r="F66" s="994">
        <v>0</v>
      </c>
      <c r="G66" s="994">
        <v>0</v>
      </c>
      <c r="H66" s="994">
        <v>0</v>
      </c>
      <c r="I66" s="994">
        <v>0</v>
      </c>
      <c r="J66" s="994">
        <v>0</v>
      </c>
      <c r="K66" s="994">
        <v>0</v>
      </c>
      <c r="L66" s="1023">
        <v>0</v>
      </c>
      <c r="M66" s="63">
        <v>83</v>
      </c>
    </row>
    <row r="67" spans="1:13" s="98" customFormat="1" ht="23.1" customHeight="1" x14ac:dyDescent="0.2">
      <c r="A67" s="62">
        <v>301</v>
      </c>
      <c r="B67" s="61" t="s">
        <v>850</v>
      </c>
      <c r="C67" s="1656" t="s">
        <v>416</v>
      </c>
      <c r="D67" s="1657" t="s">
        <v>416</v>
      </c>
      <c r="E67" s="1652" t="s">
        <v>416</v>
      </c>
      <c r="F67" s="1652" t="s">
        <v>416</v>
      </c>
      <c r="G67" s="1652" t="s">
        <v>416</v>
      </c>
      <c r="H67" s="1652" t="s">
        <v>416</v>
      </c>
      <c r="I67" s="1652" t="s">
        <v>416</v>
      </c>
      <c r="J67" s="1652" t="s">
        <v>416</v>
      </c>
      <c r="K67" s="1652" t="s">
        <v>416</v>
      </c>
      <c r="L67" s="1658" t="s">
        <v>416</v>
      </c>
      <c r="M67" s="63">
        <v>301</v>
      </c>
    </row>
    <row r="68" spans="1:13" s="98" customFormat="1" ht="23.1" customHeight="1" x14ac:dyDescent="0.2">
      <c r="A68" s="66">
        <v>302</v>
      </c>
      <c r="B68" s="58" t="s">
        <v>852</v>
      </c>
      <c r="C68" s="1042" t="s">
        <v>416</v>
      </c>
      <c r="D68" s="1021" t="s">
        <v>416</v>
      </c>
      <c r="E68" s="1002" t="s">
        <v>416</v>
      </c>
      <c r="F68" s="1002" t="s">
        <v>416</v>
      </c>
      <c r="G68" s="1002" t="s">
        <v>416</v>
      </c>
      <c r="H68" s="1002" t="s">
        <v>416</v>
      </c>
      <c r="I68" s="1002" t="s">
        <v>416</v>
      </c>
      <c r="J68" s="1002" t="s">
        <v>416</v>
      </c>
      <c r="K68" s="1002" t="s">
        <v>416</v>
      </c>
      <c r="L68" s="1022" t="s">
        <v>416</v>
      </c>
      <c r="M68" s="67">
        <v>302</v>
      </c>
    </row>
    <row r="69" spans="1:13" s="98" customFormat="1" ht="23.1" customHeight="1" thickBot="1" x14ac:dyDescent="0.25">
      <c r="A69" s="77">
        <v>303</v>
      </c>
      <c r="B69" s="78" t="s">
        <v>854</v>
      </c>
      <c r="C69" s="1988" t="s">
        <v>416</v>
      </c>
      <c r="D69" s="1989" t="s">
        <v>416</v>
      </c>
      <c r="E69" s="1990" t="s">
        <v>416</v>
      </c>
      <c r="F69" s="1990" t="s">
        <v>416</v>
      </c>
      <c r="G69" s="1990" t="s">
        <v>416</v>
      </c>
      <c r="H69" s="1990" t="s">
        <v>416</v>
      </c>
      <c r="I69" s="1990" t="s">
        <v>416</v>
      </c>
      <c r="J69" s="1990" t="s">
        <v>416</v>
      </c>
      <c r="K69" s="1990" t="s">
        <v>416</v>
      </c>
      <c r="L69" s="1991" t="s">
        <v>416</v>
      </c>
      <c r="M69" s="79">
        <v>303</v>
      </c>
    </row>
    <row r="70" spans="1:13" s="98" customFormat="1" ht="23.1" customHeight="1" x14ac:dyDescent="0.2">
      <c r="A70" s="62"/>
      <c r="B70" s="61"/>
      <c r="C70" s="897"/>
      <c r="D70" s="376"/>
      <c r="E70" s="994"/>
      <c r="F70" s="994"/>
      <c r="G70" s="994"/>
      <c r="H70" s="994"/>
      <c r="I70" s="994"/>
      <c r="J70" s="994"/>
      <c r="K70" s="994"/>
      <c r="L70" s="1023"/>
      <c r="M70" s="63"/>
    </row>
    <row r="71" spans="1:13" s="98" customFormat="1" ht="23.1" customHeight="1" x14ac:dyDescent="0.2">
      <c r="A71" s="62"/>
      <c r="B71" s="61"/>
      <c r="C71" s="897"/>
      <c r="D71" s="376"/>
      <c r="E71" s="994"/>
      <c r="F71" s="994"/>
      <c r="G71" s="994"/>
      <c r="H71" s="994"/>
      <c r="I71" s="994"/>
      <c r="J71" s="994"/>
      <c r="K71" s="994"/>
      <c r="L71" s="1023"/>
      <c r="M71" s="63"/>
    </row>
    <row r="72" spans="1:13" s="98" customFormat="1" ht="23.1" customHeight="1" x14ac:dyDescent="0.2">
      <c r="A72" s="71"/>
      <c r="B72" s="72"/>
      <c r="C72" s="927"/>
      <c r="D72" s="391"/>
      <c r="E72" s="995"/>
      <c r="F72" s="995"/>
      <c r="G72" s="995"/>
      <c r="H72" s="995"/>
      <c r="I72" s="995"/>
      <c r="J72" s="995"/>
      <c r="K72" s="995"/>
      <c r="L72" s="1026"/>
      <c r="M72" s="73"/>
    </row>
    <row r="73" spans="1:13" s="98" customFormat="1" ht="23.1" customHeight="1" x14ac:dyDescent="0.2">
      <c r="A73" s="62"/>
      <c r="B73" s="61"/>
      <c r="C73" s="925"/>
      <c r="D73" s="384"/>
      <c r="E73" s="996"/>
      <c r="F73" s="996"/>
      <c r="G73" s="996"/>
      <c r="H73" s="996"/>
      <c r="I73" s="996"/>
      <c r="J73" s="996"/>
      <c r="K73" s="996"/>
      <c r="L73" s="1027"/>
      <c r="M73" s="67"/>
    </row>
    <row r="74" spans="1:13" s="98" customFormat="1" ht="23.1" customHeight="1" x14ac:dyDescent="0.2">
      <c r="A74" s="62"/>
      <c r="B74" s="61"/>
      <c r="C74" s="897"/>
      <c r="D74" s="376"/>
      <c r="E74" s="994"/>
      <c r="F74" s="994"/>
      <c r="G74" s="994"/>
      <c r="H74" s="994"/>
      <c r="I74" s="994"/>
      <c r="J74" s="994"/>
      <c r="K74" s="994"/>
      <c r="L74" s="1023"/>
      <c r="M74" s="63"/>
    </row>
    <row r="75" spans="1:13" s="98" customFormat="1" ht="23.1" customHeight="1" x14ac:dyDescent="0.2">
      <c r="A75" s="62"/>
      <c r="B75" s="61"/>
      <c r="C75" s="897"/>
      <c r="D75" s="376"/>
      <c r="E75" s="994"/>
      <c r="F75" s="994"/>
      <c r="G75" s="994"/>
      <c r="H75" s="994"/>
      <c r="I75" s="994"/>
      <c r="J75" s="994"/>
      <c r="K75" s="994"/>
      <c r="L75" s="1023"/>
      <c r="M75" s="63"/>
    </row>
    <row r="76" spans="1:13" s="98" customFormat="1" ht="23.1" customHeight="1" x14ac:dyDescent="0.2">
      <c r="A76" s="62"/>
      <c r="B76" s="61"/>
      <c r="C76" s="897"/>
      <c r="D76" s="376"/>
      <c r="E76" s="994"/>
      <c r="F76" s="994"/>
      <c r="G76" s="994"/>
      <c r="H76" s="994"/>
      <c r="I76" s="994"/>
      <c r="J76" s="994"/>
      <c r="K76" s="994"/>
      <c r="L76" s="1023"/>
      <c r="M76" s="63"/>
    </row>
    <row r="77" spans="1:13" s="98" customFormat="1" ht="23.1" customHeight="1" x14ac:dyDescent="0.2">
      <c r="A77" s="71"/>
      <c r="B77" s="72"/>
      <c r="C77" s="927"/>
      <c r="D77" s="391"/>
      <c r="E77" s="995"/>
      <c r="F77" s="995"/>
      <c r="G77" s="995"/>
      <c r="H77" s="995"/>
      <c r="I77" s="995"/>
      <c r="J77" s="995"/>
      <c r="K77" s="995"/>
      <c r="L77" s="1026"/>
      <c r="M77" s="73"/>
    </row>
    <row r="78" spans="1:13" s="98" customFormat="1" ht="23.1" customHeight="1" x14ac:dyDescent="0.2">
      <c r="A78" s="74"/>
      <c r="B78" s="61"/>
      <c r="C78" s="925"/>
      <c r="D78" s="384"/>
      <c r="E78" s="996"/>
      <c r="F78" s="996"/>
      <c r="G78" s="996"/>
      <c r="H78" s="996"/>
      <c r="I78" s="996"/>
      <c r="J78" s="996"/>
      <c r="K78" s="996"/>
      <c r="L78" s="1027"/>
      <c r="M78" s="75"/>
    </row>
    <row r="79" spans="1:13" s="98" customFormat="1" ht="23.1" customHeight="1" x14ac:dyDescent="0.2">
      <c r="A79" s="62"/>
      <c r="B79" s="61"/>
      <c r="C79" s="897"/>
      <c r="D79" s="376"/>
      <c r="E79" s="994"/>
      <c r="F79" s="994"/>
      <c r="G79" s="994"/>
      <c r="H79" s="994"/>
      <c r="I79" s="994"/>
      <c r="J79" s="994"/>
      <c r="K79" s="994"/>
      <c r="L79" s="1023"/>
      <c r="M79" s="63"/>
    </row>
    <row r="80" spans="1:13" s="98" customFormat="1" ht="23.1" customHeight="1" x14ac:dyDescent="0.2">
      <c r="A80" s="62"/>
      <c r="B80" s="61"/>
      <c r="C80" s="897"/>
      <c r="D80" s="376"/>
      <c r="E80" s="994"/>
      <c r="F80" s="994"/>
      <c r="G80" s="994"/>
      <c r="H80" s="994"/>
      <c r="I80" s="994"/>
      <c r="J80" s="994"/>
      <c r="K80" s="994"/>
      <c r="L80" s="1023"/>
      <c r="M80" s="63"/>
    </row>
    <row r="81" spans="1:13" s="98" customFormat="1" ht="23.1" customHeight="1" x14ac:dyDescent="0.2">
      <c r="A81" s="62"/>
      <c r="B81" s="61"/>
      <c r="C81" s="897"/>
      <c r="D81" s="376"/>
      <c r="E81" s="994"/>
      <c r="F81" s="994"/>
      <c r="G81" s="994"/>
      <c r="H81" s="994"/>
      <c r="I81" s="994"/>
      <c r="J81" s="994"/>
      <c r="K81" s="994"/>
      <c r="L81" s="1023"/>
      <c r="M81" s="63"/>
    </row>
    <row r="82" spans="1:13" s="98" customFormat="1" ht="23.1" customHeight="1" x14ac:dyDescent="0.2">
      <c r="A82" s="71"/>
      <c r="B82" s="72"/>
      <c r="C82" s="927"/>
      <c r="D82" s="391"/>
      <c r="E82" s="995"/>
      <c r="F82" s="995"/>
      <c r="G82" s="995"/>
      <c r="H82" s="995"/>
      <c r="I82" s="995"/>
      <c r="J82" s="995"/>
      <c r="K82" s="995"/>
      <c r="L82" s="1026"/>
      <c r="M82" s="73"/>
    </row>
    <row r="83" spans="1:13" s="98" customFormat="1" ht="23.1" customHeight="1" x14ac:dyDescent="0.2">
      <c r="A83" s="62"/>
      <c r="B83" s="61"/>
      <c r="C83" s="925"/>
      <c r="D83" s="384"/>
      <c r="E83" s="996"/>
      <c r="F83" s="996"/>
      <c r="G83" s="996"/>
      <c r="H83" s="996"/>
      <c r="I83" s="996"/>
      <c r="J83" s="996"/>
      <c r="K83" s="996"/>
      <c r="L83" s="1027"/>
      <c r="M83" s="63"/>
    </row>
    <row r="84" spans="1:13" s="98" customFormat="1" ht="23.1" customHeight="1" x14ac:dyDescent="0.2">
      <c r="A84" s="62"/>
      <c r="B84" s="61"/>
      <c r="C84" s="897"/>
      <c r="D84" s="376"/>
      <c r="E84" s="994"/>
      <c r="F84" s="994"/>
      <c r="G84" s="994"/>
      <c r="H84" s="994"/>
      <c r="I84" s="994"/>
      <c r="J84" s="994"/>
      <c r="K84" s="994"/>
      <c r="L84" s="1023"/>
      <c r="M84" s="63"/>
    </row>
    <row r="85" spans="1:13" s="98" customFormat="1" ht="23.1" customHeight="1" x14ac:dyDescent="0.2">
      <c r="A85" s="62"/>
      <c r="B85" s="61"/>
      <c r="C85" s="897"/>
      <c r="D85" s="376"/>
      <c r="E85" s="994"/>
      <c r="F85" s="994"/>
      <c r="G85" s="994"/>
      <c r="H85" s="994"/>
      <c r="I85" s="994"/>
      <c r="J85" s="994"/>
      <c r="K85" s="994"/>
      <c r="L85" s="1023"/>
      <c r="M85" s="63"/>
    </row>
    <row r="86" spans="1:13" s="98" customFormat="1" ht="23.1" customHeight="1" x14ac:dyDescent="0.2">
      <c r="A86" s="62"/>
      <c r="B86" s="61"/>
      <c r="C86" s="897"/>
      <c r="D86" s="376"/>
      <c r="E86" s="994"/>
      <c r="F86" s="994"/>
      <c r="G86" s="994"/>
      <c r="H86" s="994"/>
      <c r="I86" s="994"/>
      <c r="J86" s="994"/>
      <c r="K86" s="994"/>
      <c r="L86" s="1023"/>
      <c r="M86" s="63"/>
    </row>
    <row r="87" spans="1:13" s="98" customFormat="1" ht="23.1" customHeight="1" x14ac:dyDescent="0.2">
      <c r="A87" s="71"/>
      <c r="B87" s="72"/>
      <c r="C87" s="927"/>
      <c r="D87" s="391"/>
      <c r="E87" s="995"/>
      <c r="F87" s="995"/>
      <c r="G87" s="995"/>
      <c r="H87" s="995"/>
      <c r="I87" s="995"/>
      <c r="J87" s="995"/>
      <c r="K87" s="995"/>
      <c r="L87" s="1026"/>
      <c r="M87" s="73"/>
    </row>
    <row r="88" spans="1:13" s="98" customFormat="1" ht="23.1" customHeight="1" x14ac:dyDescent="0.2">
      <c r="A88" s="62"/>
      <c r="B88" s="61"/>
      <c r="C88" s="925"/>
      <c r="D88" s="384"/>
      <c r="E88" s="996"/>
      <c r="F88" s="996"/>
      <c r="G88" s="996"/>
      <c r="H88" s="996"/>
      <c r="I88" s="996"/>
      <c r="J88" s="996"/>
      <c r="K88" s="996"/>
      <c r="L88" s="1027"/>
      <c r="M88" s="63"/>
    </row>
    <row r="89" spans="1:13" s="98" customFormat="1" ht="23.1" customHeight="1" x14ac:dyDescent="0.2">
      <c r="A89" s="62"/>
      <c r="B89" s="61"/>
      <c r="C89" s="897"/>
      <c r="D89" s="376"/>
      <c r="E89" s="994"/>
      <c r="F89" s="994"/>
      <c r="G89" s="994"/>
      <c r="H89" s="994"/>
      <c r="I89" s="994"/>
      <c r="J89" s="994"/>
      <c r="K89" s="994"/>
      <c r="L89" s="1023"/>
      <c r="M89" s="63"/>
    </row>
    <row r="90" spans="1:13" s="98" customFormat="1" ht="23.1" customHeight="1" x14ac:dyDescent="0.2">
      <c r="A90" s="62"/>
      <c r="B90" s="61"/>
      <c r="C90" s="897"/>
      <c r="D90" s="376"/>
      <c r="E90" s="994"/>
      <c r="F90" s="994"/>
      <c r="G90" s="994"/>
      <c r="H90" s="994"/>
      <c r="I90" s="994"/>
      <c r="J90" s="994"/>
      <c r="K90" s="994"/>
      <c r="L90" s="1023"/>
      <c r="M90" s="63"/>
    </row>
    <row r="91" spans="1:13" s="98" customFormat="1" ht="23.1" customHeight="1" x14ac:dyDescent="0.2">
      <c r="A91" s="62"/>
      <c r="B91" s="61"/>
      <c r="C91" s="897"/>
      <c r="D91" s="376"/>
      <c r="E91" s="994"/>
      <c r="F91" s="994"/>
      <c r="G91" s="994"/>
      <c r="H91" s="994"/>
      <c r="I91" s="994"/>
      <c r="J91" s="994"/>
      <c r="K91" s="994"/>
      <c r="L91" s="1023"/>
      <c r="M91" s="63"/>
    </row>
    <row r="92" spans="1:13" s="98" customFormat="1" ht="23.1" customHeight="1" x14ac:dyDescent="0.2">
      <c r="A92" s="71"/>
      <c r="B92" s="72"/>
      <c r="C92" s="927"/>
      <c r="D92" s="391"/>
      <c r="E92" s="995"/>
      <c r="F92" s="995"/>
      <c r="G92" s="995"/>
      <c r="H92" s="995"/>
      <c r="I92" s="995"/>
      <c r="J92" s="995"/>
      <c r="K92" s="995"/>
      <c r="L92" s="1026"/>
      <c r="M92" s="73"/>
    </row>
    <row r="93" spans="1:13" s="98" customFormat="1" ht="23.1" customHeight="1" x14ac:dyDescent="0.2">
      <c r="A93" s="62"/>
      <c r="B93" s="61"/>
      <c r="C93" s="925"/>
      <c r="D93" s="384"/>
      <c r="E93" s="996"/>
      <c r="F93" s="996"/>
      <c r="G93" s="996"/>
      <c r="H93" s="996"/>
      <c r="I93" s="996"/>
      <c r="J93" s="996"/>
      <c r="K93" s="996"/>
      <c r="L93" s="1027"/>
      <c r="M93" s="63"/>
    </row>
    <row r="94" spans="1:13" s="98" customFormat="1" ht="23.1" customHeight="1" x14ac:dyDescent="0.2">
      <c r="A94" s="62"/>
      <c r="B94" s="61"/>
      <c r="C94" s="897"/>
      <c r="D94" s="376"/>
      <c r="E94" s="994"/>
      <c r="F94" s="994"/>
      <c r="G94" s="994"/>
      <c r="H94" s="994"/>
      <c r="I94" s="994"/>
      <c r="J94" s="994"/>
      <c r="K94" s="994"/>
      <c r="L94" s="1023"/>
      <c r="M94" s="63"/>
    </row>
    <row r="95" spans="1:13" s="98" customFormat="1" ht="23.1" customHeight="1" x14ac:dyDescent="0.2">
      <c r="A95" s="62"/>
      <c r="B95" s="61"/>
      <c r="C95" s="897"/>
      <c r="D95" s="376"/>
      <c r="E95" s="994"/>
      <c r="F95" s="994"/>
      <c r="G95" s="994"/>
      <c r="H95" s="994"/>
      <c r="I95" s="994"/>
      <c r="J95" s="994"/>
      <c r="K95" s="994"/>
      <c r="L95" s="1023"/>
      <c r="M95" s="63"/>
    </row>
    <row r="96" spans="1:13" s="98" customFormat="1" ht="23.1" customHeight="1" x14ac:dyDescent="0.2">
      <c r="A96" s="62"/>
      <c r="B96" s="61"/>
      <c r="C96" s="897"/>
      <c r="D96" s="376"/>
      <c r="E96" s="994"/>
      <c r="F96" s="994"/>
      <c r="G96" s="994"/>
      <c r="H96" s="994"/>
      <c r="I96" s="994"/>
      <c r="J96" s="994"/>
      <c r="K96" s="994"/>
      <c r="L96" s="1023"/>
      <c r="M96" s="63"/>
    </row>
    <row r="97" spans="1:13" s="98" customFormat="1" ht="23.1" customHeight="1" x14ac:dyDescent="0.2">
      <c r="A97" s="71"/>
      <c r="B97" s="72"/>
      <c r="C97" s="927"/>
      <c r="D97" s="391"/>
      <c r="E97" s="995"/>
      <c r="F97" s="995"/>
      <c r="G97" s="995"/>
      <c r="H97" s="995"/>
      <c r="I97" s="995"/>
      <c r="J97" s="995"/>
      <c r="K97" s="995"/>
      <c r="L97" s="1026"/>
      <c r="M97" s="73"/>
    </row>
    <row r="98" spans="1:13" s="98" customFormat="1" ht="23.1" customHeight="1" x14ac:dyDescent="0.2">
      <c r="A98" s="62"/>
      <c r="B98" s="61"/>
      <c r="C98" s="925"/>
      <c r="D98" s="384"/>
      <c r="E98" s="996"/>
      <c r="F98" s="996"/>
      <c r="G98" s="996"/>
      <c r="H98" s="996"/>
      <c r="I98" s="996"/>
      <c r="J98" s="996"/>
      <c r="K98" s="996"/>
      <c r="L98" s="1027"/>
      <c r="M98" s="63"/>
    </row>
    <row r="99" spans="1:13" s="98" customFormat="1" ht="23.1" customHeight="1" x14ac:dyDescent="0.2">
      <c r="A99" s="62"/>
      <c r="B99" s="61"/>
      <c r="C99" s="897"/>
      <c r="D99" s="376"/>
      <c r="E99" s="994"/>
      <c r="F99" s="994"/>
      <c r="G99" s="994"/>
      <c r="H99" s="994"/>
      <c r="I99" s="994"/>
      <c r="J99" s="994"/>
      <c r="K99" s="994"/>
      <c r="L99" s="1023"/>
      <c r="M99" s="63"/>
    </row>
    <row r="100" spans="1:13" s="98" customFormat="1" ht="23.1" customHeight="1" x14ac:dyDescent="0.2">
      <c r="A100" s="62"/>
      <c r="B100" s="61"/>
      <c r="C100" s="897"/>
      <c r="D100" s="376"/>
      <c r="E100" s="994"/>
      <c r="F100" s="994"/>
      <c r="G100" s="994"/>
      <c r="H100" s="994"/>
      <c r="I100" s="994"/>
      <c r="J100" s="994"/>
      <c r="K100" s="994"/>
      <c r="L100" s="1023"/>
      <c r="M100" s="63"/>
    </row>
    <row r="101" spans="1:13" s="98" customFormat="1" ht="23.1" customHeight="1" x14ac:dyDescent="0.2">
      <c r="A101" s="74"/>
      <c r="B101" s="61"/>
      <c r="C101" s="897"/>
      <c r="D101" s="376"/>
      <c r="E101" s="994"/>
      <c r="F101" s="994"/>
      <c r="G101" s="994"/>
      <c r="H101" s="994"/>
      <c r="I101" s="994"/>
      <c r="J101" s="994"/>
      <c r="K101" s="994"/>
      <c r="L101" s="1023"/>
      <c r="M101" s="75"/>
    </row>
    <row r="102" spans="1:13" s="98" customFormat="1" ht="23.1" customHeight="1" x14ac:dyDescent="0.2">
      <c r="A102" s="71"/>
      <c r="B102" s="72"/>
      <c r="C102" s="927"/>
      <c r="D102" s="391"/>
      <c r="E102" s="995"/>
      <c r="F102" s="995"/>
      <c r="G102" s="995"/>
      <c r="H102" s="995"/>
      <c r="I102" s="995"/>
      <c r="J102" s="995"/>
      <c r="K102" s="995"/>
      <c r="L102" s="1026"/>
      <c r="M102" s="73"/>
    </row>
    <row r="103" spans="1:13" s="109" customFormat="1" ht="23.1" customHeight="1" x14ac:dyDescent="0.2">
      <c r="A103" s="62"/>
      <c r="B103" s="61"/>
      <c r="C103" s="925"/>
      <c r="D103" s="384"/>
      <c r="E103" s="996"/>
      <c r="F103" s="996"/>
      <c r="G103" s="996"/>
      <c r="H103" s="996"/>
      <c r="I103" s="996"/>
      <c r="J103" s="996"/>
      <c r="K103" s="996"/>
      <c r="L103" s="1027"/>
      <c r="M103" s="63"/>
    </row>
    <row r="104" spans="1:13" s="109" customFormat="1" ht="23.1" customHeight="1" x14ac:dyDescent="0.2">
      <c r="A104" s="62"/>
      <c r="B104" s="61"/>
      <c r="C104" s="897"/>
      <c r="D104" s="376"/>
      <c r="E104" s="994"/>
      <c r="F104" s="994"/>
      <c r="G104" s="994"/>
      <c r="H104" s="994"/>
      <c r="I104" s="994"/>
      <c r="J104" s="994"/>
      <c r="K104" s="994"/>
      <c r="L104" s="1023"/>
      <c r="M104" s="63"/>
    </row>
    <row r="105" spans="1:13" s="109" customFormat="1" ht="23.1" customHeight="1" x14ac:dyDescent="0.2">
      <c r="A105" s="62"/>
      <c r="B105" s="61"/>
      <c r="C105" s="897"/>
      <c r="D105" s="376"/>
      <c r="E105" s="994"/>
      <c r="F105" s="994"/>
      <c r="G105" s="994"/>
      <c r="H105" s="994"/>
      <c r="I105" s="994"/>
      <c r="J105" s="994"/>
      <c r="K105" s="994"/>
      <c r="L105" s="1023"/>
      <c r="M105" s="63"/>
    </row>
    <row r="106" spans="1:13" s="109" customFormat="1" ht="23.1" customHeight="1" x14ac:dyDescent="0.2">
      <c r="A106" s="62"/>
      <c r="B106" s="61"/>
      <c r="C106" s="897"/>
      <c r="D106" s="376"/>
      <c r="E106" s="994"/>
      <c r="F106" s="994"/>
      <c r="G106" s="994"/>
      <c r="H106" s="994"/>
      <c r="I106" s="994"/>
      <c r="J106" s="994"/>
      <c r="K106" s="994"/>
      <c r="L106" s="1023"/>
      <c r="M106" s="63"/>
    </row>
    <row r="107" spans="1:13" s="109" customFormat="1" ht="23.1" customHeight="1" thickBot="1" x14ac:dyDescent="0.25">
      <c r="A107" s="77"/>
      <c r="B107" s="78"/>
      <c r="C107" s="1028"/>
      <c r="D107" s="1029"/>
      <c r="E107" s="1007"/>
      <c r="F107" s="1007"/>
      <c r="G107" s="1007"/>
      <c r="H107" s="1007"/>
      <c r="I107" s="1007"/>
      <c r="J107" s="1007"/>
      <c r="K107" s="1007"/>
      <c r="L107" s="1030"/>
      <c r="M107" s="79"/>
    </row>
    <row r="108" spans="1:13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6"/>
    </row>
    <row r="109" spans="1:13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6"/>
    </row>
    <row r="110" spans="1:13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6"/>
    </row>
    <row r="111" spans="1:13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</row>
    <row r="112" spans="1:13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</row>
    <row r="113" spans="2:12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</row>
    <row r="114" spans="2:12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</row>
    <row r="115" spans="2:12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2" pageOrder="overThenDown" orientation="portrait" r:id="rId1"/>
  <headerFooter alignWithMargins="0"/>
  <rowBreaks count="1" manualBreakCount="1">
    <brk id="69" max="12" man="1"/>
  </rowBreaks>
  <colBreaks count="1" manualBreakCount="1">
    <brk id="7" max="68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2"/>
  <dimension ref="A1:BD10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R11" sqref="R11"/>
    </sheetView>
  </sheetViews>
  <sheetFormatPr defaultColWidth="9" defaultRowHeight="19.649999999999999" customHeight="1" x14ac:dyDescent="0.2"/>
  <cols>
    <col min="1" max="1" width="5.88671875" style="8" customWidth="1"/>
    <col min="2" max="2" width="26.109375" style="6" customWidth="1"/>
    <col min="3" max="3" width="16.6640625" style="6" customWidth="1"/>
    <col min="4" max="4" width="8.6640625" style="186" customWidth="1"/>
    <col min="5" max="5" width="16.6640625" style="6" customWidth="1"/>
    <col min="6" max="6" width="8.6640625" style="186" customWidth="1"/>
    <col min="7" max="7" width="16.6640625" style="6" customWidth="1"/>
    <col min="8" max="8" width="8.6640625" style="186" customWidth="1"/>
    <col min="9" max="9" width="16.6640625" style="6" customWidth="1"/>
    <col min="10" max="10" width="8.6640625" style="186" customWidth="1"/>
    <col min="11" max="11" width="16.6640625" style="100" customWidth="1"/>
    <col min="12" max="13" width="19.21875" style="100" customWidth="1"/>
    <col min="14" max="14" width="18.6640625" style="100" customWidth="1"/>
    <col min="15" max="15" width="20.44140625" style="100" customWidth="1"/>
    <col min="16" max="16" width="5.88671875" style="8" customWidth="1"/>
    <col min="17" max="16384" width="9" style="6"/>
  </cols>
  <sheetData>
    <row r="1" spans="1:56" ht="30.9" customHeight="1" x14ac:dyDescent="0.2">
      <c r="A1" s="1713" t="s">
        <v>903</v>
      </c>
    </row>
    <row r="2" spans="1:56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5"/>
      <c r="P2" s="188" t="s">
        <v>324</v>
      </c>
    </row>
    <row r="3" spans="1:56" s="106" customFormat="1" ht="24.9" customHeight="1" x14ac:dyDescent="0.2">
      <c r="A3" s="13" t="s">
        <v>290</v>
      </c>
      <c r="B3" s="14"/>
      <c r="C3" s="2703" t="s">
        <v>428</v>
      </c>
      <c r="D3" s="2699"/>
      <c r="E3" s="2699"/>
      <c r="F3" s="2699"/>
      <c r="G3" s="2699"/>
      <c r="H3" s="2699"/>
      <c r="I3" s="2701" t="s">
        <v>429</v>
      </c>
      <c r="J3" s="2701"/>
      <c r="K3" s="2702"/>
      <c r="L3" s="1717"/>
      <c r="M3" s="164"/>
      <c r="N3" s="164"/>
      <c r="O3" s="164"/>
      <c r="P3" s="20" t="s">
        <v>290</v>
      </c>
    </row>
    <row r="4" spans="1:56" s="106" customFormat="1" ht="24.9" customHeight="1" x14ac:dyDescent="0.2">
      <c r="A4" s="22" t="s">
        <v>291</v>
      </c>
      <c r="B4" s="23"/>
      <c r="C4" s="167" t="s">
        <v>342</v>
      </c>
      <c r="D4" s="168"/>
      <c r="E4" s="167" t="s">
        <v>343</v>
      </c>
      <c r="F4" s="168"/>
      <c r="G4" s="167" t="s">
        <v>344</v>
      </c>
      <c r="H4" s="168"/>
      <c r="I4" s="167" t="s">
        <v>345</v>
      </c>
      <c r="J4" s="168"/>
      <c r="K4" s="169" t="s">
        <v>259</v>
      </c>
      <c r="L4" s="1491" t="s">
        <v>722</v>
      </c>
      <c r="M4" s="1491" t="s">
        <v>722</v>
      </c>
      <c r="O4" s="88" t="s">
        <v>150</v>
      </c>
      <c r="P4" s="28" t="s">
        <v>291</v>
      </c>
    </row>
    <row r="5" spans="1:56" s="106" customFormat="1" ht="24.9" customHeight="1" x14ac:dyDescent="0.2">
      <c r="A5" s="22" t="s">
        <v>292</v>
      </c>
      <c r="B5" s="23" t="s">
        <v>260</v>
      </c>
      <c r="C5" s="87"/>
      <c r="D5" s="171"/>
      <c r="E5" s="87"/>
      <c r="F5" s="171"/>
      <c r="G5" s="87"/>
      <c r="H5" s="171"/>
      <c r="I5" s="87"/>
      <c r="J5" s="171"/>
      <c r="K5" s="87"/>
      <c r="L5" s="1491" t="s">
        <v>272</v>
      </c>
      <c r="M5" s="1491" t="s">
        <v>272</v>
      </c>
      <c r="N5" s="88" t="s">
        <v>430</v>
      </c>
      <c r="O5" s="88"/>
      <c r="P5" s="28" t="s">
        <v>292</v>
      </c>
    </row>
    <row r="6" spans="1:56" s="106" customFormat="1" ht="24.9" customHeight="1" x14ac:dyDescent="0.2">
      <c r="A6" s="22" t="s">
        <v>293</v>
      </c>
      <c r="B6" s="23"/>
      <c r="C6" s="88" t="s">
        <v>332</v>
      </c>
      <c r="D6" s="172" t="s">
        <v>298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491" t="s">
        <v>726</v>
      </c>
      <c r="M6" s="1491" t="s">
        <v>725</v>
      </c>
      <c r="N6" s="88"/>
      <c r="O6" s="88" t="s">
        <v>234</v>
      </c>
      <c r="P6" s="28" t="s">
        <v>293</v>
      </c>
    </row>
    <row r="7" spans="1:56" s="106" customFormat="1" ht="24.9" customHeight="1" thickBot="1" x14ac:dyDescent="0.25">
      <c r="A7" s="40" t="s">
        <v>294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52" t="s">
        <v>294</v>
      </c>
    </row>
    <row r="8" spans="1:56" s="106" customFormat="1" ht="30" customHeight="1" x14ac:dyDescent="0.2">
      <c r="A8" s="22"/>
      <c r="B8" s="29" t="s">
        <v>6</v>
      </c>
      <c r="C8" s="1002" t="s">
        <v>416</v>
      </c>
      <c r="D8" s="1018" t="s">
        <v>416</v>
      </c>
      <c r="E8" s="1002" t="s">
        <v>416</v>
      </c>
      <c r="F8" s="1018" t="s">
        <v>416</v>
      </c>
      <c r="G8" s="1002" t="s">
        <v>416</v>
      </c>
      <c r="H8" s="1018" t="s">
        <v>416</v>
      </c>
      <c r="I8" s="1002" t="s">
        <v>416</v>
      </c>
      <c r="J8" s="1018" t="s">
        <v>416</v>
      </c>
      <c r="K8" s="1009" t="s">
        <v>416</v>
      </c>
      <c r="L8" s="1009" t="s">
        <v>416</v>
      </c>
      <c r="M8" s="1009" t="s">
        <v>416</v>
      </c>
      <c r="N8" s="1009" t="s">
        <v>416</v>
      </c>
      <c r="O8" s="1012" t="s">
        <v>416</v>
      </c>
      <c r="P8" s="25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</row>
    <row r="9" spans="1:56" s="106" customFormat="1" ht="30" customHeight="1" x14ac:dyDescent="0.2">
      <c r="A9" s="22"/>
      <c r="B9" s="29" t="s">
        <v>532</v>
      </c>
      <c r="C9" s="994">
        <v>24374326</v>
      </c>
      <c r="D9" s="997">
        <v>63.56</v>
      </c>
      <c r="E9" s="994">
        <v>0</v>
      </c>
      <c r="F9" s="997">
        <v>0</v>
      </c>
      <c r="G9" s="994">
        <v>12610909</v>
      </c>
      <c r="H9" s="997">
        <v>32.89</v>
      </c>
      <c r="I9" s="994">
        <v>1359430</v>
      </c>
      <c r="J9" s="997">
        <v>3.55</v>
      </c>
      <c r="K9" s="377">
        <v>38344665</v>
      </c>
      <c r="L9" s="377">
        <v>3601003</v>
      </c>
      <c r="M9" s="377">
        <v>86381</v>
      </c>
      <c r="N9" s="377">
        <v>138202</v>
      </c>
      <c r="O9" s="1013">
        <v>3923972</v>
      </c>
      <c r="P9" s="28"/>
    </row>
    <row r="10" spans="1:56" s="106" customFormat="1" ht="30" customHeight="1" x14ac:dyDescent="0.2">
      <c r="A10" s="22"/>
      <c r="B10" s="29" t="s">
        <v>533</v>
      </c>
      <c r="C10" s="1008" t="s">
        <v>416</v>
      </c>
      <c r="D10" s="1019" t="s">
        <v>416</v>
      </c>
      <c r="E10" s="1008" t="s">
        <v>416</v>
      </c>
      <c r="F10" s="1019" t="s">
        <v>416</v>
      </c>
      <c r="G10" s="1008" t="s">
        <v>416</v>
      </c>
      <c r="H10" s="1019" t="s">
        <v>416</v>
      </c>
      <c r="I10" s="1008" t="s">
        <v>416</v>
      </c>
      <c r="J10" s="1019" t="s">
        <v>416</v>
      </c>
      <c r="K10" s="1010" t="s">
        <v>416</v>
      </c>
      <c r="L10" s="1010" t="s">
        <v>416</v>
      </c>
      <c r="M10" s="1010" t="s">
        <v>416</v>
      </c>
      <c r="N10" s="1010" t="s">
        <v>416</v>
      </c>
      <c r="O10" s="1014" t="s">
        <v>416</v>
      </c>
      <c r="P10" s="28"/>
    </row>
    <row r="11" spans="1:56" s="106" customFormat="1" ht="30" customHeight="1" x14ac:dyDescent="0.2">
      <c r="A11" s="22"/>
      <c r="B11" s="29" t="s">
        <v>534</v>
      </c>
      <c r="C11" s="994">
        <v>23435289</v>
      </c>
      <c r="D11" s="997">
        <v>63.68</v>
      </c>
      <c r="E11" s="994">
        <v>0</v>
      </c>
      <c r="F11" s="997">
        <v>0</v>
      </c>
      <c r="G11" s="994">
        <v>12020123</v>
      </c>
      <c r="H11" s="997">
        <v>32.659999999999997</v>
      </c>
      <c r="I11" s="994">
        <v>1346742</v>
      </c>
      <c r="J11" s="997">
        <v>3.66</v>
      </c>
      <c r="K11" s="377">
        <v>36802154</v>
      </c>
      <c r="L11" s="377">
        <v>3432021</v>
      </c>
      <c r="M11" s="377">
        <v>83948</v>
      </c>
      <c r="N11" s="377">
        <v>134166</v>
      </c>
      <c r="O11" s="1013">
        <v>3776847</v>
      </c>
      <c r="P11" s="28"/>
    </row>
    <row r="12" spans="1:56" s="106" customFormat="1" ht="30" customHeight="1" x14ac:dyDescent="0.2">
      <c r="A12" s="107"/>
      <c r="B12" s="130" t="s">
        <v>535</v>
      </c>
      <c r="C12" s="995">
        <v>939037</v>
      </c>
      <c r="D12" s="998">
        <v>60.88</v>
      </c>
      <c r="E12" s="995">
        <v>0</v>
      </c>
      <c r="F12" s="998">
        <v>0</v>
      </c>
      <c r="G12" s="995">
        <v>590786</v>
      </c>
      <c r="H12" s="998">
        <v>38.299999999999997</v>
      </c>
      <c r="I12" s="995">
        <v>12688</v>
      </c>
      <c r="J12" s="998">
        <v>0.82</v>
      </c>
      <c r="K12" s="379">
        <v>1542511</v>
      </c>
      <c r="L12" s="379">
        <v>168982</v>
      </c>
      <c r="M12" s="379">
        <v>2433</v>
      </c>
      <c r="N12" s="379">
        <v>4036</v>
      </c>
      <c r="O12" s="1015">
        <v>147125</v>
      </c>
      <c r="P12" s="108"/>
    </row>
    <row r="13" spans="1:56" ht="23.1" customHeight="1" x14ac:dyDescent="0.2">
      <c r="A13" s="60">
        <v>1</v>
      </c>
      <c r="B13" s="92" t="s">
        <v>753</v>
      </c>
      <c r="C13" s="996">
        <v>3912437</v>
      </c>
      <c r="D13" s="999">
        <v>61.07</v>
      </c>
      <c r="E13" s="996">
        <v>0</v>
      </c>
      <c r="F13" s="999">
        <v>0</v>
      </c>
      <c r="G13" s="996">
        <v>1406354</v>
      </c>
      <c r="H13" s="999">
        <v>21.95</v>
      </c>
      <c r="I13" s="996">
        <v>1087493</v>
      </c>
      <c r="J13" s="999">
        <v>16.98</v>
      </c>
      <c r="K13" s="892">
        <v>6406284</v>
      </c>
      <c r="L13" s="892">
        <v>673783</v>
      </c>
      <c r="M13" s="892">
        <v>9105</v>
      </c>
      <c r="N13" s="892">
        <v>43790</v>
      </c>
      <c r="O13" s="1016">
        <v>697363</v>
      </c>
      <c r="P13" s="59">
        <v>1</v>
      </c>
    </row>
    <row r="14" spans="1:56" ht="23.1" customHeight="1" x14ac:dyDescent="0.2">
      <c r="A14" s="60">
        <v>2</v>
      </c>
      <c r="B14" s="92" t="s">
        <v>755</v>
      </c>
      <c r="C14" s="994">
        <v>258642</v>
      </c>
      <c r="D14" s="997">
        <v>58.65</v>
      </c>
      <c r="E14" s="994">
        <v>0</v>
      </c>
      <c r="F14" s="997">
        <v>0</v>
      </c>
      <c r="G14" s="994">
        <v>182347</v>
      </c>
      <c r="H14" s="997">
        <v>41.35</v>
      </c>
      <c r="I14" s="994">
        <v>0</v>
      </c>
      <c r="J14" s="997">
        <v>0</v>
      </c>
      <c r="K14" s="377">
        <v>440989</v>
      </c>
      <c r="L14" s="377">
        <v>50557</v>
      </c>
      <c r="M14" s="377">
        <v>875</v>
      </c>
      <c r="N14" s="377">
        <v>535</v>
      </c>
      <c r="O14" s="1013">
        <v>22466</v>
      </c>
      <c r="P14" s="55">
        <v>2</v>
      </c>
    </row>
    <row r="15" spans="1:56" ht="23.1" customHeight="1" x14ac:dyDescent="0.2">
      <c r="A15" s="60">
        <v>3</v>
      </c>
      <c r="B15" s="92" t="s">
        <v>757</v>
      </c>
      <c r="C15" s="994">
        <v>1242454</v>
      </c>
      <c r="D15" s="997">
        <v>67.53</v>
      </c>
      <c r="E15" s="994">
        <v>0</v>
      </c>
      <c r="F15" s="997">
        <v>0</v>
      </c>
      <c r="G15" s="994">
        <v>597468</v>
      </c>
      <c r="H15" s="997">
        <v>32.47</v>
      </c>
      <c r="I15" s="994">
        <v>0</v>
      </c>
      <c r="J15" s="997">
        <v>0</v>
      </c>
      <c r="K15" s="377">
        <v>1839922</v>
      </c>
      <c r="L15" s="377">
        <v>148400</v>
      </c>
      <c r="M15" s="377">
        <v>5362</v>
      </c>
      <c r="N15" s="377">
        <v>13547</v>
      </c>
      <c r="O15" s="1013">
        <v>172603</v>
      </c>
      <c r="P15" s="55">
        <v>3</v>
      </c>
    </row>
    <row r="16" spans="1:56" ht="23.1" customHeight="1" x14ac:dyDescent="0.2">
      <c r="A16" s="60">
        <v>4</v>
      </c>
      <c r="B16" s="92" t="s">
        <v>759</v>
      </c>
      <c r="C16" s="994">
        <v>2607858</v>
      </c>
      <c r="D16" s="997">
        <v>72.56</v>
      </c>
      <c r="E16" s="994">
        <v>0</v>
      </c>
      <c r="F16" s="997">
        <v>0</v>
      </c>
      <c r="G16" s="994">
        <v>986175</v>
      </c>
      <c r="H16" s="997">
        <v>27.44</v>
      </c>
      <c r="I16" s="994">
        <v>0</v>
      </c>
      <c r="J16" s="997">
        <v>0</v>
      </c>
      <c r="K16" s="377">
        <v>3594033</v>
      </c>
      <c r="L16" s="377">
        <v>251519</v>
      </c>
      <c r="M16" s="377">
        <v>6705</v>
      </c>
      <c r="N16" s="377">
        <v>10982</v>
      </c>
      <c r="O16" s="1013">
        <v>547435</v>
      </c>
      <c r="P16" s="55">
        <v>4</v>
      </c>
    </row>
    <row r="17" spans="1:16" ht="23.1" customHeight="1" x14ac:dyDescent="0.2">
      <c r="A17" s="176">
        <v>5</v>
      </c>
      <c r="B17" s="177" t="s">
        <v>761</v>
      </c>
      <c r="C17" s="995">
        <v>206952</v>
      </c>
      <c r="D17" s="998">
        <v>56.02</v>
      </c>
      <c r="E17" s="995">
        <v>0</v>
      </c>
      <c r="F17" s="998">
        <v>0</v>
      </c>
      <c r="G17" s="995">
        <v>162466</v>
      </c>
      <c r="H17" s="998">
        <v>43.98</v>
      </c>
      <c r="I17" s="995">
        <v>0</v>
      </c>
      <c r="J17" s="998">
        <v>0</v>
      </c>
      <c r="K17" s="379">
        <v>369418</v>
      </c>
      <c r="L17" s="379">
        <v>48631</v>
      </c>
      <c r="M17" s="379">
        <v>836</v>
      </c>
      <c r="N17" s="379">
        <v>735</v>
      </c>
      <c r="O17" s="1015">
        <v>24422</v>
      </c>
      <c r="P17" s="123">
        <v>5</v>
      </c>
    </row>
    <row r="18" spans="1:16" ht="23.1" customHeight="1" x14ac:dyDescent="0.2">
      <c r="A18" s="60">
        <v>6</v>
      </c>
      <c r="B18" s="92" t="s">
        <v>763</v>
      </c>
      <c r="C18" s="996">
        <v>357578</v>
      </c>
      <c r="D18" s="999">
        <v>56.86</v>
      </c>
      <c r="E18" s="996">
        <v>0</v>
      </c>
      <c r="F18" s="999">
        <v>0</v>
      </c>
      <c r="G18" s="996">
        <v>271330</v>
      </c>
      <c r="H18" s="999">
        <v>43.14</v>
      </c>
      <c r="I18" s="996">
        <v>0</v>
      </c>
      <c r="J18" s="999">
        <v>0</v>
      </c>
      <c r="K18" s="892">
        <v>628908</v>
      </c>
      <c r="L18" s="892">
        <v>65791</v>
      </c>
      <c r="M18" s="892">
        <v>1801</v>
      </c>
      <c r="N18" s="892">
        <v>1239</v>
      </c>
      <c r="O18" s="1016">
        <v>33272</v>
      </c>
      <c r="P18" s="55">
        <v>6</v>
      </c>
    </row>
    <row r="19" spans="1:16" ht="23.1" customHeight="1" x14ac:dyDescent="0.2">
      <c r="A19" s="60">
        <v>7</v>
      </c>
      <c r="B19" s="92" t="s">
        <v>765</v>
      </c>
      <c r="C19" s="994">
        <v>1882672</v>
      </c>
      <c r="D19" s="997">
        <v>70.45</v>
      </c>
      <c r="E19" s="994">
        <v>0</v>
      </c>
      <c r="F19" s="997">
        <v>0</v>
      </c>
      <c r="G19" s="994">
        <v>789600</v>
      </c>
      <c r="H19" s="997">
        <v>29.55</v>
      </c>
      <c r="I19" s="994">
        <v>0</v>
      </c>
      <c r="J19" s="997">
        <v>0</v>
      </c>
      <c r="K19" s="377">
        <v>2672272</v>
      </c>
      <c r="L19" s="377">
        <v>202355</v>
      </c>
      <c r="M19" s="377">
        <v>5380</v>
      </c>
      <c r="N19" s="377">
        <v>5522</v>
      </c>
      <c r="O19" s="1013">
        <v>334347</v>
      </c>
      <c r="P19" s="55">
        <v>7</v>
      </c>
    </row>
    <row r="20" spans="1:16" ht="23.1" customHeight="1" x14ac:dyDescent="0.2">
      <c r="A20" s="60">
        <v>8</v>
      </c>
      <c r="B20" s="92" t="s">
        <v>767</v>
      </c>
      <c r="C20" s="994">
        <v>744929</v>
      </c>
      <c r="D20" s="997">
        <v>63.92</v>
      </c>
      <c r="E20" s="994">
        <v>0</v>
      </c>
      <c r="F20" s="997">
        <v>0</v>
      </c>
      <c r="G20" s="994">
        <v>420558</v>
      </c>
      <c r="H20" s="997">
        <v>36.08</v>
      </c>
      <c r="I20" s="994">
        <v>0</v>
      </c>
      <c r="J20" s="997">
        <v>0</v>
      </c>
      <c r="K20" s="377">
        <v>1165487</v>
      </c>
      <c r="L20" s="377">
        <v>112774</v>
      </c>
      <c r="M20" s="377">
        <v>3239</v>
      </c>
      <c r="N20" s="377">
        <v>1690</v>
      </c>
      <c r="O20" s="1013">
        <v>137736</v>
      </c>
      <c r="P20" s="55">
        <v>8</v>
      </c>
    </row>
    <row r="21" spans="1:16" s="98" customFormat="1" ht="23.1" customHeight="1" x14ac:dyDescent="0.2">
      <c r="A21" s="60">
        <v>9</v>
      </c>
      <c r="B21" s="92" t="s">
        <v>769</v>
      </c>
      <c r="C21" s="994">
        <v>346031</v>
      </c>
      <c r="D21" s="997">
        <v>61.13</v>
      </c>
      <c r="E21" s="994">
        <v>0</v>
      </c>
      <c r="F21" s="997">
        <v>0</v>
      </c>
      <c r="G21" s="994">
        <v>220060</v>
      </c>
      <c r="H21" s="997">
        <v>38.869999999999997</v>
      </c>
      <c r="I21" s="994">
        <v>0</v>
      </c>
      <c r="J21" s="997">
        <v>0</v>
      </c>
      <c r="K21" s="377">
        <v>566091</v>
      </c>
      <c r="L21" s="377">
        <v>62930</v>
      </c>
      <c r="M21" s="377">
        <v>1123</v>
      </c>
      <c r="N21" s="377">
        <v>410</v>
      </c>
      <c r="O21" s="1013">
        <v>33083</v>
      </c>
      <c r="P21" s="63">
        <v>9</v>
      </c>
    </row>
    <row r="22" spans="1:16" s="98" customFormat="1" ht="23.1" customHeight="1" x14ac:dyDescent="0.2">
      <c r="A22" s="62">
        <v>10</v>
      </c>
      <c r="B22" s="61" t="s">
        <v>771</v>
      </c>
      <c r="C22" s="995">
        <v>362182</v>
      </c>
      <c r="D22" s="998">
        <v>62.61</v>
      </c>
      <c r="E22" s="995">
        <v>0</v>
      </c>
      <c r="F22" s="998">
        <v>0</v>
      </c>
      <c r="G22" s="995">
        <v>216260</v>
      </c>
      <c r="H22" s="998">
        <v>37.39</v>
      </c>
      <c r="I22" s="995">
        <v>0</v>
      </c>
      <c r="J22" s="998">
        <v>0</v>
      </c>
      <c r="K22" s="379">
        <v>578442</v>
      </c>
      <c r="L22" s="379">
        <v>58911</v>
      </c>
      <c r="M22" s="379">
        <v>1231</v>
      </c>
      <c r="N22" s="379">
        <v>1691</v>
      </c>
      <c r="O22" s="1015">
        <v>39974</v>
      </c>
      <c r="P22" s="63">
        <v>10</v>
      </c>
    </row>
    <row r="23" spans="1:16" s="98" customFormat="1" ht="23.1" customHeight="1" x14ac:dyDescent="0.2">
      <c r="A23" s="66">
        <v>11</v>
      </c>
      <c r="B23" s="58" t="s">
        <v>773</v>
      </c>
      <c r="C23" s="996">
        <v>375281</v>
      </c>
      <c r="D23" s="999">
        <v>65.83</v>
      </c>
      <c r="E23" s="996">
        <v>0</v>
      </c>
      <c r="F23" s="999">
        <v>0</v>
      </c>
      <c r="G23" s="996">
        <v>194810</v>
      </c>
      <c r="H23" s="999">
        <v>34.17</v>
      </c>
      <c r="I23" s="996">
        <v>0</v>
      </c>
      <c r="J23" s="999">
        <v>0</v>
      </c>
      <c r="K23" s="892">
        <v>570091</v>
      </c>
      <c r="L23" s="892">
        <v>51150</v>
      </c>
      <c r="M23" s="892">
        <v>1488</v>
      </c>
      <c r="N23" s="892">
        <v>784</v>
      </c>
      <c r="O23" s="1016">
        <v>40653</v>
      </c>
      <c r="P23" s="67">
        <v>11</v>
      </c>
    </row>
    <row r="24" spans="1:16" s="98" customFormat="1" ht="23.1" customHeight="1" x14ac:dyDescent="0.2">
      <c r="A24" s="62">
        <v>12</v>
      </c>
      <c r="B24" s="61" t="s">
        <v>775</v>
      </c>
      <c r="C24" s="994">
        <v>598221</v>
      </c>
      <c r="D24" s="997">
        <v>75.62</v>
      </c>
      <c r="E24" s="994">
        <v>0</v>
      </c>
      <c r="F24" s="997">
        <v>0</v>
      </c>
      <c r="G24" s="994">
        <v>192835</v>
      </c>
      <c r="H24" s="997">
        <v>24.38</v>
      </c>
      <c r="I24" s="994">
        <v>0</v>
      </c>
      <c r="J24" s="997">
        <v>0</v>
      </c>
      <c r="K24" s="377">
        <v>791056</v>
      </c>
      <c r="L24" s="377">
        <v>45776</v>
      </c>
      <c r="M24" s="377">
        <v>1034</v>
      </c>
      <c r="N24" s="377">
        <v>1306</v>
      </c>
      <c r="O24" s="1013">
        <v>78835</v>
      </c>
      <c r="P24" s="63">
        <v>12</v>
      </c>
    </row>
    <row r="25" spans="1:16" s="98" customFormat="1" ht="23.1" customHeight="1" x14ac:dyDescent="0.2">
      <c r="A25" s="62">
        <v>13</v>
      </c>
      <c r="B25" s="61" t="s">
        <v>776</v>
      </c>
      <c r="C25" s="994">
        <v>266119</v>
      </c>
      <c r="D25" s="997">
        <v>56.6</v>
      </c>
      <c r="E25" s="994">
        <v>0</v>
      </c>
      <c r="F25" s="997">
        <v>0</v>
      </c>
      <c r="G25" s="994">
        <v>204035</v>
      </c>
      <c r="H25" s="997">
        <v>43.4</v>
      </c>
      <c r="I25" s="994">
        <v>0</v>
      </c>
      <c r="J25" s="997">
        <v>0</v>
      </c>
      <c r="K25" s="377">
        <v>470154</v>
      </c>
      <c r="L25" s="377">
        <v>56222</v>
      </c>
      <c r="M25" s="377">
        <v>1490</v>
      </c>
      <c r="N25" s="377">
        <v>1408</v>
      </c>
      <c r="O25" s="1013">
        <v>32219</v>
      </c>
      <c r="P25" s="63">
        <v>13</v>
      </c>
    </row>
    <row r="26" spans="1:16" s="98" customFormat="1" ht="23.1" customHeight="1" x14ac:dyDescent="0.2">
      <c r="A26" s="62">
        <v>14</v>
      </c>
      <c r="B26" s="61" t="s">
        <v>778</v>
      </c>
      <c r="C26" s="994">
        <v>171835</v>
      </c>
      <c r="D26" s="997">
        <v>58.39</v>
      </c>
      <c r="E26" s="994">
        <v>0</v>
      </c>
      <c r="F26" s="997">
        <v>0</v>
      </c>
      <c r="G26" s="994">
        <v>122475</v>
      </c>
      <c r="H26" s="997">
        <v>41.61</v>
      </c>
      <c r="I26" s="994">
        <v>0</v>
      </c>
      <c r="J26" s="997">
        <v>0</v>
      </c>
      <c r="K26" s="377">
        <v>294310</v>
      </c>
      <c r="L26" s="377">
        <v>32407</v>
      </c>
      <c r="M26" s="377">
        <v>741</v>
      </c>
      <c r="N26" s="377">
        <v>386</v>
      </c>
      <c r="O26" s="1013">
        <v>18080</v>
      </c>
      <c r="P26" s="63">
        <v>14</v>
      </c>
    </row>
    <row r="27" spans="1:16" s="98" customFormat="1" ht="23.1" customHeight="1" x14ac:dyDescent="0.2">
      <c r="A27" s="71">
        <v>15</v>
      </c>
      <c r="B27" s="72" t="s">
        <v>780</v>
      </c>
      <c r="C27" s="995">
        <v>318070</v>
      </c>
      <c r="D27" s="998">
        <v>58.76</v>
      </c>
      <c r="E27" s="995">
        <v>0</v>
      </c>
      <c r="F27" s="998">
        <v>0</v>
      </c>
      <c r="G27" s="995">
        <v>223200</v>
      </c>
      <c r="H27" s="998">
        <v>41.24</v>
      </c>
      <c r="I27" s="995">
        <v>0</v>
      </c>
      <c r="J27" s="998">
        <v>0</v>
      </c>
      <c r="K27" s="379">
        <v>541270</v>
      </c>
      <c r="L27" s="379">
        <v>53270</v>
      </c>
      <c r="M27" s="379">
        <v>1852</v>
      </c>
      <c r="N27" s="379">
        <v>1308</v>
      </c>
      <c r="O27" s="1015">
        <v>50250</v>
      </c>
      <c r="P27" s="73">
        <v>15</v>
      </c>
    </row>
    <row r="28" spans="1:16" s="98" customFormat="1" ht="23.1" customHeight="1" x14ac:dyDescent="0.2">
      <c r="A28" s="62">
        <v>16</v>
      </c>
      <c r="B28" s="61" t="s">
        <v>782</v>
      </c>
      <c r="C28" s="996">
        <v>578744</v>
      </c>
      <c r="D28" s="999">
        <v>61.53</v>
      </c>
      <c r="E28" s="996">
        <v>0</v>
      </c>
      <c r="F28" s="999">
        <v>0</v>
      </c>
      <c r="G28" s="996">
        <v>361788</v>
      </c>
      <c r="H28" s="999">
        <v>38.47</v>
      </c>
      <c r="I28" s="996">
        <v>0</v>
      </c>
      <c r="J28" s="999">
        <v>0</v>
      </c>
      <c r="K28" s="892">
        <v>940532</v>
      </c>
      <c r="L28" s="892">
        <v>89044</v>
      </c>
      <c r="M28" s="892">
        <v>1924</v>
      </c>
      <c r="N28" s="892">
        <v>1493</v>
      </c>
      <c r="O28" s="1016">
        <v>101257</v>
      </c>
      <c r="P28" s="63">
        <v>16</v>
      </c>
    </row>
    <row r="29" spans="1:16" s="98" customFormat="1" ht="23.1" customHeight="1" x14ac:dyDescent="0.2">
      <c r="A29" s="62">
        <v>17</v>
      </c>
      <c r="B29" s="61" t="s">
        <v>784</v>
      </c>
      <c r="C29" s="994">
        <v>2172663</v>
      </c>
      <c r="D29" s="997">
        <v>64.540000000000006</v>
      </c>
      <c r="E29" s="994">
        <v>0</v>
      </c>
      <c r="F29" s="997">
        <v>0</v>
      </c>
      <c r="G29" s="994">
        <v>1193868</v>
      </c>
      <c r="H29" s="997">
        <v>35.46</v>
      </c>
      <c r="I29" s="994">
        <v>0</v>
      </c>
      <c r="J29" s="997">
        <v>0</v>
      </c>
      <c r="K29" s="377">
        <v>3366531</v>
      </c>
      <c r="L29" s="377">
        <v>291720</v>
      </c>
      <c r="M29" s="377">
        <v>9702</v>
      </c>
      <c r="N29" s="377">
        <v>16998</v>
      </c>
      <c r="O29" s="1013">
        <v>489943</v>
      </c>
      <c r="P29" s="63">
        <v>17</v>
      </c>
    </row>
    <row r="30" spans="1:16" s="98" customFormat="1" ht="23.1" customHeight="1" x14ac:dyDescent="0.2">
      <c r="A30" s="62">
        <v>18</v>
      </c>
      <c r="B30" s="61" t="s">
        <v>786</v>
      </c>
      <c r="C30" s="994">
        <v>82187</v>
      </c>
      <c r="D30" s="997">
        <v>56.74</v>
      </c>
      <c r="E30" s="994">
        <v>0</v>
      </c>
      <c r="F30" s="997">
        <v>0</v>
      </c>
      <c r="G30" s="994">
        <v>38173</v>
      </c>
      <c r="H30" s="997">
        <v>26.35</v>
      </c>
      <c r="I30" s="994">
        <v>24490</v>
      </c>
      <c r="J30" s="997">
        <v>16.91</v>
      </c>
      <c r="K30" s="377">
        <v>144850</v>
      </c>
      <c r="L30" s="377">
        <v>19114</v>
      </c>
      <c r="M30" s="377">
        <v>216</v>
      </c>
      <c r="N30" s="377">
        <v>201</v>
      </c>
      <c r="O30" s="1013">
        <v>7056</v>
      </c>
      <c r="P30" s="63">
        <v>18</v>
      </c>
    </row>
    <row r="31" spans="1:16" s="98" customFormat="1" ht="23.1" customHeight="1" x14ac:dyDescent="0.2">
      <c r="A31" s="62">
        <v>19</v>
      </c>
      <c r="B31" s="61" t="s">
        <v>788</v>
      </c>
      <c r="C31" s="994">
        <v>1098273</v>
      </c>
      <c r="D31" s="997">
        <v>56.94</v>
      </c>
      <c r="E31" s="994">
        <v>0</v>
      </c>
      <c r="F31" s="997">
        <v>0</v>
      </c>
      <c r="G31" s="994">
        <v>830498</v>
      </c>
      <c r="H31" s="997">
        <v>43.06</v>
      </c>
      <c r="I31" s="994">
        <v>0</v>
      </c>
      <c r="J31" s="997">
        <v>0</v>
      </c>
      <c r="K31" s="377">
        <v>1928771</v>
      </c>
      <c r="L31" s="377">
        <v>175971</v>
      </c>
      <c r="M31" s="377">
        <v>4848</v>
      </c>
      <c r="N31" s="377">
        <v>2961</v>
      </c>
      <c r="O31" s="1013">
        <v>89771</v>
      </c>
      <c r="P31" s="63">
        <v>19</v>
      </c>
    </row>
    <row r="32" spans="1:16" s="98" customFormat="1" ht="23.1" customHeight="1" x14ac:dyDescent="0.2">
      <c r="A32" s="71">
        <v>20</v>
      </c>
      <c r="B32" s="72" t="s">
        <v>790</v>
      </c>
      <c r="C32" s="995">
        <v>672425</v>
      </c>
      <c r="D32" s="998">
        <v>78.17</v>
      </c>
      <c r="E32" s="995">
        <v>0</v>
      </c>
      <c r="F32" s="998">
        <v>0</v>
      </c>
      <c r="G32" s="995">
        <v>187748</v>
      </c>
      <c r="H32" s="998">
        <v>21.83</v>
      </c>
      <c r="I32" s="995">
        <v>0</v>
      </c>
      <c r="J32" s="998">
        <v>0</v>
      </c>
      <c r="K32" s="379">
        <v>860173</v>
      </c>
      <c r="L32" s="379">
        <v>42537</v>
      </c>
      <c r="M32" s="379">
        <v>1601</v>
      </c>
      <c r="N32" s="379">
        <v>1611</v>
      </c>
      <c r="O32" s="1015">
        <v>141581</v>
      </c>
      <c r="P32" s="73">
        <v>20</v>
      </c>
    </row>
    <row r="33" spans="1:16" s="98" customFormat="1" ht="23.1" customHeight="1" x14ac:dyDescent="0.2">
      <c r="A33" s="74">
        <v>21</v>
      </c>
      <c r="B33" s="61" t="s">
        <v>792</v>
      </c>
      <c r="C33" s="996">
        <v>695721</v>
      </c>
      <c r="D33" s="999">
        <v>54.19</v>
      </c>
      <c r="E33" s="996">
        <v>0</v>
      </c>
      <c r="F33" s="999">
        <v>0</v>
      </c>
      <c r="G33" s="996">
        <v>353276</v>
      </c>
      <c r="H33" s="999">
        <v>27.52</v>
      </c>
      <c r="I33" s="996">
        <v>234759</v>
      </c>
      <c r="J33" s="999">
        <v>18.29</v>
      </c>
      <c r="K33" s="892">
        <v>1283756</v>
      </c>
      <c r="L33" s="892">
        <v>151350</v>
      </c>
      <c r="M33" s="892">
        <v>3082</v>
      </c>
      <c r="N33" s="892">
        <v>2865</v>
      </c>
      <c r="O33" s="1016">
        <v>88015</v>
      </c>
      <c r="P33" s="75">
        <v>21</v>
      </c>
    </row>
    <row r="34" spans="1:16" s="98" customFormat="1" ht="23.1" customHeight="1" x14ac:dyDescent="0.2">
      <c r="A34" s="62">
        <v>22</v>
      </c>
      <c r="B34" s="61" t="s">
        <v>794</v>
      </c>
      <c r="C34" s="994">
        <v>537342</v>
      </c>
      <c r="D34" s="997">
        <v>76.510000000000005</v>
      </c>
      <c r="E34" s="994">
        <v>0</v>
      </c>
      <c r="F34" s="997">
        <v>0</v>
      </c>
      <c r="G34" s="994">
        <v>165007</v>
      </c>
      <c r="H34" s="997">
        <v>23.49</v>
      </c>
      <c r="I34" s="994">
        <v>0</v>
      </c>
      <c r="J34" s="997">
        <v>0</v>
      </c>
      <c r="K34" s="377">
        <v>702349</v>
      </c>
      <c r="L34" s="377">
        <v>41988</v>
      </c>
      <c r="M34" s="377">
        <v>856</v>
      </c>
      <c r="N34" s="377">
        <v>1121</v>
      </c>
      <c r="O34" s="1013">
        <v>77375</v>
      </c>
      <c r="P34" s="63">
        <v>22</v>
      </c>
    </row>
    <row r="35" spans="1:16" s="98" customFormat="1" ht="23.1" customHeight="1" x14ac:dyDescent="0.2">
      <c r="A35" s="62">
        <v>23</v>
      </c>
      <c r="B35" s="61" t="s">
        <v>795</v>
      </c>
      <c r="C35" s="994">
        <v>124380</v>
      </c>
      <c r="D35" s="997">
        <v>57.04</v>
      </c>
      <c r="E35" s="994">
        <v>0</v>
      </c>
      <c r="F35" s="997">
        <v>0</v>
      </c>
      <c r="G35" s="994">
        <v>93687</v>
      </c>
      <c r="H35" s="997">
        <v>42.96</v>
      </c>
      <c r="I35" s="994">
        <v>0</v>
      </c>
      <c r="J35" s="997">
        <v>0</v>
      </c>
      <c r="K35" s="377">
        <v>218067</v>
      </c>
      <c r="L35" s="377">
        <v>29815</v>
      </c>
      <c r="M35" s="377">
        <v>624</v>
      </c>
      <c r="N35" s="377">
        <v>447</v>
      </c>
      <c r="O35" s="1013">
        <v>11680</v>
      </c>
      <c r="P35" s="63">
        <v>23</v>
      </c>
    </row>
    <row r="36" spans="1:16" s="98" customFormat="1" ht="23.1" customHeight="1" x14ac:dyDescent="0.2">
      <c r="A36" s="62">
        <v>24</v>
      </c>
      <c r="B36" s="61" t="s">
        <v>1180</v>
      </c>
      <c r="C36" s="994">
        <v>464748</v>
      </c>
      <c r="D36" s="997">
        <v>65.510000000000005</v>
      </c>
      <c r="E36" s="994">
        <v>0</v>
      </c>
      <c r="F36" s="997">
        <v>0</v>
      </c>
      <c r="G36" s="994">
        <v>244656</v>
      </c>
      <c r="H36" s="997">
        <v>34.49</v>
      </c>
      <c r="I36" s="994">
        <v>0</v>
      </c>
      <c r="J36" s="997">
        <v>0</v>
      </c>
      <c r="K36" s="377">
        <v>709404</v>
      </c>
      <c r="L36" s="377">
        <v>66357</v>
      </c>
      <c r="M36" s="377">
        <v>1193</v>
      </c>
      <c r="N36" s="377">
        <v>3141</v>
      </c>
      <c r="O36" s="1013">
        <v>74965</v>
      </c>
      <c r="P36" s="63">
        <v>24</v>
      </c>
    </row>
    <row r="37" spans="1:16" s="98" customFormat="1" ht="23.1" customHeight="1" x14ac:dyDescent="0.2">
      <c r="A37" s="71">
        <v>25</v>
      </c>
      <c r="B37" s="72" t="s">
        <v>798</v>
      </c>
      <c r="C37" s="995">
        <v>240371</v>
      </c>
      <c r="D37" s="998">
        <v>57.53</v>
      </c>
      <c r="E37" s="995">
        <v>0</v>
      </c>
      <c r="F37" s="998">
        <v>0</v>
      </c>
      <c r="G37" s="995">
        <v>177465</v>
      </c>
      <c r="H37" s="998">
        <v>42.47</v>
      </c>
      <c r="I37" s="995">
        <v>0</v>
      </c>
      <c r="J37" s="998">
        <v>0</v>
      </c>
      <c r="K37" s="379">
        <v>417836</v>
      </c>
      <c r="L37" s="379">
        <v>46220</v>
      </c>
      <c r="M37" s="379">
        <v>785</v>
      </c>
      <c r="N37" s="379">
        <v>832</v>
      </c>
      <c r="O37" s="1015">
        <v>21380</v>
      </c>
      <c r="P37" s="73">
        <v>25</v>
      </c>
    </row>
    <row r="38" spans="1:16" s="98" customFormat="1" ht="23.1" customHeight="1" x14ac:dyDescent="0.2">
      <c r="A38" s="62">
        <v>26</v>
      </c>
      <c r="B38" s="61" t="s">
        <v>800</v>
      </c>
      <c r="C38" s="996">
        <v>177336</v>
      </c>
      <c r="D38" s="999">
        <v>66.02</v>
      </c>
      <c r="E38" s="996">
        <v>0</v>
      </c>
      <c r="F38" s="999">
        <v>0</v>
      </c>
      <c r="G38" s="996">
        <v>91272</v>
      </c>
      <c r="H38" s="999">
        <v>33.979999999999997</v>
      </c>
      <c r="I38" s="996">
        <v>0</v>
      </c>
      <c r="J38" s="999">
        <v>0</v>
      </c>
      <c r="K38" s="892">
        <v>268608</v>
      </c>
      <c r="L38" s="892">
        <v>26315</v>
      </c>
      <c r="M38" s="892">
        <v>390</v>
      </c>
      <c r="N38" s="892">
        <v>1274</v>
      </c>
      <c r="O38" s="1016">
        <v>16049</v>
      </c>
      <c r="P38" s="63">
        <v>26</v>
      </c>
    </row>
    <row r="39" spans="1:16" s="98" customFormat="1" ht="23.1" customHeight="1" x14ac:dyDescent="0.2">
      <c r="A39" s="62">
        <v>27</v>
      </c>
      <c r="B39" s="61" t="s">
        <v>802</v>
      </c>
      <c r="C39" s="994">
        <v>632356</v>
      </c>
      <c r="D39" s="997">
        <v>66.819999999999993</v>
      </c>
      <c r="E39" s="994">
        <v>0</v>
      </c>
      <c r="F39" s="997">
        <v>0</v>
      </c>
      <c r="G39" s="994">
        <v>313944</v>
      </c>
      <c r="H39" s="997">
        <v>33.18</v>
      </c>
      <c r="I39" s="994">
        <v>0</v>
      </c>
      <c r="J39" s="997">
        <v>0</v>
      </c>
      <c r="K39" s="377">
        <v>946300</v>
      </c>
      <c r="L39" s="377">
        <v>70908</v>
      </c>
      <c r="M39" s="377">
        <v>2251</v>
      </c>
      <c r="N39" s="377">
        <v>4350</v>
      </c>
      <c r="O39" s="1013">
        <v>150830</v>
      </c>
      <c r="P39" s="63">
        <v>27</v>
      </c>
    </row>
    <row r="40" spans="1:16" s="98" customFormat="1" ht="23.1" customHeight="1" x14ac:dyDescent="0.2">
      <c r="A40" s="62">
        <v>30</v>
      </c>
      <c r="B40" s="61" t="s">
        <v>804</v>
      </c>
      <c r="C40" s="994">
        <v>326949</v>
      </c>
      <c r="D40" s="997">
        <v>45.76</v>
      </c>
      <c r="E40" s="994">
        <v>0</v>
      </c>
      <c r="F40" s="997">
        <v>0</v>
      </c>
      <c r="G40" s="994">
        <v>387485</v>
      </c>
      <c r="H40" s="997">
        <v>54.24</v>
      </c>
      <c r="I40" s="994">
        <v>0</v>
      </c>
      <c r="J40" s="997">
        <v>0</v>
      </c>
      <c r="K40" s="377">
        <v>714434</v>
      </c>
      <c r="L40" s="377">
        <v>92576</v>
      </c>
      <c r="M40" s="377">
        <v>3686</v>
      </c>
      <c r="N40" s="377">
        <v>1822</v>
      </c>
      <c r="O40" s="1013">
        <v>46988</v>
      </c>
      <c r="P40" s="63">
        <v>30</v>
      </c>
    </row>
    <row r="41" spans="1:16" s="98" customFormat="1" ht="23.1" customHeight="1" x14ac:dyDescent="0.2">
      <c r="A41" s="62">
        <v>31</v>
      </c>
      <c r="B41" s="61" t="s">
        <v>806</v>
      </c>
      <c r="C41" s="994">
        <v>96046</v>
      </c>
      <c r="D41" s="997">
        <v>74.09</v>
      </c>
      <c r="E41" s="994">
        <v>0</v>
      </c>
      <c r="F41" s="997">
        <v>0</v>
      </c>
      <c r="G41" s="994">
        <v>33594</v>
      </c>
      <c r="H41" s="997">
        <v>25.91</v>
      </c>
      <c r="I41" s="994">
        <v>0</v>
      </c>
      <c r="J41" s="997">
        <v>0</v>
      </c>
      <c r="K41" s="377">
        <v>129640</v>
      </c>
      <c r="L41" s="377">
        <v>9185</v>
      </c>
      <c r="M41" s="377">
        <v>165</v>
      </c>
      <c r="N41" s="377">
        <v>275</v>
      </c>
      <c r="O41" s="1013">
        <v>17859</v>
      </c>
      <c r="P41" s="63">
        <v>31</v>
      </c>
    </row>
    <row r="42" spans="1:16" s="98" customFormat="1" ht="23.1" customHeight="1" x14ac:dyDescent="0.2">
      <c r="A42" s="71">
        <v>32</v>
      </c>
      <c r="B42" s="72" t="s">
        <v>808</v>
      </c>
      <c r="C42" s="995">
        <v>224989</v>
      </c>
      <c r="D42" s="998">
        <v>54.48</v>
      </c>
      <c r="E42" s="995">
        <v>0</v>
      </c>
      <c r="F42" s="998">
        <v>0</v>
      </c>
      <c r="G42" s="995">
        <v>188019</v>
      </c>
      <c r="H42" s="998">
        <v>45.52</v>
      </c>
      <c r="I42" s="995">
        <v>0</v>
      </c>
      <c r="J42" s="998">
        <v>0</v>
      </c>
      <c r="K42" s="379">
        <v>413008</v>
      </c>
      <c r="L42" s="379">
        <v>53103</v>
      </c>
      <c r="M42" s="379">
        <v>1420</v>
      </c>
      <c r="N42" s="379">
        <v>939</v>
      </c>
      <c r="O42" s="1015">
        <v>10753</v>
      </c>
      <c r="P42" s="73">
        <v>32</v>
      </c>
    </row>
    <row r="43" spans="1:16" s="98" customFormat="1" ht="23.1" customHeight="1" x14ac:dyDescent="0.2">
      <c r="A43" s="62">
        <v>33</v>
      </c>
      <c r="B43" s="61" t="s">
        <v>810</v>
      </c>
      <c r="C43" s="996">
        <v>195718</v>
      </c>
      <c r="D43" s="999">
        <v>61.05</v>
      </c>
      <c r="E43" s="996">
        <v>0</v>
      </c>
      <c r="F43" s="999">
        <v>0</v>
      </c>
      <c r="G43" s="996">
        <v>124864</v>
      </c>
      <c r="H43" s="999">
        <v>38.950000000000003</v>
      </c>
      <c r="I43" s="996">
        <v>0</v>
      </c>
      <c r="J43" s="999">
        <v>0</v>
      </c>
      <c r="K43" s="892">
        <v>320582</v>
      </c>
      <c r="L43" s="892">
        <v>24802</v>
      </c>
      <c r="M43" s="892">
        <v>662</v>
      </c>
      <c r="N43" s="892">
        <v>418</v>
      </c>
      <c r="O43" s="1016">
        <v>14266</v>
      </c>
      <c r="P43" s="63">
        <v>33</v>
      </c>
    </row>
    <row r="44" spans="1:16" s="98" customFormat="1" ht="23.1" customHeight="1" x14ac:dyDescent="0.2">
      <c r="A44" s="62">
        <v>35</v>
      </c>
      <c r="B44" s="61" t="s">
        <v>812</v>
      </c>
      <c r="C44" s="994">
        <v>212116</v>
      </c>
      <c r="D44" s="997">
        <v>79.34</v>
      </c>
      <c r="E44" s="994">
        <v>0</v>
      </c>
      <c r="F44" s="997">
        <v>0</v>
      </c>
      <c r="G44" s="994">
        <v>55238</v>
      </c>
      <c r="H44" s="997">
        <v>20.66</v>
      </c>
      <c r="I44" s="994">
        <v>0</v>
      </c>
      <c r="J44" s="997">
        <v>0</v>
      </c>
      <c r="K44" s="377">
        <v>267354</v>
      </c>
      <c r="L44" s="377">
        <v>13387</v>
      </c>
      <c r="M44" s="377">
        <v>525</v>
      </c>
      <c r="N44" s="377">
        <v>669</v>
      </c>
      <c r="O44" s="1013">
        <v>19368</v>
      </c>
      <c r="P44" s="63">
        <v>35</v>
      </c>
    </row>
    <row r="45" spans="1:16" s="98" customFormat="1" ht="23.1" customHeight="1" x14ac:dyDescent="0.2">
      <c r="A45" s="62">
        <v>36</v>
      </c>
      <c r="B45" s="61" t="s">
        <v>814</v>
      </c>
      <c r="C45" s="994">
        <v>365794</v>
      </c>
      <c r="D45" s="997">
        <v>62.15</v>
      </c>
      <c r="E45" s="994">
        <v>0</v>
      </c>
      <c r="F45" s="997">
        <v>0</v>
      </c>
      <c r="G45" s="994">
        <v>222795</v>
      </c>
      <c r="H45" s="997">
        <v>37.85</v>
      </c>
      <c r="I45" s="994">
        <v>0</v>
      </c>
      <c r="J45" s="997">
        <v>0</v>
      </c>
      <c r="K45" s="377">
        <v>588589</v>
      </c>
      <c r="L45" s="377">
        <v>56035</v>
      </c>
      <c r="M45" s="377">
        <v>3151</v>
      </c>
      <c r="N45" s="377">
        <v>1950</v>
      </c>
      <c r="O45" s="1013">
        <v>35488</v>
      </c>
      <c r="P45" s="63">
        <v>36</v>
      </c>
    </row>
    <row r="46" spans="1:16" s="98" customFormat="1" ht="23.1" customHeight="1" x14ac:dyDescent="0.2">
      <c r="A46" s="62">
        <v>38</v>
      </c>
      <c r="B46" s="61" t="s">
        <v>816</v>
      </c>
      <c r="C46" s="994">
        <v>56564</v>
      </c>
      <c r="D46" s="997">
        <v>62.24</v>
      </c>
      <c r="E46" s="994">
        <v>0</v>
      </c>
      <c r="F46" s="997">
        <v>0</v>
      </c>
      <c r="G46" s="994">
        <v>34320</v>
      </c>
      <c r="H46" s="997">
        <v>37.76</v>
      </c>
      <c r="I46" s="994">
        <v>0</v>
      </c>
      <c r="J46" s="997">
        <v>0</v>
      </c>
      <c r="K46" s="377">
        <v>90884</v>
      </c>
      <c r="L46" s="377">
        <v>8775</v>
      </c>
      <c r="M46" s="377">
        <v>135</v>
      </c>
      <c r="N46" s="377">
        <v>184</v>
      </c>
      <c r="O46" s="1013">
        <v>2360</v>
      </c>
      <c r="P46" s="63">
        <v>38</v>
      </c>
    </row>
    <row r="47" spans="1:16" s="98" customFormat="1" ht="23.1" customHeight="1" x14ac:dyDescent="0.2">
      <c r="A47" s="71">
        <v>39</v>
      </c>
      <c r="B47" s="72" t="s">
        <v>818</v>
      </c>
      <c r="C47" s="995">
        <v>75266</v>
      </c>
      <c r="D47" s="998">
        <v>65.3</v>
      </c>
      <c r="E47" s="995">
        <v>0</v>
      </c>
      <c r="F47" s="998">
        <v>0</v>
      </c>
      <c r="G47" s="995">
        <v>40000</v>
      </c>
      <c r="H47" s="998">
        <v>34.700000000000003</v>
      </c>
      <c r="I47" s="995">
        <v>0</v>
      </c>
      <c r="J47" s="998">
        <v>0</v>
      </c>
      <c r="K47" s="379">
        <v>115266</v>
      </c>
      <c r="L47" s="379">
        <v>11612</v>
      </c>
      <c r="M47" s="379">
        <v>396</v>
      </c>
      <c r="N47" s="379">
        <v>613</v>
      </c>
      <c r="O47" s="1015">
        <v>8942</v>
      </c>
      <c r="P47" s="73">
        <v>39</v>
      </c>
    </row>
    <row r="48" spans="1:16" s="98" customFormat="1" ht="23.1" customHeight="1" x14ac:dyDescent="0.2">
      <c r="A48" s="62">
        <v>40</v>
      </c>
      <c r="B48" s="61" t="s">
        <v>819</v>
      </c>
      <c r="C48" s="996">
        <v>31968</v>
      </c>
      <c r="D48" s="999">
        <v>60.36</v>
      </c>
      <c r="E48" s="996">
        <v>0</v>
      </c>
      <c r="F48" s="999">
        <v>0</v>
      </c>
      <c r="G48" s="996">
        <v>20990</v>
      </c>
      <c r="H48" s="999">
        <v>39.64</v>
      </c>
      <c r="I48" s="996">
        <v>0</v>
      </c>
      <c r="J48" s="999">
        <v>0</v>
      </c>
      <c r="K48" s="892">
        <v>52958</v>
      </c>
      <c r="L48" s="892">
        <v>5544</v>
      </c>
      <c r="M48" s="892">
        <v>56</v>
      </c>
      <c r="N48" s="892">
        <v>183</v>
      </c>
      <c r="O48" s="1016">
        <v>2389</v>
      </c>
      <c r="P48" s="63">
        <v>40</v>
      </c>
    </row>
    <row r="49" spans="1:16" s="98" customFormat="1" ht="23.1" customHeight="1" x14ac:dyDescent="0.2">
      <c r="A49" s="62">
        <v>41</v>
      </c>
      <c r="B49" s="61" t="s">
        <v>821</v>
      </c>
      <c r="C49" s="994">
        <v>62326</v>
      </c>
      <c r="D49" s="997">
        <v>59.4</v>
      </c>
      <c r="E49" s="994">
        <v>0</v>
      </c>
      <c r="F49" s="997">
        <v>0</v>
      </c>
      <c r="G49" s="994">
        <v>42601</v>
      </c>
      <c r="H49" s="997">
        <v>40.6</v>
      </c>
      <c r="I49" s="994">
        <v>0</v>
      </c>
      <c r="J49" s="997">
        <v>0</v>
      </c>
      <c r="K49" s="377">
        <v>104927</v>
      </c>
      <c r="L49" s="377">
        <v>12304</v>
      </c>
      <c r="M49" s="377">
        <v>0</v>
      </c>
      <c r="N49" s="377">
        <v>0</v>
      </c>
      <c r="O49" s="1013">
        <v>3671</v>
      </c>
      <c r="P49" s="63">
        <v>41</v>
      </c>
    </row>
    <row r="50" spans="1:16" s="98" customFormat="1" ht="23.1" customHeight="1" x14ac:dyDescent="0.2">
      <c r="A50" s="62">
        <v>42</v>
      </c>
      <c r="B50" s="61" t="s">
        <v>823</v>
      </c>
      <c r="C50" s="994">
        <v>50479</v>
      </c>
      <c r="D50" s="997">
        <v>62.96</v>
      </c>
      <c r="E50" s="994">
        <v>0</v>
      </c>
      <c r="F50" s="997">
        <v>0</v>
      </c>
      <c r="G50" s="994">
        <v>29691</v>
      </c>
      <c r="H50" s="997">
        <v>37.04</v>
      </c>
      <c r="I50" s="994">
        <v>0</v>
      </c>
      <c r="J50" s="997">
        <v>0</v>
      </c>
      <c r="K50" s="377">
        <v>80170</v>
      </c>
      <c r="L50" s="377">
        <v>8963</v>
      </c>
      <c r="M50" s="377">
        <v>0</v>
      </c>
      <c r="N50" s="377">
        <v>103</v>
      </c>
      <c r="O50" s="1013">
        <v>4110</v>
      </c>
      <c r="P50" s="63">
        <v>42</v>
      </c>
    </row>
    <row r="51" spans="1:16" s="98" customFormat="1" ht="23.1" customHeight="1" x14ac:dyDescent="0.2">
      <c r="A51" s="74">
        <v>43</v>
      </c>
      <c r="B51" s="61" t="s">
        <v>825</v>
      </c>
      <c r="C51" s="994">
        <v>31763</v>
      </c>
      <c r="D51" s="997">
        <v>56.8</v>
      </c>
      <c r="E51" s="994">
        <v>0</v>
      </c>
      <c r="F51" s="997">
        <v>0</v>
      </c>
      <c r="G51" s="994">
        <v>24156</v>
      </c>
      <c r="H51" s="997">
        <v>43.2</v>
      </c>
      <c r="I51" s="994">
        <v>0</v>
      </c>
      <c r="J51" s="997">
        <v>0</v>
      </c>
      <c r="K51" s="377">
        <v>55919</v>
      </c>
      <c r="L51" s="377">
        <v>6825</v>
      </c>
      <c r="M51" s="377">
        <v>136</v>
      </c>
      <c r="N51" s="377">
        <v>105</v>
      </c>
      <c r="O51" s="1013">
        <v>1778</v>
      </c>
      <c r="P51" s="75">
        <v>43</v>
      </c>
    </row>
    <row r="52" spans="1:16" s="98" customFormat="1" ht="23.1" customHeight="1" x14ac:dyDescent="0.2">
      <c r="A52" s="71">
        <v>44</v>
      </c>
      <c r="B52" s="72" t="s">
        <v>827</v>
      </c>
      <c r="C52" s="995">
        <v>37303</v>
      </c>
      <c r="D52" s="998">
        <v>57.01</v>
      </c>
      <c r="E52" s="995">
        <v>0</v>
      </c>
      <c r="F52" s="998">
        <v>0</v>
      </c>
      <c r="G52" s="995">
        <v>28132</v>
      </c>
      <c r="H52" s="998">
        <v>42.99</v>
      </c>
      <c r="I52" s="995">
        <v>0</v>
      </c>
      <c r="J52" s="998">
        <v>0</v>
      </c>
      <c r="K52" s="379">
        <v>65435</v>
      </c>
      <c r="L52" s="379">
        <v>7276</v>
      </c>
      <c r="M52" s="379">
        <v>118</v>
      </c>
      <c r="N52" s="379">
        <v>127</v>
      </c>
      <c r="O52" s="1015">
        <v>3704</v>
      </c>
      <c r="P52" s="73">
        <v>44</v>
      </c>
    </row>
    <row r="53" spans="1:16" s="109" customFormat="1" ht="23.1" customHeight="1" x14ac:dyDescent="0.2">
      <c r="A53" s="66">
        <v>45</v>
      </c>
      <c r="B53" s="58" t="s">
        <v>828</v>
      </c>
      <c r="C53" s="1004">
        <v>217881</v>
      </c>
      <c r="D53" s="999">
        <v>54.6</v>
      </c>
      <c r="E53" s="996">
        <v>0</v>
      </c>
      <c r="F53" s="999">
        <v>0</v>
      </c>
      <c r="G53" s="996">
        <v>181177</v>
      </c>
      <c r="H53" s="999">
        <v>45.4</v>
      </c>
      <c r="I53" s="996">
        <v>0</v>
      </c>
      <c r="J53" s="999">
        <v>0</v>
      </c>
      <c r="K53" s="892">
        <v>399058</v>
      </c>
      <c r="L53" s="892">
        <v>49200</v>
      </c>
      <c r="M53" s="892">
        <v>1111</v>
      </c>
      <c r="N53" s="892">
        <v>1157</v>
      </c>
      <c r="O53" s="1016">
        <v>35647</v>
      </c>
      <c r="P53" s="67">
        <v>45</v>
      </c>
    </row>
    <row r="54" spans="1:16" s="109" customFormat="1" ht="23.1" customHeight="1" x14ac:dyDescent="0.2">
      <c r="A54" s="62">
        <v>46</v>
      </c>
      <c r="B54" s="61" t="s">
        <v>829</v>
      </c>
      <c r="C54" s="1005">
        <v>61547</v>
      </c>
      <c r="D54" s="997">
        <v>54.78</v>
      </c>
      <c r="E54" s="994">
        <v>0</v>
      </c>
      <c r="F54" s="997">
        <v>0</v>
      </c>
      <c r="G54" s="994">
        <v>50809</v>
      </c>
      <c r="H54" s="997">
        <v>45.22</v>
      </c>
      <c r="I54" s="994">
        <v>0</v>
      </c>
      <c r="J54" s="997">
        <v>0</v>
      </c>
      <c r="K54" s="377">
        <v>112356</v>
      </c>
      <c r="L54" s="377">
        <v>15353</v>
      </c>
      <c r="M54" s="377">
        <v>267</v>
      </c>
      <c r="N54" s="377">
        <v>949</v>
      </c>
      <c r="O54" s="1013">
        <v>6474</v>
      </c>
      <c r="P54" s="63">
        <v>46</v>
      </c>
    </row>
    <row r="55" spans="1:16" s="109" customFormat="1" ht="23.1" customHeight="1" x14ac:dyDescent="0.2">
      <c r="A55" s="62">
        <v>52</v>
      </c>
      <c r="B55" s="61" t="s">
        <v>830</v>
      </c>
      <c r="C55" s="1005">
        <v>62843</v>
      </c>
      <c r="D55" s="997">
        <v>71.400000000000006</v>
      </c>
      <c r="E55" s="994">
        <v>0</v>
      </c>
      <c r="F55" s="997">
        <v>0</v>
      </c>
      <c r="G55" s="994">
        <v>25169</v>
      </c>
      <c r="H55" s="997">
        <v>28.6</v>
      </c>
      <c r="I55" s="994">
        <v>0</v>
      </c>
      <c r="J55" s="997">
        <v>0</v>
      </c>
      <c r="K55" s="377">
        <v>88012</v>
      </c>
      <c r="L55" s="377">
        <v>6533</v>
      </c>
      <c r="M55" s="377">
        <v>151</v>
      </c>
      <c r="N55" s="377">
        <v>365</v>
      </c>
      <c r="O55" s="1013">
        <v>29226</v>
      </c>
      <c r="P55" s="63">
        <v>52</v>
      </c>
    </row>
    <row r="56" spans="1:16" s="109" customFormat="1" ht="23.1" customHeight="1" x14ac:dyDescent="0.2">
      <c r="A56" s="62">
        <v>54</v>
      </c>
      <c r="B56" s="61" t="s">
        <v>831</v>
      </c>
      <c r="C56" s="1005">
        <v>26709</v>
      </c>
      <c r="D56" s="997">
        <v>61.29</v>
      </c>
      <c r="E56" s="994">
        <v>0</v>
      </c>
      <c r="F56" s="997">
        <v>0</v>
      </c>
      <c r="G56" s="994">
        <v>16870</v>
      </c>
      <c r="H56" s="997">
        <v>38.71</v>
      </c>
      <c r="I56" s="994">
        <v>0</v>
      </c>
      <c r="J56" s="997">
        <v>0</v>
      </c>
      <c r="K56" s="377">
        <v>43579</v>
      </c>
      <c r="L56" s="377">
        <v>4408</v>
      </c>
      <c r="M56" s="377">
        <v>80</v>
      </c>
      <c r="N56" s="377">
        <v>49</v>
      </c>
      <c r="O56" s="1013">
        <v>1597</v>
      </c>
      <c r="P56" s="63">
        <v>54</v>
      </c>
    </row>
    <row r="57" spans="1:16" s="109" customFormat="1" ht="23.1" customHeight="1" x14ac:dyDescent="0.2">
      <c r="A57" s="71">
        <v>59</v>
      </c>
      <c r="B57" s="72" t="s">
        <v>833</v>
      </c>
      <c r="C57" s="1040">
        <v>105368</v>
      </c>
      <c r="D57" s="998">
        <v>68.58</v>
      </c>
      <c r="E57" s="995">
        <v>0</v>
      </c>
      <c r="F57" s="998">
        <v>0</v>
      </c>
      <c r="G57" s="995">
        <v>48276</v>
      </c>
      <c r="H57" s="998">
        <v>31.42</v>
      </c>
      <c r="I57" s="995">
        <v>0</v>
      </c>
      <c r="J57" s="998">
        <v>0</v>
      </c>
      <c r="K57" s="379">
        <v>153644</v>
      </c>
      <c r="L57" s="379">
        <v>12473</v>
      </c>
      <c r="M57" s="379">
        <v>269</v>
      </c>
      <c r="N57" s="379">
        <v>103</v>
      </c>
      <c r="O57" s="1015">
        <v>42649</v>
      </c>
      <c r="P57" s="73">
        <v>59</v>
      </c>
    </row>
    <row r="58" spans="1:16" ht="23.1" customHeight="1" x14ac:dyDescent="0.2">
      <c r="A58" s="60">
        <v>61</v>
      </c>
      <c r="B58" s="92" t="s">
        <v>835</v>
      </c>
      <c r="C58" s="994">
        <v>49004</v>
      </c>
      <c r="D58" s="997">
        <v>52.14</v>
      </c>
      <c r="E58" s="994">
        <v>0</v>
      </c>
      <c r="F58" s="997">
        <v>0</v>
      </c>
      <c r="G58" s="994">
        <v>44990</v>
      </c>
      <c r="H58" s="997">
        <v>47.86</v>
      </c>
      <c r="I58" s="994">
        <v>0</v>
      </c>
      <c r="J58" s="997">
        <v>0</v>
      </c>
      <c r="K58" s="377">
        <v>93994</v>
      </c>
      <c r="L58" s="377">
        <v>11780</v>
      </c>
      <c r="M58" s="377">
        <v>56</v>
      </c>
      <c r="N58" s="377">
        <v>131</v>
      </c>
      <c r="O58" s="1013">
        <v>6146</v>
      </c>
      <c r="P58" s="55">
        <v>61</v>
      </c>
    </row>
    <row r="59" spans="1:16" ht="23.1" customHeight="1" x14ac:dyDescent="0.2">
      <c r="A59" s="60">
        <v>66</v>
      </c>
      <c r="B59" s="92" t="s">
        <v>1182</v>
      </c>
      <c r="C59" s="994">
        <v>228272</v>
      </c>
      <c r="D59" s="997">
        <v>59.31</v>
      </c>
      <c r="E59" s="994">
        <v>0</v>
      </c>
      <c r="F59" s="997">
        <v>0</v>
      </c>
      <c r="G59" s="994">
        <v>156576</v>
      </c>
      <c r="H59" s="997">
        <v>40.69</v>
      </c>
      <c r="I59" s="994">
        <v>0</v>
      </c>
      <c r="J59" s="997">
        <v>0</v>
      </c>
      <c r="K59" s="377">
        <v>384848</v>
      </c>
      <c r="L59" s="377">
        <v>38592</v>
      </c>
      <c r="M59" s="377">
        <v>768</v>
      </c>
      <c r="N59" s="377">
        <v>929</v>
      </c>
      <c r="O59" s="1013">
        <v>25614</v>
      </c>
      <c r="P59" s="55">
        <v>66</v>
      </c>
    </row>
    <row r="60" spans="1:16" ht="23.1" customHeight="1" x14ac:dyDescent="0.2">
      <c r="A60" s="60">
        <v>67</v>
      </c>
      <c r="B60" s="92" t="s">
        <v>838</v>
      </c>
      <c r="C60" s="994">
        <v>35240</v>
      </c>
      <c r="D60" s="997">
        <v>61.67</v>
      </c>
      <c r="E60" s="994">
        <v>0</v>
      </c>
      <c r="F60" s="997">
        <v>0</v>
      </c>
      <c r="G60" s="994">
        <v>21907</v>
      </c>
      <c r="H60" s="997">
        <v>38.33</v>
      </c>
      <c r="I60" s="994">
        <v>0</v>
      </c>
      <c r="J60" s="997">
        <v>0</v>
      </c>
      <c r="K60" s="377">
        <v>57147</v>
      </c>
      <c r="L60" s="377">
        <v>6292</v>
      </c>
      <c r="M60" s="377">
        <v>0</v>
      </c>
      <c r="N60" s="377">
        <v>396</v>
      </c>
      <c r="O60" s="1013">
        <v>1722</v>
      </c>
      <c r="P60" s="55">
        <v>67</v>
      </c>
    </row>
    <row r="61" spans="1:16" ht="23.1" customHeight="1" x14ac:dyDescent="0.2">
      <c r="A61" s="60">
        <v>70</v>
      </c>
      <c r="B61" s="92" t="s">
        <v>840</v>
      </c>
      <c r="C61" s="994">
        <v>39642</v>
      </c>
      <c r="D61" s="997">
        <v>53.52</v>
      </c>
      <c r="E61" s="994">
        <v>0</v>
      </c>
      <c r="F61" s="997">
        <v>0</v>
      </c>
      <c r="G61" s="994">
        <v>21735</v>
      </c>
      <c r="H61" s="997">
        <v>29.35</v>
      </c>
      <c r="I61" s="994">
        <v>12688</v>
      </c>
      <c r="J61" s="997">
        <v>17.13</v>
      </c>
      <c r="K61" s="377">
        <v>74065</v>
      </c>
      <c r="L61" s="377">
        <v>10522</v>
      </c>
      <c r="M61" s="377">
        <v>64</v>
      </c>
      <c r="N61" s="377">
        <v>221</v>
      </c>
      <c r="O61" s="1013">
        <v>4722</v>
      </c>
      <c r="P61" s="55">
        <v>70</v>
      </c>
    </row>
    <row r="62" spans="1:16" ht="23.1" customHeight="1" x14ac:dyDescent="0.2">
      <c r="A62" s="176">
        <v>72</v>
      </c>
      <c r="B62" s="177" t="s">
        <v>842</v>
      </c>
      <c r="C62" s="995">
        <v>142655</v>
      </c>
      <c r="D62" s="998">
        <v>54.27</v>
      </c>
      <c r="E62" s="995">
        <v>0</v>
      </c>
      <c r="F62" s="998">
        <v>0</v>
      </c>
      <c r="G62" s="995">
        <v>120190</v>
      </c>
      <c r="H62" s="998">
        <v>45.73</v>
      </c>
      <c r="I62" s="995">
        <v>0</v>
      </c>
      <c r="J62" s="998">
        <v>0</v>
      </c>
      <c r="K62" s="379">
        <v>262845</v>
      </c>
      <c r="L62" s="379">
        <v>35562</v>
      </c>
      <c r="M62" s="379">
        <v>480</v>
      </c>
      <c r="N62" s="379">
        <v>2065</v>
      </c>
      <c r="O62" s="1015">
        <v>14038</v>
      </c>
      <c r="P62" s="123">
        <v>72</v>
      </c>
    </row>
    <row r="63" spans="1:16" ht="23.1" customHeight="1" x14ac:dyDescent="0.2">
      <c r="A63" s="57">
        <v>74</v>
      </c>
      <c r="B63" s="91" t="s">
        <v>844</v>
      </c>
      <c r="C63" s="996">
        <v>36363</v>
      </c>
      <c r="D63" s="999">
        <v>53.5</v>
      </c>
      <c r="E63" s="996">
        <v>0</v>
      </c>
      <c r="F63" s="999">
        <v>0</v>
      </c>
      <c r="G63" s="996">
        <v>31610</v>
      </c>
      <c r="H63" s="999">
        <v>46.5</v>
      </c>
      <c r="I63" s="996">
        <v>0</v>
      </c>
      <c r="J63" s="999">
        <v>0</v>
      </c>
      <c r="K63" s="892">
        <v>67973</v>
      </c>
      <c r="L63" s="892">
        <v>9229</v>
      </c>
      <c r="M63" s="892">
        <v>77</v>
      </c>
      <c r="N63" s="892">
        <v>66</v>
      </c>
      <c r="O63" s="1016">
        <v>4477</v>
      </c>
      <c r="P63" s="59">
        <v>74</v>
      </c>
    </row>
    <row r="64" spans="1:16" ht="23.1" customHeight="1" x14ac:dyDescent="0.2">
      <c r="A64" s="60">
        <v>81</v>
      </c>
      <c r="B64" s="92" t="s">
        <v>846</v>
      </c>
      <c r="C64" s="994">
        <v>169477</v>
      </c>
      <c r="D64" s="997">
        <v>54</v>
      </c>
      <c r="E64" s="994">
        <v>0</v>
      </c>
      <c r="F64" s="997">
        <v>0</v>
      </c>
      <c r="G64" s="994">
        <v>144365</v>
      </c>
      <c r="H64" s="997">
        <v>46</v>
      </c>
      <c r="I64" s="994">
        <v>0</v>
      </c>
      <c r="J64" s="997">
        <v>0</v>
      </c>
      <c r="K64" s="377">
        <v>313842</v>
      </c>
      <c r="L64" s="377">
        <v>45976</v>
      </c>
      <c r="M64" s="377">
        <v>1080</v>
      </c>
      <c r="N64" s="377">
        <v>612</v>
      </c>
      <c r="O64" s="1013">
        <v>22277</v>
      </c>
      <c r="P64" s="55">
        <v>81</v>
      </c>
    </row>
    <row r="65" spans="1:16" ht="23.1" customHeight="1" x14ac:dyDescent="0.2">
      <c r="A65" s="60">
        <v>82</v>
      </c>
      <c r="B65" s="92" t="s">
        <v>848</v>
      </c>
      <c r="C65" s="994">
        <v>223631</v>
      </c>
      <c r="D65" s="997">
        <v>53.03</v>
      </c>
      <c r="E65" s="994">
        <v>0</v>
      </c>
      <c r="F65" s="997">
        <v>0</v>
      </c>
      <c r="G65" s="994">
        <v>198059</v>
      </c>
      <c r="H65" s="997">
        <v>46.97</v>
      </c>
      <c r="I65" s="994">
        <v>0</v>
      </c>
      <c r="J65" s="997">
        <v>0</v>
      </c>
      <c r="K65" s="377">
        <v>421690</v>
      </c>
      <c r="L65" s="377">
        <v>56973</v>
      </c>
      <c r="M65" s="377">
        <v>1331</v>
      </c>
      <c r="N65" s="377">
        <v>978</v>
      </c>
      <c r="O65" s="1013">
        <v>19768</v>
      </c>
      <c r="P65" s="55">
        <v>82</v>
      </c>
    </row>
    <row r="66" spans="1:16" s="98" customFormat="1" ht="23.1" customHeight="1" x14ac:dyDescent="0.2">
      <c r="A66" s="60">
        <v>83</v>
      </c>
      <c r="B66" s="92" t="s">
        <v>849</v>
      </c>
      <c r="C66" s="994">
        <v>80606</v>
      </c>
      <c r="D66" s="997">
        <v>51.49</v>
      </c>
      <c r="E66" s="994">
        <v>0</v>
      </c>
      <c r="F66" s="997">
        <v>0</v>
      </c>
      <c r="G66" s="994">
        <v>75936</v>
      </c>
      <c r="H66" s="997">
        <v>48.51</v>
      </c>
      <c r="I66" s="994">
        <v>0</v>
      </c>
      <c r="J66" s="997">
        <v>0</v>
      </c>
      <c r="K66" s="377">
        <v>156542</v>
      </c>
      <c r="L66" s="377">
        <v>21908</v>
      </c>
      <c r="M66" s="377">
        <v>463</v>
      </c>
      <c r="N66" s="377">
        <v>166</v>
      </c>
      <c r="O66" s="1013">
        <v>5299</v>
      </c>
      <c r="P66" s="63">
        <v>83</v>
      </c>
    </row>
    <row r="67" spans="1:16" s="98" customFormat="1" ht="23.1" customHeight="1" x14ac:dyDescent="0.2">
      <c r="A67" s="62">
        <v>301</v>
      </c>
      <c r="B67" s="61" t="s">
        <v>850</v>
      </c>
      <c r="C67" s="1652" t="s">
        <v>416</v>
      </c>
      <c r="D67" s="1653" t="s">
        <v>416</v>
      </c>
      <c r="E67" s="1652" t="s">
        <v>416</v>
      </c>
      <c r="F67" s="1653" t="s">
        <v>416</v>
      </c>
      <c r="G67" s="1652" t="s">
        <v>416</v>
      </c>
      <c r="H67" s="1653" t="s">
        <v>416</v>
      </c>
      <c r="I67" s="1652" t="s">
        <v>416</v>
      </c>
      <c r="J67" s="1653" t="s">
        <v>416</v>
      </c>
      <c r="K67" s="1654" t="s">
        <v>416</v>
      </c>
      <c r="L67" s="1654" t="s">
        <v>416</v>
      </c>
      <c r="M67" s="1654" t="s">
        <v>416</v>
      </c>
      <c r="N67" s="1654" t="s">
        <v>416</v>
      </c>
      <c r="O67" s="1655" t="s">
        <v>416</v>
      </c>
      <c r="P67" s="63">
        <v>301</v>
      </c>
    </row>
    <row r="68" spans="1:16" s="98" customFormat="1" ht="23.1" customHeight="1" x14ac:dyDescent="0.2">
      <c r="A68" s="66">
        <v>302</v>
      </c>
      <c r="B68" s="58" t="s">
        <v>852</v>
      </c>
      <c r="C68" s="1002" t="s">
        <v>416</v>
      </c>
      <c r="D68" s="1018" t="s">
        <v>416</v>
      </c>
      <c r="E68" s="1002" t="s">
        <v>416</v>
      </c>
      <c r="F68" s="1018" t="s">
        <v>416</v>
      </c>
      <c r="G68" s="1002" t="s">
        <v>416</v>
      </c>
      <c r="H68" s="1018" t="s">
        <v>416</v>
      </c>
      <c r="I68" s="1002" t="s">
        <v>416</v>
      </c>
      <c r="J68" s="1018" t="s">
        <v>416</v>
      </c>
      <c r="K68" s="1009" t="s">
        <v>416</v>
      </c>
      <c r="L68" s="1009" t="s">
        <v>416</v>
      </c>
      <c r="M68" s="1009" t="s">
        <v>416</v>
      </c>
      <c r="N68" s="1009" t="s">
        <v>416</v>
      </c>
      <c r="O68" s="1012" t="s">
        <v>416</v>
      </c>
      <c r="P68" s="67">
        <v>302</v>
      </c>
    </row>
    <row r="69" spans="1:16" s="98" customFormat="1" ht="23.1" customHeight="1" thickBot="1" x14ac:dyDescent="0.25">
      <c r="A69" s="77">
        <v>303</v>
      </c>
      <c r="B69" s="78" t="s">
        <v>854</v>
      </c>
      <c r="C69" s="1990" t="s">
        <v>416</v>
      </c>
      <c r="D69" s="2062" t="s">
        <v>416</v>
      </c>
      <c r="E69" s="1990" t="s">
        <v>416</v>
      </c>
      <c r="F69" s="2062" t="s">
        <v>416</v>
      </c>
      <c r="G69" s="1990" t="s">
        <v>416</v>
      </c>
      <c r="H69" s="2062" t="s">
        <v>416</v>
      </c>
      <c r="I69" s="1990" t="s">
        <v>416</v>
      </c>
      <c r="J69" s="2062" t="s">
        <v>416</v>
      </c>
      <c r="K69" s="2063" t="s">
        <v>416</v>
      </c>
      <c r="L69" s="2063" t="s">
        <v>416</v>
      </c>
      <c r="M69" s="2063" t="s">
        <v>416</v>
      </c>
      <c r="N69" s="2063" t="s">
        <v>416</v>
      </c>
      <c r="O69" s="2064" t="s">
        <v>416</v>
      </c>
      <c r="P69" s="79">
        <v>303</v>
      </c>
    </row>
    <row r="70" spans="1:16" s="98" customFormat="1" ht="23.1" customHeight="1" x14ac:dyDescent="0.2">
      <c r="A70" s="62"/>
      <c r="B70" s="61"/>
      <c r="C70" s="994"/>
      <c r="D70" s="997"/>
      <c r="E70" s="994"/>
      <c r="F70" s="997"/>
      <c r="G70" s="994"/>
      <c r="H70" s="997"/>
      <c r="I70" s="994"/>
      <c r="J70" s="997"/>
      <c r="K70" s="377"/>
      <c r="L70" s="377"/>
      <c r="M70" s="377"/>
      <c r="N70" s="377"/>
      <c r="O70" s="1013"/>
      <c r="P70" s="63"/>
    </row>
    <row r="71" spans="1:16" s="98" customFormat="1" ht="23.1" customHeight="1" x14ac:dyDescent="0.2">
      <c r="A71" s="62"/>
      <c r="B71" s="61"/>
      <c r="C71" s="994"/>
      <c r="D71" s="997"/>
      <c r="E71" s="994"/>
      <c r="F71" s="997"/>
      <c r="G71" s="994"/>
      <c r="H71" s="997"/>
      <c r="I71" s="994"/>
      <c r="J71" s="997"/>
      <c r="K71" s="377"/>
      <c r="L71" s="377"/>
      <c r="M71" s="377"/>
      <c r="N71" s="377"/>
      <c r="O71" s="1013"/>
      <c r="P71" s="63"/>
    </row>
    <row r="72" spans="1:16" s="98" customFormat="1" ht="23.1" customHeight="1" x14ac:dyDescent="0.2">
      <c r="A72" s="71"/>
      <c r="B72" s="72"/>
      <c r="C72" s="995"/>
      <c r="D72" s="998"/>
      <c r="E72" s="995"/>
      <c r="F72" s="998"/>
      <c r="G72" s="995"/>
      <c r="H72" s="998"/>
      <c r="I72" s="995"/>
      <c r="J72" s="998"/>
      <c r="K72" s="379"/>
      <c r="L72" s="379"/>
      <c r="M72" s="379"/>
      <c r="N72" s="379"/>
      <c r="O72" s="1015"/>
      <c r="P72" s="73"/>
    </row>
    <row r="73" spans="1:16" s="98" customFormat="1" ht="23.1" customHeight="1" x14ac:dyDescent="0.2">
      <c r="A73" s="62"/>
      <c r="B73" s="61"/>
      <c r="C73" s="996"/>
      <c r="D73" s="999"/>
      <c r="E73" s="996"/>
      <c r="F73" s="999"/>
      <c r="G73" s="996"/>
      <c r="H73" s="999"/>
      <c r="I73" s="996"/>
      <c r="J73" s="999"/>
      <c r="K73" s="892"/>
      <c r="L73" s="892"/>
      <c r="M73" s="892"/>
      <c r="N73" s="892"/>
      <c r="O73" s="1016"/>
      <c r="P73" s="63"/>
    </row>
    <row r="74" spans="1:16" s="98" customFormat="1" ht="23.1" customHeight="1" x14ac:dyDescent="0.2">
      <c r="A74" s="62"/>
      <c r="B74" s="61"/>
      <c r="C74" s="994"/>
      <c r="D74" s="997"/>
      <c r="E74" s="994"/>
      <c r="F74" s="997"/>
      <c r="G74" s="994"/>
      <c r="H74" s="997"/>
      <c r="I74" s="994"/>
      <c r="J74" s="997"/>
      <c r="K74" s="377"/>
      <c r="L74" s="377"/>
      <c r="M74" s="377"/>
      <c r="N74" s="377"/>
      <c r="O74" s="1013"/>
      <c r="P74" s="63"/>
    </row>
    <row r="75" spans="1:16" s="98" customFormat="1" ht="23.1" customHeight="1" x14ac:dyDescent="0.2">
      <c r="A75" s="62"/>
      <c r="B75" s="61"/>
      <c r="C75" s="994"/>
      <c r="D75" s="997"/>
      <c r="E75" s="994"/>
      <c r="F75" s="997"/>
      <c r="G75" s="994"/>
      <c r="H75" s="997"/>
      <c r="I75" s="994"/>
      <c r="J75" s="997"/>
      <c r="K75" s="377"/>
      <c r="L75" s="377"/>
      <c r="M75" s="377"/>
      <c r="N75" s="377"/>
      <c r="O75" s="1013"/>
      <c r="P75" s="63"/>
    </row>
    <row r="76" spans="1:16" s="98" customFormat="1" ht="23.1" customHeight="1" x14ac:dyDescent="0.2">
      <c r="A76" s="62"/>
      <c r="B76" s="61"/>
      <c r="C76" s="994"/>
      <c r="D76" s="997"/>
      <c r="E76" s="994"/>
      <c r="F76" s="997"/>
      <c r="G76" s="994"/>
      <c r="H76" s="997"/>
      <c r="I76" s="994"/>
      <c r="J76" s="997"/>
      <c r="K76" s="377"/>
      <c r="L76" s="377"/>
      <c r="M76" s="377"/>
      <c r="N76" s="377"/>
      <c r="O76" s="1013"/>
      <c r="P76" s="63"/>
    </row>
    <row r="77" spans="1:16" s="98" customFormat="1" ht="23.1" customHeight="1" x14ac:dyDescent="0.2">
      <c r="A77" s="71"/>
      <c r="B77" s="72"/>
      <c r="C77" s="995"/>
      <c r="D77" s="998"/>
      <c r="E77" s="995"/>
      <c r="F77" s="998"/>
      <c r="G77" s="995"/>
      <c r="H77" s="998"/>
      <c r="I77" s="995"/>
      <c r="J77" s="998"/>
      <c r="K77" s="379"/>
      <c r="L77" s="379"/>
      <c r="M77" s="379"/>
      <c r="N77" s="379"/>
      <c r="O77" s="1015"/>
      <c r="P77" s="73"/>
    </row>
    <row r="78" spans="1:16" s="98" customFormat="1" ht="23.1" customHeight="1" x14ac:dyDescent="0.2">
      <c r="A78" s="74"/>
      <c r="B78" s="61"/>
      <c r="C78" s="996"/>
      <c r="D78" s="999"/>
      <c r="E78" s="996"/>
      <c r="F78" s="999"/>
      <c r="G78" s="996"/>
      <c r="H78" s="999"/>
      <c r="I78" s="996"/>
      <c r="J78" s="999"/>
      <c r="K78" s="892"/>
      <c r="L78" s="892"/>
      <c r="M78" s="892"/>
      <c r="N78" s="892"/>
      <c r="O78" s="1016"/>
      <c r="P78" s="75"/>
    </row>
    <row r="79" spans="1:16" s="98" customFormat="1" ht="23.1" customHeight="1" x14ac:dyDescent="0.2">
      <c r="A79" s="62"/>
      <c r="B79" s="61"/>
      <c r="C79" s="994"/>
      <c r="D79" s="997"/>
      <c r="E79" s="994"/>
      <c r="F79" s="997"/>
      <c r="G79" s="994"/>
      <c r="H79" s="997"/>
      <c r="I79" s="994"/>
      <c r="J79" s="997"/>
      <c r="K79" s="377"/>
      <c r="L79" s="377"/>
      <c r="M79" s="377"/>
      <c r="N79" s="377"/>
      <c r="O79" s="1013"/>
      <c r="P79" s="63"/>
    </row>
    <row r="80" spans="1:16" s="98" customFormat="1" ht="23.1" customHeight="1" x14ac:dyDescent="0.2">
      <c r="A80" s="62"/>
      <c r="B80" s="61"/>
      <c r="C80" s="994"/>
      <c r="D80" s="997"/>
      <c r="E80" s="994"/>
      <c r="F80" s="997"/>
      <c r="G80" s="994"/>
      <c r="H80" s="997"/>
      <c r="I80" s="994"/>
      <c r="J80" s="997"/>
      <c r="K80" s="377"/>
      <c r="L80" s="377"/>
      <c r="M80" s="377"/>
      <c r="N80" s="377"/>
      <c r="O80" s="1013"/>
      <c r="P80" s="63"/>
    </row>
    <row r="81" spans="1:16" s="98" customFormat="1" ht="23.1" customHeight="1" x14ac:dyDescent="0.2">
      <c r="A81" s="62"/>
      <c r="B81" s="61"/>
      <c r="C81" s="994"/>
      <c r="D81" s="997"/>
      <c r="E81" s="994"/>
      <c r="F81" s="997"/>
      <c r="G81" s="994"/>
      <c r="H81" s="997"/>
      <c r="I81" s="994"/>
      <c r="J81" s="997"/>
      <c r="K81" s="377"/>
      <c r="L81" s="377"/>
      <c r="M81" s="377"/>
      <c r="N81" s="377"/>
      <c r="O81" s="1013"/>
      <c r="P81" s="63"/>
    </row>
    <row r="82" spans="1:16" s="98" customFormat="1" ht="23.1" customHeight="1" x14ac:dyDescent="0.2">
      <c r="A82" s="71"/>
      <c r="B82" s="72"/>
      <c r="C82" s="995"/>
      <c r="D82" s="998"/>
      <c r="E82" s="995"/>
      <c r="F82" s="998"/>
      <c r="G82" s="995"/>
      <c r="H82" s="998"/>
      <c r="I82" s="995"/>
      <c r="J82" s="998"/>
      <c r="K82" s="379"/>
      <c r="L82" s="379"/>
      <c r="M82" s="379"/>
      <c r="N82" s="379"/>
      <c r="O82" s="1015"/>
      <c r="P82" s="73"/>
    </row>
    <row r="83" spans="1:16" s="98" customFormat="1" ht="23.1" customHeight="1" x14ac:dyDescent="0.2">
      <c r="A83" s="62"/>
      <c r="B83" s="61"/>
      <c r="C83" s="996"/>
      <c r="D83" s="999"/>
      <c r="E83" s="996"/>
      <c r="F83" s="999"/>
      <c r="G83" s="996"/>
      <c r="H83" s="999"/>
      <c r="I83" s="996"/>
      <c r="J83" s="999"/>
      <c r="K83" s="892"/>
      <c r="L83" s="892"/>
      <c r="M83" s="892"/>
      <c r="N83" s="892"/>
      <c r="O83" s="1016"/>
      <c r="P83" s="63"/>
    </row>
    <row r="84" spans="1:16" s="98" customFormat="1" ht="23.1" customHeight="1" x14ac:dyDescent="0.2">
      <c r="A84" s="62"/>
      <c r="B84" s="61"/>
      <c r="C84" s="994"/>
      <c r="D84" s="997"/>
      <c r="E84" s="994"/>
      <c r="F84" s="997"/>
      <c r="G84" s="994"/>
      <c r="H84" s="997"/>
      <c r="I84" s="994"/>
      <c r="J84" s="997"/>
      <c r="K84" s="377"/>
      <c r="L84" s="377"/>
      <c r="M84" s="377"/>
      <c r="N84" s="377"/>
      <c r="O84" s="1013"/>
      <c r="P84" s="63"/>
    </row>
    <row r="85" spans="1:16" s="98" customFormat="1" ht="23.1" customHeight="1" x14ac:dyDescent="0.2">
      <c r="A85" s="62"/>
      <c r="B85" s="61"/>
      <c r="C85" s="994"/>
      <c r="D85" s="997"/>
      <c r="E85" s="994"/>
      <c r="F85" s="997"/>
      <c r="G85" s="994"/>
      <c r="H85" s="997"/>
      <c r="I85" s="994"/>
      <c r="J85" s="997"/>
      <c r="K85" s="377"/>
      <c r="L85" s="377"/>
      <c r="M85" s="377"/>
      <c r="N85" s="377"/>
      <c r="O85" s="1013"/>
      <c r="P85" s="63"/>
    </row>
    <row r="86" spans="1:16" s="98" customFormat="1" ht="23.1" customHeight="1" x14ac:dyDescent="0.2">
      <c r="A86" s="62"/>
      <c r="B86" s="61"/>
      <c r="C86" s="994"/>
      <c r="D86" s="997"/>
      <c r="E86" s="994"/>
      <c r="F86" s="997"/>
      <c r="G86" s="994"/>
      <c r="H86" s="997"/>
      <c r="I86" s="994"/>
      <c r="J86" s="997"/>
      <c r="K86" s="377"/>
      <c r="L86" s="377"/>
      <c r="M86" s="377"/>
      <c r="N86" s="377"/>
      <c r="O86" s="1013"/>
      <c r="P86" s="63"/>
    </row>
    <row r="87" spans="1:16" s="98" customFormat="1" ht="23.1" customHeight="1" x14ac:dyDescent="0.2">
      <c r="A87" s="71"/>
      <c r="B87" s="72"/>
      <c r="C87" s="995"/>
      <c r="D87" s="998"/>
      <c r="E87" s="995"/>
      <c r="F87" s="998"/>
      <c r="G87" s="995"/>
      <c r="H87" s="998"/>
      <c r="I87" s="995"/>
      <c r="J87" s="998"/>
      <c r="K87" s="379"/>
      <c r="L87" s="379"/>
      <c r="M87" s="379"/>
      <c r="N87" s="379"/>
      <c r="O87" s="1015"/>
      <c r="P87" s="73"/>
    </row>
    <row r="88" spans="1:16" s="98" customFormat="1" ht="23.1" customHeight="1" x14ac:dyDescent="0.2">
      <c r="A88" s="62"/>
      <c r="B88" s="61"/>
      <c r="C88" s="996"/>
      <c r="D88" s="999"/>
      <c r="E88" s="996"/>
      <c r="F88" s="999"/>
      <c r="G88" s="996"/>
      <c r="H88" s="999"/>
      <c r="I88" s="996"/>
      <c r="J88" s="999"/>
      <c r="K88" s="892"/>
      <c r="L88" s="892"/>
      <c r="M88" s="892"/>
      <c r="N88" s="892"/>
      <c r="O88" s="1016"/>
      <c r="P88" s="63"/>
    </row>
    <row r="89" spans="1:16" s="98" customFormat="1" ht="23.1" customHeight="1" x14ac:dyDescent="0.2">
      <c r="A89" s="62"/>
      <c r="B89" s="61"/>
      <c r="C89" s="994"/>
      <c r="D89" s="997"/>
      <c r="E89" s="994"/>
      <c r="F89" s="997"/>
      <c r="G89" s="994"/>
      <c r="H89" s="997"/>
      <c r="I89" s="994"/>
      <c r="J89" s="997"/>
      <c r="K89" s="377"/>
      <c r="L89" s="377"/>
      <c r="M89" s="377"/>
      <c r="N89" s="377"/>
      <c r="O89" s="1013"/>
      <c r="P89" s="63"/>
    </row>
    <row r="90" spans="1:16" s="98" customFormat="1" ht="23.1" customHeight="1" x14ac:dyDescent="0.2">
      <c r="A90" s="62"/>
      <c r="B90" s="61"/>
      <c r="C90" s="994"/>
      <c r="D90" s="997"/>
      <c r="E90" s="994"/>
      <c r="F90" s="997"/>
      <c r="G90" s="994"/>
      <c r="H90" s="997"/>
      <c r="I90" s="994"/>
      <c r="J90" s="997"/>
      <c r="K90" s="377"/>
      <c r="L90" s="377"/>
      <c r="M90" s="377"/>
      <c r="N90" s="377"/>
      <c r="O90" s="1013"/>
      <c r="P90" s="63"/>
    </row>
    <row r="91" spans="1:16" s="98" customFormat="1" ht="23.1" customHeight="1" x14ac:dyDescent="0.2">
      <c r="A91" s="62"/>
      <c r="B91" s="61"/>
      <c r="C91" s="994"/>
      <c r="D91" s="997"/>
      <c r="E91" s="994"/>
      <c r="F91" s="997"/>
      <c r="G91" s="994"/>
      <c r="H91" s="997"/>
      <c r="I91" s="994"/>
      <c r="J91" s="997"/>
      <c r="K91" s="377"/>
      <c r="L91" s="377"/>
      <c r="M91" s="377"/>
      <c r="N91" s="377"/>
      <c r="O91" s="1013"/>
      <c r="P91" s="63"/>
    </row>
    <row r="92" spans="1:16" s="98" customFormat="1" ht="23.1" customHeight="1" x14ac:dyDescent="0.2">
      <c r="A92" s="71"/>
      <c r="B92" s="72"/>
      <c r="C92" s="995"/>
      <c r="D92" s="998"/>
      <c r="E92" s="995"/>
      <c r="F92" s="998"/>
      <c r="G92" s="995"/>
      <c r="H92" s="998"/>
      <c r="I92" s="995"/>
      <c r="J92" s="998"/>
      <c r="K92" s="379"/>
      <c r="L92" s="379"/>
      <c r="M92" s="379"/>
      <c r="N92" s="379"/>
      <c r="O92" s="1015"/>
      <c r="P92" s="73"/>
    </row>
    <row r="93" spans="1:16" s="98" customFormat="1" ht="23.1" customHeight="1" x14ac:dyDescent="0.2">
      <c r="A93" s="62"/>
      <c r="B93" s="61"/>
      <c r="C93" s="996"/>
      <c r="D93" s="999"/>
      <c r="E93" s="996"/>
      <c r="F93" s="999"/>
      <c r="G93" s="996"/>
      <c r="H93" s="999"/>
      <c r="I93" s="996"/>
      <c r="J93" s="999"/>
      <c r="K93" s="892"/>
      <c r="L93" s="892"/>
      <c r="M93" s="892"/>
      <c r="N93" s="892"/>
      <c r="O93" s="1016"/>
      <c r="P93" s="63"/>
    </row>
    <row r="94" spans="1:16" s="98" customFormat="1" ht="23.1" customHeight="1" x14ac:dyDescent="0.2">
      <c r="A94" s="62"/>
      <c r="B94" s="61"/>
      <c r="C94" s="994"/>
      <c r="D94" s="997"/>
      <c r="E94" s="994"/>
      <c r="F94" s="997"/>
      <c r="G94" s="994"/>
      <c r="H94" s="997"/>
      <c r="I94" s="994"/>
      <c r="J94" s="997"/>
      <c r="K94" s="377"/>
      <c r="L94" s="377"/>
      <c r="M94" s="377"/>
      <c r="N94" s="377"/>
      <c r="O94" s="1013"/>
      <c r="P94" s="63"/>
    </row>
    <row r="95" spans="1:16" s="98" customFormat="1" ht="23.1" customHeight="1" x14ac:dyDescent="0.2">
      <c r="A95" s="62"/>
      <c r="B95" s="61"/>
      <c r="C95" s="994"/>
      <c r="D95" s="997"/>
      <c r="E95" s="994"/>
      <c r="F95" s="997"/>
      <c r="G95" s="994"/>
      <c r="H95" s="997"/>
      <c r="I95" s="994"/>
      <c r="J95" s="997"/>
      <c r="K95" s="377"/>
      <c r="L95" s="377"/>
      <c r="M95" s="377"/>
      <c r="N95" s="377"/>
      <c r="O95" s="1013"/>
      <c r="P95" s="63"/>
    </row>
    <row r="96" spans="1:16" s="98" customFormat="1" ht="23.1" customHeight="1" x14ac:dyDescent="0.2">
      <c r="A96" s="62"/>
      <c r="B96" s="61"/>
      <c r="C96" s="994"/>
      <c r="D96" s="997"/>
      <c r="E96" s="994"/>
      <c r="F96" s="997"/>
      <c r="G96" s="994"/>
      <c r="H96" s="997"/>
      <c r="I96" s="994"/>
      <c r="J96" s="997"/>
      <c r="K96" s="377"/>
      <c r="L96" s="377"/>
      <c r="M96" s="377"/>
      <c r="N96" s="377"/>
      <c r="O96" s="1013"/>
      <c r="P96" s="63"/>
    </row>
    <row r="97" spans="1:16" s="98" customFormat="1" ht="23.1" customHeight="1" x14ac:dyDescent="0.2">
      <c r="A97" s="71"/>
      <c r="B97" s="72"/>
      <c r="C97" s="995"/>
      <c r="D97" s="998"/>
      <c r="E97" s="995"/>
      <c r="F97" s="998"/>
      <c r="G97" s="995"/>
      <c r="H97" s="998"/>
      <c r="I97" s="995"/>
      <c r="J97" s="998"/>
      <c r="K97" s="379"/>
      <c r="L97" s="379"/>
      <c r="M97" s="379"/>
      <c r="N97" s="379"/>
      <c r="O97" s="1015"/>
      <c r="P97" s="73"/>
    </row>
    <row r="98" spans="1:16" s="98" customFormat="1" ht="23.1" customHeight="1" x14ac:dyDescent="0.2">
      <c r="A98" s="62"/>
      <c r="B98" s="61"/>
      <c r="C98" s="996"/>
      <c r="D98" s="999"/>
      <c r="E98" s="996"/>
      <c r="F98" s="999"/>
      <c r="G98" s="996"/>
      <c r="H98" s="999"/>
      <c r="I98" s="996"/>
      <c r="J98" s="999"/>
      <c r="K98" s="892"/>
      <c r="L98" s="892"/>
      <c r="M98" s="892"/>
      <c r="N98" s="892"/>
      <c r="O98" s="1016"/>
      <c r="P98" s="63"/>
    </row>
    <row r="99" spans="1:16" s="98" customFormat="1" ht="23.1" customHeight="1" x14ac:dyDescent="0.2">
      <c r="A99" s="62"/>
      <c r="B99" s="61"/>
      <c r="C99" s="994"/>
      <c r="D99" s="997"/>
      <c r="E99" s="994"/>
      <c r="F99" s="997"/>
      <c r="G99" s="994"/>
      <c r="H99" s="997"/>
      <c r="I99" s="994"/>
      <c r="J99" s="997"/>
      <c r="K99" s="377"/>
      <c r="L99" s="377"/>
      <c r="M99" s="377"/>
      <c r="N99" s="377"/>
      <c r="O99" s="1013"/>
      <c r="P99" s="63"/>
    </row>
    <row r="100" spans="1:16" s="98" customFormat="1" ht="23.1" customHeight="1" x14ac:dyDescent="0.2">
      <c r="A100" s="62"/>
      <c r="B100" s="61"/>
      <c r="C100" s="994"/>
      <c r="D100" s="997"/>
      <c r="E100" s="994"/>
      <c r="F100" s="997"/>
      <c r="G100" s="994"/>
      <c r="H100" s="997"/>
      <c r="I100" s="994"/>
      <c r="J100" s="997"/>
      <c r="K100" s="377"/>
      <c r="L100" s="377"/>
      <c r="M100" s="377"/>
      <c r="N100" s="377"/>
      <c r="O100" s="1013"/>
      <c r="P100" s="63"/>
    </row>
    <row r="101" spans="1:16" s="98" customFormat="1" ht="23.1" customHeight="1" x14ac:dyDescent="0.2">
      <c r="A101" s="74"/>
      <c r="B101" s="61"/>
      <c r="C101" s="994"/>
      <c r="D101" s="997"/>
      <c r="E101" s="994"/>
      <c r="F101" s="997"/>
      <c r="G101" s="994"/>
      <c r="H101" s="997"/>
      <c r="I101" s="994"/>
      <c r="J101" s="997"/>
      <c r="K101" s="377"/>
      <c r="L101" s="377"/>
      <c r="M101" s="377"/>
      <c r="N101" s="377"/>
      <c r="O101" s="1013"/>
      <c r="P101" s="75"/>
    </row>
    <row r="102" spans="1:16" s="98" customFormat="1" ht="23.1" customHeight="1" x14ac:dyDescent="0.2">
      <c r="A102" s="71"/>
      <c r="B102" s="72"/>
      <c r="C102" s="995"/>
      <c r="D102" s="998"/>
      <c r="E102" s="995"/>
      <c r="F102" s="998"/>
      <c r="G102" s="995"/>
      <c r="H102" s="998"/>
      <c r="I102" s="995"/>
      <c r="J102" s="998"/>
      <c r="K102" s="379"/>
      <c r="L102" s="379"/>
      <c r="M102" s="379"/>
      <c r="N102" s="379"/>
      <c r="O102" s="1015"/>
      <c r="P102" s="73"/>
    </row>
    <row r="103" spans="1:16" s="109" customFormat="1" ht="23.1" customHeight="1" x14ac:dyDescent="0.2">
      <c r="A103" s="62"/>
      <c r="B103" s="61"/>
      <c r="C103" s="996"/>
      <c r="D103" s="999"/>
      <c r="E103" s="996"/>
      <c r="F103" s="999"/>
      <c r="G103" s="996"/>
      <c r="H103" s="999"/>
      <c r="I103" s="996"/>
      <c r="J103" s="999"/>
      <c r="K103" s="892"/>
      <c r="L103" s="892"/>
      <c r="M103" s="892"/>
      <c r="N103" s="892"/>
      <c r="O103" s="1016"/>
      <c r="P103" s="63"/>
    </row>
    <row r="104" spans="1:16" s="109" customFormat="1" ht="23.1" customHeight="1" x14ac:dyDescent="0.2">
      <c r="A104" s="62"/>
      <c r="B104" s="61"/>
      <c r="C104" s="994"/>
      <c r="D104" s="997"/>
      <c r="E104" s="994"/>
      <c r="F104" s="997"/>
      <c r="G104" s="994"/>
      <c r="H104" s="997"/>
      <c r="I104" s="994"/>
      <c r="J104" s="997"/>
      <c r="K104" s="377"/>
      <c r="L104" s="377"/>
      <c r="M104" s="377"/>
      <c r="N104" s="377"/>
      <c r="O104" s="1013"/>
      <c r="P104" s="63"/>
    </row>
    <row r="105" spans="1:16" s="109" customFormat="1" ht="23.1" customHeight="1" x14ac:dyDescent="0.2">
      <c r="A105" s="62"/>
      <c r="B105" s="61"/>
      <c r="C105" s="994"/>
      <c r="D105" s="997"/>
      <c r="E105" s="994"/>
      <c r="F105" s="997"/>
      <c r="G105" s="994"/>
      <c r="H105" s="997"/>
      <c r="I105" s="994"/>
      <c r="J105" s="997"/>
      <c r="K105" s="377"/>
      <c r="L105" s="377"/>
      <c r="M105" s="377"/>
      <c r="N105" s="377"/>
      <c r="O105" s="1013"/>
      <c r="P105" s="63"/>
    </row>
    <row r="106" spans="1:16" s="109" customFormat="1" ht="23.1" customHeight="1" x14ac:dyDescent="0.2">
      <c r="A106" s="62"/>
      <c r="B106" s="61"/>
      <c r="C106" s="994"/>
      <c r="D106" s="997"/>
      <c r="E106" s="994"/>
      <c r="F106" s="997"/>
      <c r="G106" s="994"/>
      <c r="H106" s="997"/>
      <c r="I106" s="994"/>
      <c r="J106" s="997"/>
      <c r="K106" s="377"/>
      <c r="L106" s="377"/>
      <c r="M106" s="377"/>
      <c r="N106" s="377"/>
      <c r="O106" s="1013"/>
      <c r="P106" s="63"/>
    </row>
    <row r="107" spans="1:16" s="109" customFormat="1" ht="23.1" customHeight="1" thickBot="1" x14ac:dyDescent="0.25">
      <c r="A107" s="77"/>
      <c r="B107" s="78"/>
      <c r="C107" s="1007"/>
      <c r="D107" s="1020"/>
      <c r="E107" s="1007"/>
      <c r="F107" s="1020"/>
      <c r="G107" s="1007"/>
      <c r="H107" s="1020"/>
      <c r="I107" s="1007"/>
      <c r="J107" s="1020"/>
      <c r="K107" s="1011"/>
      <c r="L107" s="1011"/>
      <c r="M107" s="1011"/>
      <c r="N107" s="1011"/>
      <c r="O107" s="1017"/>
      <c r="P107" s="79"/>
    </row>
  </sheetData>
  <mergeCells count="2">
    <mergeCell ref="I3:K3"/>
    <mergeCell ref="C3:H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7" pageOrder="overThenDown" orientation="portrait" r:id="rId1"/>
  <headerFooter alignWithMargins="0"/>
  <rowBreaks count="1" manualBreakCount="1">
    <brk id="69" max="1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83"/>
  <dimension ref="A1:BF115"/>
  <sheetViews>
    <sheetView showGridLines="0" view="pageBreakPreview" zoomScale="70" zoomScaleNormal="100" zoomScaleSheetLayoutView="70" workbookViewId="0">
      <pane xSplit="2" ySplit="12" topLeftCell="C59" activePane="bottomRight" state="frozen"/>
      <selection pane="topRight"/>
      <selection pane="bottomLeft"/>
      <selection pane="bottomRight" activeCell="N1" sqref="N1"/>
    </sheetView>
  </sheetViews>
  <sheetFormatPr defaultColWidth="9" defaultRowHeight="19.649999999999999" customHeight="1" x14ac:dyDescent="0.2"/>
  <cols>
    <col min="1" max="1" width="5.88671875" style="8" customWidth="1"/>
    <col min="2" max="2" width="26.21875" style="6" customWidth="1"/>
    <col min="3" max="4" width="22.6640625" style="100" customWidth="1"/>
    <col min="5" max="11" width="22.6640625" style="6" customWidth="1"/>
    <col min="12" max="12" width="22.6640625" style="100" customWidth="1"/>
    <col min="13" max="13" width="4.88671875" style="131" customWidth="1"/>
    <col min="14" max="16384" width="9" style="6"/>
  </cols>
  <sheetData>
    <row r="1" spans="1:58" ht="30.9" customHeight="1" x14ac:dyDescent="0.2">
      <c r="A1" s="1713" t="s">
        <v>904</v>
      </c>
      <c r="M1" s="187"/>
    </row>
    <row r="2" spans="1:58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82"/>
      <c r="M2" s="188" t="s">
        <v>427</v>
      </c>
    </row>
    <row r="3" spans="1:58" s="106" customFormat="1" ht="24.9" customHeight="1" x14ac:dyDescent="0.2">
      <c r="A3" s="13" t="s">
        <v>290</v>
      </c>
      <c r="B3" s="14"/>
      <c r="C3" s="164"/>
      <c r="D3" s="164"/>
      <c r="E3" s="181" t="s">
        <v>335</v>
      </c>
      <c r="F3" s="180"/>
      <c r="G3" s="164"/>
      <c r="H3" s="164"/>
      <c r="I3" s="164"/>
      <c r="J3" s="164"/>
      <c r="K3" s="164"/>
      <c r="L3" s="190"/>
      <c r="M3" s="20" t="s">
        <v>290</v>
      </c>
    </row>
    <row r="4" spans="1:58" s="106" customFormat="1" ht="24.9" customHeight="1" x14ac:dyDescent="0.2">
      <c r="A4" s="22" t="s">
        <v>291</v>
      </c>
      <c r="B4" s="23"/>
      <c r="C4" s="88"/>
      <c r="D4" s="88"/>
      <c r="E4" s="87"/>
      <c r="F4" s="87"/>
      <c r="G4" s="88" t="s">
        <v>271</v>
      </c>
      <c r="H4" s="1491" t="s">
        <v>722</v>
      </c>
      <c r="I4" s="1491" t="s">
        <v>722</v>
      </c>
      <c r="J4" s="88" t="s">
        <v>336</v>
      </c>
      <c r="K4" s="88" t="s">
        <v>147</v>
      </c>
      <c r="L4" s="192" t="s">
        <v>271</v>
      </c>
      <c r="M4" s="28" t="s">
        <v>291</v>
      </c>
    </row>
    <row r="5" spans="1:58" s="106" customFormat="1" ht="24.9" customHeight="1" x14ac:dyDescent="0.2">
      <c r="A5" s="22" t="s">
        <v>292</v>
      </c>
      <c r="B5" s="23" t="s">
        <v>260</v>
      </c>
      <c r="C5" s="88" t="s">
        <v>270</v>
      </c>
      <c r="D5" s="88" t="s">
        <v>266</v>
      </c>
      <c r="E5" s="88" t="s">
        <v>273</v>
      </c>
      <c r="F5" s="88" t="s">
        <v>274</v>
      </c>
      <c r="G5" s="88"/>
      <c r="H5" s="1491" t="s">
        <v>723</v>
      </c>
      <c r="I5" s="1491" t="s">
        <v>723</v>
      </c>
      <c r="J5" s="88"/>
      <c r="K5" s="88" t="s">
        <v>233</v>
      </c>
      <c r="L5" s="192"/>
      <c r="M5" s="28" t="s">
        <v>292</v>
      </c>
    </row>
    <row r="6" spans="1:58" s="106" customFormat="1" ht="24.9" customHeight="1" x14ac:dyDescent="0.2">
      <c r="A6" s="22" t="s">
        <v>293</v>
      </c>
      <c r="B6" s="23"/>
      <c r="C6" s="88"/>
      <c r="D6" s="88"/>
      <c r="E6" s="88"/>
      <c r="F6" s="88"/>
      <c r="G6" s="88" t="s">
        <v>255</v>
      </c>
      <c r="H6" s="1491" t="s">
        <v>726</v>
      </c>
      <c r="I6" s="1491" t="s">
        <v>725</v>
      </c>
      <c r="J6" s="88" t="s">
        <v>255</v>
      </c>
      <c r="K6" s="88" t="s">
        <v>255</v>
      </c>
      <c r="L6" s="192" t="s">
        <v>256</v>
      </c>
      <c r="M6" s="28" t="s">
        <v>293</v>
      </c>
    </row>
    <row r="7" spans="1:58" s="106" customFormat="1" ht="24.9" customHeight="1" thickBot="1" x14ac:dyDescent="0.25">
      <c r="A7" s="40" t="s">
        <v>294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193"/>
      <c r="M7" s="52" t="s">
        <v>294</v>
      </c>
    </row>
    <row r="8" spans="1:58" s="106" customFormat="1" ht="30" customHeight="1" x14ac:dyDescent="0.2">
      <c r="A8" s="22"/>
      <c r="B8" s="29" t="s">
        <v>6</v>
      </c>
      <c r="C8" s="1042" t="s">
        <v>416</v>
      </c>
      <c r="D8" s="1021" t="s">
        <v>416</v>
      </c>
      <c r="E8" s="1002" t="s">
        <v>416</v>
      </c>
      <c r="F8" s="1002" t="s">
        <v>416</v>
      </c>
      <c r="G8" s="1002" t="s">
        <v>416</v>
      </c>
      <c r="H8" s="1002" t="s">
        <v>416</v>
      </c>
      <c r="I8" s="1002" t="s">
        <v>416</v>
      </c>
      <c r="J8" s="1002" t="s">
        <v>416</v>
      </c>
      <c r="K8" s="1002" t="s">
        <v>416</v>
      </c>
      <c r="L8" s="1022" t="s">
        <v>416</v>
      </c>
      <c r="M8" s="75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</row>
    <row r="9" spans="1:58" s="106" customFormat="1" ht="30" customHeight="1" x14ac:dyDescent="0.2">
      <c r="A9" s="22"/>
      <c r="B9" s="29" t="s">
        <v>532</v>
      </c>
      <c r="C9" s="897">
        <v>-2219890</v>
      </c>
      <c r="D9" s="376">
        <v>28375217</v>
      </c>
      <c r="E9" s="994">
        <v>1072924667</v>
      </c>
      <c r="F9" s="994">
        <v>0</v>
      </c>
      <c r="G9" s="994">
        <v>908798</v>
      </c>
      <c r="H9" s="994">
        <v>460248</v>
      </c>
      <c r="I9" s="994">
        <v>20915</v>
      </c>
      <c r="J9" s="994">
        <v>22696</v>
      </c>
      <c r="K9" s="994">
        <v>17449</v>
      </c>
      <c r="L9" s="1023">
        <v>1343708</v>
      </c>
      <c r="M9" s="55"/>
    </row>
    <row r="10" spans="1:58" s="106" customFormat="1" ht="30" customHeight="1" x14ac:dyDescent="0.2">
      <c r="A10" s="22"/>
      <c r="B10" s="29" t="s">
        <v>533</v>
      </c>
      <c r="C10" s="1043" t="s">
        <v>416</v>
      </c>
      <c r="D10" s="1024" t="s">
        <v>416</v>
      </c>
      <c r="E10" s="1008" t="s">
        <v>416</v>
      </c>
      <c r="F10" s="1008" t="s">
        <v>416</v>
      </c>
      <c r="G10" s="1008" t="s">
        <v>416</v>
      </c>
      <c r="H10" s="1008" t="s">
        <v>416</v>
      </c>
      <c r="I10" s="1008" t="s">
        <v>416</v>
      </c>
      <c r="J10" s="1008" t="s">
        <v>416</v>
      </c>
      <c r="K10" s="1008" t="s">
        <v>416</v>
      </c>
      <c r="L10" s="1025" t="s">
        <v>416</v>
      </c>
      <c r="M10" s="55"/>
    </row>
    <row r="11" spans="1:58" s="106" customFormat="1" ht="30" customHeight="1" x14ac:dyDescent="0.2">
      <c r="A11" s="22"/>
      <c r="B11" s="29" t="s">
        <v>534</v>
      </c>
      <c r="C11" s="897">
        <v>-2120312</v>
      </c>
      <c r="D11" s="376">
        <v>27254860</v>
      </c>
      <c r="E11" s="994">
        <v>1033334938</v>
      </c>
      <c r="F11" s="994">
        <v>0</v>
      </c>
      <c r="G11" s="994">
        <v>870930</v>
      </c>
      <c r="H11" s="994">
        <v>439361</v>
      </c>
      <c r="I11" s="994">
        <v>20345</v>
      </c>
      <c r="J11" s="994">
        <v>22423</v>
      </c>
      <c r="K11" s="994">
        <v>16849</v>
      </c>
      <c r="L11" s="1023">
        <v>1285354</v>
      </c>
      <c r="M11" s="55"/>
    </row>
    <row r="12" spans="1:58" s="106" customFormat="1" ht="30" customHeight="1" x14ac:dyDescent="0.2">
      <c r="A12" s="107"/>
      <c r="B12" s="130" t="s">
        <v>535</v>
      </c>
      <c r="C12" s="927">
        <v>-99578</v>
      </c>
      <c r="D12" s="391">
        <v>1120357</v>
      </c>
      <c r="E12" s="995">
        <v>39589729</v>
      </c>
      <c r="F12" s="995">
        <v>0</v>
      </c>
      <c r="G12" s="995">
        <v>37868</v>
      </c>
      <c r="H12" s="995">
        <v>20887</v>
      </c>
      <c r="I12" s="995">
        <v>570</v>
      </c>
      <c r="J12" s="995">
        <v>273</v>
      </c>
      <c r="K12" s="995">
        <v>600</v>
      </c>
      <c r="L12" s="1026">
        <v>58354</v>
      </c>
      <c r="M12" s="123"/>
    </row>
    <row r="13" spans="1:58" ht="23.1" customHeight="1" x14ac:dyDescent="0.2">
      <c r="A13" s="60">
        <v>1</v>
      </c>
      <c r="B13" s="92" t="s">
        <v>753</v>
      </c>
      <c r="C13" s="925">
        <v>-198045</v>
      </c>
      <c r="D13" s="384">
        <v>4784198</v>
      </c>
      <c r="E13" s="996">
        <v>147084103</v>
      </c>
      <c r="F13" s="996">
        <v>0</v>
      </c>
      <c r="G13" s="996">
        <v>125914</v>
      </c>
      <c r="H13" s="996">
        <v>63967</v>
      </c>
      <c r="I13" s="996">
        <v>3063</v>
      </c>
      <c r="J13" s="996">
        <v>11477</v>
      </c>
      <c r="K13" s="996">
        <v>3525</v>
      </c>
      <c r="L13" s="1027">
        <v>183119</v>
      </c>
      <c r="M13" s="59">
        <v>1</v>
      </c>
    </row>
    <row r="14" spans="1:58" ht="23.1" customHeight="1" x14ac:dyDescent="0.2">
      <c r="A14" s="60">
        <v>2</v>
      </c>
      <c r="B14" s="92" t="s">
        <v>755</v>
      </c>
      <c r="C14" s="897">
        <v>-9051</v>
      </c>
      <c r="D14" s="376">
        <v>357505</v>
      </c>
      <c r="E14" s="994">
        <v>11756588</v>
      </c>
      <c r="F14" s="994">
        <v>0</v>
      </c>
      <c r="G14" s="994">
        <v>10382</v>
      </c>
      <c r="H14" s="994">
        <v>5866</v>
      </c>
      <c r="I14" s="994">
        <v>172</v>
      </c>
      <c r="J14" s="994">
        <v>30</v>
      </c>
      <c r="K14" s="994">
        <v>261</v>
      </c>
      <c r="L14" s="1023">
        <v>16577</v>
      </c>
      <c r="M14" s="55">
        <v>2</v>
      </c>
    </row>
    <row r="15" spans="1:58" ht="23.1" customHeight="1" x14ac:dyDescent="0.2">
      <c r="A15" s="60">
        <v>3</v>
      </c>
      <c r="B15" s="92" t="s">
        <v>757</v>
      </c>
      <c r="C15" s="897">
        <v>-16561</v>
      </c>
      <c r="D15" s="376">
        <v>1483449</v>
      </c>
      <c r="E15" s="994">
        <v>85687782</v>
      </c>
      <c r="F15" s="994">
        <v>0</v>
      </c>
      <c r="G15" s="994">
        <v>61502</v>
      </c>
      <c r="H15" s="994">
        <v>29292</v>
      </c>
      <c r="I15" s="994">
        <v>2100</v>
      </c>
      <c r="J15" s="994">
        <v>4146</v>
      </c>
      <c r="K15" s="994">
        <v>655</v>
      </c>
      <c r="L15" s="1023">
        <v>87863</v>
      </c>
      <c r="M15" s="55">
        <v>3</v>
      </c>
    </row>
    <row r="16" spans="1:58" ht="23.1" customHeight="1" x14ac:dyDescent="0.2">
      <c r="A16" s="60">
        <v>4</v>
      </c>
      <c r="B16" s="92" t="s">
        <v>759</v>
      </c>
      <c r="C16" s="897">
        <v>-66099</v>
      </c>
      <c r="D16" s="376">
        <v>2711293</v>
      </c>
      <c r="E16" s="994">
        <v>99178072</v>
      </c>
      <c r="F16" s="994">
        <v>0</v>
      </c>
      <c r="G16" s="994">
        <v>80102</v>
      </c>
      <c r="H16" s="994">
        <v>39876</v>
      </c>
      <c r="I16" s="994">
        <v>1690</v>
      </c>
      <c r="J16" s="994">
        <v>634</v>
      </c>
      <c r="K16" s="994">
        <v>2012</v>
      </c>
      <c r="L16" s="1023">
        <v>114805</v>
      </c>
      <c r="M16" s="55">
        <v>4</v>
      </c>
    </row>
    <row r="17" spans="1:13" ht="23.1" customHeight="1" x14ac:dyDescent="0.2">
      <c r="A17" s="176">
        <v>5</v>
      </c>
      <c r="B17" s="177" t="s">
        <v>761</v>
      </c>
      <c r="C17" s="927">
        <v>-9835</v>
      </c>
      <c r="D17" s="391">
        <v>284959</v>
      </c>
      <c r="E17" s="995">
        <v>8587221</v>
      </c>
      <c r="F17" s="995">
        <v>0</v>
      </c>
      <c r="G17" s="995">
        <v>8242</v>
      </c>
      <c r="H17" s="995">
        <v>4848</v>
      </c>
      <c r="I17" s="995">
        <v>162</v>
      </c>
      <c r="J17" s="995">
        <v>44</v>
      </c>
      <c r="K17" s="995">
        <v>192</v>
      </c>
      <c r="L17" s="1026">
        <v>12308</v>
      </c>
      <c r="M17" s="123">
        <v>5</v>
      </c>
    </row>
    <row r="18" spans="1:13" ht="23.1" customHeight="1" x14ac:dyDescent="0.2">
      <c r="A18" s="60">
        <v>6</v>
      </c>
      <c r="B18" s="92" t="s">
        <v>763</v>
      </c>
      <c r="C18" s="925">
        <v>-13662</v>
      </c>
      <c r="D18" s="384">
        <v>513143</v>
      </c>
      <c r="E18" s="996">
        <v>19865721</v>
      </c>
      <c r="F18" s="996">
        <v>0</v>
      </c>
      <c r="G18" s="996">
        <v>18842</v>
      </c>
      <c r="H18" s="996">
        <v>9072</v>
      </c>
      <c r="I18" s="996">
        <v>409</v>
      </c>
      <c r="J18" s="996">
        <v>160</v>
      </c>
      <c r="K18" s="996">
        <v>188</v>
      </c>
      <c r="L18" s="1027">
        <v>27133</v>
      </c>
      <c r="M18" s="55">
        <v>6</v>
      </c>
    </row>
    <row r="19" spans="1:13" ht="23.1" customHeight="1" x14ac:dyDescent="0.2">
      <c r="A19" s="60">
        <v>7</v>
      </c>
      <c r="B19" s="92" t="s">
        <v>765</v>
      </c>
      <c r="C19" s="897">
        <v>-61491</v>
      </c>
      <c r="D19" s="376">
        <v>2063177</v>
      </c>
      <c r="E19" s="994">
        <v>84048717</v>
      </c>
      <c r="F19" s="994">
        <v>0</v>
      </c>
      <c r="G19" s="994">
        <v>68626</v>
      </c>
      <c r="H19" s="994">
        <v>33430</v>
      </c>
      <c r="I19" s="994">
        <v>1476</v>
      </c>
      <c r="J19" s="994">
        <v>510</v>
      </c>
      <c r="K19" s="994">
        <v>1327</v>
      </c>
      <c r="L19" s="1023">
        <v>98700</v>
      </c>
      <c r="M19" s="55">
        <v>7</v>
      </c>
    </row>
    <row r="20" spans="1:13" ht="23.1" customHeight="1" x14ac:dyDescent="0.2">
      <c r="A20" s="60">
        <v>8</v>
      </c>
      <c r="B20" s="92" t="s">
        <v>767</v>
      </c>
      <c r="C20" s="897">
        <v>-23107</v>
      </c>
      <c r="D20" s="376">
        <v>886941</v>
      </c>
      <c r="E20" s="994">
        <v>26416178</v>
      </c>
      <c r="F20" s="994">
        <v>0</v>
      </c>
      <c r="G20" s="994">
        <v>23412</v>
      </c>
      <c r="H20" s="994">
        <v>12485</v>
      </c>
      <c r="I20" s="994">
        <v>586</v>
      </c>
      <c r="J20" s="994">
        <v>150</v>
      </c>
      <c r="K20" s="994">
        <v>585</v>
      </c>
      <c r="L20" s="1023">
        <v>36255</v>
      </c>
      <c r="M20" s="55">
        <v>8</v>
      </c>
    </row>
    <row r="21" spans="1:13" s="98" customFormat="1" ht="23.1" customHeight="1" x14ac:dyDescent="0.2">
      <c r="A21" s="60">
        <v>9</v>
      </c>
      <c r="B21" s="92" t="s">
        <v>769</v>
      </c>
      <c r="C21" s="897">
        <v>-60037</v>
      </c>
      <c r="D21" s="376">
        <v>408508</v>
      </c>
      <c r="E21" s="994">
        <v>15045005</v>
      </c>
      <c r="F21" s="994">
        <v>0</v>
      </c>
      <c r="G21" s="994">
        <v>14267</v>
      </c>
      <c r="H21" s="994">
        <v>7989</v>
      </c>
      <c r="I21" s="994">
        <v>244</v>
      </c>
      <c r="J21" s="994">
        <v>95</v>
      </c>
      <c r="K21" s="994">
        <v>219</v>
      </c>
      <c r="L21" s="1023">
        <v>22006</v>
      </c>
      <c r="M21" s="63">
        <v>9</v>
      </c>
    </row>
    <row r="22" spans="1:13" s="98" customFormat="1" ht="23.1" customHeight="1" x14ac:dyDescent="0.2">
      <c r="A22" s="62">
        <v>10</v>
      </c>
      <c r="B22" s="61" t="s">
        <v>771</v>
      </c>
      <c r="C22" s="927">
        <v>-22865</v>
      </c>
      <c r="D22" s="391">
        <v>453770</v>
      </c>
      <c r="E22" s="995">
        <v>13414310</v>
      </c>
      <c r="F22" s="995">
        <v>0</v>
      </c>
      <c r="G22" s="995">
        <v>14332</v>
      </c>
      <c r="H22" s="995">
        <v>7459</v>
      </c>
      <c r="I22" s="995">
        <v>352</v>
      </c>
      <c r="J22" s="995">
        <v>155</v>
      </c>
      <c r="K22" s="995">
        <v>243</v>
      </c>
      <c r="L22" s="1026">
        <v>21626</v>
      </c>
      <c r="M22" s="63">
        <v>10</v>
      </c>
    </row>
    <row r="23" spans="1:13" s="98" customFormat="1" ht="23.1" customHeight="1" x14ac:dyDescent="0.2">
      <c r="A23" s="66">
        <v>11</v>
      </c>
      <c r="B23" s="58" t="s">
        <v>773</v>
      </c>
      <c r="C23" s="925">
        <v>-12569</v>
      </c>
      <c r="D23" s="384">
        <v>463447</v>
      </c>
      <c r="E23" s="996">
        <v>21692879</v>
      </c>
      <c r="F23" s="996">
        <v>0</v>
      </c>
      <c r="G23" s="996">
        <v>18042</v>
      </c>
      <c r="H23" s="996">
        <v>9576</v>
      </c>
      <c r="I23" s="996">
        <v>672</v>
      </c>
      <c r="J23" s="996">
        <v>123</v>
      </c>
      <c r="K23" s="996">
        <v>232</v>
      </c>
      <c r="L23" s="1027">
        <v>27830</v>
      </c>
      <c r="M23" s="67">
        <v>11</v>
      </c>
    </row>
    <row r="24" spans="1:13" s="98" customFormat="1" ht="23.1" customHeight="1" x14ac:dyDescent="0.2">
      <c r="A24" s="62">
        <v>12</v>
      </c>
      <c r="B24" s="61" t="s">
        <v>775</v>
      </c>
      <c r="C24" s="897">
        <v>-19294</v>
      </c>
      <c r="D24" s="376">
        <v>644811</v>
      </c>
      <c r="E24" s="994">
        <v>29911375</v>
      </c>
      <c r="F24" s="994">
        <v>0</v>
      </c>
      <c r="G24" s="994">
        <v>25267</v>
      </c>
      <c r="H24" s="994">
        <v>12406</v>
      </c>
      <c r="I24" s="994">
        <v>463</v>
      </c>
      <c r="J24" s="994">
        <v>403</v>
      </c>
      <c r="K24" s="994">
        <v>291</v>
      </c>
      <c r="L24" s="1023">
        <v>38567</v>
      </c>
      <c r="M24" s="63">
        <v>12</v>
      </c>
    </row>
    <row r="25" spans="1:13" s="98" customFormat="1" ht="23.1" customHeight="1" x14ac:dyDescent="0.2">
      <c r="A25" s="62">
        <v>13</v>
      </c>
      <c r="B25" s="61" t="s">
        <v>776</v>
      </c>
      <c r="C25" s="897">
        <v>-7939</v>
      </c>
      <c r="D25" s="376">
        <v>370876</v>
      </c>
      <c r="E25" s="994">
        <v>9856353</v>
      </c>
      <c r="F25" s="994">
        <v>0</v>
      </c>
      <c r="G25" s="994">
        <v>10424</v>
      </c>
      <c r="H25" s="994">
        <v>5400</v>
      </c>
      <c r="I25" s="994">
        <v>246</v>
      </c>
      <c r="J25" s="994">
        <v>77</v>
      </c>
      <c r="K25" s="994">
        <v>212</v>
      </c>
      <c r="L25" s="1023">
        <v>15695</v>
      </c>
      <c r="M25" s="63">
        <v>13</v>
      </c>
    </row>
    <row r="26" spans="1:13" s="98" customFormat="1" ht="23.1" customHeight="1" x14ac:dyDescent="0.2">
      <c r="A26" s="62">
        <v>14</v>
      </c>
      <c r="B26" s="61" t="s">
        <v>778</v>
      </c>
      <c r="C26" s="897">
        <v>-5439</v>
      </c>
      <c r="D26" s="376">
        <v>237257</v>
      </c>
      <c r="E26" s="994">
        <v>6873480</v>
      </c>
      <c r="F26" s="994">
        <v>0</v>
      </c>
      <c r="G26" s="994">
        <v>5923</v>
      </c>
      <c r="H26" s="994">
        <v>3188</v>
      </c>
      <c r="I26" s="994">
        <v>125</v>
      </c>
      <c r="J26" s="994">
        <v>27</v>
      </c>
      <c r="K26" s="994">
        <v>154</v>
      </c>
      <c r="L26" s="1023">
        <v>9798</v>
      </c>
      <c r="M26" s="63">
        <v>14</v>
      </c>
    </row>
    <row r="27" spans="1:13" s="98" customFormat="1" ht="23.1" customHeight="1" x14ac:dyDescent="0.2">
      <c r="A27" s="71">
        <v>15</v>
      </c>
      <c r="B27" s="72" t="s">
        <v>780</v>
      </c>
      <c r="C27" s="927">
        <v>-5287</v>
      </c>
      <c r="D27" s="391">
        <v>429303</v>
      </c>
      <c r="E27" s="995">
        <v>13829305</v>
      </c>
      <c r="F27" s="995">
        <v>0</v>
      </c>
      <c r="G27" s="995">
        <v>10748</v>
      </c>
      <c r="H27" s="995">
        <v>5311</v>
      </c>
      <c r="I27" s="995">
        <v>306</v>
      </c>
      <c r="J27" s="995">
        <v>66</v>
      </c>
      <c r="K27" s="995">
        <v>390</v>
      </c>
      <c r="L27" s="1026">
        <v>18600</v>
      </c>
      <c r="M27" s="73">
        <v>15</v>
      </c>
    </row>
    <row r="28" spans="1:13" s="98" customFormat="1" ht="23.1" customHeight="1" x14ac:dyDescent="0.2">
      <c r="A28" s="62">
        <v>16</v>
      </c>
      <c r="B28" s="61" t="s">
        <v>782</v>
      </c>
      <c r="C28" s="925">
        <v>-24123</v>
      </c>
      <c r="D28" s="384">
        <v>722691</v>
      </c>
      <c r="E28" s="996">
        <v>25163056</v>
      </c>
      <c r="F28" s="996">
        <v>0</v>
      </c>
      <c r="G28" s="996">
        <v>20093</v>
      </c>
      <c r="H28" s="996">
        <v>9784</v>
      </c>
      <c r="I28" s="996">
        <v>333</v>
      </c>
      <c r="J28" s="996">
        <v>251</v>
      </c>
      <c r="K28" s="996">
        <v>498</v>
      </c>
      <c r="L28" s="1027">
        <v>28943</v>
      </c>
      <c r="M28" s="67">
        <v>16</v>
      </c>
    </row>
    <row r="29" spans="1:13" s="98" customFormat="1" ht="23.1" customHeight="1" x14ac:dyDescent="0.2">
      <c r="A29" s="62">
        <v>17</v>
      </c>
      <c r="B29" s="61" t="s">
        <v>784</v>
      </c>
      <c r="C29" s="897">
        <v>-475620</v>
      </c>
      <c r="D29" s="376">
        <v>2082548</v>
      </c>
      <c r="E29" s="994">
        <v>92454589</v>
      </c>
      <c r="F29" s="994">
        <v>0</v>
      </c>
      <c r="G29" s="994">
        <v>69525</v>
      </c>
      <c r="H29" s="994">
        <v>33656</v>
      </c>
      <c r="I29" s="994">
        <v>1295</v>
      </c>
      <c r="J29" s="994">
        <v>1086</v>
      </c>
      <c r="K29" s="994">
        <v>1515</v>
      </c>
      <c r="L29" s="1023">
        <v>100494</v>
      </c>
      <c r="M29" s="63">
        <v>17</v>
      </c>
    </row>
    <row r="30" spans="1:13" s="98" customFormat="1" ht="23.1" customHeight="1" x14ac:dyDescent="0.2">
      <c r="A30" s="62">
        <v>18</v>
      </c>
      <c r="B30" s="61" t="s">
        <v>786</v>
      </c>
      <c r="C30" s="897">
        <v>351</v>
      </c>
      <c r="D30" s="376">
        <v>118614</v>
      </c>
      <c r="E30" s="994">
        <v>3287505</v>
      </c>
      <c r="F30" s="994">
        <v>0</v>
      </c>
      <c r="G30" s="994">
        <v>3205</v>
      </c>
      <c r="H30" s="994">
        <v>1854</v>
      </c>
      <c r="I30" s="994">
        <v>52</v>
      </c>
      <c r="J30" s="994">
        <v>0</v>
      </c>
      <c r="K30" s="994">
        <v>72</v>
      </c>
      <c r="L30" s="1023">
        <v>4832</v>
      </c>
      <c r="M30" s="63">
        <v>18</v>
      </c>
    </row>
    <row r="31" spans="1:13" s="98" customFormat="1" ht="23.1" customHeight="1" x14ac:dyDescent="0.2">
      <c r="A31" s="62">
        <v>19</v>
      </c>
      <c r="B31" s="61" t="s">
        <v>788</v>
      </c>
      <c r="C31" s="897">
        <v>-360941</v>
      </c>
      <c r="D31" s="376">
        <v>1294279</v>
      </c>
      <c r="E31" s="994">
        <v>48817721</v>
      </c>
      <c r="F31" s="994">
        <v>0</v>
      </c>
      <c r="G31" s="994">
        <v>46326</v>
      </c>
      <c r="H31" s="994">
        <v>22582</v>
      </c>
      <c r="I31" s="994">
        <v>1161</v>
      </c>
      <c r="J31" s="994">
        <v>172</v>
      </c>
      <c r="K31" s="994">
        <v>605</v>
      </c>
      <c r="L31" s="1023">
        <v>69296</v>
      </c>
      <c r="M31" s="63">
        <v>19</v>
      </c>
    </row>
    <row r="32" spans="1:13" s="98" customFormat="1" ht="23.1" customHeight="1" x14ac:dyDescent="0.2">
      <c r="A32" s="71">
        <v>20</v>
      </c>
      <c r="B32" s="72" t="s">
        <v>790</v>
      </c>
      <c r="C32" s="927">
        <v>-17805</v>
      </c>
      <c r="D32" s="391">
        <v>655038</v>
      </c>
      <c r="E32" s="995">
        <v>30565107</v>
      </c>
      <c r="F32" s="995">
        <v>0</v>
      </c>
      <c r="G32" s="995">
        <v>23268</v>
      </c>
      <c r="H32" s="995">
        <v>10608</v>
      </c>
      <c r="I32" s="995">
        <v>585</v>
      </c>
      <c r="J32" s="995">
        <v>220</v>
      </c>
      <c r="K32" s="995">
        <v>427</v>
      </c>
      <c r="L32" s="1026">
        <v>34136</v>
      </c>
      <c r="M32" s="73">
        <v>20</v>
      </c>
    </row>
    <row r="33" spans="1:13" s="98" customFormat="1" ht="23.1" customHeight="1" x14ac:dyDescent="0.2">
      <c r="A33" s="74">
        <v>21</v>
      </c>
      <c r="B33" s="61" t="s">
        <v>792</v>
      </c>
      <c r="C33" s="925">
        <v>-181868</v>
      </c>
      <c r="D33" s="384">
        <v>856576</v>
      </c>
      <c r="E33" s="996">
        <v>32209715</v>
      </c>
      <c r="F33" s="996">
        <v>0</v>
      </c>
      <c r="G33" s="996">
        <v>28871</v>
      </c>
      <c r="H33" s="996">
        <v>13924</v>
      </c>
      <c r="I33" s="996">
        <v>795</v>
      </c>
      <c r="J33" s="996">
        <v>334</v>
      </c>
      <c r="K33" s="996">
        <v>440</v>
      </c>
      <c r="L33" s="1027">
        <v>40145</v>
      </c>
      <c r="M33" s="75">
        <v>21</v>
      </c>
    </row>
    <row r="34" spans="1:13" s="98" customFormat="1" ht="23.1" customHeight="1" x14ac:dyDescent="0.2">
      <c r="A34" s="62">
        <v>22</v>
      </c>
      <c r="B34" s="61" t="s">
        <v>794</v>
      </c>
      <c r="C34" s="897">
        <v>-21161</v>
      </c>
      <c r="D34" s="376">
        <v>559848</v>
      </c>
      <c r="E34" s="994">
        <v>19539868</v>
      </c>
      <c r="F34" s="994">
        <v>0</v>
      </c>
      <c r="G34" s="994">
        <v>18198</v>
      </c>
      <c r="H34" s="994">
        <v>9239</v>
      </c>
      <c r="I34" s="994">
        <v>313</v>
      </c>
      <c r="J34" s="994">
        <v>157</v>
      </c>
      <c r="K34" s="994">
        <v>344</v>
      </c>
      <c r="L34" s="1023">
        <v>26614</v>
      </c>
      <c r="M34" s="63">
        <v>22</v>
      </c>
    </row>
    <row r="35" spans="1:13" s="98" customFormat="1" ht="23.1" customHeight="1" x14ac:dyDescent="0.2">
      <c r="A35" s="62">
        <v>23</v>
      </c>
      <c r="B35" s="61" t="s">
        <v>795</v>
      </c>
      <c r="C35" s="897">
        <v>-11689</v>
      </c>
      <c r="D35" s="376">
        <v>163812</v>
      </c>
      <c r="E35" s="994">
        <v>5579094</v>
      </c>
      <c r="F35" s="994">
        <v>0</v>
      </c>
      <c r="G35" s="994">
        <v>6168</v>
      </c>
      <c r="H35" s="994">
        <v>3706</v>
      </c>
      <c r="I35" s="994">
        <v>110</v>
      </c>
      <c r="J35" s="994">
        <v>23</v>
      </c>
      <c r="K35" s="994">
        <v>83</v>
      </c>
      <c r="L35" s="1023">
        <v>8502</v>
      </c>
      <c r="M35" s="63">
        <v>23</v>
      </c>
    </row>
    <row r="36" spans="1:13" s="98" customFormat="1" ht="23.1" customHeight="1" x14ac:dyDescent="0.2">
      <c r="A36" s="62">
        <v>24</v>
      </c>
      <c r="B36" s="61" t="s">
        <v>1180</v>
      </c>
      <c r="C36" s="897">
        <v>-111006</v>
      </c>
      <c r="D36" s="376">
        <v>452742</v>
      </c>
      <c r="E36" s="994">
        <v>21616454</v>
      </c>
      <c r="F36" s="994">
        <v>0</v>
      </c>
      <c r="G36" s="994">
        <v>18639</v>
      </c>
      <c r="H36" s="994">
        <v>9607</v>
      </c>
      <c r="I36" s="994">
        <v>216</v>
      </c>
      <c r="J36" s="994">
        <v>259</v>
      </c>
      <c r="K36" s="994">
        <v>275</v>
      </c>
      <c r="L36" s="1023">
        <v>27184</v>
      </c>
      <c r="M36" s="63">
        <v>24</v>
      </c>
    </row>
    <row r="37" spans="1:13" s="98" customFormat="1" ht="23.1" customHeight="1" x14ac:dyDescent="0.2">
      <c r="A37" s="71">
        <v>25</v>
      </c>
      <c r="B37" s="72" t="s">
        <v>798</v>
      </c>
      <c r="C37" s="927">
        <v>-4532</v>
      </c>
      <c r="D37" s="391">
        <v>344087</v>
      </c>
      <c r="E37" s="995">
        <v>13354151</v>
      </c>
      <c r="F37" s="995">
        <v>0</v>
      </c>
      <c r="G37" s="995">
        <v>11530</v>
      </c>
      <c r="H37" s="995">
        <v>6176</v>
      </c>
      <c r="I37" s="995">
        <v>197</v>
      </c>
      <c r="J37" s="995">
        <v>34</v>
      </c>
      <c r="K37" s="995">
        <v>103</v>
      </c>
      <c r="L37" s="1026">
        <v>17668</v>
      </c>
      <c r="M37" s="73">
        <v>25</v>
      </c>
    </row>
    <row r="38" spans="1:13" s="98" customFormat="1" ht="23.1" customHeight="1" x14ac:dyDescent="0.2">
      <c r="A38" s="62">
        <v>26</v>
      </c>
      <c r="B38" s="61" t="s">
        <v>800</v>
      </c>
      <c r="C38" s="925">
        <v>-27117</v>
      </c>
      <c r="D38" s="384">
        <v>197463</v>
      </c>
      <c r="E38" s="996">
        <v>8060842</v>
      </c>
      <c r="F38" s="996">
        <v>0</v>
      </c>
      <c r="G38" s="996">
        <v>7644</v>
      </c>
      <c r="H38" s="996">
        <v>4258</v>
      </c>
      <c r="I38" s="996">
        <v>11</v>
      </c>
      <c r="J38" s="996">
        <v>416</v>
      </c>
      <c r="K38" s="996">
        <v>94</v>
      </c>
      <c r="L38" s="1027">
        <v>11409</v>
      </c>
      <c r="M38" s="63">
        <v>26</v>
      </c>
    </row>
    <row r="39" spans="1:13" s="98" customFormat="1" ht="23.1" customHeight="1" x14ac:dyDescent="0.2">
      <c r="A39" s="62">
        <v>27</v>
      </c>
      <c r="B39" s="61" t="s">
        <v>802</v>
      </c>
      <c r="C39" s="897">
        <v>-20216</v>
      </c>
      <c r="D39" s="376">
        <v>697745</v>
      </c>
      <c r="E39" s="994">
        <v>29733863</v>
      </c>
      <c r="F39" s="994">
        <v>0</v>
      </c>
      <c r="G39" s="994">
        <v>18086</v>
      </c>
      <c r="H39" s="994">
        <v>7964</v>
      </c>
      <c r="I39" s="994">
        <v>390</v>
      </c>
      <c r="J39" s="994">
        <v>203</v>
      </c>
      <c r="K39" s="994">
        <v>549</v>
      </c>
      <c r="L39" s="1023">
        <v>26168</v>
      </c>
      <c r="M39" s="63">
        <v>27</v>
      </c>
    </row>
    <row r="40" spans="1:13" s="98" customFormat="1" ht="23.1" customHeight="1" x14ac:dyDescent="0.2">
      <c r="A40" s="62">
        <v>30</v>
      </c>
      <c r="B40" s="61" t="s">
        <v>804</v>
      </c>
      <c r="C40" s="897">
        <v>-93830</v>
      </c>
      <c r="D40" s="376">
        <v>475532</v>
      </c>
      <c r="E40" s="994">
        <v>17299148</v>
      </c>
      <c r="F40" s="994">
        <v>0</v>
      </c>
      <c r="G40" s="994">
        <v>14720</v>
      </c>
      <c r="H40" s="994">
        <v>6906</v>
      </c>
      <c r="I40" s="994">
        <v>368</v>
      </c>
      <c r="J40" s="994">
        <v>222</v>
      </c>
      <c r="K40" s="994">
        <v>231</v>
      </c>
      <c r="L40" s="1023">
        <v>22142</v>
      </c>
      <c r="M40" s="63">
        <v>30</v>
      </c>
    </row>
    <row r="41" spans="1:13" s="98" customFormat="1" ht="23.1" customHeight="1" x14ac:dyDescent="0.2">
      <c r="A41" s="62">
        <v>31</v>
      </c>
      <c r="B41" s="61" t="s">
        <v>806</v>
      </c>
      <c r="C41" s="897">
        <v>-14443</v>
      </c>
      <c r="D41" s="376">
        <v>87713</v>
      </c>
      <c r="E41" s="994">
        <v>3557309</v>
      </c>
      <c r="F41" s="994">
        <v>0</v>
      </c>
      <c r="G41" s="994">
        <v>3547</v>
      </c>
      <c r="H41" s="994">
        <v>1901</v>
      </c>
      <c r="I41" s="994">
        <v>85</v>
      </c>
      <c r="J41" s="994">
        <v>30</v>
      </c>
      <c r="K41" s="994">
        <v>60</v>
      </c>
      <c r="L41" s="1023">
        <v>5249</v>
      </c>
      <c r="M41" s="63">
        <v>31</v>
      </c>
    </row>
    <row r="42" spans="1:13" s="98" customFormat="1" ht="23.1" customHeight="1" x14ac:dyDescent="0.2">
      <c r="A42" s="71">
        <v>32</v>
      </c>
      <c r="B42" s="72" t="s">
        <v>808</v>
      </c>
      <c r="C42" s="927">
        <v>3768</v>
      </c>
      <c r="D42" s="391">
        <v>350561</v>
      </c>
      <c r="E42" s="995">
        <v>11534834</v>
      </c>
      <c r="F42" s="995">
        <v>0</v>
      </c>
      <c r="G42" s="995">
        <v>12157</v>
      </c>
      <c r="H42" s="995">
        <v>6609</v>
      </c>
      <c r="I42" s="995">
        <v>479</v>
      </c>
      <c r="J42" s="995">
        <v>75</v>
      </c>
      <c r="K42" s="995">
        <v>132</v>
      </c>
      <c r="L42" s="1026">
        <v>19335</v>
      </c>
      <c r="M42" s="73">
        <v>32</v>
      </c>
    </row>
    <row r="43" spans="1:13" s="98" customFormat="1" ht="23.1" customHeight="1" x14ac:dyDescent="0.2">
      <c r="A43" s="62">
        <v>33</v>
      </c>
      <c r="B43" s="61" t="s">
        <v>810</v>
      </c>
      <c r="C43" s="925">
        <v>-74666</v>
      </c>
      <c r="D43" s="384">
        <v>205768</v>
      </c>
      <c r="E43" s="996">
        <v>11530374</v>
      </c>
      <c r="F43" s="996">
        <v>0</v>
      </c>
      <c r="G43" s="996">
        <v>12014</v>
      </c>
      <c r="H43" s="996">
        <v>6764</v>
      </c>
      <c r="I43" s="996">
        <v>281</v>
      </c>
      <c r="J43" s="996">
        <v>85</v>
      </c>
      <c r="K43" s="996">
        <v>91</v>
      </c>
      <c r="L43" s="1027">
        <v>17860</v>
      </c>
      <c r="M43" s="63">
        <v>33</v>
      </c>
    </row>
    <row r="44" spans="1:13" s="98" customFormat="1" ht="23.1" customHeight="1" x14ac:dyDescent="0.2">
      <c r="A44" s="62">
        <v>35</v>
      </c>
      <c r="B44" s="61" t="s">
        <v>812</v>
      </c>
      <c r="C44" s="897">
        <v>-6287</v>
      </c>
      <c r="D44" s="376">
        <v>227118</v>
      </c>
      <c r="E44" s="994">
        <v>10100892</v>
      </c>
      <c r="F44" s="994">
        <v>0</v>
      </c>
      <c r="G44" s="994">
        <v>8033</v>
      </c>
      <c r="H44" s="994">
        <v>4944</v>
      </c>
      <c r="I44" s="994">
        <v>264</v>
      </c>
      <c r="J44" s="994">
        <v>106</v>
      </c>
      <c r="K44" s="994">
        <v>128</v>
      </c>
      <c r="L44" s="1023">
        <v>12846</v>
      </c>
      <c r="M44" s="63">
        <v>35</v>
      </c>
    </row>
    <row r="45" spans="1:13" s="98" customFormat="1" ht="23.1" customHeight="1" x14ac:dyDescent="0.2">
      <c r="A45" s="62">
        <v>36</v>
      </c>
      <c r="B45" s="61" t="s">
        <v>814</v>
      </c>
      <c r="C45" s="897">
        <v>-89147</v>
      </c>
      <c r="D45" s="376">
        <v>402818</v>
      </c>
      <c r="E45" s="994">
        <v>18289923</v>
      </c>
      <c r="F45" s="994">
        <v>0</v>
      </c>
      <c r="G45" s="994">
        <v>16450</v>
      </c>
      <c r="H45" s="994">
        <v>8313</v>
      </c>
      <c r="I45" s="994">
        <v>462</v>
      </c>
      <c r="J45" s="994">
        <v>149</v>
      </c>
      <c r="K45" s="994">
        <v>179</v>
      </c>
      <c r="L45" s="1023">
        <v>24755</v>
      </c>
      <c r="M45" s="63">
        <v>36</v>
      </c>
    </row>
    <row r="46" spans="1:13" s="98" customFormat="1" ht="23.1" customHeight="1" x14ac:dyDescent="0.2">
      <c r="A46" s="62">
        <v>38</v>
      </c>
      <c r="B46" s="61" t="s">
        <v>816</v>
      </c>
      <c r="C46" s="897">
        <v>-1556</v>
      </c>
      <c r="D46" s="376">
        <v>77874</v>
      </c>
      <c r="E46" s="994">
        <v>3535254</v>
      </c>
      <c r="F46" s="994">
        <v>0</v>
      </c>
      <c r="G46" s="994">
        <v>3689</v>
      </c>
      <c r="H46" s="994">
        <v>2023</v>
      </c>
      <c r="I46" s="994">
        <v>65</v>
      </c>
      <c r="J46" s="994">
        <v>54</v>
      </c>
      <c r="K46" s="994">
        <v>14</v>
      </c>
      <c r="L46" s="1023">
        <v>5720</v>
      </c>
      <c r="M46" s="63">
        <v>38</v>
      </c>
    </row>
    <row r="47" spans="1:13" s="98" customFormat="1" ht="23.1" customHeight="1" x14ac:dyDescent="0.2">
      <c r="A47" s="71">
        <v>39</v>
      </c>
      <c r="B47" s="72" t="s">
        <v>818</v>
      </c>
      <c r="C47" s="927">
        <v>-14947</v>
      </c>
      <c r="D47" s="391">
        <v>78756</v>
      </c>
      <c r="E47" s="995">
        <v>2595416</v>
      </c>
      <c r="F47" s="995">
        <v>0</v>
      </c>
      <c r="G47" s="995">
        <v>2623</v>
      </c>
      <c r="H47" s="995">
        <v>1494</v>
      </c>
      <c r="I47" s="995">
        <v>94</v>
      </c>
      <c r="J47" s="995">
        <v>20</v>
      </c>
      <c r="K47" s="995">
        <v>52</v>
      </c>
      <c r="L47" s="1026">
        <v>4000</v>
      </c>
      <c r="M47" s="73">
        <v>39</v>
      </c>
    </row>
    <row r="48" spans="1:13" s="98" customFormat="1" ht="23.1" customHeight="1" x14ac:dyDescent="0.2">
      <c r="A48" s="62">
        <v>40</v>
      </c>
      <c r="B48" s="61" t="s">
        <v>819</v>
      </c>
      <c r="C48" s="925">
        <v>-6907</v>
      </c>
      <c r="D48" s="384">
        <v>37879</v>
      </c>
      <c r="E48" s="996">
        <v>1278732</v>
      </c>
      <c r="F48" s="996">
        <v>0</v>
      </c>
      <c r="G48" s="996">
        <v>1327</v>
      </c>
      <c r="H48" s="996">
        <v>699</v>
      </c>
      <c r="I48" s="996">
        <v>13</v>
      </c>
      <c r="J48" s="996">
        <v>9</v>
      </c>
      <c r="K48" s="996">
        <v>17</v>
      </c>
      <c r="L48" s="1027">
        <v>2099</v>
      </c>
      <c r="M48" s="63">
        <v>40</v>
      </c>
    </row>
    <row r="49" spans="1:13" s="98" customFormat="1" ht="23.1" customHeight="1" x14ac:dyDescent="0.2">
      <c r="A49" s="62">
        <v>41</v>
      </c>
      <c r="B49" s="61" t="s">
        <v>821</v>
      </c>
      <c r="C49" s="897">
        <v>-14579</v>
      </c>
      <c r="D49" s="376">
        <v>74373</v>
      </c>
      <c r="E49" s="994">
        <v>2397182</v>
      </c>
      <c r="F49" s="994">
        <v>0</v>
      </c>
      <c r="G49" s="994">
        <v>2626</v>
      </c>
      <c r="H49" s="994">
        <v>1458</v>
      </c>
      <c r="I49" s="994">
        <v>0</v>
      </c>
      <c r="J49" s="994">
        <v>0</v>
      </c>
      <c r="K49" s="994">
        <v>37</v>
      </c>
      <c r="L49" s="1023">
        <v>4019</v>
      </c>
      <c r="M49" s="63">
        <v>41</v>
      </c>
    </row>
    <row r="50" spans="1:13" s="98" customFormat="1" ht="23.1" customHeight="1" x14ac:dyDescent="0.2">
      <c r="A50" s="62">
        <v>42</v>
      </c>
      <c r="B50" s="61" t="s">
        <v>823</v>
      </c>
      <c r="C50" s="897">
        <v>-2519</v>
      </c>
      <c r="D50" s="376">
        <v>64475</v>
      </c>
      <c r="E50" s="994">
        <v>1653869</v>
      </c>
      <c r="F50" s="994">
        <v>0</v>
      </c>
      <c r="G50" s="994">
        <v>1978</v>
      </c>
      <c r="H50" s="994">
        <v>1122</v>
      </c>
      <c r="I50" s="994">
        <v>0</v>
      </c>
      <c r="J50" s="994">
        <v>8</v>
      </c>
      <c r="K50" s="994">
        <v>29</v>
      </c>
      <c r="L50" s="1023">
        <v>3137</v>
      </c>
      <c r="M50" s="63">
        <v>42</v>
      </c>
    </row>
    <row r="51" spans="1:13" s="98" customFormat="1" ht="23.1" customHeight="1" x14ac:dyDescent="0.2">
      <c r="A51" s="74">
        <v>43</v>
      </c>
      <c r="B51" s="61" t="s">
        <v>825</v>
      </c>
      <c r="C51" s="897">
        <v>-2844</v>
      </c>
      <c r="D51" s="376">
        <v>44231</v>
      </c>
      <c r="E51" s="994">
        <v>1221664</v>
      </c>
      <c r="F51" s="994">
        <v>0</v>
      </c>
      <c r="G51" s="994">
        <v>1311</v>
      </c>
      <c r="H51" s="994">
        <v>716</v>
      </c>
      <c r="I51" s="994">
        <v>22</v>
      </c>
      <c r="J51" s="994">
        <v>8</v>
      </c>
      <c r="K51" s="994">
        <v>22</v>
      </c>
      <c r="L51" s="1023">
        <v>2013</v>
      </c>
      <c r="M51" s="75">
        <v>43</v>
      </c>
    </row>
    <row r="52" spans="1:13" s="98" customFormat="1" ht="23.1" customHeight="1" x14ac:dyDescent="0.2">
      <c r="A52" s="71">
        <v>44</v>
      </c>
      <c r="B52" s="72" t="s">
        <v>827</v>
      </c>
      <c r="C52" s="927">
        <v>-1867</v>
      </c>
      <c r="D52" s="391">
        <v>52343</v>
      </c>
      <c r="E52" s="995">
        <v>1332277</v>
      </c>
      <c r="F52" s="995">
        <v>0</v>
      </c>
      <c r="G52" s="995">
        <v>1414</v>
      </c>
      <c r="H52" s="995">
        <v>772</v>
      </c>
      <c r="I52" s="995">
        <v>16</v>
      </c>
      <c r="J52" s="995">
        <v>0</v>
      </c>
      <c r="K52" s="995">
        <v>27</v>
      </c>
      <c r="L52" s="1026">
        <v>2164</v>
      </c>
      <c r="M52" s="73">
        <v>44</v>
      </c>
    </row>
    <row r="53" spans="1:13" s="109" customFormat="1" ht="23.1" customHeight="1" x14ac:dyDescent="0.2">
      <c r="A53" s="66">
        <v>45</v>
      </c>
      <c r="B53" s="58" t="s">
        <v>828</v>
      </c>
      <c r="C53" s="925">
        <v>-7231</v>
      </c>
      <c r="D53" s="384">
        <v>304712</v>
      </c>
      <c r="E53" s="996">
        <v>8380081</v>
      </c>
      <c r="F53" s="996">
        <v>0</v>
      </c>
      <c r="G53" s="996">
        <v>8095</v>
      </c>
      <c r="H53" s="996">
        <v>4374</v>
      </c>
      <c r="I53" s="996">
        <v>198</v>
      </c>
      <c r="J53" s="996">
        <v>94</v>
      </c>
      <c r="K53" s="996">
        <v>163</v>
      </c>
      <c r="L53" s="1027">
        <v>12474</v>
      </c>
      <c r="M53" s="67">
        <v>45</v>
      </c>
    </row>
    <row r="54" spans="1:13" s="109" customFormat="1" ht="23.1" customHeight="1" x14ac:dyDescent="0.2">
      <c r="A54" s="62">
        <v>46</v>
      </c>
      <c r="B54" s="61" t="s">
        <v>829</v>
      </c>
      <c r="C54" s="897">
        <v>-2947</v>
      </c>
      <c r="D54" s="376">
        <v>86366</v>
      </c>
      <c r="E54" s="994">
        <v>2564506</v>
      </c>
      <c r="F54" s="994">
        <v>0</v>
      </c>
      <c r="G54" s="994">
        <v>3157</v>
      </c>
      <c r="H54" s="994">
        <v>1813</v>
      </c>
      <c r="I54" s="994">
        <v>54</v>
      </c>
      <c r="J54" s="994">
        <v>41</v>
      </c>
      <c r="K54" s="994">
        <v>36</v>
      </c>
      <c r="L54" s="1023">
        <v>4619</v>
      </c>
      <c r="M54" s="63">
        <v>46</v>
      </c>
    </row>
    <row r="55" spans="1:13" s="109" customFormat="1" ht="23.1" customHeight="1" x14ac:dyDescent="0.2">
      <c r="A55" s="62">
        <v>52</v>
      </c>
      <c r="B55" s="61" t="s">
        <v>830</v>
      </c>
      <c r="C55" s="897">
        <v>-1237</v>
      </c>
      <c r="D55" s="376">
        <v>50500</v>
      </c>
      <c r="E55" s="994">
        <v>2244428</v>
      </c>
      <c r="F55" s="994">
        <v>0</v>
      </c>
      <c r="G55" s="994">
        <v>1340</v>
      </c>
      <c r="H55" s="994">
        <v>701</v>
      </c>
      <c r="I55" s="994">
        <v>31</v>
      </c>
      <c r="J55" s="994">
        <v>15</v>
      </c>
      <c r="K55" s="994">
        <v>40</v>
      </c>
      <c r="L55" s="1023">
        <v>2115</v>
      </c>
      <c r="M55" s="63">
        <v>52</v>
      </c>
    </row>
    <row r="56" spans="1:13" s="109" customFormat="1" ht="23.1" customHeight="1" x14ac:dyDescent="0.2">
      <c r="A56" s="62">
        <v>54</v>
      </c>
      <c r="B56" s="61" t="s">
        <v>831</v>
      </c>
      <c r="C56" s="897">
        <v>-5229</v>
      </c>
      <c r="D56" s="376">
        <v>32216</v>
      </c>
      <c r="E56" s="994">
        <v>1112891</v>
      </c>
      <c r="F56" s="994">
        <v>0</v>
      </c>
      <c r="G56" s="994">
        <v>1104</v>
      </c>
      <c r="H56" s="994">
        <v>576</v>
      </c>
      <c r="I56" s="994">
        <v>15</v>
      </c>
      <c r="J56" s="994">
        <v>4</v>
      </c>
      <c r="K56" s="994">
        <v>15</v>
      </c>
      <c r="L56" s="1023">
        <v>1687</v>
      </c>
      <c r="M56" s="63">
        <v>54</v>
      </c>
    </row>
    <row r="57" spans="1:13" s="109" customFormat="1" ht="23.1" customHeight="1" x14ac:dyDescent="0.2">
      <c r="A57" s="71">
        <v>59</v>
      </c>
      <c r="B57" s="72" t="s">
        <v>833</v>
      </c>
      <c r="C57" s="927">
        <v>-2291</v>
      </c>
      <c r="D57" s="391">
        <v>95859</v>
      </c>
      <c r="E57" s="995">
        <v>4390364</v>
      </c>
      <c r="F57" s="995">
        <v>0</v>
      </c>
      <c r="G57" s="995">
        <v>2508</v>
      </c>
      <c r="H57" s="995">
        <v>1285</v>
      </c>
      <c r="I57" s="995">
        <v>44</v>
      </c>
      <c r="J57" s="995">
        <v>8</v>
      </c>
      <c r="K57" s="995">
        <v>84</v>
      </c>
      <c r="L57" s="1026">
        <v>4025</v>
      </c>
      <c r="M57" s="73">
        <v>59</v>
      </c>
    </row>
    <row r="58" spans="1:13" ht="23.1" customHeight="1" x14ac:dyDescent="0.2">
      <c r="A58" s="60">
        <v>61</v>
      </c>
      <c r="B58" s="92" t="s">
        <v>835</v>
      </c>
      <c r="C58" s="897">
        <v>-10027</v>
      </c>
      <c r="D58" s="376">
        <v>65854</v>
      </c>
      <c r="E58" s="994">
        <v>3267015</v>
      </c>
      <c r="F58" s="994">
        <v>0</v>
      </c>
      <c r="G58" s="994">
        <v>2511</v>
      </c>
      <c r="H58" s="994">
        <v>1343</v>
      </c>
      <c r="I58" s="994">
        <v>17</v>
      </c>
      <c r="J58" s="994">
        <v>12</v>
      </c>
      <c r="K58" s="994">
        <v>30</v>
      </c>
      <c r="L58" s="1992">
        <v>4090</v>
      </c>
      <c r="M58" s="55">
        <v>61</v>
      </c>
    </row>
    <row r="59" spans="1:13" ht="23.1" customHeight="1" x14ac:dyDescent="0.2">
      <c r="A59" s="60">
        <v>66</v>
      </c>
      <c r="B59" s="92" t="s">
        <v>1182</v>
      </c>
      <c r="C59" s="897">
        <v>-50812</v>
      </c>
      <c r="D59" s="376">
        <v>268133</v>
      </c>
      <c r="E59" s="994">
        <v>10188088</v>
      </c>
      <c r="F59" s="994">
        <v>0</v>
      </c>
      <c r="G59" s="994">
        <v>8167</v>
      </c>
      <c r="H59" s="994">
        <v>3819</v>
      </c>
      <c r="I59" s="994">
        <v>233</v>
      </c>
      <c r="J59" s="994">
        <v>74</v>
      </c>
      <c r="K59" s="994">
        <v>80</v>
      </c>
      <c r="L59" s="1023">
        <v>12902</v>
      </c>
      <c r="M59" s="55">
        <v>66</v>
      </c>
    </row>
    <row r="60" spans="1:13" ht="23.1" customHeight="1" x14ac:dyDescent="0.2">
      <c r="A60" s="60">
        <v>67</v>
      </c>
      <c r="B60" s="92" t="s">
        <v>838</v>
      </c>
      <c r="C60" s="897">
        <v>-5721</v>
      </c>
      <c r="D60" s="376">
        <v>43016</v>
      </c>
      <c r="E60" s="994">
        <v>1601849</v>
      </c>
      <c r="F60" s="994">
        <v>0</v>
      </c>
      <c r="G60" s="994">
        <v>1687</v>
      </c>
      <c r="H60" s="994">
        <v>931</v>
      </c>
      <c r="I60" s="994">
        <v>0</v>
      </c>
      <c r="J60" s="994">
        <v>15</v>
      </c>
      <c r="K60" s="994">
        <v>17</v>
      </c>
      <c r="L60" s="1023">
        <v>2608</v>
      </c>
      <c r="M60" s="55">
        <v>67</v>
      </c>
    </row>
    <row r="61" spans="1:13" ht="23.1" customHeight="1" x14ac:dyDescent="0.2">
      <c r="A61" s="60">
        <v>70</v>
      </c>
      <c r="B61" s="92" t="s">
        <v>840</v>
      </c>
      <c r="C61" s="897">
        <v>-6382</v>
      </c>
      <c r="D61" s="376">
        <v>52154</v>
      </c>
      <c r="E61" s="994">
        <v>1651754</v>
      </c>
      <c r="F61" s="994">
        <v>0</v>
      </c>
      <c r="G61" s="994">
        <v>1711</v>
      </c>
      <c r="H61" s="994">
        <v>991</v>
      </c>
      <c r="I61" s="994">
        <v>19</v>
      </c>
      <c r="J61" s="994">
        <v>13</v>
      </c>
      <c r="K61" s="994">
        <v>34</v>
      </c>
      <c r="L61" s="1023">
        <v>2415</v>
      </c>
      <c r="M61" s="55">
        <v>70</v>
      </c>
    </row>
    <row r="62" spans="1:13" ht="23.1" customHeight="1" x14ac:dyDescent="0.2">
      <c r="A62" s="176">
        <v>72</v>
      </c>
      <c r="B62" s="177" t="s">
        <v>842</v>
      </c>
      <c r="C62" s="927">
        <v>-3868</v>
      </c>
      <c r="D62" s="391">
        <v>206832</v>
      </c>
      <c r="E62" s="995">
        <v>6729030</v>
      </c>
      <c r="F62" s="995">
        <v>0</v>
      </c>
      <c r="G62" s="995">
        <v>7030</v>
      </c>
      <c r="H62" s="995">
        <v>4204</v>
      </c>
      <c r="I62" s="995">
        <v>107</v>
      </c>
      <c r="J62" s="995">
        <v>276</v>
      </c>
      <c r="K62" s="995">
        <v>68</v>
      </c>
      <c r="L62" s="1026">
        <v>10543</v>
      </c>
      <c r="M62" s="123">
        <v>72</v>
      </c>
    </row>
    <row r="63" spans="1:13" ht="23.1" customHeight="1" x14ac:dyDescent="0.2">
      <c r="A63" s="57">
        <v>74</v>
      </c>
      <c r="B63" s="91" t="s">
        <v>844</v>
      </c>
      <c r="C63" s="925">
        <v>-1705</v>
      </c>
      <c r="D63" s="384">
        <v>52419</v>
      </c>
      <c r="E63" s="996">
        <v>1346787</v>
      </c>
      <c r="F63" s="996">
        <v>0</v>
      </c>
      <c r="G63" s="996">
        <v>1409</v>
      </c>
      <c r="H63" s="996">
        <v>826</v>
      </c>
      <c r="I63" s="996">
        <v>12</v>
      </c>
      <c r="J63" s="996">
        <v>8</v>
      </c>
      <c r="K63" s="996">
        <v>30</v>
      </c>
      <c r="L63" s="1027">
        <v>2066</v>
      </c>
      <c r="M63" s="59">
        <v>74</v>
      </c>
    </row>
    <row r="64" spans="1:13" ht="23.1" customHeight="1" x14ac:dyDescent="0.2">
      <c r="A64" s="60">
        <v>81</v>
      </c>
      <c r="B64" s="92" t="s">
        <v>846</v>
      </c>
      <c r="C64" s="897">
        <v>-6034</v>
      </c>
      <c r="D64" s="376">
        <v>237863</v>
      </c>
      <c r="E64" s="994">
        <v>6779156</v>
      </c>
      <c r="F64" s="994">
        <v>0</v>
      </c>
      <c r="G64" s="994">
        <v>7206</v>
      </c>
      <c r="H64" s="994">
        <v>4492</v>
      </c>
      <c r="I64" s="994">
        <v>198</v>
      </c>
      <c r="J64" s="994">
        <v>41</v>
      </c>
      <c r="K64" s="994">
        <v>129</v>
      </c>
      <c r="L64" s="1023">
        <v>11105</v>
      </c>
      <c r="M64" s="55">
        <v>81</v>
      </c>
    </row>
    <row r="65" spans="1:13" ht="23.1" customHeight="1" x14ac:dyDescent="0.2">
      <c r="A65" s="60">
        <v>82</v>
      </c>
      <c r="B65" s="92" t="s">
        <v>848</v>
      </c>
      <c r="C65" s="897">
        <v>-5197</v>
      </c>
      <c r="D65" s="376">
        <v>337443</v>
      </c>
      <c r="E65" s="994">
        <v>8874358</v>
      </c>
      <c r="F65" s="994">
        <v>0</v>
      </c>
      <c r="G65" s="994">
        <v>9480</v>
      </c>
      <c r="H65" s="994">
        <v>5413</v>
      </c>
      <c r="I65" s="994">
        <v>231</v>
      </c>
      <c r="J65" s="994">
        <v>49</v>
      </c>
      <c r="K65" s="994">
        <v>157</v>
      </c>
      <c r="L65" s="1023">
        <v>15119</v>
      </c>
      <c r="M65" s="55">
        <v>82</v>
      </c>
    </row>
    <row r="66" spans="1:13" s="98" customFormat="1" ht="23.1" customHeight="1" x14ac:dyDescent="0.2">
      <c r="A66" s="60">
        <v>83</v>
      </c>
      <c r="B66" s="92" t="s">
        <v>849</v>
      </c>
      <c r="C66" s="897">
        <v>-4377</v>
      </c>
      <c r="D66" s="376">
        <v>124329</v>
      </c>
      <c r="E66" s="994">
        <v>3838432</v>
      </c>
      <c r="F66" s="994">
        <v>0</v>
      </c>
      <c r="G66" s="994">
        <v>3926</v>
      </c>
      <c r="H66" s="994">
        <v>2236</v>
      </c>
      <c r="I66" s="994">
        <v>83</v>
      </c>
      <c r="J66" s="994">
        <v>28</v>
      </c>
      <c r="K66" s="994">
        <v>56</v>
      </c>
      <c r="L66" s="1023">
        <v>6328</v>
      </c>
      <c r="M66" s="63">
        <v>83</v>
      </c>
    </row>
    <row r="67" spans="1:13" s="98" customFormat="1" ht="23.1" customHeight="1" x14ac:dyDescent="0.2">
      <c r="A67" s="62">
        <v>301</v>
      </c>
      <c r="B67" s="61" t="s">
        <v>850</v>
      </c>
      <c r="C67" s="1656" t="s">
        <v>416</v>
      </c>
      <c r="D67" s="1657" t="s">
        <v>416</v>
      </c>
      <c r="E67" s="1652" t="s">
        <v>416</v>
      </c>
      <c r="F67" s="1652" t="s">
        <v>416</v>
      </c>
      <c r="G67" s="1652" t="s">
        <v>416</v>
      </c>
      <c r="H67" s="1652" t="s">
        <v>416</v>
      </c>
      <c r="I67" s="1652" t="s">
        <v>416</v>
      </c>
      <c r="J67" s="1652" t="s">
        <v>416</v>
      </c>
      <c r="K67" s="1652" t="s">
        <v>416</v>
      </c>
      <c r="L67" s="1658" t="s">
        <v>416</v>
      </c>
      <c r="M67" s="63">
        <v>301</v>
      </c>
    </row>
    <row r="68" spans="1:13" s="98" customFormat="1" ht="23.1" customHeight="1" x14ac:dyDescent="0.2">
      <c r="A68" s="66">
        <v>302</v>
      </c>
      <c r="B68" s="58" t="s">
        <v>852</v>
      </c>
      <c r="C68" s="1042" t="s">
        <v>416</v>
      </c>
      <c r="D68" s="1021" t="s">
        <v>416</v>
      </c>
      <c r="E68" s="1002" t="s">
        <v>416</v>
      </c>
      <c r="F68" s="1002" t="s">
        <v>416</v>
      </c>
      <c r="G68" s="1002" t="s">
        <v>416</v>
      </c>
      <c r="H68" s="1002" t="s">
        <v>416</v>
      </c>
      <c r="I68" s="1002" t="s">
        <v>416</v>
      </c>
      <c r="J68" s="1002" t="s">
        <v>416</v>
      </c>
      <c r="K68" s="1002" t="s">
        <v>416</v>
      </c>
      <c r="L68" s="1022" t="s">
        <v>416</v>
      </c>
      <c r="M68" s="67">
        <v>302</v>
      </c>
    </row>
    <row r="69" spans="1:13" s="98" customFormat="1" ht="23.1" customHeight="1" x14ac:dyDescent="0.2">
      <c r="A69" s="71">
        <v>303</v>
      </c>
      <c r="B69" s="72" t="s">
        <v>854</v>
      </c>
      <c r="C69" s="1656" t="s">
        <v>416</v>
      </c>
      <c r="D69" s="1657" t="s">
        <v>416</v>
      </c>
      <c r="E69" s="1652" t="s">
        <v>416</v>
      </c>
      <c r="F69" s="1652" t="s">
        <v>416</v>
      </c>
      <c r="G69" s="1652" t="s">
        <v>416</v>
      </c>
      <c r="H69" s="1652" t="s">
        <v>416</v>
      </c>
      <c r="I69" s="1652" t="s">
        <v>416</v>
      </c>
      <c r="J69" s="1652" t="s">
        <v>416</v>
      </c>
      <c r="K69" s="1652" t="s">
        <v>416</v>
      </c>
      <c r="L69" s="1658" t="s">
        <v>416</v>
      </c>
      <c r="M69" s="73">
        <v>303</v>
      </c>
    </row>
    <row r="70" spans="1:13" s="98" customFormat="1" ht="23.1" customHeight="1" x14ac:dyDescent="0.2">
      <c r="A70" s="62"/>
      <c r="B70" s="61"/>
      <c r="C70" s="897"/>
      <c r="D70" s="376"/>
      <c r="E70" s="994"/>
      <c r="F70" s="994"/>
      <c r="G70" s="994"/>
      <c r="H70" s="994"/>
      <c r="I70" s="994"/>
      <c r="J70" s="994"/>
      <c r="K70" s="994"/>
      <c r="L70" s="1023"/>
      <c r="M70" s="63"/>
    </row>
    <row r="71" spans="1:13" s="98" customFormat="1" ht="23.1" customHeight="1" x14ac:dyDescent="0.2">
      <c r="A71" s="62"/>
      <c r="B71" s="61"/>
      <c r="C71" s="897"/>
      <c r="D71" s="376"/>
      <c r="E71" s="994"/>
      <c r="F71" s="994"/>
      <c r="G71" s="994"/>
      <c r="H71" s="994"/>
      <c r="I71" s="994"/>
      <c r="J71" s="994"/>
      <c r="K71" s="994"/>
      <c r="L71" s="1023"/>
      <c r="M71" s="63"/>
    </row>
    <row r="72" spans="1:13" s="98" customFormat="1" ht="23.1" customHeight="1" x14ac:dyDescent="0.2">
      <c r="A72" s="71"/>
      <c r="B72" s="72"/>
      <c r="C72" s="927"/>
      <c r="D72" s="391"/>
      <c r="E72" s="995"/>
      <c r="F72" s="995"/>
      <c r="G72" s="995"/>
      <c r="H72" s="995"/>
      <c r="I72" s="995"/>
      <c r="J72" s="995"/>
      <c r="K72" s="995"/>
      <c r="L72" s="1026"/>
      <c r="M72" s="73"/>
    </row>
    <row r="73" spans="1:13" s="98" customFormat="1" ht="23.1" customHeight="1" x14ac:dyDescent="0.2">
      <c r="A73" s="62"/>
      <c r="B73" s="61"/>
      <c r="C73" s="925"/>
      <c r="D73" s="384"/>
      <c r="E73" s="996"/>
      <c r="F73" s="996"/>
      <c r="G73" s="996"/>
      <c r="H73" s="996"/>
      <c r="I73" s="996"/>
      <c r="J73" s="996"/>
      <c r="K73" s="996"/>
      <c r="L73" s="1027"/>
      <c r="M73" s="67"/>
    </row>
    <row r="74" spans="1:13" s="98" customFormat="1" ht="23.1" customHeight="1" x14ac:dyDescent="0.2">
      <c r="A74" s="62"/>
      <c r="B74" s="61"/>
      <c r="C74" s="897"/>
      <c r="D74" s="376"/>
      <c r="E74" s="994"/>
      <c r="F74" s="994"/>
      <c r="G74" s="994"/>
      <c r="H74" s="994"/>
      <c r="I74" s="994"/>
      <c r="J74" s="994"/>
      <c r="K74" s="994"/>
      <c r="L74" s="1023"/>
      <c r="M74" s="63"/>
    </row>
    <row r="75" spans="1:13" s="98" customFormat="1" ht="23.1" customHeight="1" thickBot="1" x14ac:dyDescent="0.25">
      <c r="A75" s="62"/>
      <c r="B75" s="61"/>
      <c r="C75" s="897"/>
      <c r="D75" s="376"/>
      <c r="E75" s="994"/>
      <c r="F75" s="994"/>
      <c r="G75" s="994"/>
      <c r="H75" s="994"/>
      <c r="I75" s="994"/>
      <c r="J75" s="1007"/>
      <c r="K75" s="994"/>
      <c r="L75" s="1023"/>
      <c r="M75" s="63"/>
    </row>
    <row r="76" spans="1:13" s="98" customFormat="1" ht="23.1" customHeight="1" x14ac:dyDescent="0.2">
      <c r="A76" s="62"/>
      <c r="B76" s="61"/>
      <c r="C76" s="897"/>
      <c r="D76" s="376"/>
      <c r="E76" s="994"/>
      <c r="F76" s="994"/>
      <c r="G76" s="994"/>
      <c r="H76" s="994"/>
      <c r="I76" s="994"/>
      <c r="J76" s="994"/>
      <c r="K76" s="994"/>
      <c r="L76" s="1023"/>
      <c r="M76" s="63"/>
    </row>
    <row r="77" spans="1:13" s="98" customFormat="1" ht="23.1" customHeight="1" x14ac:dyDescent="0.2">
      <c r="A77" s="71"/>
      <c r="B77" s="72"/>
      <c r="C77" s="927"/>
      <c r="D77" s="391"/>
      <c r="E77" s="995"/>
      <c r="F77" s="995"/>
      <c r="G77" s="995"/>
      <c r="H77" s="995"/>
      <c r="I77" s="995"/>
      <c r="J77" s="995"/>
      <c r="K77" s="995"/>
      <c r="L77" s="1026"/>
      <c r="M77" s="73"/>
    </row>
    <row r="78" spans="1:13" s="98" customFormat="1" ht="23.1" customHeight="1" x14ac:dyDescent="0.2">
      <c r="A78" s="74"/>
      <c r="B78" s="61"/>
      <c r="C78" s="925"/>
      <c r="D78" s="384"/>
      <c r="E78" s="996"/>
      <c r="F78" s="996"/>
      <c r="G78" s="996"/>
      <c r="H78" s="996"/>
      <c r="I78" s="996"/>
      <c r="J78" s="996"/>
      <c r="K78" s="996"/>
      <c r="L78" s="1027"/>
      <c r="M78" s="75"/>
    </row>
    <row r="79" spans="1:13" s="98" customFormat="1" ht="23.1" customHeight="1" x14ac:dyDescent="0.2">
      <c r="A79" s="62"/>
      <c r="B79" s="61"/>
      <c r="C79" s="897"/>
      <c r="D79" s="376"/>
      <c r="E79" s="994"/>
      <c r="F79" s="994"/>
      <c r="G79" s="994"/>
      <c r="H79" s="994"/>
      <c r="I79" s="994"/>
      <c r="J79" s="994"/>
      <c r="K79" s="994"/>
      <c r="L79" s="1023"/>
      <c r="M79" s="63"/>
    </row>
    <row r="80" spans="1:13" s="98" customFormat="1" ht="23.1" customHeight="1" x14ac:dyDescent="0.2">
      <c r="A80" s="62"/>
      <c r="B80" s="61"/>
      <c r="C80" s="897"/>
      <c r="D80" s="376"/>
      <c r="E80" s="994"/>
      <c r="F80" s="994"/>
      <c r="G80" s="994"/>
      <c r="H80" s="994"/>
      <c r="I80" s="994"/>
      <c r="J80" s="994"/>
      <c r="K80" s="994"/>
      <c r="L80" s="1023"/>
      <c r="M80" s="63"/>
    </row>
    <row r="81" spans="1:13" s="98" customFormat="1" ht="23.1" customHeight="1" x14ac:dyDescent="0.2">
      <c r="A81" s="62"/>
      <c r="B81" s="61"/>
      <c r="C81" s="897"/>
      <c r="D81" s="376"/>
      <c r="E81" s="994"/>
      <c r="F81" s="994"/>
      <c r="G81" s="994"/>
      <c r="H81" s="994"/>
      <c r="I81" s="994"/>
      <c r="J81" s="994"/>
      <c r="K81" s="994"/>
      <c r="L81" s="1023"/>
      <c r="M81" s="63"/>
    </row>
    <row r="82" spans="1:13" s="98" customFormat="1" ht="23.1" customHeight="1" x14ac:dyDescent="0.2">
      <c r="A82" s="71"/>
      <c r="B82" s="72"/>
      <c r="C82" s="927"/>
      <c r="D82" s="391"/>
      <c r="E82" s="995"/>
      <c r="F82" s="995"/>
      <c r="G82" s="995"/>
      <c r="H82" s="995"/>
      <c r="I82" s="995"/>
      <c r="J82" s="995"/>
      <c r="K82" s="995"/>
      <c r="L82" s="1026"/>
      <c r="M82" s="73"/>
    </row>
    <row r="83" spans="1:13" s="98" customFormat="1" ht="23.1" customHeight="1" x14ac:dyDescent="0.2">
      <c r="A83" s="62"/>
      <c r="B83" s="61"/>
      <c r="C83" s="925"/>
      <c r="D83" s="384"/>
      <c r="E83" s="996"/>
      <c r="F83" s="996"/>
      <c r="G83" s="996"/>
      <c r="H83" s="996"/>
      <c r="I83" s="996"/>
      <c r="J83" s="996"/>
      <c r="K83" s="996"/>
      <c r="L83" s="1027"/>
      <c r="M83" s="63"/>
    </row>
    <row r="84" spans="1:13" s="98" customFormat="1" ht="23.1" customHeight="1" x14ac:dyDescent="0.2">
      <c r="A84" s="62"/>
      <c r="B84" s="61"/>
      <c r="C84" s="897"/>
      <c r="D84" s="376"/>
      <c r="E84" s="994"/>
      <c r="F84" s="994"/>
      <c r="G84" s="994"/>
      <c r="H84" s="994"/>
      <c r="I84" s="994"/>
      <c r="J84" s="994"/>
      <c r="K84" s="994"/>
      <c r="L84" s="1023"/>
      <c r="M84" s="63"/>
    </row>
    <row r="85" spans="1:13" s="98" customFormat="1" ht="23.1" customHeight="1" x14ac:dyDescent="0.2">
      <c r="A85" s="62"/>
      <c r="B85" s="61"/>
      <c r="C85" s="897"/>
      <c r="D85" s="376"/>
      <c r="E85" s="994"/>
      <c r="F85" s="994"/>
      <c r="G85" s="994"/>
      <c r="H85" s="994"/>
      <c r="I85" s="994"/>
      <c r="J85" s="994"/>
      <c r="K85" s="994"/>
      <c r="L85" s="1023"/>
      <c r="M85" s="63"/>
    </row>
    <row r="86" spans="1:13" s="98" customFormat="1" ht="23.1" customHeight="1" x14ac:dyDescent="0.2">
      <c r="A86" s="62"/>
      <c r="B86" s="61"/>
      <c r="C86" s="897"/>
      <c r="D86" s="376"/>
      <c r="E86" s="994"/>
      <c r="F86" s="994"/>
      <c r="G86" s="994"/>
      <c r="H86" s="994"/>
      <c r="I86" s="994"/>
      <c r="J86" s="994"/>
      <c r="K86" s="994"/>
      <c r="L86" s="1023"/>
      <c r="M86" s="63"/>
    </row>
    <row r="87" spans="1:13" s="98" customFormat="1" ht="23.1" customHeight="1" x14ac:dyDescent="0.2">
      <c r="A87" s="71"/>
      <c r="B87" s="72"/>
      <c r="C87" s="927"/>
      <c r="D87" s="391"/>
      <c r="E87" s="995"/>
      <c r="F87" s="995"/>
      <c r="G87" s="995"/>
      <c r="H87" s="995"/>
      <c r="I87" s="995"/>
      <c r="J87" s="995"/>
      <c r="K87" s="995"/>
      <c r="L87" s="1026"/>
      <c r="M87" s="73"/>
    </row>
    <row r="88" spans="1:13" s="98" customFormat="1" ht="23.1" customHeight="1" x14ac:dyDescent="0.2">
      <c r="A88" s="62"/>
      <c r="B88" s="61"/>
      <c r="C88" s="925"/>
      <c r="D88" s="384"/>
      <c r="E88" s="996"/>
      <c r="F88" s="996"/>
      <c r="G88" s="996"/>
      <c r="H88" s="996"/>
      <c r="I88" s="996"/>
      <c r="J88" s="996"/>
      <c r="K88" s="996"/>
      <c r="L88" s="1027"/>
      <c r="M88" s="63"/>
    </row>
    <row r="89" spans="1:13" s="98" customFormat="1" ht="23.1" customHeight="1" x14ac:dyDescent="0.2">
      <c r="A89" s="62"/>
      <c r="B89" s="61"/>
      <c r="C89" s="897"/>
      <c r="D89" s="376"/>
      <c r="E89" s="994"/>
      <c r="F89" s="994"/>
      <c r="G89" s="994"/>
      <c r="H89" s="994"/>
      <c r="I89" s="994"/>
      <c r="J89" s="994"/>
      <c r="K89" s="994"/>
      <c r="L89" s="1023"/>
      <c r="M89" s="63"/>
    </row>
    <row r="90" spans="1:13" s="98" customFormat="1" ht="23.1" customHeight="1" x14ac:dyDescent="0.2">
      <c r="A90" s="62"/>
      <c r="B90" s="61"/>
      <c r="C90" s="897"/>
      <c r="D90" s="376"/>
      <c r="E90" s="994"/>
      <c r="F90" s="994"/>
      <c r="G90" s="994"/>
      <c r="H90" s="994"/>
      <c r="I90" s="994"/>
      <c r="J90" s="994"/>
      <c r="K90" s="994"/>
      <c r="L90" s="1023"/>
      <c r="M90" s="63"/>
    </row>
    <row r="91" spans="1:13" s="98" customFormat="1" ht="23.1" customHeight="1" x14ac:dyDescent="0.2">
      <c r="A91" s="62"/>
      <c r="B91" s="61"/>
      <c r="C91" s="897"/>
      <c r="D91" s="376"/>
      <c r="E91" s="994"/>
      <c r="F91" s="994"/>
      <c r="G91" s="994"/>
      <c r="H91" s="994"/>
      <c r="I91" s="994"/>
      <c r="J91" s="994"/>
      <c r="K91" s="994"/>
      <c r="L91" s="1023"/>
      <c r="M91" s="63"/>
    </row>
    <row r="92" spans="1:13" s="98" customFormat="1" ht="23.1" customHeight="1" x14ac:dyDescent="0.2">
      <c r="A92" s="71"/>
      <c r="B92" s="72"/>
      <c r="C92" s="927"/>
      <c r="D92" s="391"/>
      <c r="E92" s="995"/>
      <c r="F92" s="995"/>
      <c r="G92" s="995"/>
      <c r="H92" s="995"/>
      <c r="I92" s="995"/>
      <c r="J92" s="995"/>
      <c r="K92" s="995"/>
      <c r="L92" s="1026"/>
      <c r="M92" s="73"/>
    </row>
    <row r="93" spans="1:13" s="98" customFormat="1" ht="23.1" customHeight="1" x14ac:dyDescent="0.2">
      <c r="A93" s="62"/>
      <c r="B93" s="61"/>
      <c r="C93" s="925"/>
      <c r="D93" s="384"/>
      <c r="E93" s="996"/>
      <c r="F93" s="996"/>
      <c r="G93" s="996"/>
      <c r="H93" s="996"/>
      <c r="I93" s="996"/>
      <c r="J93" s="996"/>
      <c r="K93" s="996"/>
      <c r="L93" s="1027"/>
      <c r="M93" s="63"/>
    </row>
    <row r="94" spans="1:13" s="98" customFormat="1" ht="23.1" customHeight="1" x14ac:dyDescent="0.2">
      <c r="A94" s="62"/>
      <c r="B94" s="61"/>
      <c r="C94" s="897"/>
      <c r="D94" s="376"/>
      <c r="E94" s="994"/>
      <c r="F94" s="994"/>
      <c r="G94" s="994"/>
      <c r="H94" s="994"/>
      <c r="I94" s="994"/>
      <c r="J94" s="994"/>
      <c r="K94" s="994"/>
      <c r="L94" s="1023"/>
      <c r="M94" s="63"/>
    </row>
    <row r="95" spans="1:13" s="98" customFormat="1" ht="23.1" customHeight="1" x14ac:dyDescent="0.2">
      <c r="A95" s="62"/>
      <c r="B95" s="61"/>
      <c r="C95" s="897"/>
      <c r="D95" s="376"/>
      <c r="E95" s="994"/>
      <c r="F95" s="994"/>
      <c r="G95" s="994"/>
      <c r="H95" s="994"/>
      <c r="I95" s="994"/>
      <c r="J95" s="994"/>
      <c r="K95" s="994"/>
      <c r="L95" s="1023"/>
      <c r="M95" s="63"/>
    </row>
    <row r="96" spans="1:13" s="98" customFormat="1" ht="23.1" customHeight="1" x14ac:dyDescent="0.2">
      <c r="A96" s="74"/>
      <c r="B96" s="61"/>
      <c r="C96" s="897"/>
      <c r="D96" s="376"/>
      <c r="E96" s="994"/>
      <c r="F96" s="994"/>
      <c r="G96" s="994"/>
      <c r="H96" s="994"/>
      <c r="I96" s="994"/>
      <c r="J96" s="994"/>
      <c r="K96" s="994"/>
      <c r="L96" s="1023"/>
      <c r="M96" s="75"/>
    </row>
    <row r="97" spans="1:13" s="98" customFormat="1" ht="23.1" customHeight="1" x14ac:dyDescent="0.2">
      <c r="A97" s="71"/>
      <c r="B97" s="72"/>
      <c r="C97" s="927"/>
      <c r="D97" s="391"/>
      <c r="E97" s="995"/>
      <c r="F97" s="995"/>
      <c r="G97" s="995"/>
      <c r="H97" s="995"/>
      <c r="I97" s="995"/>
      <c r="J97" s="995"/>
      <c r="K97" s="995"/>
      <c r="L97" s="1026"/>
      <c r="M97" s="73"/>
    </row>
    <row r="98" spans="1:13" s="98" customFormat="1" ht="23.1" customHeight="1" x14ac:dyDescent="0.2">
      <c r="A98" s="62"/>
      <c r="B98" s="61"/>
      <c r="C98" s="925"/>
      <c r="D98" s="384"/>
      <c r="E98" s="996"/>
      <c r="F98" s="996"/>
      <c r="G98" s="996"/>
      <c r="H98" s="996"/>
      <c r="I98" s="996"/>
      <c r="J98" s="996"/>
      <c r="K98" s="996"/>
      <c r="L98" s="1027"/>
      <c r="M98" s="63"/>
    </row>
    <row r="99" spans="1:13" s="98" customFormat="1" ht="23.1" customHeight="1" x14ac:dyDescent="0.2">
      <c r="A99" s="62"/>
      <c r="B99" s="61"/>
      <c r="C99" s="897"/>
      <c r="D99" s="376"/>
      <c r="E99" s="994"/>
      <c r="F99" s="994"/>
      <c r="G99" s="994"/>
      <c r="H99" s="994"/>
      <c r="I99" s="994"/>
      <c r="J99" s="994"/>
      <c r="K99" s="994"/>
      <c r="L99" s="1023"/>
      <c r="M99" s="63"/>
    </row>
    <row r="100" spans="1:13" s="98" customFormat="1" ht="23.1" customHeight="1" x14ac:dyDescent="0.2">
      <c r="A100" s="62"/>
      <c r="B100" s="61"/>
      <c r="C100" s="897"/>
      <c r="D100" s="376"/>
      <c r="E100" s="994"/>
      <c r="F100" s="994"/>
      <c r="G100" s="994"/>
      <c r="H100" s="994"/>
      <c r="I100" s="994"/>
      <c r="J100" s="994"/>
      <c r="K100" s="994"/>
      <c r="L100" s="1023"/>
      <c r="M100" s="63"/>
    </row>
    <row r="101" spans="1:13" s="98" customFormat="1" ht="23.1" customHeight="1" x14ac:dyDescent="0.2">
      <c r="A101" s="74"/>
      <c r="B101" s="61"/>
      <c r="C101" s="897"/>
      <c r="D101" s="376"/>
      <c r="E101" s="994"/>
      <c r="F101" s="994"/>
      <c r="G101" s="994"/>
      <c r="H101" s="994"/>
      <c r="I101" s="994"/>
      <c r="J101" s="994"/>
      <c r="K101" s="994"/>
      <c r="L101" s="1023"/>
      <c r="M101" s="75"/>
    </row>
    <row r="102" spans="1:13" s="98" customFormat="1" ht="23.1" customHeight="1" x14ac:dyDescent="0.2">
      <c r="A102" s="71"/>
      <c r="B102" s="72"/>
      <c r="C102" s="927"/>
      <c r="D102" s="391"/>
      <c r="E102" s="995"/>
      <c r="F102" s="995"/>
      <c r="G102" s="995"/>
      <c r="H102" s="995"/>
      <c r="I102" s="995"/>
      <c r="J102" s="995"/>
      <c r="K102" s="995"/>
      <c r="L102" s="1026"/>
      <c r="M102" s="73"/>
    </row>
    <row r="103" spans="1:13" s="109" customFormat="1" ht="23.1" customHeight="1" x14ac:dyDescent="0.2">
      <c r="A103" s="62"/>
      <c r="B103" s="61"/>
      <c r="C103" s="925"/>
      <c r="D103" s="384"/>
      <c r="E103" s="996"/>
      <c r="F103" s="996"/>
      <c r="G103" s="996"/>
      <c r="H103" s="996"/>
      <c r="I103" s="996"/>
      <c r="J103" s="996"/>
      <c r="K103" s="996"/>
      <c r="L103" s="1027"/>
      <c r="M103" s="63"/>
    </row>
    <row r="104" spans="1:13" s="109" customFormat="1" ht="23.1" customHeight="1" x14ac:dyDescent="0.2">
      <c r="A104" s="62"/>
      <c r="B104" s="61"/>
      <c r="C104" s="897"/>
      <c r="D104" s="376"/>
      <c r="E104" s="994"/>
      <c r="F104" s="994"/>
      <c r="G104" s="994"/>
      <c r="H104" s="994"/>
      <c r="I104" s="994"/>
      <c r="J104" s="994"/>
      <c r="K104" s="994"/>
      <c r="L104" s="1023"/>
      <c r="M104" s="63"/>
    </row>
    <row r="105" spans="1:13" s="109" customFormat="1" ht="23.1" customHeight="1" x14ac:dyDescent="0.2">
      <c r="A105" s="62"/>
      <c r="B105" s="61"/>
      <c r="C105" s="897"/>
      <c r="D105" s="376"/>
      <c r="E105" s="994"/>
      <c r="F105" s="994"/>
      <c r="G105" s="994"/>
      <c r="H105" s="994"/>
      <c r="I105" s="994"/>
      <c r="J105" s="994"/>
      <c r="K105" s="994"/>
      <c r="L105" s="1023"/>
      <c r="M105" s="63"/>
    </row>
    <row r="106" spans="1:13" s="109" customFormat="1" ht="23.1" customHeight="1" x14ac:dyDescent="0.2">
      <c r="A106" s="62"/>
      <c r="B106" s="61"/>
      <c r="C106" s="897"/>
      <c r="D106" s="376"/>
      <c r="E106" s="994"/>
      <c r="F106" s="994"/>
      <c r="G106" s="994"/>
      <c r="H106" s="994"/>
      <c r="I106" s="994"/>
      <c r="J106" s="994"/>
      <c r="K106" s="994"/>
      <c r="L106" s="1023"/>
      <c r="M106" s="63"/>
    </row>
    <row r="107" spans="1:13" s="109" customFormat="1" ht="23.1" customHeight="1" thickBot="1" x14ac:dyDescent="0.25">
      <c r="A107" s="77"/>
      <c r="B107" s="78"/>
      <c r="C107" s="1028"/>
      <c r="D107" s="1029"/>
      <c r="E107" s="1007"/>
      <c r="F107" s="1007"/>
      <c r="G107" s="1007"/>
      <c r="H107" s="1007"/>
      <c r="I107" s="1007"/>
      <c r="J107" s="1007"/>
      <c r="K107" s="1007"/>
      <c r="L107" s="1030"/>
      <c r="M107" s="79"/>
    </row>
    <row r="108" spans="1:13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6"/>
    </row>
    <row r="109" spans="1:13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6"/>
    </row>
    <row r="110" spans="1:13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6"/>
    </row>
    <row r="111" spans="1:13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</row>
    <row r="112" spans="1:13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</row>
    <row r="113" spans="2:12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</row>
    <row r="114" spans="2:12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</row>
    <row r="115" spans="2:12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3" pageOrder="overThenDown" orientation="portrait" r:id="rId1"/>
  <headerFooter alignWithMargins="0"/>
  <colBreaks count="1" manualBreakCount="1">
    <brk id="7" max="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FM53"/>
  <sheetViews>
    <sheetView view="pageBreakPreview" topLeftCell="B1" zoomScale="80" zoomScaleNormal="75" zoomScaleSheetLayoutView="80" workbookViewId="0">
      <selection activeCell="ET2" sqref="ET2"/>
    </sheetView>
  </sheetViews>
  <sheetFormatPr defaultColWidth="9" defaultRowHeight="14.4" x14ac:dyDescent="0.2"/>
  <cols>
    <col min="1" max="2" width="9" style="278"/>
    <col min="3" max="4" width="1.21875" style="278" customWidth="1"/>
    <col min="5" max="5" width="4.6640625" style="278" customWidth="1"/>
    <col min="6" max="14" width="1.21875" style="278" customWidth="1"/>
    <col min="15" max="15" width="4.6640625" style="278" customWidth="1"/>
    <col min="16" max="20" width="1.21875" style="278" customWidth="1"/>
    <col min="21" max="21" width="3.44140625" style="278" customWidth="1"/>
    <col min="22" max="75" width="1.21875" style="278" customWidth="1"/>
    <col min="76" max="76" width="3.6640625" style="278" customWidth="1"/>
    <col min="77" max="79" width="1.21875" style="278" customWidth="1"/>
    <col min="80" max="80" width="3.6640625" style="278" customWidth="1"/>
    <col min="81" max="81" width="1.6640625" style="278" customWidth="1"/>
    <col min="82" max="87" width="1.21875" style="278" customWidth="1"/>
    <col min="88" max="88" width="3.6640625" style="278" customWidth="1"/>
    <col min="89" max="95" width="1.21875" style="278" customWidth="1"/>
    <col min="96" max="96" width="2.77734375" style="278" customWidth="1"/>
    <col min="97" max="97" width="1.21875" style="278" customWidth="1"/>
    <col min="98" max="98" width="1.88671875" style="278" customWidth="1"/>
    <col min="99" max="103" width="1.21875" style="278" customWidth="1"/>
    <col min="104" max="106" width="2.44140625" style="278" customWidth="1"/>
    <col min="107" max="107" width="3.109375" style="278" customWidth="1"/>
    <col min="108" max="109" width="1.21875" style="278" customWidth="1"/>
    <col min="110" max="111" width="0.6640625" style="278" customWidth="1"/>
    <col min="112" max="112" width="1.21875" style="278" customWidth="1"/>
    <col min="113" max="113" width="5.33203125" style="278" customWidth="1"/>
    <col min="114" max="115" width="1.21875" style="278" customWidth="1"/>
    <col min="116" max="116" width="1.6640625" style="278" customWidth="1"/>
    <col min="117" max="142" width="1.21875" style="278" customWidth="1"/>
    <col min="143" max="143" width="2.21875" style="278" customWidth="1"/>
    <col min="144" max="176" width="1.21875" style="278" customWidth="1"/>
    <col min="177" max="16384" width="9" style="278"/>
  </cols>
  <sheetData>
    <row r="1" spans="2:144" ht="21" customHeight="1" x14ac:dyDescent="0.2">
      <c r="B1" s="490" t="s">
        <v>869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2"/>
      <c r="AH1" s="492"/>
      <c r="AI1" s="492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2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2"/>
      <c r="BR1" s="492"/>
      <c r="BS1" s="492"/>
      <c r="BT1" s="493"/>
      <c r="BU1" s="279"/>
      <c r="BV1" s="493"/>
      <c r="BW1" s="493"/>
      <c r="BX1" s="493"/>
      <c r="BY1" s="493"/>
      <c r="BZ1" s="493"/>
      <c r="CA1" s="493"/>
      <c r="CB1" s="493"/>
      <c r="CC1" s="493"/>
      <c r="CD1" s="493"/>
      <c r="CE1" s="493"/>
      <c r="CF1" s="493"/>
      <c r="CG1" s="493"/>
      <c r="CH1" s="493"/>
      <c r="CI1" s="493"/>
      <c r="CJ1" s="493"/>
      <c r="CK1" s="493"/>
      <c r="CL1" s="493"/>
      <c r="CM1" s="493"/>
      <c r="CN1" s="493"/>
      <c r="CO1" s="493"/>
      <c r="CP1" s="493"/>
      <c r="CQ1" s="493"/>
      <c r="CR1" s="493"/>
      <c r="CS1" s="493"/>
      <c r="CT1" s="493"/>
      <c r="CU1" s="493"/>
      <c r="CV1" s="493"/>
      <c r="CW1" s="493"/>
      <c r="CX1" s="493"/>
      <c r="CY1" s="493"/>
      <c r="CZ1" s="493"/>
      <c r="DA1" s="493"/>
      <c r="DB1" s="493"/>
      <c r="DC1" s="493"/>
      <c r="DD1" s="493"/>
      <c r="DE1" s="493"/>
      <c r="DF1" s="493"/>
      <c r="DG1" s="493"/>
      <c r="DH1" s="493"/>
      <c r="DI1" s="493"/>
      <c r="DJ1" s="493"/>
      <c r="DK1" s="493"/>
      <c r="DL1" s="493"/>
      <c r="DM1" s="493"/>
      <c r="DN1" s="493"/>
      <c r="DO1" s="493"/>
      <c r="DP1" s="493"/>
      <c r="DQ1" s="493"/>
      <c r="DR1" s="493"/>
      <c r="DS1" s="493"/>
      <c r="DT1" s="493"/>
      <c r="DU1" s="493"/>
      <c r="DV1" s="493"/>
      <c r="DW1" s="493"/>
      <c r="DX1" s="493"/>
      <c r="DY1" s="493"/>
      <c r="DZ1" s="493"/>
      <c r="EA1" s="493"/>
      <c r="EB1" s="493"/>
      <c r="EC1" s="493"/>
      <c r="ED1" s="493"/>
      <c r="EE1" s="493"/>
      <c r="EF1" s="493"/>
      <c r="EG1" s="493"/>
      <c r="EH1" s="493"/>
      <c r="EI1" s="493"/>
      <c r="EJ1" s="493"/>
      <c r="EK1" s="493"/>
      <c r="EL1" s="493"/>
      <c r="EM1" s="493"/>
    </row>
    <row r="2" spans="2:144" ht="21" customHeight="1" thickBot="1" x14ac:dyDescent="0.25">
      <c r="B2" s="494"/>
      <c r="C2" s="495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4"/>
      <c r="AI2" s="494"/>
      <c r="AJ2" s="494"/>
      <c r="AK2" s="494"/>
      <c r="AL2" s="494"/>
      <c r="AM2" s="494"/>
      <c r="AN2" s="494"/>
      <c r="AO2" s="494"/>
      <c r="AP2" s="494"/>
      <c r="AQ2" s="494"/>
      <c r="AR2" s="494"/>
      <c r="AS2" s="494"/>
      <c r="AT2" s="494"/>
      <c r="AU2" s="494"/>
      <c r="AV2" s="494"/>
      <c r="AW2" s="494"/>
      <c r="AX2" s="494"/>
      <c r="AY2" s="494"/>
      <c r="AZ2" s="494"/>
      <c r="BA2" s="494"/>
      <c r="BB2" s="494"/>
      <c r="BC2" s="494"/>
      <c r="BD2" s="494"/>
      <c r="BE2" s="494"/>
      <c r="BF2" s="494"/>
      <c r="BG2" s="494"/>
      <c r="BH2" s="494"/>
      <c r="BI2" s="494"/>
      <c r="BJ2" s="494"/>
      <c r="BK2" s="494"/>
      <c r="BL2" s="494"/>
      <c r="BM2" s="494"/>
      <c r="BN2" s="494"/>
      <c r="BO2" s="494"/>
      <c r="BP2" s="494"/>
      <c r="BQ2" s="494"/>
      <c r="BR2" s="494"/>
      <c r="BS2" s="494"/>
      <c r="BT2" s="496"/>
      <c r="BU2" s="279"/>
      <c r="BV2" s="496"/>
      <c r="BW2" s="496"/>
      <c r="BX2" s="496"/>
      <c r="BY2" s="496"/>
      <c r="BZ2" s="496"/>
      <c r="CA2" s="496"/>
      <c r="CB2" s="496"/>
      <c r="CC2" s="496"/>
      <c r="CD2" s="496"/>
      <c r="CE2" s="496"/>
      <c r="CF2" s="496"/>
      <c r="CG2" s="496"/>
      <c r="CH2" s="496"/>
      <c r="CI2" s="496"/>
      <c r="CJ2" s="496"/>
      <c r="CK2" s="496"/>
      <c r="CL2" s="496"/>
      <c r="CM2" s="496"/>
      <c r="CN2" s="496"/>
      <c r="CO2" s="496"/>
      <c r="CP2" s="496"/>
      <c r="CQ2" s="496"/>
      <c r="CR2" s="496"/>
      <c r="CS2" s="496"/>
      <c r="CT2" s="496"/>
      <c r="CU2" s="496"/>
      <c r="CV2" s="496"/>
      <c r="CW2" s="496"/>
      <c r="CX2" s="496"/>
      <c r="CY2" s="496"/>
      <c r="CZ2" s="496"/>
      <c r="DA2" s="496"/>
      <c r="DB2" s="496"/>
      <c r="DC2" s="496"/>
      <c r="DD2" s="496"/>
      <c r="DE2" s="496"/>
      <c r="DF2" s="496"/>
      <c r="DG2" s="496"/>
      <c r="DH2" s="496"/>
      <c r="DI2" s="496"/>
      <c r="DJ2" s="496"/>
      <c r="DK2" s="496"/>
      <c r="DL2" s="496"/>
      <c r="DM2" s="496"/>
      <c r="DN2" s="496"/>
      <c r="DO2" s="496"/>
      <c r="DP2" s="496"/>
      <c r="DQ2" s="496"/>
      <c r="DR2" s="496"/>
      <c r="DS2" s="496"/>
      <c r="DT2" s="496"/>
      <c r="DU2" s="496"/>
      <c r="DV2" s="496"/>
      <c r="DW2" s="496"/>
      <c r="DX2" s="496"/>
      <c r="DY2" s="496"/>
      <c r="DZ2" s="496"/>
      <c r="EA2" s="496"/>
      <c r="EB2" s="496"/>
      <c r="EC2" s="2342" t="s">
        <v>474</v>
      </c>
      <c r="ED2" s="2342"/>
      <c r="EE2" s="2342"/>
      <c r="EF2" s="2342"/>
      <c r="EG2" s="2342"/>
      <c r="EH2" s="2342"/>
      <c r="EI2" s="2342"/>
      <c r="EJ2" s="2342"/>
      <c r="EK2" s="2342"/>
      <c r="EL2" s="2342"/>
      <c r="EM2" s="2342"/>
      <c r="EN2" s="1730"/>
    </row>
    <row r="3" spans="2:144" s="280" customFormat="1" ht="21" customHeight="1" x14ac:dyDescent="0.2">
      <c r="B3" s="281"/>
      <c r="C3" s="2237" t="s">
        <v>475</v>
      </c>
      <c r="D3" s="2238"/>
      <c r="E3" s="2238"/>
      <c r="F3" s="2238"/>
      <c r="G3" s="2238"/>
      <c r="H3" s="2238"/>
      <c r="I3" s="2238"/>
      <c r="J3" s="2238"/>
      <c r="K3" s="2238"/>
      <c r="L3" s="2238"/>
      <c r="M3" s="2238"/>
      <c r="N3" s="2238"/>
      <c r="O3" s="2238"/>
      <c r="P3" s="2238"/>
      <c r="Q3" s="2238"/>
      <c r="R3" s="2238"/>
      <c r="S3" s="2238"/>
      <c r="T3" s="2238"/>
      <c r="U3" s="2238"/>
      <c r="V3" s="2238"/>
      <c r="W3" s="2238"/>
      <c r="X3" s="2238"/>
      <c r="Y3" s="2238"/>
      <c r="Z3" s="2238"/>
      <c r="AA3" s="2238"/>
      <c r="AB3" s="2238"/>
      <c r="AC3" s="2238"/>
      <c r="AD3" s="2238"/>
      <c r="AE3" s="2238"/>
      <c r="AF3" s="2238"/>
      <c r="AG3" s="2238"/>
      <c r="AH3" s="2238"/>
      <c r="AI3" s="2238"/>
      <c r="AJ3" s="2238"/>
      <c r="AK3" s="2238"/>
      <c r="AL3" s="2238"/>
      <c r="AM3" s="2238"/>
      <c r="AN3" s="2238"/>
      <c r="AO3" s="2238"/>
      <c r="AP3" s="2238"/>
      <c r="AQ3" s="2238"/>
      <c r="AR3" s="2238"/>
      <c r="AS3" s="2238"/>
      <c r="AT3" s="2238"/>
      <c r="AU3" s="2238"/>
      <c r="AV3" s="2238"/>
      <c r="AW3" s="2238"/>
      <c r="AX3" s="2238"/>
      <c r="AY3" s="2238"/>
      <c r="AZ3" s="2238"/>
      <c r="BA3" s="2238"/>
      <c r="BB3" s="2238"/>
      <c r="BC3" s="2238"/>
      <c r="BD3" s="2238"/>
      <c r="BE3" s="2238"/>
      <c r="BF3" s="2238"/>
      <c r="BG3" s="2238"/>
      <c r="BH3" s="2238"/>
      <c r="BI3" s="2238"/>
      <c r="BJ3" s="2238"/>
      <c r="BK3" s="2238"/>
      <c r="BL3" s="2238"/>
      <c r="BM3" s="2238"/>
      <c r="BN3" s="2238"/>
      <c r="BO3" s="2238"/>
      <c r="BP3" s="2238"/>
      <c r="BQ3" s="2238"/>
      <c r="BR3" s="2238"/>
      <c r="BS3" s="2238"/>
      <c r="BT3" s="2341"/>
      <c r="BU3" s="282"/>
      <c r="BV3" s="2237" t="s">
        <v>475</v>
      </c>
      <c r="BW3" s="2238"/>
      <c r="BX3" s="2238"/>
      <c r="BY3" s="2238"/>
      <c r="BZ3" s="2238"/>
      <c r="CA3" s="2238"/>
      <c r="CB3" s="2238"/>
      <c r="CC3" s="2238"/>
      <c r="CD3" s="2238"/>
      <c r="CE3" s="2238"/>
      <c r="CF3" s="2238"/>
      <c r="CG3" s="2238"/>
      <c r="CH3" s="2238"/>
      <c r="CI3" s="2238"/>
      <c r="CJ3" s="2238"/>
      <c r="CK3" s="2238"/>
      <c r="CL3" s="2238"/>
      <c r="CM3" s="2238"/>
      <c r="CN3" s="2238"/>
      <c r="CO3" s="2238"/>
      <c r="CP3" s="2238"/>
      <c r="CQ3" s="2238"/>
      <c r="CR3" s="2238"/>
      <c r="CS3" s="2238"/>
      <c r="CT3" s="2238"/>
      <c r="CU3" s="2238"/>
      <c r="CV3" s="2238"/>
      <c r="CW3" s="2238"/>
      <c r="CX3" s="2238"/>
      <c r="CY3" s="2238"/>
      <c r="CZ3" s="2238"/>
      <c r="DA3" s="2238"/>
      <c r="DB3" s="2238"/>
      <c r="DC3" s="2238"/>
      <c r="DD3" s="2238"/>
      <c r="DE3" s="2238"/>
      <c r="DF3" s="2238"/>
      <c r="DG3" s="2238"/>
      <c r="DH3" s="2238"/>
      <c r="DI3" s="2238"/>
      <c r="DJ3" s="2238"/>
      <c r="DK3" s="2238"/>
      <c r="DL3" s="2238"/>
      <c r="DM3" s="2238"/>
      <c r="DN3" s="2238"/>
      <c r="DO3" s="2238"/>
      <c r="DP3" s="2238"/>
      <c r="DQ3" s="2238"/>
      <c r="DR3" s="2238"/>
      <c r="DS3" s="2238"/>
      <c r="DT3" s="2238"/>
      <c r="DU3" s="2238"/>
      <c r="DV3" s="2238"/>
      <c r="DW3" s="2238"/>
      <c r="DX3" s="2238"/>
      <c r="DY3" s="2238"/>
      <c r="DZ3" s="2238"/>
      <c r="EA3" s="2238"/>
      <c r="EB3" s="2238"/>
      <c r="EC3" s="2238"/>
      <c r="ED3" s="2238"/>
      <c r="EE3" s="2238"/>
      <c r="EF3" s="2238"/>
      <c r="EG3" s="2238"/>
      <c r="EH3" s="2238"/>
      <c r="EI3" s="2238"/>
      <c r="EJ3" s="2238"/>
      <c r="EK3" s="2238"/>
      <c r="EL3" s="2238"/>
      <c r="EM3" s="2341"/>
    </row>
    <row r="4" spans="2:144" s="280" customFormat="1" ht="21" customHeight="1" x14ac:dyDescent="0.2">
      <c r="B4" s="283" t="s">
        <v>473</v>
      </c>
      <c r="C4" s="2207" t="s">
        <v>476</v>
      </c>
      <c r="D4" s="2208"/>
      <c r="E4" s="2208"/>
      <c r="F4" s="2208"/>
      <c r="G4" s="2208"/>
      <c r="H4" s="2208"/>
      <c r="I4" s="2208"/>
      <c r="J4" s="2208"/>
      <c r="K4" s="2208"/>
      <c r="L4" s="2208"/>
      <c r="M4" s="2208"/>
      <c r="N4" s="2208"/>
      <c r="O4" s="2208"/>
      <c r="P4" s="2208"/>
      <c r="Q4" s="2208"/>
      <c r="R4" s="2208"/>
      <c r="S4" s="2208"/>
      <c r="T4" s="2208"/>
      <c r="U4" s="2208"/>
      <c r="V4" s="2208"/>
      <c r="W4" s="2208"/>
      <c r="X4" s="2208"/>
      <c r="Y4" s="2208"/>
      <c r="Z4" s="2208"/>
      <c r="AA4" s="2208"/>
      <c r="AB4" s="2208"/>
      <c r="AC4" s="2208"/>
      <c r="AD4" s="2208"/>
      <c r="AE4" s="2208"/>
      <c r="AF4" s="2208"/>
      <c r="AG4" s="2208"/>
      <c r="AH4" s="2208"/>
      <c r="AI4" s="2208"/>
      <c r="AJ4" s="2208"/>
      <c r="AK4" s="2208"/>
      <c r="AL4" s="2208" t="s">
        <v>477</v>
      </c>
      <c r="AM4" s="2208"/>
      <c r="AN4" s="2208"/>
      <c r="AO4" s="2208"/>
      <c r="AP4" s="2208"/>
      <c r="AQ4" s="2208"/>
      <c r="AR4" s="2208"/>
      <c r="AS4" s="2208"/>
      <c r="AT4" s="2208"/>
      <c r="AU4" s="2208"/>
      <c r="AV4" s="2208"/>
      <c r="AW4" s="2208"/>
      <c r="AX4" s="2208"/>
      <c r="AY4" s="2208"/>
      <c r="AZ4" s="2208"/>
      <c r="BA4" s="2208"/>
      <c r="BB4" s="2208"/>
      <c r="BC4" s="2208"/>
      <c r="BD4" s="2208"/>
      <c r="BE4" s="2208"/>
      <c r="BF4" s="2208"/>
      <c r="BG4" s="2208"/>
      <c r="BH4" s="2208"/>
      <c r="BI4" s="2208"/>
      <c r="BJ4" s="2208"/>
      <c r="BK4" s="2208"/>
      <c r="BL4" s="2208"/>
      <c r="BM4" s="2208"/>
      <c r="BN4" s="2208"/>
      <c r="BO4" s="2208"/>
      <c r="BP4" s="2208"/>
      <c r="BQ4" s="2208"/>
      <c r="BR4" s="2208"/>
      <c r="BS4" s="2208"/>
      <c r="BT4" s="2304"/>
      <c r="BU4" s="282"/>
      <c r="BV4" s="2207" t="s">
        <v>478</v>
      </c>
      <c r="BW4" s="2208"/>
      <c r="BX4" s="2208"/>
      <c r="BY4" s="2208"/>
      <c r="BZ4" s="2208"/>
      <c r="CA4" s="2208"/>
      <c r="CB4" s="2208"/>
      <c r="CC4" s="2208"/>
      <c r="CD4" s="2208"/>
      <c r="CE4" s="2208"/>
      <c r="CF4" s="2208"/>
      <c r="CG4" s="2208"/>
      <c r="CH4" s="2208"/>
      <c r="CI4" s="2208"/>
      <c r="CJ4" s="2208"/>
      <c r="CK4" s="2208"/>
      <c r="CL4" s="2208"/>
      <c r="CM4" s="2208"/>
      <c r="CN4" s="2208"/>
      <c r="CO4" s="2208"/>
      <c r="CP4" s="2208"/>
      <c r="CQ4" s="2208"/>
      <c r="CR4" s="2208"/>
      <c r="CS4" s="2208"/>
      <c r="CT4" s="2208"/>
      <c r="CU4" s="2208"/>
      <c r="CV4" s="2208"/>
      <c r="CW4" s="2208"/>
      <c r="CX4" s="2208"/>
      <c r="CY4" s="2208"/>
      <c r="CZ4" s="2208"/>
      <c r="DA4" s="2208"/>
      <c r="DB4" s="2208"/>
      <c r="DC4" s="2208"/>
      <c r="DD4" s="2208"/>
      <c r="DE4" s="2208" t="s">
        <v>479</v>
      </c>
      <c r="DF4" s="2208"/>
      <c r="DG4" s="2208"/>
      <c r="DH4" s="2208"/>
      <c r="DI4" s="2208"/>
      <c r="DJ4" s="2208"/>
      <c r="DK4" s="2208"/>
      <c r="DL4" s="2208"/>
      <c r="DM4" s="2208"/>
      <c r="DN4" s="2208"/>
      <c r="DO4" s="2208"/>
      <c r="DP4" s="2208"/>
      <c r="DQ4" s="2208"/>
      <c r="DR4" s="2208"/>
      <c r="DS4" s="2208"/>
      <c r="DT4" s="2208"/>
      <c r="DU4" s="2208"/>
      <c r="DV4" s="2208"/>
      <c r="DW4" s="2208"/>
      <c r="DX4" s="2208"/>
      <c r="DY4" s="2208"/>
      <c r="DZ4" s="2208"/>
      <c r="EA4" s="2208"/>
      <c r="EB4" s="2208"/>
      <c r="EC4" s="2208"/>
      <c r="ED4" s="2208"/>
      <c r="EE4" s="2208"/>
      <c r="EF4" s="2208"/>
      <c r="EG4" s="2208"/>
      <c r="EH4" s="2208"/>
      <c r="EI4" s="2208"/>
      <c r="EJ4" s="2208"/>
      <c r="EK4" s="2208"/>
      <c r="EL4" s="2208"/>
      <c r="EM4" s="2304"/>
    </row>
    <row r="5" spans="2:144" s="280" customFormat="1" ht="21" customHeight="1" thickBot="1" x14ac:dyDescent="0.25">
      <c r="B5" s="284"/>
      <c r="C5" s="2209" t="s">
        <v>480</v>
      </c>
      <c r="D5" s="2210"/>
      <c r="E5" s="2210"/>
      <c r="F5" s="2210"/>
      <c r="G5" s="2210"/>
      <c r="H5" s="2210"/>
      <c r="I5" s="2210"/>
      <c r="J5" s="2210"/>
      <c r="K5" s="2210"/>
      <c r="L5" s="2210" t="s">
        <v>481</v>
      </c>
      <c r="M5" s="2210"/>
      <c r="N5" s="2210"/>
      <c r="O5" s="2210"/>
      <c r="P5" s="2210"/>
      <c r="Q5" s="2210"/>
      <c r="R5" s="2210"/>
      <c r="S5" s="2210"/>
      <c r="T5" s="2210"/>
      <c r="U5" s="2210"/>
      <c r="V5" s="2210" t="s">
        <v>482</v>
      </c>
      <c r="W5" s="2210"/>
      <c r="X5" s="2210"/>
      <c r="Y5" s="2210"/>
      <c r="Z5" s="2210"/>
      <c r="AA5" s="2210"/>
      <c r="AB5" s="2210"/>
      <c r="AC5" s="2210"/>
      <c r="AD5" s="2210"/>
      <c r="AE5" s="2210"/>
      <c r="AF5" s="2210"/>
      <c r="AG5" s="2210"/>
      <c r="AH5" s="2210"/>
      <c r="AI5" s="2210"/>
      <c r="AJ5" s="2210"/>
      <c r="AK5" s="2210"/>
      <c r="AL5" s="2210" t="s">
        <v>219</v>
      </c>
      <c r="AM5" s="2210"/>
      <c r="AN5" s="2210"/>
      <c r="AO5" s="2210"/>
      <c r="AP5" s="2210"/>
      <c r="AQ5" s="2210"/>
      <c r="AR5" s="2210"/>
      <c r="AS5" s="2210"/>
      <c r="AT5" s="2210"/>
      <c r="AU5" s="2210" t="s">
        <v>483</v>
      </c>
      <c r="AV5" s="2210"/>
      <c r="AW5" s="2210"/>
      <c r="AX5" s="2210"/>
      <c r="AY5" s="2210"/>
      <c r="AZ5" s="2210"/>
      <c r="BA5" s="2210"/>
      <c r="BB5" s="2210"/>
      <c r="BC5" s="2210"/>
      <c r="BD5" s="2210"/>
      <c r="BE5" s="2210" t="s">
        <v>284</v>
      </c>
      <c r="BF5" s="2210"/>
      <c r="BG5" s="2210"/>
      <c r="BH5" s="2210"/>
      <c r="BI5" s="2210"/>
      <c r="BJ5" s="2210"/>
      <c r="BK5" s="2210"/>
      <c r="BL5" s="2210"/>
      <c r="BM5" s="2210"/>
      <c r="BN5" s="2210"/>
      <c r="BO5" s="2210"/>
      <c r="BP5" s="2210"/>
      <c r="BQ5" s="2210"/>
      <c r="BR5" s="2210"/>
      <c r="BS5" s="2210"/>
      <c r="BT5" s="2319"/>
      <c r="BU5" s="282"/>
      <c r="BV5" s="2209" t="s">
        <v>480</v>
      </c>
      <c r="BW5" s="2210"/>
      <c r="BX5" s="2210"/>
      <c r="BY5" s="2210"/>
      <c r="BZ5" s="2210"/>
      <c r="CA5" s="2210"/>
      <c r="CB5" s="2210"/>
      <c r="CC5" s="2210"/>
      <c r="CD5" s="2210"/>
      <c r="CE5" s="2210" t="s">
        <v>481</v>
      </c>
      <c r="CF5" s="2210"/>
      <c r="CG5" s="2210"/>
      <c r="CH5" s="2210"/>
      <c r="CI5" s="2210"/>
      <c r="CJ5" s="2210"/>
      <c r="CK5" s="2210"/>
      <c r="CL5" s="2210"/>
      <c r="CM5" s="2210"/>
      <c r="CN5" s="2210"/>
      <c r="CO5" s="2210" t="s">
        <v>482</v>
      </c>
      <c r="CP5" s="2210"/>
      <c r="CQ5" s="2210"/>
      <c r="CR5" s="2210"/>
      <c r="CS5" s="2210"/>
      <c r="CT5" s="2210"/>
      <c r="CU5" s="2210"/>
      <c r="CV5" s="2210"/>
      <c r="CW5" s="2210"/>
      <c r="CX5" s="2210"/>
      <c r="CY5" s="2210"/>
      <c r="CZ5" s="2210"/>
      <c r="DA5" s="2210"/>
      <c r="DB5" s="2210"/>
      <c r="DC5" s="2210"/>
      <c r="DD5" s="2210"/>
      <c r="DE5" s="2210" t="s">
        <v>219</v>
      </c>
      <c r="DF5" s="2210"/>
      <c r="DG5" s="2210"/>
      <c r="DH5" s="2210"/>
      <c r="DI5" s="2210"/>
      <c r="DJ5" s="2210"/>
      <c r="DK5" s="2210"/>
      <c r="DL5" s="2210"/>
      <c r="DM5" s="2210"/>
      <c r="DN5" s="2210" t="s">
        <v>483</v>
      </c>
      <c r="DO5" s="2210"/>
      <c r="DP5" s="2210"/>
      <c r="DQ5" s="2210"/>
      <c r="DR5" s="2210"/>
      <c r="DS5" s="2210"/>
      <c r="DT5" s="2210"/>
      <c r="DU5" s="2210"/>
      <c r="DV5" s="2210"/>
      <c r="DW5" s="2210"/>
      <c r="DX5" s="2210" t="s">
        <v>284</v>
      </c>
      <c r="DY5" s="2210"/>
      <c r="DZ5" s="2210"/>
      <c r="EA5" s="2210"/>
      <c r="EB5" s="2210"/>
      <c r="EC5" s="2210"/>
      <c r="ED5" s="2210"/>
      <c r="EE5" s="2210"/>
      <c r="EF5" s="2210"/>
      <c r="EG5" s="2210"/>
      <c r="EH5" s="2210"/>
      <c r="EI5" s="2210"/>
      <c r="EJ5" s="2210"/>
      <c r="EK5" s="2210"/>
      <c r="EL5" s="2210"/>
      <c r="EM5" s="2319"/>
    </row>
    <row r="6" spans="2:144" s="280" customFormat="1" ht="21" customHeight="1" x14ac:dyDescent="0.2">
      <c r="B6" s="285"/>
      <c r="C6" s="2339"/>
      <c r="D6" s="2205"/>
      <c r="E6" s="2205"/>
      <c r="F6" s="2205"/>
      <c r="G6" s="2205"/>
      <c r="H6" s="2205"/>
      <c r="I6" s="2205"/>
      <c r="J6" s="2205"/>
      <c r="K6" s="2205"/>
      <c r="L6" s="2205"/>
      <c r="M6" s="2205"/>
      <c r="N6" s="2205"/>
      <c r="O6" s="2205"/>
      <c r="P6" s="2205"/>
      <c r="Q6" s="2205"/>
      <c r="R6" s="2205"/>
      <c r="S6" s="2205"/>
      <c r="T6" s="2205"/>
      <c r="U6" s="2205"/>
      <c r="V6" s="2205"/>
      <c r="W6" s="2205"/>
      <c r="X6" s="2205"/>
      <c r="Y6" s="2205"/>
      <c r="Z6" s="2205"/>
      <c r="AA6" s="2205"/>
      <c r="AB6" s="2205"/>
      <c r="AC6" s="2205"/>
      <c r="AD6" s="2205"/>
      <c r="AE6" s="2205"/>
      <c r="AF6" s="2205"/>
      <c r="AG6" s="2205"/>
      <c r="AH6" s="2205"/>
      <c r="AI6" s="2205"/>
      <c r="AJ6" s="2205"/>
      <c r="AK6" s="2205"/>
      <c r="AL6" s="2205"/>
      <c r="AM6" s="2205"/>
      <c r="AN6" s="2205"/>
      <c r="AO6" s="2205"/>
      <c r="AP6" s="2205"/>
      <c r="AQ6" s="2205"/>
      <c r="AR6" s="2205"/>
      <c r="AS6" s="2205"/>
      <c r="AT6" s="2205"/>
      <c r="AU6" s="2205"/>
      <c r="AV6" s="2205"/>
      <c r="AW6" s="2205"/>
      <c r="AX6" s="2205"/>
      <c r="AY6" s="2205"/>
      <c r="AZ6" s="2205"/>
      <c r="BA6" s="2205"/>
      <c r="BB6" s="2205"/>
      <c r="BC6" s="2205"/>
      <c r="BD6" s="2205"/>
      <c r="BE6" s="2205"/>
      <c r="BF6" s="2205"/>
      <c r="BG6" s="2205"/>
      <c r="BH6" s="2205"/>
      <c r="BI6" s="2205"/>
      <c r="BJ6" s="2205"/>
      <c r="BK6" s="2205"/>
      <c r="BL6" s="2205"/>
      <c r="BM6" s="2205"/>
      <c r="BN6" s="2205"/>
      <c r="BO6" s="2205"/>
      <c r="BP6" s="2205"/>
      <c r="BQ6" s="2205"/>
      <c r="BR6" s="2205"/>
      <c r="BS6" s="2205"/>
      <c r="BT6" s="2206"/>
      <c r="BV6" s="2339"/>
      <c r="BW6" s="2205"/>
      <c r="BX6" s="2205"/>
      <c r="BY6" s="2205"/>
      <c r="BZ6" s="2205"/>
      <c r="CA6" s="2205"/>
      <c r="CB6" s="2205"/>
      <c r="CC6" s="2205"/>
      <c r="CD6" s="2205"/>
      <c r="CE6" s="2205"/>
      <c r="CF6" s="2205"/>
      <c r="CG6" s="2205"/>
      <c r="CH6" s="2205"/>
      <c r="CI6" s="2205"/>
      <c r="CJ6" s="2205"/>
      <c r="CK6" s="2205"/>
      <c r="CL6" s="2205"/>
      <c r="CM6" s="2205"/>
      <c r="CN6" s="2205"/>
      <c r="CO6" s="2205"/>
      <c r="CP6" s="2205"/>
      <c r="CQ6" s="2205"/>
      <c r="CR6" s="2205"/>
      <c r="CS6" s="2205"/>
      <c r="CT6" s="2205"/>
      <c r="CU6" s="2205"/>
      <c r="CV6" s="2205"/>
      <c r="CW6" s="2205"/>
      <c r="CX6" s="2205"/>
      <c r="CY6" s="2205"/>
      <c r="CZ6" s="2205"/>
      <c r="DA6" s="2205"/>
      <c r="DB6" s="2205"/>
      <c r="DC6" s="2205"/>
      <c r="DD6" s="2205"/>
      <c r="DE6" s="2205"/>
      <c r="DF6" s="2205"/>
      <c r="DG6" s="2205"/>
      <c r="DH6" s="2205"/>
      <c r="DI6" s="2205"/>
      <c r="DJ6" s="2205"/>
      <c r="DK6" s="2205"/>
      <c r="DL6" s="2205"/>
      <c r="DM6" s="2205"/>
      <c r="DN6" s="2205"/>
      <c r="DO6" s="2205"/>
      <c r="DP6" s="2205"/>
      <c r="DQ6" s="2205"/>
      <c r="DR6" s="2205"/>
      <c r="DS6" s="2205"/>
      <c r="DT6" s="2205"/>
      <c r="DU6" s="2205"/>
      <c r="DV6" s="2205"/>
      <c r="DW6" s="2205"/>
      <c r="DX6" s="2205"/>
      <c r="DY6" s="2205"/>
      <c r="DZ6" s="2205"/>
      <c r="EA6" s="2205"/>
      <c r="EB6" s="2205"/>
      <c r="EC6" s="2205"/>
      <c r="ED6" s="2205"/>
      <c r="EE6" s="2205"/>
      <c r="EF6" s="2205"/>
      <c r="EG6" s="2205"/>
      <c r="EH6" s="2205"/>
      <c r="EI6" s="2205"/>
      <c r="EJ6" s="2205"/>
      <c r="EK6" s="2205"/>
      <c r="EL6" s="2205"/>
      <c r="EM6" s="2206"/>
    </row>
    <row r="7" spans="2:144" s="280" customFormat="1" ht="21" customHeight="1" x14ac:dyDescent="0.2">
      <c r="B7" s="276" t="s">
        <v>717</v>
      </c>
      <c r="C7" s="2196">
        <v>295960</v>
      </c>
      <c r="D7" s="2200"/>
      <c r="E7" s="2200"/>
      <c r="F7" s="2200"/>
      <c r="G7" s="2200"/>
      <c r="H7" s="2200"/>
      <c r="I7" s="2200"/>
      <c r="J7" s="2200"/>
      <c r="K7" s="2201"/>
      <c r="L7" s="2199">
        <v>4430449</v>
      </c>
      <c r="M7" s="2200"/>
      <c r="N7" s="2200"/>
      <c r="O7" s="2200"/>
      <c r="P7" s="2200"/>
      <c r="Q7" s="2200"/>
      <c r="R7" s="2200"/>
      <c r="S7" s="2200"/>
      <c r="T7" s="2200"/>
      <c r="U7" s="2201"/>
      <c r="V7" s="2204">
        <v>169948248312</v>
      </c>
      <c r="W7" s="2204"/>
      <c r="X7" s="2204"/>
      <c r="Y7" s="2204"/>
      <c r="Z7" s="2204"/>
      <c r="AA7" s="2204"/>
      <c r="AB7" s="2204"/>
      <c r="AC7" s="2204"/>
      <c r="AD7" s="2204"/>
      <c r="AE7" s="2204"/>
      <c r="AF7" s="2204"/>
      <c r="AG7" s="2204"/>
      <c r="AH7" s="2204"/>
      <c r="AI7" s="2204"/>
      <c r="AJ7" s="2204"/>
      <c r="AK7" s="2204"/>
      <c r="AL7" s="2199">
        <v>11664681</v>
      </c>
      <c r="AM7" s="2200"/>
      <c r="AN7" s="2200"/>
      <c r="AO7" s="2200"/>
      <c r="AP7" s="2200"/>
      <c r="AQ7" s="2200"/>
      <c r="AR7" s="2200"/>
      <c r="AS7" s="2200"/>
      <c r="AT7" s="2201"/>
      <c r="AU7" s="2199">
        <v>17703980</v>
      </c>
      <c r="AV7" s="2200"/>
      <c r="AW7" s="2200"/>
      <c r="AX7" s="2200"/>
      <c r="AY7" s="2200"/>
      <c r="AZ7" s="2200"/>
      <c r="BA7" s="2200"/>
      <c r="BB7" s="2200"/>
      <c r="BC7" s="2200"/>
      <c r="BD7" s="2201"/>
      <c r="BE7" s="2204">
        <v>177118895021</v>
      </c>
      <c r="BF7" s="2204"/>
      <c r="BG7" s="2204"/>
      <c r="BH7" s="2204"/>
      <c r="BI7" s="2204"/>
      <c r="BJ7" s="2204"/>
      <c r="BK7" s="2204"/>
      <c r="BL7" s="2204"/>
      <c r="BM7" s="2204"/>
      <c r="BN7" s="2204"/>
      <c r="BO7" s="2204"/>
      <c r="BP7" s="2204"/>
      <c r="BQ7" s="2204"/>
      <c r="BR7" s="2204"/>
      <c r="BS7" s="2204"/>
      <c r="BT7" s="2276"/>
      <c r="BU7" s="1458"/>
      <c r="BV7" s="2337">
        <v>2942452</v>
      </c>
      <c r="BW7" s="2200"/>
      <c r="BX7" s="2200"/>
      <c r="BY7" s="2200"/>
      <c r="BZ7" s="2200"/>
      <c r="CA7" s="2200"/>
      <c r="CB7" s="2200"/>
      <c r="CC7" s="2200"/>
      <c r="CD7" s="2201"/>
      <c r="CE7" s="2199">
        <v>5237137</v>
      </c>
      <c r="CF7" s="2200"/>
      <c r="CG7" s="2200"/>
      <c r="CH7" s="2200"/>
      <c r="CI7" s="2200"/>
      <c r="CJ7" s="2200"/>
      <c r="CK7" s="2200"/>
      <c r="CL7" s="2200"/>
      <c r="CM7" s="2200"/>
      <c r="CN7" s="2201"/>
      <c r="CO7" s="2204">
        <v>35934973407</v>
      </c>
      <c r="CP7" s="2204"/>
      <c r="CQ7" s="2204"/>
      <c r="CR7" s="2204"/>
      <c r="CS7" s="2204"/>
      <c r="CT7" s="2204"/>
      <c r="CU7" s="2204"/>
      <c r="CV7" s="2204"/>
      <c r="CW7" s="2204"/>
      <c r="CX7" s="2204"/>
      <c r="CY7" s="2204"/>
      <c r="CZ7" s="2204"/>
      <c r="DA7" s="2204"/>
      <c r="DB7" s="2204"/>
      <c r="DC7" s="2204"/>
      <c r="DD7" s="2204"/>
      <c r="DE7" s="2204">
        <v>14903093</v>
      </c>
      <c r="DF7" s="2204"/>
      <c r="DG7" s="2204"/>
      <c r="DH7" s="2204"/>
      <c r="DI7" s="2204"/>
      <c r="DJ7" s="2204"/>
      <c r="DK7" s="2204"/>
      <c r="DL7" s="2204"/>
      <c r="DM7" s="2204"/>
      <c r="DN7" s="2199">
        <v>27371566</v>
      </c>
      <c r="DO7" s="2200"/>
      <c r="DP7" s="2200"/>
      <c r="DQ7" s="2200"/>
      <c r="DR7" s="2200"/>
      <c r="DS7" s="2200"/>
      <c r="DT7" s="2200"/>
      <c r="DU7" s="2200"/>
      <c r="DV7" s="2200"/>
      <c r="DW7" s="2201"/>
      <c r="DX7" s="2204">
        <v>383002116740</v>
      </c>
      <c r="DY7" s="2204"/>
      <c r="DZ7" s="2204"/>
      <c r="EA7" s="2204"/>
      <c r="EB7" s="2204"/>
      <c r="EC7" s="2204"/>
      <c r="ED7" s="2204"/>
      <c r="EE7" s="2204"/>
      <c r="EF7" s="2204"/>
      <c r="EG7" s="2204"/>
      <c r="EH7" s="2204"/>
      <c r="EI7" s="2204"/>
      <c r="EJ7" s="2204"/>
      <c r="EK7" s="2204"/>
      <c r="EL7" s="2204"/>
      <c r="EM7" s="2276"/>
    </row>
    <row r="8" spans="2:144" s="280" customFormat="1" ht="21" customHeight="1" x14ac:dyDescent="0.2">
      <c r="B8" s="276" t="s">
        <v>731</v>
      </c>
      <c r="C8" s="2196">
        <v>285379</v>
      </c>
      <c r="D8" s="2200"/>
      <c r="E8" s="2200"/>
      <c r="F8" s="2200"/>
      <c r="G8" s="2200"/>
      <c r="H8" s="2200"/>
      <c r="I8" s="2200"/>
      <c r="J8" s="2200"/>
      <c r="K8" s="2201"/>
      <c r="L8" s="2199">
        <v>4316704</v>
      </c>
      <c r="M8" s="2200"/>
      <c r="N8" s="2200"/>
      <c r="O8" s="2200"/>
      <c r="P8" s="2200"/>
      <c r="Q8" s="2200"/>
      <c r="R8" s="2200"/>
      <c r="S8" s="2200"/>
      <c r="T8" s="2200"/>
      <c r="U8" s="2201"/>
      <c r="V8" s="2204">
        <v>166870375784</v>
      </c>
      <c r="W8" s="2204"/>
      <c r="X8" s="2204"/>
      <c r="Y8" s="2204"/>
      <c r="Z8" s="2204"/>
      <c r="AA8" s="2204"/>
      <c r="AB8" s="2204"/>
      <c r="AC8" s="2204"/>
      <c r="AD8" s="2204"/>
      <c r="AE8" s="2204"/>
      <c r="AF8" s="2204"/>
      <c r="AG8" s="2204"/>
      <c r="AH8" s="2204"/>
      <c r="AI8" s="2204"/>
      <c r="AJ8" s="2204"/>
      <c r="AK8" s="2204"/>
      <c r="AL8" s="2199">
        <v>11143804</v>
      </c>
      <c r="AM8" s="2200"/>
      <c r="AN8" s="2200"/>
      <c r="AO8" s="2200"/>
      <c r="AP8" s="2200"/>
      <c r="AQ8" s="2200"/>
      <c r="AR8" s="2200"/>
      <c r="AS8" s="2200"/>
      <c r="AT8" s="2201"/>
      <c r="AU8" s="2199">
        <v>16807813</v>
      </c>
      <c r="AV8" s="2200"/>
      <c r="AW8" s="2200"/>
      <c r="AX8" s="2200"/>
      <c r="AY8" s="2200"/>
      <c r="AZ8" s="2200"/>
      <c r="BA8" s="2200"/>
      <c r="BB8" s="2200"/>
      <c r="BC8" s="2200"/>
      <c r="BD8" s="2201"/>
      <c r="BE8" s="2204">
        <v>173813427242</v>
      </c>
      <c r="BF8" s="2204"/>
      <c r="BG8" s="2204"/>
      <c r="BH8" s="2204"/>
      <c r="BI8" s="2204"/>
      <c r="BJ8" s="2204"/>
      <c r="BK8" s="2204"/>
      <c r="BL8" s="2204"/>
      <c r="BM8" s="2204"/>
      <c r="BN8" s="2204"/>
      <c r="BO8" s="2204"/>
      <c r="BP8" s="2204"/>
      <c r="BQ8" s="2204"/>
      <c r="BR8" s="2204"/>
      <c r="BS8" s="2204"/>
      <c r="BT8" s="2276"/>
      <c r="BU8" s="1458"/>
      <c r="BV8" s="2337">
        <v>2883213</v>
      </c>
      <c r="BW8" s="2200"/>
      <c r="BX8" s="2200"/>
      <c r="BY8" s="2200"/>
      <c r="BZ8" s="2200"/>
      <c r="CA8" s="2200"/>
      <c r="CB8" s="2200"/>
      <c r="CC8" s="2200"/>
      <c r="CD8" s="2201"/>
      <c r="CE8" s="2199">
        <v>4980547</v>
      </c>
      <c r="CF8" s="2200"/>
      <c r="CG8" s="2200"/>
      <c r="CH8" s="2200"/>
      <c r="CI8" s="2200"/>
      <c r="CJ8" s="2200"/>
      <c r="CK8" s="2200"/>
      <c r="CL8" s="2200"/>
      <c r="CM8" s="2200"/>
      <c r="CN8" s="2201"/>
      <c r="CO8" s="2204">
        <v>34730122919</v>
      </c>
      <c r="CP8" s="2204"/>
      <c r="CQ8" s="2204"/>
      <c r="CR8" s="2204"/>
      <c r="CS8" s="2204"/>
      <c r="CT8" s="2204"/>
      <c r="CU8" s="2204"/>
      <c r="CV8" s="2204"/>
      <c r="CW8" s="2204"/>
      <c r="CX8" s="2204"/>
      <c r="CY8" s="2204"/>
      <c r="CZ8" s="2204"/>
      <c r="DA8" s="2204"/>
      <c r="DB8" s="2204"/>
      <c r="DC8" s="2204"/>
      <c r="DD8" s="2204"/>
      <c r="DE8" s="2204">
        <v>14312396</v>
      </c>
      <c r="DF8" s="2204"/>
      <c r="DG8" s="2204"/>
      <c r="DH8" s="2204"/>
      <c r="DI8" s="2204"/>
      <c r="DJ8" s="2204"/>
      <c r="DK8" s="2204"/>
      <c r="DL8" s="2204"/>
      <c r="DM8" s="2204"/>
      <c r="DN8" s="2199">
        <v>26105064</v>
      </c>
      <c r="DO8" s="2200"/>
      <c r="DP8" s="2200"/>
      <c r="DQ8" s="2200"/>
      <c r="DR8" s="2200"/>
      <c r="DS8" s="2200"/>
      <c r="DT8" s="2200"/>
      <c r="DU8" s="2200"/>
      <c r="DV8" s="2200"/>
      <c r="DW8" s="2201"/>
      <c r="DX8" s="2204">
        <v>375413925945</v>
      </c>
      <c r="DY8" s="2204"/>
      <c r="DZ8" s="2204"/>
      <c r="EA8" s="2204"/>
      <c r="EB8" s="2204"/>
      <c r="EC8" s="2204"/>
      <c r="ED8" s="2204"/>
      <c r="EE8" s="2204"/>
      <c r="EF8" s="2204"/>
      <c r="EG8" s="2204"/>
      <c r="EH8" s="2204"/>
      <c r="EI8" s="2204"/>
      <c r="EJ8" s="2204"/>
      <c r="EK8" s="2204"/>
      <c r="EL8" s="2204"/>
      <c r="EM8" s="2276"/>
    </row>
    <row r="9" spans="2:144" s="280" customFormat="1" ht="21" customHeight="1" x14ac:dyDescent="0.2">
      <c r="B9" s="276" t="s">
        <v>718</v>
      </c>
      <c r="C9" s="2203">
        <v>269512</v>
      </c>
      <c r="D9" s="2204"/>
      <c r="E9" s="2204"/>
      <c r="F9" s="2204"/>
      <c r="G9" s="2204"/>
      <c r="H9" s="2204"/>
      <c r="I9" s="2204"/>
      <c r="J9" s="2204"/>
      <c r="K9" s="2204"/>
      <c r="L9" s="2204">
        <v>4091575</v>
      </c>
      <c r="M9" s="2204"/>
      <c r="N9" s="2204"/>
      <c r="O9" s="2204"/>
      <c r="P9" s="2204"/>
      <c r="Q9" s="2204"/>
      <c r="R9" s="2204"/>
      <c r="S9" s="2204"/>
      <c r="T9" s="2204"/>
      <c r="U9" s="2204"/>
      <c r="V9" s="2204">
        <v>160328077757</v>
      </c>
      <c r="W9" s="2204"/>
      <c r="X9" s="2204"/>
      <c r="Y9" s="2204"/>
      <c r="Z9" s="2204"/>
      <c r="AA9" s="2204"/>
      <c r="AB9" s="2204"/>
      <c r="AC9" s="2204"/>
      <c r="AD9" s="2204"/>
      <c r="AE9" s="2204"/>
      <c r="AF9" s="2204"/>
      <c r="AG9" s="2204"/>
      <c r="AH9" s="2204"/>
      <c r="AI9" s="2204"/>
      <c r="AJ9" s="2204"/>
      <c r="AK9" s="2204"/>
      <c r="AL9" s="2204">
        <v>9812530</v>
      </c>
      <c r="AM9" s="2204"/>
      <c r="AN9" s="2204"/>
      <c r="AO9" s="2204"/>
      <c r="AP9" s="2204"/>
      <c r="AQ9" s="2204"/>
      <c r="AR9" s="2204"/>
      <c r="AS9" s="2204"/>
      <c r="AT9" s="2204"/>
      <c r="AU9" s="2204">
        <v>14538832</v>
      </c>
      <c r="AV9" s="2204"/>
      <c r="AW9" s="2204"/>
      <c r="AX9" s="2204"/>
      <c r="AY9" s="2204"/>
      <c r="AZ9" s="2204"/>
      <c r="BA9" s="2204"/>
      <c r="BB9" s="2204"/>
      <c r="BC9" s="2204"/>
      <c r="BD9" s="2204"/>
      <c r="BE9" s="2204">
        <v>162983124129</v>
      </c>
      <c r="BF9" s="2204"/>
      <c r="BG9" s="2204"/>
      <c r="BH9" s="2204"/>
      <c r="BI9" s="2204"/>
      <c r="BJ9" s="2204"/>
      <c r="BK9" s="2204"/>
      <c r="BL9" s="2204"/>
      <c r="BM9" s="2204"/>
      <c r="BN9" s="2204"/>
      <c r="BO9" s="2204"/>
      <c r="BP9" s="2204"/>
      <c r="BQ9" s="2204"/>
      <c r="BR9" s="2204"/>
      <c r="BS9" s="2204"/>
      <c r="BT9" s="2276"/>
      <c r="BU9" s="1459"/>
      <c r="BV9" s="2203">
        <v>2485815</v>
      </c>
      <c r="BW9" s="2204"/>
      <c r="BX9" s="2204"/>
      <c r="BY9" s="2204"/>
      <c r="BZ9" s="2204"/>
      <c r="CA9" s="2204"/>
      <c r="CB9" s="2204"/>
      <c r="CC9" s="2204"/>
      <c r="CD9" s="2204"/>
      <c r="CE9" s="2204">
        <v>4328566</v>
      </c>
      <c r="CF9" s="2204"/>
      <c r="CG9" s="2204"/>
      <c r="CH9" s="2204"/>
      <c r="CI9" s="2204"/>
      <c r="CJ9" s="2204"/>
      <c r="CK9" s="2204"/>
      <c r="CL9" s="2204"/>
      <c r="CM9" s="2204"/>
      <c r="CN9" s="2204"/>
      <c r="CO9" s="2204">
        <v>32173052797</v>
      </c>
      <c r="CP9" s="2204"/>
      <c r="CQ9" s="2204"/>
      <c r="CR9" s="2204"/>
      <c r="CS9" s="2204"/>
      <c r="CT9" s="2204"/>
      <c r="CU9" s="2204"/>
      <c r="CV9" s="2204"/>
      <c r="CW9" s="2204"/>
      <c r="CX9" s="2204"/>
      <c r="CY9" s="2204"/>
      <c r="CZ9" s="2204"/>
      <c r="DA9" s="2204"/>
      <c r="DB9" s="2204"/>
      <c r="DC9" s="2204"/>
      <c r="DD9" s="2204"/>
      <c r="DE9" s="2204">
        <v>12567857</v>
      </c>
      <c r="DF9" s="2204"/>
      <c r="DG9" s="2204"/>
      <c r="DH9" s="2204"/>
      <c r="DI9" s="2204"/>
      <c r="DJ9" s="2204"/>
      <c r="DK9" s="2204"/>
      <c r="DL9" s="2204"/>
      <c r="DM9" s="2204"/>
      <c r="DN9" s="2204">
        <v>22958973</v>
      </c>
      <c r="DO9" s="2204"/>
      <c r="DP9" s="2204"/>
      <c r="DQ9" s="2204"/>
      <c r="DR9" s="2204"/>
      <c r="DS9" s="2204"/>
      <c r="DT9" s="2204"/>
      <c r="DU9" s="2204"/>
      <c r="DV9" s="2204"/>
      <c r="DW9" s="2204"/>
      <c r="DX9" s="2204">
        <v>355484254683</v>
      </c>
      <c r="DY9" s="2204"/>
      <c r="DZ9" s="2204"/>
      <c r="EA9" s="2204"/>
      <c r="EB9" s="2204"/>
      <c r="EC9" s="2204"/>
      <c r="ED9" s="2204"/>
      <c r="EE9" s="2204"/>
      <c r="EF9" s="2204"/>
      <c r="EG9" s="2204"/>
      <c r="EH9" s="2204"/>
      <c r="EI9" s="2204"/>
      <c r="EJ9" s="2204"/>
      <c r="EK9" s="2204"/>
      <c r="EL9" s="2204"/>
      <c r="EM9" s="2276"/>
    </row>
    <row r="10" spans="2:144" s="280" customFormat="1" ht="21" customHeight="1" x14ac:dyDescent="0.2">
      <c r="B10" s="276" t="s">
        <v>721</v>
      </c>
      <c r="C10" s="2203">
        <v>265843</v>
      </c>
      <c r="D10" s="2204"/>
      <c r="E10" s="2204"/>
      <c r="F10" s="2204"/>
      <c r="G10" s="2204"/>
      <c r="H10" s="2204"/>
      <c r="I10" s="2204"/>
      <c r="J10" s="2204"/>
      <c r="K10" s="2204"/>
      <c r="L10" s="2204">
        <v>4065910</v>
      </c>
      <c r="M10" s="2204"/>
      <c r="N10" s="2204"/>
      <c r="O10" s="2204"/>
      <c r="P10" s="2204"/>
      <c r="Q10" s="2204"/>
      <c r="R10" s="2204"/>
      <c r="S10" s="2204"/>
      <c r="T10" s="2204"/>
      <c r="U10" s="2204"/>
      <c r="V10" s="2204">
        <v>167940021337</v>
      </c>
      <c r="W10" s="2204"/>
      <c r="X10" s="2204"/>
      <c r="Y10" s="2204"/>
      <c r="Z10" s="2204"/>
      <c r="AA10" s="2204"/>
      <c r="AB10" s="2204"/>
      <c r="AC10" s="2204"/>
      <c r="AD10" s="2204"/>
      <c r="AE10" s="2204"/>
      <c r="AF10" s="2204"/>
      <c r="AG10" s="2204"/>
      <c r="AH10" s="2204"/>
      <c r="AI10" s="2204"/>
      <c r="AJ10" s="2204"/>
      <c r="AK10" s="2204"/>
      <c r="AL10" s="2204">
        <v>10280483</v>
      </c>
      <c r="AM10" s="2204"/>
      <c r="AN10" s="2204"/>
      <c r="AO10" s="2204"/>
      <c r="AP10" s="2204"/>
      <c r="AQ10" s="2204"/>
      <c r="AR10" s="2204"/>
      <c r="AS10" s="2204"/>
      <c r="AT10" s="2204"/>
      <c r="AU10" s="2204">
        <v>15276935</v>
      </c>
      <c r="AV10" s="2204"/>
      <c r="AW10" s="2204"/>
      <c r="AX10" s="2204"/>
      <c r="AY10" s="2204"/>
      <c r="AZ10" s="2204"/>
      <c r="BA10" s="2204"/>
      <c r="BB10" s="2204"/>
      <c r="BC10" s="2204"/>
      <c r="BD10" s="2204"/>
      <c r="BE10" s="2204">
        <v>174879671006</v>
      </c>
      <c r="BF10" s="2204"/>
      <c r="BG10" s="2204"/>
      <c r="BH10" s="2204"/>
      <c r="BI10" s="2204"/>
      <c r="BJ10" s="2204"/>
      <c r="BK10" s="2204"/>
      <c r="BL10" s="2204"/>
      <c r="BM10" s="2204"/>
      <c r="BN10" s="2204"/>
      <c r="BO10" s="2204"/>
      <c r="BP10" s="2204"/>
      <c r="BQ10" s="2204"/>
      <c r="BR10" s="2204"/>
      <c r="BS10" s="2204"/>
      <c r="BT10" s="2276"/>
      <c r="BU10" s="1459"/>
      <c r="BV10" s="2203">
        <v>2679462</v>
      </c>
      <c r="BW10" s="2204"/>
      <c r="BX10" s="2204"/>
      <c r="BY10" s="2204"/>
      <c r="BZ10" s="2204"/>
      <c r="CA10" s="2204"/>
      <c r="CB10" s="2204"/>
      <c r="CC10" s="2204"/>
      <c r="CD10" s="2204"/>
      <c r="CE10" s="2204">
        <v>4491267</v>
      </c>
      <c r="CF10" s="2204"/>
      <c r="CG10" s="2204"/>
      <c r="CH10" s="2204"/>
      <c r="CI10" s="2204"/>
      <c r="CJ10" s="2204"/>
      <c r="CK10" s="2204"/>
      <c r="CL10" s="2204"/>
      <c r="CM10" s="2204"/>
      <c r="CN10" s="2204"/>
      <c r="CO10" s="2204">
        <v>34114452470</v>
      </c>
      <c r="CP10" s="2204"/>
      <c r="CQ10" s="2204"/>
      <c r="CR10" s="2204"/>
      <c r="CS10" s="2204"/>
      <c r="CT10" s="2204"/>
      <c r="CU10" s="2204"/>
      <c r="CV10" s="2204"/>
      <c r="CW10" s="2204"/>
      <c r="CX10" s="2204"/>
      <c r="CY10" s="2204"/>
      <c r="CZ10" s="2204"/>
      <c r="DA10" s="2204"/>
      <c r="DB10" s="2204"/>
      <c r="DC10" s="2204"/>
      <c r="DD10" s="2204"/>
      <c r="DE10" s="2204">
        <v>13225788</v>
      </c>
      <c r="DF10" s="2204"/>
      <c r="DG10" s="2204"/>
      <c r="DH10" s="2204"/>
      <c r="DI10" s="2204"/>
      <c r="DJ10" s="2204"/>
      <c r="DK10" s="2204"/>
      <c r="DL10" s="2204"/>
      <c r="DM10" s="2204"/>
      <c r="DN10" s="2204">
        <v>23834112</v>
      </c>
      <c r="DO10" s="2204"/>
      <c r="DP10" s="2204"/>
      <c r="DQ10" s="2204"/>
      <c r="DR10" s="2204"/>
      <c r="DS10" s="2204"/>
      <c r="DT10" s="2204"/>
      <c r="DU10" s="2204"/>
      <c r="DV10" s="2204"/>
      <c r="DW10" s="2204"/>
      <c r="DX10" s="2204">
        <v>376934144813</v>
      </c>
      <c r="DY10" s="2204"/>
      <c r="DZ10" s="2204"/>
      <c r="EA10" s="2204"/>
      <c r="EB10" s="2204"/>
      <c r="EC10" s="2204"/>
      <c r="ED10" s="2204"/>
      <c r="EE10" s="2204"/>
      <c r="EF10" s="2204"/>
      <c r="EG10" s="2204"/>
      <c r="EH10" s="2204"/>
      <c r="EI10" s="2204"/>
      <c r="EJ10" s="2204"/>
      <c r="EK10" s="2204"/>
      <c r="EL10" s="2204"/>
      <c r="EM10" s="2276"/>
    </row>
    <row r="11" spans="2:144" s="280" customFormat="1" ht="21" customHeight="1" thickBot="1" x14ac:dyDescent="0.25">
      <c r="B11" s="277" t="s">
        <v>732</v>
      </c>
      <c r="C11" s="2193">
        <v>253414</v>
      </c>
      <c r="D11" s="2194"/>
      <c r="E11" s="2194"/>
      <c r="F11" s="2194"/>
      <c r="G11" s="2194"/>
      <c r="H11" s="2194"/>
      <c r="I11" s="2194"/>
      <c r="J11" s="2194"/>
      <c r="K11" s="2194"/>
      <c r="L11" s="2194">
        <v>3877878</v>
      </c>
      <c r="M11" s="2194"/>
      <c r="N11" s="2194"/>
      <c r="O11" s="2194"/>
      <c r="P11" s="2194"/>
      <c r="Q11" s="2194"/>
      <c r="R11" s="2194"/>
      <c r="S11" s="2194"/>
      <c r="T11" s="2194"/>
      <c r="U11" s="2194"/>
      <c r="V11" s="2194">
        <v>162963441445</v>
      </c>
      <c r="W11" s="2194"/>
      <c r="X11" s="2194"/>
      <c r="Y11" s="2194"/>
      <c r="Z11" s="2194"/>
      <c r="AA11" s="2194"/>
      <c r="AB11" s="2194"/>
      <c r="AC11" s="2194"/>
      <c r="AD11" s="2194"/>
      <c r="AE11" s="2194"/>
      <c r="AF11" s="2194"/>
      <c r="AG11" s="2194"/>
      <c r="AH11" s="2194"/>
      <c r="AI11" s="2194"/>
      <c r="AJ11" s="2194"/>
      <c r="AK11" s="2194"/>
      <c r="AL11" s="2194">
        <v>10119641</v>
      </c>
      <c r="AM11" s="2194"/>
      <c r="AN11" s="2194"/>
      <c r="AO11" s="2194"/>
      <c r="AP11" s="2194"/>
      <c r="AQ11" s="2194"/>
      <c r="AR11" s="2194"/>
      <c r="AS11" s="2194"/>
      <c r="AT11" s="2194"/>
      <c r="AU11" s="2194">
        <v>14964460</v>
      </c>
      <c r="AV11" s="2194"/>
      <c r="AW11" s="2194"/>
      <c r="AX11" s="2194"/>
      <c r="AY11" s="2194"/>
      <c r="AZ11" s="2194"/>
      <c r="BA11" s="2194"/>
      <c r="BB11" s="2194"/>
      <c r="BC11" s="2194"/>
      <c r="BD11" s="2194"/>
      <c r="BE11" s="2194">
        <v>174198137082</v>
      </c>
      <c r="BF11" s="2194"/>
      <c r="BG11" s="2194"/>
      <c r="BH11" s="2194"/>
      <c r="BI11" s="2194"/>
      <c r="BJ11" s="2194"/>
      <c r="BK11" s="2194"/>
      <c r="BL11" s="2194"/>
      <c r="BM11" s="2194"/>
      <c r="BN11" s="2194"/>
      <c r="BO11" s="2194"/>
      <c r="BP11" s="2194"/>
      <c r="BQ11" s="2194"/>
      <c r="BR11" s="2194"/>
      <c r="BS11" s="2194"/>
      <c r="BT11" s="2195"/>
      <c r="BU11" s="1459"/>
      <c r="BV11" s="2193">
        <v>2652732</v>
      </c>
      <c r="BW11" s="2194"/>
      <c r="BX11" s="2194"/>
      <c r="BY11" s="2194"/>
      <c r="BZ11" s="2194"/>
      <c r="CA11" s="2194"/>
      <c r="CB11" s="2194"/>
      <c r="CC11" s="2194"/>
      <c r="CD11" s="2194"/>
      <c r="CE11" s="2194">
        <v>4319584</v>
      </c>
      <c r="CF11" s="2194"/>
      <c r="CG11" s="2194"/>
      <c r="CH11" s="2194"/>
      <c r="CI11" s="2194"/>
      <c r="CJ11" s="2194"/>
      <c r="CK11" s="2194"/>
      <c r="CL11" s="2194"/>
      <c r="CM11" s="2194"/>
      <c r="CN11" s="2194"/>
      <c r="CO11" s="2194">
        <v>33604778610</v>
      </c>
      <c r="CP11" s="2194"/>
      <c r="CQ11" s="2194"/>
      <c r="CR11" s="2194"/>
      <c r="CS11" s="2194"/>
      <c r="CT11" s="2194"/>
      <c r="CU11" s="2194"/>
      <c r="CV11" s="2194"/>
      <c r="CW11" s="2194"/>
      <c r="CX11" s="2194"/>
      <c r="CY11" s="2194"/>
      <c r="CZ11" s="2194"/>
      <c r="DA11" s="2194"/>
      <c r="DB11" s="2194"/>
      <c r="DC11" s="2194"/>
      <c r="DD11" s="2194"/>
      <c r="DE11" s="2194">
        <v>13025787</v>
      </c>
      <c r="DF11" s="2194"/>
      <c r="DG11" s="2194"/>
      <c r="DH11" s="2194"/>
      <c r="DI11" s="2194"/>
      <c r="DJ11" s="2194"/>
      <c r="DK11" s="2194"/>
      <c r="DL11" s="2194"/>
      <c r="DM11" s="2194"/>
      <c r="DN11" s="2194">
        <v>23161922</v>
      </c>
      <c r="DO11" s="2194"/>
      <c r="DP11" s="2194"/>
      <c r="DQ11" s="2194"/>
      <c r="DR11" s="2194"/>
      <c r="DS11" s="2194"/>
      <c r="DT11" s="2194"/>
      <c r="DU11" s="2194"/>
      <c r="DV11" s="2194"/>
      <c r="DW11" s="2194"/>
      <c r="DX11" s="2194">
        <v>370766357137</v>
      </c>
      <c r="DY11" s="2194"/>
      <c r="DZ11" s="2194"/>
      <c r="EA11" s="2194"/>
      <c r="EB11" s="2194"/>
      <c r="EC11" s="2194"/>
      <c r="ED11" s="2194"/>
      <c r="EE11" s="2194"/>
      <c r="EF11" s="2194"/>
      <c r="EG11" s="2194"/>
      <c r="EH11" s="2194"/>
      <c r="EI11" s="2194"/>
      <c r="EJ11" s="2194"/>
      <c r="EK11" s="2194"/>
      <c r="EL11" s="2194"/>
      <c r="EM11" s="2195"/>
    </row>
    <row r="12" spans="2:144" s="280" customFormat="1" ht="15" customHeight="1" x14ac:dyDescent="0.2">
      <c r="B12" s="2354"/>
      <c r="C12" s="2227"/>
      <c r="D12" s="2227"/>
      <c r="E12" s="2227"/>
      <c r="F12" s="2227"/>
      <c r="G12" s="2227"/>
      <c r="H12" s="2227"/>
      <c r="I12" s="2227"/>
      <c r="J12" s="2227"/>
      <c r="K12" s="2227"/>
      <c r="L12" s="2227"/>
      <c r="M12" s="2227"/>
      <c r="N12" s="2227"/>
      <c r="O12" s="2227"/>
      <c r="P12" s="2227"/>
      <c r="Q12" s="2227"/>
      <c r="R12" s="2227"/>
      <c r="S12" s="2227"/>
      <c r="T12" s="2227"/>
      <c r="U12" s="2227"/>
      <c r="V12" s="2227"/>
      <c r="W12" s="2227"/>
      <c r="X12" s="2227"/>
      <c r="Y12" s="2227"/>
      <c r="Z12" s="2227"/>
      <c r="AA12" s="2227"/>
      <c r="AB12" s="2227"/>
      <c r="AC12" s="2227"/>
      <c r="AD12" s="2227"/>
      <c r="AE12" s="2227"/>
      <c r="AF12" s="2227"/>
      <c r="AG12" s="2227"/>
      <c r="AH12" s="2227"/>
      <c r="AI12" s="2227"/>
      <c r="AJ12" s="2227"/>
      <c r="AK12" s="2227"/>
      <c r="AL12" s="2227"/>
      <c r="AM12" s="2227"/>
      <c r="AN12" s="2227"/>
      <c r="AO12" s="2227"/>
      <c r="AP12" s="2227"/>
      <c r="AQ12" s="2227"/>
      <c r="AR12" s="2227"/>
      <c r="AS12" s="2227"/>
      <c r="AT12" s="2227"/>
      <c r="AU12" s="2227"/>
      <c r="AV12" s="2227"/>
      <c r="AW12" s="2227"/>
      <c r="AX12" s="2227"/>
      <c r="AY12" s="2227"/>
      <c r="AZ12" s="2227"/>
      <c r="BA12" s="2227"/>
      <c r="BB12" s="2227"/>
      <c r="BC12" s="2227"/>
      <c r="BD12" s="2227"/>
      <c r="BE12" s="2227"/>
      <c r="BF12" s="2227"/>
      <c r="BG12" s="2227"/>
      <c r="BH12" s="2227"/>
      <c r="BI12" s="2227"/>
      <c r="BJ12" s="2227"/>
      <c r="BK12" s="2227"/>
      <c r="BL12" s="2227"/>
      <c r="BM12" s="2227"/>
      <c r="BN12" s="2227"/>
      <c r="BO12" s="2227"/>
      <c r="BP12" s="2227"/>
      <c r="BQ12" s="2227"/>
      <c r="BR12" s="2227"/>
      <c r="BS12" s="2227"/>
      <c r="BT12" s="2227"/>
      <c r="BV12" s="2181"/>
      <c r="BW12" s="2181"/>
      <c r="BX12" s="2181"/>
      <c r="BY12" s="2181"/>
      <c r="BZ12" s="2181"/>
      <c r="CA12" s="2181"/>
      <c r="CB12" s="2181"/>
      <c r="CC12" s="2181"/>
      <c r="CD12" s="2181"/>
      <c r="CE12" s="2181"/>
      <c r="CF12" s="2181"/>
      <c r="CG12" s="2181"/>
      <c r="CH12" s="2181"/>
      <c r="CI12" s="2181"/>
      <c r="CJ12" s="2181"/>
      <c r="CK12" s="2181"/>
      <c r="CL12" s="2181"/>
      <c r="CM12" s="2181"/>
      <c r="CN12" s="2181"/>
      <c r="CO12" s="2181"/>
      <c r="CP12" s="2181"/>
      <c r="CQ12" s="2181"/>
      <c r="CR12" s="2181"/>
      <c r="CS12" s="2181"/>
      <c r="CT12" s="2181"/>
      <c r="CU12" s="2181"/>
      <c r="CV12" s="2181"/>
      <c r="CW12" s="2181"/>
      <c r="CX12" s="2181"/>
      <c r="CY12" s="2181"/>
      <c r="CZ12" s="2181"/>
      <c r="DA12" s="2181"/>
      <c r="DB12" s="2181"/>
      <c r="DC12" s="2181"/>
      <c r="DD12" s="2181"/>
      <c r="DE12" s="2181"/>
      <c r="DF12" s="2181"/>
      <c r="DG12" s="2181"/>
      <c r="DH12" s="2181"/>
      <c r="DI12" s="2181"/>
      <c r="DJ12" s="2181"/>
      <c r="DK12" s="2181"/>
      <c r="DL12" s="2181"/>
      <c r="DM12" s="2181"/>
      <c r="DN12" s="2181"/>
      <c r="DO12" s="2181"/>
      <c r="DP12" s="2181"/>
      <c r="DQ12" s="2181"/>
      <c r="DR12" s="2181"/>
      <c r="DS12" s="2181"/>
      <c r="DT12" s="2181"/>
      <c r="DU12" s="2181"/>
      <c r="DV12" s="2181"/>
      <c r="DW12" s="2181"/>
      <c r="DX12" s="2181"/>
      <c r="DY12" s="2181"/>
      <c r="DZ12" s="2181"/>
      <c r="EA12" s="2181"/>
      <c r="EB12" s="2181"/>
      <c r="EC12" s="2181"/>
      <c r="ED12" s="2181"/>
      <c r="EE12" s="2181"/>
      <c r="EF12" s="2181"/>
      <c r="EG12" s="2181"/>
      <c r="EH12" s="2181"/>
      <c r="EI12" s="2181"/>
      <c r="EJ12" s="2181"/>
      <c r="EK12" s="2181"/>
      <c r="EL12" s="2181"/>
      <c r="EM12" s="2181"/>
    </row>
    <row r="13" spans="2:144" s="280" customFormat="1" ht="15" customHeight="1" x14ac:dyDescent="0.2">
      <c r="B13" s="2227"/>
      <c r="C13" s="2227"/>
      <c r="D13" s="2227"/>
      <c r="E13" s="2227"/>
      <c r="F13" s="2227"/>
      <c r="G13" s="2227"/>
      <c r="H13" s="2227"/>
      <c r="I13" s="2227"/>
      <c r="J13" s="2227"/>
      <c r="K13" s="2227"/>
      <c r="L13" s="2227"/>
      <c r="M13" s="2227"/>
      <c r="N13" s="2227"/>
      <c r="O13" s="2227"/>
      <c r="P13" s="2227"/>
      <c r="Q13" s="2227"/>
      <c r="R13" s="2227"/>
      <c r="S13" s="2227"/>
      <c r="T13" s="2227"/>
      <c r="U13" s="2227"/>
      <c r="V13" s="2227"/>
      <c r="W13" s="2227"/>
      <c r="X13" s="2227"/>
      <c r="Y13" s="2227"/>
      <c r="Z13" s="2227"/>
      <c r="AA13" s="2227"/>
      <c r="AB13" s="2227"/>
      <c r="AC13" s="2227"/>
      <c r="AD13" s="2227"/>
      <c r="AE13" s="2227"/>
      <c r="AF13" s="2227"/>
      <c r="AG13" s="2227"/>
      <c r="AH13" s="2227"/>
      <c r="AI13" s="2227"/>
      <c r="AJ13" s="2227"/>
      <c r="AK13" s="2227"/>
      <c r="AL13" s="2227"/>
      <c r="AM13" s="2227"/>
      <c r="AN13" s="2227"/>
      <c r="AO13" s="2227"/>
      <c r="AP13" s="2227"/>
      <c r="AQ13" s="2227"/>
      <c r="AR13" s="2227"/>
      <c r="AS13" s="2227"/>
      <c r="AT13" s="2227"/>
      <c r="AU13" s="2227"/>
      <c r="AV13" s="2227"/>
      <c r="AW13" s="2227"/>
      <c r="AX13" s="2227"/>
      <c r="AY13" s="2227"/>
      <c r="AZ13" s="2227"/>
      <c r="BA13" s="2227"/>
      <c r="BB13" s="2227"/>
      <c r="BC13" s="2227"/>
      <c r="BD13" s="2227"/>
      <c r="BE13" s="2227"/>
      <c r="BF13" s="2227"/>
      <c r="BG13" s="2227"/>
      <c r="BH13" s="2227"/>
      <c r="BI13" s="2227"/>
      <c r="BJ13" s="2227"/>
      <c r="BK13" s="2227"/>
      <c r="BL13" s="2227"/>
      <c r="BM13" s="2227"/>
      <c r="BN13" s="2227"/>
      <c r="BO13" s="2227"/>
      <c r="BP13" s="2227"/>
      <c r="BQ13" s="2227"/>
      <c r="BR13" s="2227"/>
      <c r="BS13" s="2227"/>
      <c r="BT13" s="2227"/>
      <c r="BV13" s="2335"/>
      <c r="BW13" s="2335"/>
      <c r="BX13" s="2335"/>
      <c r="BY13" s="2335"/>
      <c r="BZ13" s="2335"/>
      <c r="CA13" s="2335"/>
      <c r="CB13" s="2335"/>
      <c r="CC13" s="2335"/>
      <c r="CD13" s="2335"/>
      <c r="CE13" s="2335"/>
      <c r="CF13" s="2335"/>
      <c r="CG13" s="2335"/>
      <c r="CH13" s="2335"/>
      <c r="CI13" s="2335"/>
      <c r="CJ13" s="2335"/>
      <c r="CK13" s="2335"/>
      <c r="CL13" s="2335"/>
      <c r="CM13" s="2335"/>
      <c r="CN13" s="2335"/>
      <c r="CO13" s="2335"/>
      <c r="CP13" s="2335"/>
      <c r="CQ13" s="2335"/>
      <c r="CR13" s="2335"/>
      <c r="CS13" s="2335"/>
      <c r="CT13" s="2335"/>
      <c r="CU13" s="2335"/>
      <c r="CV13" s="2335"/>
      <c r="CW13" s="2335"/>
      <c r="CX13" s="2335"/>
      <c r="CY13" s="2335"/>
      <c r="CZ13" s="2335"/>
      <c r="DA13" s="2335"/>
      <c r="DB13" s="2335"/>
      <c r="DC13" s="2335"/>
      <c r="DD13" s="2335"/>
      <c r="DE13" s="2335"/>
      <c r="DF13" s="2335"/>
      <c r="DG13" s="2335"/>
      <c r="DH13" s="2335"/>
      <c r="DI13" s="2335"/>
      <c r="DJ13" s="2335"/>
      <c r="DK13" s="2335"/>
      <c r="DL13" s="2335"/>
      <c r="DM13" s="2335"/>
      <c r="DN13" s="2335"/>
      <c r="DO13" s="2335"/>
      <c r="DP13" s="2335"/>
      <c r="DQ13" s="2335"/>
      <c r="DR13" s="2335"/>
      <c r="DS13" s="2335"/>
      <c r="DT13" s="2335"/>
      <c r="DU13" s="2335"/>
      <c r="DV13" s="2335"/>
      <c r="DW13" s="2335"/>
      <c r="DX13" s="2335"/>
      <c r="DY13" s="2335"/>
      <c r="DZ13" s="2335"/>
      <c r="EA13" s="2335"/>
      <c r="EB13" s="2335"/>
      <c r="EC13" s="2335"/>
      <c r="ED13" s="2335"/>
      <c r="EE13" s="2335"/>
      <c r="EF13" s="2335"/>
      <c r="EG13" s="2335"/>
      <c r="EH13" s="2335"/>
      <c r="EI13" s="2335"/>
      <c r="EJ13" s="2335"/>
      <c r="EK13" s="2335"/>
      <c r="EL13" s="2335"/>
      <c r="EM13" s="2335"/>
    </row>
    <row r="14" spans="2:144" s="280" customFormat="1" ht="15" customHeight="1" thickBot="1" x14ac:dyDescent="0.25">
      <c r="B14" s="2230"/>
      <c r="C14" s="2230"/>
      <c r="D14" s="2230"/>
      <c r="E14" s="2230"/>
      <c r="F14" s="2230"/>
      <c r="G14" s="2230"/>
      <c r="H14" s="2230"/>
      <c r="I14" s="2230"/>
      <c r="J14" s="2230"/>
      <c r="K14" s="2230"/>
      <c r="L14" s="2230"/>
      <c r="M14" s="2230"/>
      <c r="N14" s="2230"/>
      <c r="O14" s="2230"/>
      <c r="P14" s="2230"/>
      <c r="Q14" s="2230"/>
      <c r="R14" s="2230"/>
      <c r="S14" s="2230"/>
      <c r="T14" s="2230"/>
      <c r="U14" s="2230"/>
      <c r="V14" s="2230"/>
      <c r="W14" s="2230"/>
      <c r="X14" s="2230"/>
      <c r="Y14" s="2230"/>
      <c r="Z14" s="2230"/>
      <c r="AA14" s="2230"/>
      <c r="AB14" s="2230"/>
      <c r="AC14" s="2230"/>
      <c r="AD14" s="2230"/>
      <c r="AE14" s="2230"/>
      <c r="AF14" s="2230"/>
      <c r="AG14" s="2230"/>
      <c r="AH14" s="2230"/>
      <c r="AI14" s="2230"/>
      <c r="AJ14" s="2230"/>
      <c r="AK14" s="2230"/>
      <c r="AL14" s="2230"/>
      <c r="AM14" s="2230"/>
      <c r="AN14" s="2230"/>
      <c r="AO14" s="2230"/>
      <c r="AP14" s="2230"/>
      <c r="AQ14" s="2230"/>
      <c r="AR14" s="2230"/>
      <c r="AS14" s="2230"/>
      <c r="AT14" s="2230"/>
      <c r="AU14" s="2230"/>
      <c r="AV14" s="2230"/>
      <c r="AW14" s="2230"/>
      <c r="AX14" s="2230"/>
      <c r="AY14" s="2230"/>
      <c r="AZ14" s="2230"/>
      <c r="BA14" s="2230"/>
      <c r="BB14" s="2230"/>
      <c r="BC14" s="2230"/>
      <c r="BD14" s="2230"/>
      <c r="BE14" s="2230"/>
      <c r="BF14" s="2230"/>
      <c r="BG14" s="2230"/>
      <c r="BH14" s="2230"/>
      <c r="BI14" s="2230"/>
      <c r="BJ14" s="2230"/>
      <c r="BK14" s="2230"/>
      <c r="BL14" s="2230"/>
      <c r="BM14" s="2230"/>
      <c r="BN14" s="2230"/>
      <c r="BO14" s="2230"/>
      <c r="BP14" s="2230"/>
      <c r="BQ14" s="2230"/>
      <c r="BR14" s="2230"/>
      <c r="BS14" s="2230"/>
      <c r="BT14" s="2230"/>
      <c r="BV14" s="2336"/>
      <c r="BW14" s="2336"/>
      <c r="BX14" s="2336"/>
      <c r="BY14" s="2336"/>
      <c r="BZ14" s="2336"/>
      <c r="CA14" s="2336"/>
      <c r="CB14" s="2336"/>
      <c r="CC14" s="2336"/>
      <c r="CD14" s="2336"/>
      <c r="CE14" s="2336"/>
      <c r="CF14" s="2336"/>
      <c r="CG14" s="2336"/>
      <c r="CH14" s="2336"/>
      <c r="CI14" s="2336"/>
      <c r="CJ14" s="2336"/>
      <c r="CK14" s="2336"/>
      <c r="CL14" s="2336"/>
      <c r="CM14" s="2336"/>
      <c r="CN14" s="2336"/>
      <c r="CO14" s="2336"/>
      <c r="CP14" s="2336"/>
      <c r="CQ14" s="2336"/>
      <c r="CR14" s="2336"/>
      <c r="CS14" s="2336"/>
      <c r="CT14" s="2336"/>
      <c r="CU14" s="2336"/>
      <c r="CV14" s="2336"/>
      <c r="CW14" s="2336"/>
      <c r="CX14" s="2336"/>
      <c r="CY14" s="2336"/>
      <c r="CZ14" s="2336"/>
      <c r="DA14" s="2336"/>
      <c r="DB14" s="2336"/>
      <c r="DC14" s="2336"/>
      <c r="DD14" s="2336"/>
      <c r="DE14" s="2336"/>
      <c r="DF14" s="2336"/>
      <c r="DG14" s="2336"/>
      <c r="DH14" s="2336"/>
      <c r="DI14" s="2336"/>
      <c r="DJ14" s="2336"/>
      <c r="DK14" s="2336"/>
      <c r="DL14" s="2336"/>
      <c r="DM14" s="2336"/>
      <c r="DN14" s="2336"/>
      <c r="DO14" s="2336"/>
      <c r="DP14" s="2336"/>
      <c r="DQ14" s="2336"/>
      <c r="DR14" s="2336"/>
      <c r="DS14" s="2336"/>
      <c r="DT14" s="2336"/>
      <c r="DU14" s="2336"/>
      <c r="DV14" s="2336"/>
      <c r="DW14" s="2336"/>
      <c r="DX14" s="2336"/>
      <c r="DY14" s="2336"/>
      <c r="DZ14" s="2336"/>
      <c r="EA14" s="2336"/>
      <c r="EB14" s="2336"/>
      <c r="EC14" s="2336"/>
      <c r="ED14" s="2336"/>
      <c r="EE14" s="2336"/>
      <c r="EF14" s="2336"/>
      <c r="EG14" s="2336"/>
      <c r="EH14" s="2336"/>
      <c r="EI14" s="2336"/>
      <c r="EJ14" s="2336"/>
      <c r="EK14" s="2336"/>
      <c r="EL14" s="2336"/>
      <c r="EM14" s="2336"/>
    </row>
    <row r="15" spans="2:144" s="280" customFormat="1" ht="21" customHeight="1" x14ac:dyDescent="0.2">
      <c r="B15" s="281"/>
      <c r="C15" s="2237" t="s">
        <v>475</v>
      </c>
      <c r="D15" s="2238"/>
      <c r="E15" s="2238"/>
      <c r="F15" s="2238"/>
      <c r="G15" s="2238"/>
      <c r="H15" s="2238"/>
      <c r="I15" s="2238"/>
      <c r="J15" s="2238"/>
      <c r="K15" s="2238"/>
      <c r="L15" s="2238"/>
      <c r="M15" s="2238"/>
      <c r="N15" s="2238"/>
      <c r="O15" s="2238"/>
      <c r="P15" s="2238"/>
      <c r="Q15" s="2238"/>
      <c r="R15" s="2238"/>
      <c r="S15" s="2238"/>
      <c r="T15" s="2238"/>
      <c r="U15" s="2238"/>
      <c r="V15" s="2238"/>
      <c r="W15" s="2238"/>
      <c r="X15" s="2238"/>
      <c r="Y15" s="2238"/>
      <c r="Z15" s="2238"/>
      <c r="AA15" s="2238"/>
      <c r="AB15" s="2238"/>
      <c r="AC15" s="2238"/>
      <c r="AD15" s="2238"/>
      <c r="AE15" s="2238"/>
      <c r="AF15" s="2238"/>
      <c r="AG15" s="2238"/>
      <c r="AH15" s="2238"/>
      <c r="AI15" s="2238"/>
      <c r="AJ15" s="2238"/>
      <c r="AK15" s="2238"/>
      <c r="AL15" s="2238"/>
      <c r="AM15" s="2238"/>
      <c r="AN15" s="2238"/>
      <c r="AO15" s="2238"/>
      <c r="AP15" s="2238"/>
      <c r="AQ15" s="2238"/>
      <c r="AR15" s="2238"/>
      <c r="AS15" s="2238"/>
      <c r="AT15" s="2238"/>
      <c r="AU15" s="2238"/>
      <c r="AV15" s="2238"/>
      <c r="AW15" s="2238"/>
      <c r="AX15" s="2238"/>
      <c r="AY15" s="2238"/>
      <c r="AZ15" s="2238"/>
      <c r="BA15" s="2238"/>
      <c r="BB15" s="2238"/>
      <c r="BC15" s="2238"/>
      <c r="BD15" s="2238"/>
      <c r="BE15" s="2238"/>
      <c r="BF15" s="2238"/>
      <c r="BG15" s="2238"/>
      <c r="BH15" s="2238"/>
      <c r="BI15" s="2238"/>
      <c r="BJ15" s="2238"/>
      <c r="BK15" s="2238"/>
      <c r="BL15" s="2238"/>
      <c r="BM15" s="2238"/>
      <c r="BN15" s="2238"/>
      <c r="BO15" s="2238"/>
      <c r="BP15" s="2238"/>
      <c r="BQ15" s="2238"/>
      <c r="BR15" s="2238"/>
      <c r="BS15" s="2238"/>
      <c r="BT15" s="2341"/>
      <c r="BU15" s="282"/>
      <c r="BV15" s="2237" t="s">
        <v>484</v>
      </c>
      <c r="BW15" s="2238"/>
      <c r="BX15" s="2238"/>
      <c r="BY15" s="2238"/>
      <c r="BZ15" s="2238"/>
      <c r="CA15" s="2238"/>
      <c r="CB15" s="2238"/>
      <c r="CC15" s="2238"/>
      <c r="CD15" s="2238"/>
      <c r="CE15" s="2238"/>
      <c r="CF15" s="2238"/>
      <c r="CG15" s="2238"/>
      <c r="CH15" s="2238"/>
      <c r="CI15" s="2238"/>
      <c r="CJ15" s="2238"/>
      <c r="CK15" s="2238"/>
      <c r="CL15" s="2238"/>
      <c r="CM15" s="2238"/>
      <c r="CN15" s="2238"/>
      <c r="CO15" s="2238"/>
      <c r="CP15" s="2238"/>
      <c r="CQ15" s="2238"/>
      <c r="CR15" s="2238"/>
      <c r="CS15" s="2238"/>
      <c r="CT15" s="2238"/>
      <c r="CU15" s="2238"/>
      <c r="CV15" s="2238"/>
      <c r="CW15" s="2238"/>
      <c r="CX15" s="2238"/>
      <c r="CY15" s="2238"/>
      <c r="CZ15" s="2238"/>
      <c r="DA15" s="2238"/>
      <c r="DB15" s="2238"/>
      <c r="DC15" s="2238"/>
      <c r="DD15" s="2238"/>
      <c r="DE15" s="2238"/>
      <c r="DF15" s="2238" t="s">
        <v>485</v>
      </c>
      <c r="DG15" s="2238"/>
      <c r="DH15" s="2238"/>
      <c r="DI15" s="2238"/>
      <c r="DJ15" s="2238"/>
      <c r="DK15" s="2238"/>
      <c r="DL15" s="2238"/>
      <c r="DM15" s="2238"/>
      <c r="DN15" s="2238"/>
      <c r="DO15" s="2238"/>
      <c r="DP15" s="2238"/>
      <c r="DQ15" s="2238"/>
      <c r="DR15" s="2238"/>
      <c r="DS15" s="2238"/>
      <c r="DT15" s="2238"/>
      <c r="DU15" s="2238"/>
      <c r="DV15" s="2238"/>
      <c r="DW15" s="2238"/>
      <c r="DX15" s="2238"/>
      <c r="DY15" s="2238"/>
      <c r="DZ15" s="2238"/>
      <c r="EA15" s="2238"/>
      <c r="EB15" s="2238"/>
      <c r="EC15" s="2238"/>
      <c r="ED15" s="2238"/>
      <c r="EE15" s="2238"/>
      <c r="EF15" s="2238"/>
      <c r="EG15" s="2238"/>
      <c r="EH15" s="2238"/>
      <c r="EI15" s="2238"/>
      <c r="EJ15" s="2238"/>
      <c r="EK15" s="2238"/>
      <c r="EL15" s="2238"/>
      <c r="EM15" s="2341"/>
    </row>
    <row r="16" spans="2:144" s="280" customFormat="1" ht="21" customHeight="1" x14ac:dyDescent="0.2">
      <c r="B16" s="283" t="s">
        <v>473</v>
      </c>
      <c r="C16" s="2207" t="s">
        <v>486</v>
      </c>
      <c r="D16" s="2208"/>
      <c r="E16" s="2208"/>
      <c r="F16" s="2208"/>
      <c r="G16" s="2208"/>
      <c r="H16" s="2208"/>
      <c r="I16" s="2208"/>
      <c r="J16" s="2208"/>
      <c r="K16" s="2208"/>
      <c r="L16" s="2208"/>
      <c r="M16" s="2208"/>
      <c r="N16" s="2208"/>
      <c r="O16" s="2208"/>
      <c r="P16" s="2208"/>
      <c r="Q16" s="2208"/>
      <c r="R16" s="2208"/>
      <c r="S16" s="2208"/>
      <c r="T16" s="2208"/>
      <c r="U16" s="2208"/>
      <c r="V16" s="2208"/>
      <c r="W16" s="2208"/>
      <c r="X16" s="2208"/>
      <c r="Y16" s="2208"/>
      <c r="Z16" s="2208"/>
      <c r="AA16" s="2208"/>
      <c r="AB16" s="2208"/>
      <c r="AC16" s="2208"/>
      <c r="AD16" s="2208"/>
      <c r="AE16" s="2208"/>
      <c r="AF16" s="2208"/>
      <c r="AG16" s="2208"/>
      <c r="AH16" s="2208"/>
      <c r="AI16" s="2208"/>
      <c r="AJ16" s="2208"/>
      <c r="AK16" s="2208"/>
      <c r="AL16" s="2208" t="s">
        <v>487</v>
      </c>
      <c r="AM16" s="2208"/>
      <c r="AN16" s="2208"/>
      <c r="AO16" s="2208"/>
      <c r="AP16" s="2208"/>
      <c r="AQ16" s="2208"/>
      <c r="AR16" s="2208"/>
      <c r="AS16" s="2208"/>
      <c r="AT16" s="2208"/>
      <c r="AU16" s="2208"/>
      <c r="AV16" s="2208"/>
      <c r="AW16" s="2208"/>
      <c r="AX16" s="2208"/>
      <c r="AY16" s="2208"/>
      <c r="AZ16" s="2208"/>
      <c r="BA16" s="2208"/>
      <c r="BB16" s="2208"/>
      <c r="BC16" s="2208"/>
      <c r="BD16" s="2208"/>
      <c r="BE16" s="2208"/>
      <c r="BF16" s="2208"/>
      <c r="BG16" s="2208"/>
      <c r="BH16" s="2208"/>
      <c r="BI16" s="2208"/>
      <c r="BJ16" s="2208"/>
      <c r="BK16" s="2208"/>
      <c r="BL16" s="2208"/>
      <c r="BM16" s="2208"/>
      <c r="BN16" s="2208"/>
      <c r="BO16" s="2208"/>
      <c r="BP16" s="2208"/>
      <c r="BQ16" s="2208"/>
      <c r="BR16" s="2208"/>
      <c r="BS16" s="2208"/>
      <c r="BT16" s="2304"/>
      <c r="BU16" s="282"/>
      <c r="BV16" s="2207" t="s">
        <v>488</v>
      </c>
      <c r="BW16" s="2208"/>
      <c r="BX16" s="2208"/>
      <c r="BY16" s="2208"/>
      <c r="BZ16" s="2208"/>
      <c r="CA16" s="2208"/>
      <c r="CB16" s="2208"/>
      <c r="CC16" s="2208"/>
      <c r="CD16" s="2208"/>
      <c r="CE16" s="2208"/>
      <c r="CF16" s="2208"/>
      <c r="CG16" s="2208"/>
      <c r="CH16" s="2208"/>
      <c r="CI16" s="2208"/>
      <c r="CJ16" s="2208"/>
      <c r="CK16" s="2208"/>
      <c r="CL16" s="2208"/>
      <c r="CM16" s="2208"/>
      <c r="CN16" s="2208"/>
      <c r="CO16" s="2208" t="s">
        <v>464</v>
      </c>
      <c r="CP16" s="2208"/>
      <c r="CQ16" s="2208"/>
      <c r="CR16" s="2208"/>
      <c r="CS16" s="2208"/>
      <c r="CT16" s="2208"/>
      <c r="CU16" s="2208"/>
      <c r="CV16" s="2208"/>
      <c r="CW16" s="2208"/>
      <c r="CX16" s="2208"/>
      <c r="CY16" s="2208"/>
      <c r="CZ16" s="2208"/>
      <c r="DA16" s="2208"/>
      <c r="DB16" s="2208"/>
      <c r="DC16" s="2208"/>
      <c r="DD16" s="2208"/>
      <c r="DE16" s="2208"/>
      <c r="DF16" s="2208" t="s">
        <v>489</v>
      </c>
      <c r="DG16" s="2208"/>
      <c r="DH16" s="2208"/>
      <c r="DI16" s="2208"/>
      <c r="DJ16" s="2208"/>
      <c r="DK16" s="2208"/>
      <c r="DL16" s="2208"/>
      <c r="DM16" s="2208"/>
      <c r="DN16" s="2208"/>
      <c r="DO16" s="2208"/>
      <c r="DP16" s="2208"/>
      <c r="DQ16" s="2208"/>
      <c r="DR16" s="2208"/>
      <c r="DS16" s="2208"/>
      <c r="DT16" s="2208"/>
      <c r="DU16" s="2208" t="s">
        <v>103</v>
      </c>
      <c r="DV16" s="2208"/>
      <c r="DW16" s="2208"/>
      <c r="DX16" s="2208"/>
      <c r="DY16" s="2208"/>
      <c r="DZ16" s="2208"/>
      <c r="EA16" s="2208"/>
      <c r="EB16" s="2208"/>
      <c r="EC16" s="2208"/>
      <c r="ED16" s="2208"/>
      <c r="EE16" s="2208"/>
      <c r="EF16" s="2208"/>
      <c r="EG16" s="2208"/>
      <c r="EH16" s="2208"/>
      <c r="EI16" s="2208"/>
      <c r="EJ16" s="2208"/>
      <c r="EK16" s="2208"/>
      <c r="EL16" s="2208"/>
      <c r="EM16" s="2304"/>
    </row>
    <row r="17" spans="2:169" s="280" customFormat="1" ht="21" customHeight="1" thickBot="1" x14ac:dyDescent="0.25">
      <c r="B17" s="284"/>
      <c r="C17" s="2209" t="s">
        <v>480</v>
      </c>
      <c r="D17" s="2210"/>
      <c r="E17" s="2210"/>
      <c r="F17" s="2210"/>
      <c r="G17" s="2210"/>
      <c r="H17" s="2210"/>
      <c r="I17" s="2210"/>
      <c r="J17" s="2210"/>
      <c r="K17" s="2210"/>
      <c r="L17" s="2210" t="s">
        <v>490</v>
      </c>
      <c r="M17" s="2210"/>
      <c r="N17" s="2210"/>
      <c r="O17" s="2210"/>
      <c r="P17" s="2210"/>
      <c r="Q17" s="2210"/>
      <c r="R17" s="2210"/>
      <c r="S17" s="2210"/>
      <c r="T17" s="2210"/>
      <c r="U17" s="2210"/>
      <c r="V17" s="2210" t="s">
        <v>482</v>
      </c>
      <c r="W17" s="2210"/>
      <c r="X17" s="2210"/>
      <c r="Y17" s="2210"/>
      <c r="Z17" s="2210"/>
      <c r="AA17" s="2210"/>
      <c r="AB17" s="2210"/>
      <c r="AC17" s="2210"/>
      <c r="AD17" s="2210"/>
      <c r="AE17" s="2210"/>
      <c r="AF17" s="2210"/>
      <c r="AG17" s="2210"/>
      <c r="AH17" s="2210"/>
      <c r="AI17" s="2210"/>
      <c r="AJ17" s="2210"/>
      <c r="AK17" s="2210"/>
      <c r="AL17" s="2210" t="s">
        <v>491</v>
      </c>
      <c r="AM17" s="2210"/>
      <c r="AN17" s="2210"/>
      <c r="AO17" s="2210"/>
      <c r="AP17" s="2210"/>
      <c r="AQ17" s="2210"/>
      <c r="AR17" s="2210"/>
      <c r="AS17" s="2210"/>
      <c r="AT17" s="2210"/>
      <c r="AU17" s="2210" t="s">
        <v>22</v>
      </c>
      <c r="AV17" s="2210"/>
      <c r="AW17" s="2210"/>
      <c r="AX17" s="2210"/>
      <c r="AY17" s="2210"/>
      <c r="AZ17" s="2210"/>
      <c r="BA17" s="2210"/>
      <c r="BB17" s="2210"/>
      <c r="BC17" s="2210"/>
      <c r="BD17" s="2210"/>
      <c r="BE17" s="2210" t="s">
        <v>284</v>
      </c>
      <c r="BF17" s="2210"/>
      <c r="BG17" s="2210"/>
      <c r="BH17" s="2210"/>
      <c r="BI17" s="2210"/>
      <c r="BJ17" s="2210"/>
      <c r="BK17" s="2210"/>
      <c r="BL17" s="2210"/>
      <c r="BM17" s="2210"/>
      <c r="BN17" s="2210"/>
      <c r="BO17" s="2210"/>
      <c r="BP17" s="2210"/>
      <c r="BQ17" s="2210"/>
      <c r="BR17" s="2210"/>
      <c r="BS17" s="2210"/>
      <c r="BT17" s="2319"/>
      <c r="BU17" s="282"/>
      <c r="BV17" s="2209" t="s">
        <v>480</v>
      </c>
      <c r="BW17" s="2210"/>
      <c r="BX17" s="2210"/>
      <c r="BY17" s="2210"/>
      <c r="BZ17" s="2210"/>
      <c r="CA17" s="2210" t="s">
        <v>481</v>
      </c>
      <c r="CB17" s="2210"/>
      <c r="CC17" s="2210"/>
      <c r="CD17" s="2210"/>
      <c r="CE17" s="2210"/>
      <c r="CF17" s="2210" t="s">
        <v>482</v>
      </c>
      <c r="CG17" s="2210"/>
      <c r="CH17" s="2210"/>
      <c r="CI17" s="2210"/>
      <c r="CJ17" s="2210"/>
      <c r="CK17" s="2210"/>
      <c r="CL17" s="2210"/>
      <c r="CM17" s="2210"/>
      <c r="CN17" s="2210"/>
      <c r="CO17" s="2210" t="s">
        <v>480</v>
      </c>
      <c r="CP17" s="2210"/>
      <c r="CQ17" s="2210"/>
      <c r="CR17" s="2210"/>
      <c r="CS17" s="2210"/>
      <c r="CT17" s="2210"/>
      <c r="CU17" s="2210"/>
      <c r="CV17" s="2210"/>
      <c r="CW17" s="2210" t="s">
        <v>482</v>
      </c>
      <c r="CX17" s="2210"/>
      <c r="CY17" s="2210"/>
      <c r="CZ17" s="2210"/>
      <c r="DA17" s="2210"/>
      <c r="DB17" s="2210"/>
      <c r="DC17" s="2210"/>
      <c r="DD17" s="2210"/>
      <c r="DE17" s="2210"/>
      <c r="DF17" s="2210" t="s">
        <v>480</v>
      </c>
      <c r="DG17" s="2210"/>
      <c r="DH17" s="2210"/>
      <c r="DI17" s="2210"/>
      <c r="DJ17" s="2210"/>
      <c r="DK17" s="2210" t="s">
        <v>482</v>
      </c>
      <c r="DL17" s="2210"/>
      <c r="DM17" s="2210"/>
      <c r="DN17" s="2210"/>
      <c r="DO17" s="2210"/>
      <c r="DP17" s="2210"/>
      <c r="DQ17" s="2210"/>
      <c r="DR17" s="2210"/>
      <c r="DS17" s="2210"/>
      <c r="DT17" s="2210"/>
      <c r="DU17" s="2210" t="s">
        <v>480</v>
      </c>
      <c r="DV17" s="2210"/>
      <c r="DW17" s="2210"/>
      <c r="DX17" s="2210"/>
      <c r="DY17" s="2210"/>
      <c r="DZ17" s="2210"/>
      <c r="EA17" s="2210"/>
      <c r="EB17" s="2210" t="s">
        <v>482</v>
      </c>
      <c r="EC17" s="2210"/>
      <c r="ED17" s="2210"/>
      <c r="EE17" s="2210"/>
      <c r="EF17" s="2210"/>
      <c r="EG17" s="2210"/>
      <c r="EH17" s="2210"/>
      <c r="EI17" s="2210"/>
      <c r="EJ17" s="2210"/>
      <c r="EK17" s="2210"/>
      <c r="EL17" s="2210"/>
      <c r="EM17" s="2319"/>
    </row>
    <row r="18" spans="2:169" s="280" customFormat="1" ht="21" customHeight="1" x14ac:dyDescent="0.2">
      <c r="B18" s="285"/>
      <c r="C18" s="2339"/>
      <c r="D18" s="2205"/>
      <c r="E18" s="2205"/>
      <c r="F18" s="2205"/>
      <c r="G18" s="2205"/>
      <c r="H18" s="2205"/>
      <c r="I18" s="2205"/>
      <c r="J18" s="2205"/>
      <c r="K18" s="2205"/>
      <c r="L18" s="2205"/>
      <c r="M18" s="2205"/>
      <c r="N18" s="2205"/>
      <c r="O18" s="2205"/>
      <c r="P18" s="2205"/>
      <c r="Q18" s="2205"/>
      <c r="R18" s="2205"/>
      <c r="S18" s="2205"/>
      <c r="T18" s="2205"/>
      <c r="U18" s="2205"/>
      <c r="V18" s="2205"/>
      <c r="W18" s="2205"/>
      <c r="X18" s="2205"/>
      <c r="Y18" s="2205"/>
      <c r="Z18" s="2205"/>
      <c r="AA18" s="2205"/>
      <c r="AB18" s="2205"/>
      <c r="AC18" s="2205"/>
      <c r="AD18" s="2205"/>
      <c r="AE18" s="2205"/>
      <c r="AF18" s="2205"/>
      <c r="AG18" s="2205"/>
      <c r="AH18" s="2205"/>
      <c r="AI18" s="2205"/>
      <c r="AJ18" s="2205"/>
      <c r="AK18" s="2205"/>
      <c r="AL18" s="2205"/>
      <c r="AM18" s="2205"/>
      <c r="AN18" s="2205"/>
      <c r="AO18" s="2205"/>
      <c r="AP18" s="2205"/>
      <c r="AQ18" s="2205"/>
      <c r="AR18" s="2205"/>
      <c r="AS18" s="2205"/>
      <c r="AT18" s="2205"/>
      <c r="AU18" s="2205"/>
      <c r="AV18" s="2205"/>
      <c r="AW18" s="2205"/>
      <c r="AX18" s="2205"/>
      <c r="AY18" s="2205"/>
      <c r="AZ18" s="2205"/>
      <c r="BA18" s="2205"/>
      <c r="BB18" s="2205"/>
      <c r="BC18" s="2205"/>
      <c r="BD18" s="2205"/>
      <c r="BE18" s="2205"/>
      <c r="BF18" s="2205"/>
      <c r="BG18" s="2205"/>
      <c r="BH18" s="2205"/>
      <c r="BI18" s="2205"/>
      <c r="BJ18" s="2205"/>
      <c r="BK18" s="2205"/>
      <c r="BL18" s="2205"/>
      <c r="BM18" s="2205"/>
      <c r="BN18" s="2205"/>
      <c r="BO18" s="2205"/>
      <c r="BP18" s="2205"/>
      <c r="BQ18" s="2205"/>
      <c r="BR18" s="2205"/>
      <c r="BS18" s="2205"/>
      <c r="BT18" s="2206"/>
      <c r="BV18" s="2339"/>
      <c r="BW18" s="2205"/>
      <c r="BX18" s="2205"/>
      <c r="BY18" s="2205"/>
      <c r="BZ18" s="2205"/>
      <c r="CA18" s="2205"/>
      <c r="CB18" s="2205"/>
      <c r="CC18" s="2205"/>
      <c r="CD18" s="2205"/>
      <c r="CE18" s="2205"/>
      <c r="CF18" s="2205"/>
      <c r="CG18" s="2205"/>
      <c r="CH18" s="2205"/>
      <c r="CI18" s="2205"/>
      <c r="CJ18" s="2205"/>
      <c r="CK18" s="2205"/>
      <c r="CL18" s="2205"/>
      <c r="CM18" s="2205"/>
      <c r="CN18" s="2205"/>
      <c r="CO18" s="2205"/>
      <c r="CP18" s="2205"/>
      <c r="CQ18" s="2205"/>
      <c r="CR18" s="2205"/>
      <c r="CS18" s="2205"/>
      <c r="CT18" s="2205"/>
      <c r="CU18" s="2205"/>
      <c r="CV18" s="2205"/>
      <c r="CW18" s="2338"/>
      <c r="CX18" s="2338"/>
      <c r="CY18" s="2338"/>
      <c r="CZ18" s="2338"/>
      <c r="DA18" s="2338"/>
      <c r="DB18" s="2338"/>
      <c r="DC18" s="2338"/>
      <c r="DD18" s="2338"/>
      <c r="DE18" s="2338"/>
      <c r="DF18" s="2205"/>
      <c r="DG18" s="2205"/>
      <c r="DH18" s="2205"/>
      <c r="DI18" s="2205"/>
      <c r="DJ18" s="2205"/>
      <c r="DK18" s="2205"/>
      <c r="DL18" s="2205"/>
      <c r="DM18" s="2205"/>
      <c r="DN18" s="2205"/>
      <c r="DO18" s="2205"/>
      <c r="DP18" s="2205"/>
      <c r="DQ18" s="2205"/>
      <c r="DR18" s="2205"/>
      <c r="DS18" s="2205"/>
      <c r="DT18" s="2205"/>
      <c r="DU18" s="2205"/>
      <c r="DV18" s="2205"/>
      <c r="DW18" s="2205"/>
      <c r="DX18" s="2205"/>
      <c r="DY18" s="2205"/>
      <c r="DZ18" s="2205"/>
      <c r="EA18" s="2205"/>
      <c r="EB18" s="2205"/>
      <c r="EC18" s="2205"/>
      <c r="ED18" s="2205"/>
      <c r="EE18" s="2205"/>
      <c r="EF18" s="2205"/>
      <c r="EG18" s="2205"/>
      <c r="EH18" s="2205"/>
      <c r="EI18" s="2205"/>
      <c r="EJ18" s="2205"/>
      <c r="EK18" s="2205"/>
      <c r="EL18" s="2205"/>
      <c r="EM18" s="2206"/>
    </row>
    <row r="19" spans="2:169" s="280" customFormat="1" ht="21" customHeight="1" x14ac:dyDescent="0.2">
      <c r="B19" s="276" t="s">
        <v>717</v>
      </c>
      <c r="C19" s="2196">
        <v>7830405</v>
      </c>
      <c r="D19" s="2200"/>
      <c r="E19" s="2200"/>
      <c r="F19" s="2200"/>
      <c r="G19" s="2200"/>
      <c r="H19" s="2200"/>
      <c r="I19" s="2200"/>
      <c r="J19" s="2200"/>
      <c r="K19" s="2201"/>
      <c r="L19" s="2199">
        <v>9590918</v>
      </c>
      <c r="M19" s="2200"/>
      <c r="N19" s="2200"/>
      <c r="O19" s="2200"/>
      <c r="P19" s="2200"/>
      <c r="Q19" s="2200"/>
      <c r="R19" s="2200"/>
      <c r="S19" s="2200"/>
      <c r="T19" s="2200"/>
      <c r="U19" s="2201"/>
      <c r="V19" s="2204">
        <v>91973139329</v>
      </c>
      <c r="W19" s="2204"/>
      <c r="X19" s="2204"/>
      <c r="Y19" s="2204"/>
      <c r="Z19" s="2204"/>
      <c r="AA19" s="2204"/>
      <c r="AB19" s="2204"/>
      <c r="AC19" s="2204"/>
      <c r="AD19" s="2204"/>
      <c r="AE19" s="2204"/>
      <c r="AF19" s="2204"/>
      <c r="AG19" s="2204"/>
      <c r="AH19" s="2204"/>
      <c r="AI19" s="2204"/>
      <c r="AJ19" s="2204"/>
      <c r="AK19" s="2199"/>
      <c r="AL19" s="2204">
        <v>281426</v>
      </c>
      <c r="AM19" s="2204"/>
      <c r="AN19" s="2204"/>
      <c r="AO19" s="2204"/>
      <c r="AP19" s="2204"/>
      <c r="AQ19" s="2204"/>
      <c r="AR19" s="2204"/>
      <c r="AS19" s="2204"/>
      <c r="AT19" s="2204"/>
      <c r="AU19" s="2204">
        <v>11466569</v>
      </c>
      <c r="AV19" s="2204"/>
      <c r="AW19" s="2204"/>
      <c r="AX19" s="2204"/>
      <c r="AY19" s="2204"/>
      <c r="AZ19" s="2204"/>
      <c r="BA19" s="2204"/>
      <c r="BB19" s="2204"/>
      <c r="BC19" s="2204"/>
      <c r="BD19" s="2204"/>
      <c r="BE19" s="2199">
        <v>7585952517</v>
      </c>
      <c r="BF19" s="2200"/>
      <c r="BG19" s="2200"/>
      <c r="BH19" s="2200"/>
      <c r="BI19" s="2200"/>
      <c r="BJ19" s="2200"/>
      <c r="BK19" s="2200"/>
      <c r="BL19" s="2200"/>
      <c r="BM19" s="2200"/>
      <c r="BN19" s="2200"/>
      <c r="BO19" s="2200"/>
      <c r="BP19" s="2200"/>
      <c r="BQ19" s="2200"/>
      <c r="BR19" s="2200"/>
      <c r="BS19" s="2200"/>
      <c r="BT19" s="2364"/>
      <c r="BU19" s="1458"/>
      <c r="BV19" s="2337">
        <v>33432</v>
      </c>
      <c r="BW19" s="2200"/>
      <c r="BX19" s="2200"/>
      <c r="BY19" s="2200"/>
      <c r="BZ19" s="2201"/>
      <c r="CA19" s="2204">
        <v>223742</v>
      </c>
      <c r="CB19" s="2204"/>
      <c r="CC19" s="2204"/>
      <c r="CD19" s="2204"/>
      <c r="CE19" s="2204"/>
      <c r="CF19" s="2204">
        <v>2475640402</v>
      </c>
      <c r="CG19" s="2204"/>
      <c r="CH19" s="2204"/>
      <c r="CI19" s="2204"/>
      <c r="CJ19" s="2204"/>
      <c r="CK19" s="2204"/>
      <c r="CL19" s="2204"/>
      <c r="CM19" s="2204"/>
      <c r="CN19" s="2204"/>
      <c r="CO19" s="2204">
        <v>22766930</v>
      </c>
      <c r="CP19" s="2204"/>
      <c r="CQ19" s="2204"/>
      <c r="CR19" s="2204"/>
      <c r="CS19" s="2204"/>
      <c r="CT19" s="2204"/>
      <c r="CU19" s="2204"/>
      <c r="CV19" s="2204"/>
      <c r="CW19" s="2204">
        <v>485036848988</v>
      </c>
      <c r="CX19" s="2204"/>
      <c r="CY19" s="2204"/>
      <c r="CZ19" s="2204"/>
      <c r="DA19" s="2204"/>
      <c r="DB19" s="2204"/>
      <c r="DC19" s="2204"/>
      <c r="DD19" s="2204"/>
      <c r="DE19" s="2204"/>
      <c r="DF19" s="2204">
        <v>20405</v>
      </c>
      <c r="DG19" s="2204"/>
      <c r="DH19" s="2204"/>
      <c r="DI19" s="2204"/>
      <c r="DJ19" s="2204"/>
      <c r="DK19" s="2204">
        <v>357062640</v>
      </c>
      <c r="DL19" s="2204"/>
      <c r="DM19" s="2204"/>
      <c r="DN19" s="2204"/>
      <c r="DO19" s="2204"/>
      <c r="DP19" s="2204"/>
      <c r="DQ19" s="2204"/>
      <c r="DR19" s="2204"/>
      <c r="DS19" s="2204"/>
      <c r="DT19" s="2204"/>
      <c r="DU19" s="2274">
        <v>10928</v>
      </c>
      <c r="DV19" s="2183"/>
      <c r="DW19" s="2183"/>
      <c r="DX19" s="2183"/>
      <c r="DY19" s="2183"/>
      <c r="DZ19" s="2183"/>
      <c r="EA19" s="2183"/>
      <c r="EB19" s="2274">
        <v>411970793</v>
      </c>
      <c r="EC19" s="2183"/>
      <c r="ED19" s="2183"/>
      <c r="EE19" s="2183"/>
      <c r="EF19" s="2183"/>
      <c r="EG19" s="2183"/>
      <c r="EH19" s="2183"/>
      <c r="EI19" s="2183"/>
      <c r="EJ19" s="2183"/>
      <c r="EK19" s="2183"/>
      <c r="EL19" s="2183"/>
      <c r="EM19" s="2184"/>
    </row>
    <row r="20" spans="2:169" s="280" customFormat="1" ht="21" customHeight="1" x14ac:dyDescent="0.2">
      <c r="B20" s="276" t="s">
        <v>731</v>
      </c>
      <c r="C20" s="2196">
        <v>7533350</v>
      </c>
      <c r="D20" s="2200"/>
      <c r="E20" s="2200"/>
      <c r="F20" s="2200"/>
      <c r="G20" s="2200"/>
      <c r="H20" s="2200"/>
      <c r="I20" s="2200"/>
      <c r="J20" s="2200"/>
      <c r="K20" s="2201"/>
      <c r="L20" s="2199">
        <v>8865103</v>
      </c>
      <c r="M20" s="2200"/>
      <c r="N20" s="2200"/>
      <c r="O20" s="2200"/>
      <c r="P20" s="2200"/>
      <c r="Q20" s="2200"/>
      <c r="R20" s="2200"/>
      <c r="S20" s="2200"/>
      <c r="T20" s="2200"/>
      <c r="U20" s="2201"/>
      <c r="V20" s="2204">
        <v>89969828546</v>
      </c>
      <c r="W20" s="2204"/>
      <c r="X20" s="2204"/>
      <c r="Y20" s="2204"/>
      <c r="Z20" s="2204"/>
      <c r="AA20" s="2204"/>
      <c r="AB20" s="2204"/>
      <c r="AC20" s="2204"/>
      <c r="AD20" s="2204"/>
      <c r="AE20" s="2204"/>
      <c r="AF20" s="2204"/>
      <c r="AG20" s="2204"/>
      <c r="AH20" s="2204"/>
      <c r="AI20" s="2204"/>
      <c r="AJ20" s="2204"/>
      <c r="AK20" s="2199"/>
      <c r="AL20" s="2204">
        <v>269774</v>
      </c>
      <c r="AM20" s="2204"/>
      <c r="AN20" s="2204"/>
      <c r="AO20" s="2204"/>
      <c r="AP20" s="2204"/>
      <c r="AQ20" s="2204"/>
      <c r="AR20" s="2204"/>
      <c r="AS20" s="2204"/>
      <c r="AT20" s="2204"/>
      <c r="AU20" s="2204">
        <v>11142014</v>
      </c>
      <c r="AV20" s="2204"/>
      <c r="AW20" s="2204"/>
      <c r="AX20" s="2204"/>
      <c r="AY20" s="2204"/>
      <c r="AZ20" s="2204"/>
      <c r="BA20" s="2204"/>
      <c r="BB20" s="2204"/>
      <c r="BC20" s="2204"/>
      <c r="BD20" s="2204"/>
      <c r="BE20" s="2199">
        <v>7386753391</v>
      </c>
      <c r="BF20" s="2200"/>
      <c r="BG20" s="2200"/>
      <c r="BH20" s="2200"/>
      <c r="BI20" s="2200"/>
      <c r="BJ20" s="2200"/>
      <c r="BK20" s="2200"/>
      <c r="BL20" s="2200"/>
      <c r="BM20" s="2200"/>
      <c r="BN20" s="2200"/>
      <c r="BO20" s="2200"/>
      <c r="BP20" s="2200"/>
      <c r="BQ20" s="2200"/>
      <c r="BR20" s="2200"/>
      <c r="BS20" s="2200"/>
      <c r="BT20" s="2364"/>
      <c r="BU20" s="1459"/>
      <c r="BV20" s="2337">
        <v>37409</v>
      </c>
      <c r="BW20" s="2200"/>
      <c r="BX20" s="2200"/>
      <c r="BY20" s="2200"/>
      <c r="BZ20" s="2201"/>
      <c r="CA20" s="2204">
        <v>251213</v>
      </c>
      <c r="CB20" s="2204"/>
      <c r="CC20" s="2204"/>
      <c r="CD20" s="2204"/>
      <c r="CE20" s="2204"/>
      <c r="CF20" s="2199">
        <v>2806986630</v>
      </c>
      <c r="CG20" s="2200"/>
      <c r="CH20" s="2200"/>
      <c r="CI20" s="2200"/>
      <c r="CJ20" s="2200"/>
      <c r="CK20" s="2200"/>
      <c r="CL20" s="2200"/>
      <c r="CM20" s="2200"/>
      <c r="CN20" s="2201"/>
      <c r="CO20" s="2204">
        <v>21883155</v>
      </c>
      <c r="CP20" s="2204"/>
      <c r="CQ20" s="2204"/>
      <c r="CR20" s="2204"/>
      <c r="CS20" s="2204"/>
      <c r="CT20" s="2204"/>
      <c r="CU20" s="2204"/>
      <c r="CV20" s="2204"/>
      <c r="CW20" s="2204">
        <v>475577494512</v>
      </c>
      <c r="CX20" s="2204"/>
      <c r="CY20" s="2204"/>
      <c r="CZ20" s="2204"/>
      <c r="DA20" s="2204"/>
      <c r="DB20" s="2204"/>
      <c r="DC20" s="2204"/>
      <c r="DD20" s="2204"/>
      <c r="DE20" s="2204"/>
      <c r="DF20" s="2204">
        <v>20609</v>
      </c>
      <c r="DG20" s="2204"/>
      <c r="DH20" s="2204"/>
      <c r="DI20" s="2204"/>
      <c r="DJ20" s="2204"/>
      <c r="DK20" s="2204">
        <v>371982022</v>
      </c>
      <c r="DL20" s="2204"/>
      <c r="DM20" s="2204"/>
      <c r="DN20" s="2204"/>
      <c r="DO20" s="2204"/>
      <c r="DP20" s="2204"/>
      <c r="DQ20" s="2204"/>
      <c r="DR20" s="2204"/>
      <c r="DS20" s="2204"/>
      <c r="DT20" s="2204"/>
      <c r="DU20" s="2274">
        <v>10572</v>
      </c>
      <c r="DV20" s="2183"/>
      <c r="DW20" s="2183"/>
      <c r="DX20" s="2183"/>
      <c r="DY20" s="2183"/>
      <c r="DZ20" s="2183"/>
      <c r="EA20" s="2183"/>
      <c r="EB20" s="2274">
        <v>393790517</v>
      </c>
      <c r="EC20" s="2183"/>
      <c r="ED20" s="2183"/>
      <c r="EE20" s="2183"/>
      <c r="EF20" s="2183"/>
      <c r="EG20" s="2183"/>
      <c r="EH20" s="2183"/>
      <c r="EI20" s="2183"/>
      <c r="EJ20" s="2183"/>
      <c r="EK20" s="2183"/>
      <c r="EL20" s="2183"/>
      <c r="EM20" s="2184"/>
    </row>
    <row r="21" spans="2:169" s="280" customFormat="1" ht="21" customHeight="1" x14ac:dyDescent="0.2">
      <c r="B21" s="276" t="s">
        <v>718</v>
      </c>
      <c r="C21" s="2203">
        <v>6762894</v>
      </c>
      <c r="D21" s="2204"/>
      <c r="E21" s="2204"/>
      <c r="F21" s="2204"/>
      <c r="G21" s="2204"/>
      <c r="H21" s="2204"/>
      <c r="I21" s="2204"/>
      <c r="J21" s="2204"/>
      <c r="K21" s="2204"/>
      <c r="L21" s="2204">
        <v>7902014</v>
      </c>
      <c r="M21" s="2204"/>
      <c r="N21" s="2204"/>
      <c r="O21" s="2204"/>
      <c r="P21" s="2204"/>
      <c r="Q21" s="2204"/>
      <c r="R21" s="2204"/>
      <c r="S21" s="2204"/>
      <c r="T21" s="2204"/>
      <c r="U21" s="2204"/>
      <c r="V21" s="2204">
        <v>85781881898</v>
      </c>
      <c r="W21" s="2204"/>
      <c r="X21" s="2204"/>
      <c r="Y21" s="2204"/>
      <c r="Z21" s="2204"/>
      <c r="AA21" s="2204"/>
      <c r="AB21" s="2204"/>
      <c r="AC21" s="2204"/>
      <c r="AD21" s="2204"/>
      <c r="AE21" s="2204"/>
      <c r="AF21" s="2204"/>
      <c r="AG21" s="2204"/>
      <c r="AH21" s="2204"/>
      <c r="AI21" s="2204"/>
      <c r="AJ21" s="2204"/>
      <c r="AK21" s="2204"/>
      <c r="AL21" s="2204">
        <v>247866</v>
      </c>
      <c r="AM21" s="2204"/>
      <c r="AN21" s="2204"/>
      <c r="AO21" s="2204"/>
      <c r="AP21" s="2204"/>
      <c r="AQ21" s="2204"/>
      <c r="AR21" s="2204"/>
      <c r="AS21" s="2204"/>
      <c r="AT21" s="2204"/>
      <c r="AU21" s="2204">
        <v>10661888</v>
      </c>
      <c r="AV21" s="2204"/>
      <c r="AW21" s="2204"/>
      <c r="AX21" s="2204"/>
      <c r="AY21" s="2204"/>
      <c r="AZ21" s="2204"/>
      <c r="BA21" s="2204"/>
      <c r="BB21" s="2204"/>
      <c r="BC21" s="2204"/>
      <c r="BD21" s="2204"/>
      <c r="BE21" s="2204">
        <v>7076308177</v>
      </c>
      <c r="BF21" s="2204"/>
      <c r="BG21" s="2204"/>
      <c r="BH21" s="2204"/>
      <c r="BI21" s="2204"/>
      <c r="BJ21" s="2204"/>
      <c r="BK21" s="2204"/>
      <c r="BL21" s="2204"/>
      <c r="BM21" s="2204"/>
      <c r="BN21" s="2204"/>
      <c r="BO21" s="2204"/>
      <c r="BP21" s="2204"/>
      <c r="BQ21" s="2204"/>
      <c r="BR21" s="2204"/>
      <c r="BS21" s="2204"/>
      <c r="BT21" s="2276"/>
      <c r="BU21" s="1459"/>
      <c r="BV21" s="2203">
        <v>41565</v>
      </c>
      <c r="BW21" s="2204"/>
      <c r="BX21" s="2204"/>
      <c r="BY21" s="2204"/>
      <c r="BZ21" s="2204"/>
      <c r="CA21" s="2204">
        <v>286955</v>
      </c>
      <c r="CB21" s="2204"/>
      <c r="CC21" s="2204"/>
      <c r="CD21" s="2204"/>
      <c r="CE21" s="2204"/>
      <c r="CF21" s="2204">
        <v>3181089055</v>
      </c>
      <c r="CG21" s="2204"/>
      <c r="CH21" s="2204"/>
      <c r="CI21" s="2204"/>
      <c r="CJ21" s="2204"/>
      <c r="CK21" s="2204"/>
      <c r="CL21" s="2204"/>
      <c r="CM21" s="2204"/>
      <c r="CN21" s="2204"/>
      <c r="CO21" s="2204">
        <v>19372316</v>
      </c>
      <c r="CP21" s="2204"/>
      <c r="CQ21" s="2204"/>
      <c r="CR21" s="2204"/>
      <c r="CS21" s="2204"/>
      <c r="CT21" s="2204"/>
      <c r="CU21" s="2204"/>
      <c r="CV21" s="2204"/>
      <c r="CW21" s="2204">
        <v>451523533813</v>
      </c>
      <c r="CX21" s="2204"/>
      <c r="CY21" s="2204"/>
      <c r="CZ21" s="2204"/>
      <c r="DA21" s="2204"/>
      <c r="DB21" s="2204"/>
      <c r="DC21" s="2204"/>
      <c r="DD21" s="2204"/>
      <c r="DE21" s="2204"/>
      <c r="DF21" s="2204">
        <v>18775</v>
      </c>
      <c r="DG21" s="2204"/>
      <c r="DH21" s="2204"/>
      <c r="DI21" s="2204"/>
      <c r="DJ21" s="2204"/>
      <c r="DK21" s="2204">
        <v>325754468</v>
      </c>
      <c r="DL21" s="2204"/>
      <c r="DM21" s="2204"/>
      <c r="DN21" s="2204"/>
      <c r="DO21" s="2204"/>
      <c r="DP21" s="2204"/>
      <c r="DQ21" s="2204"/>
      <c r="DR21" s="2204"/>
      <c r="DS21" s="2204"/>
      <c r="DT21" s="2204"/>
      <c r="DU21" s="2274">
        <v>9132</v>
      </c>
      <c r="DV21" s="2183"/>
      <c r="DW21" s="2183"/>
      <c r="DX21" s="2183"/>
      <c r="DY21" s="2183"/>
      <c r="DZ21" s="2183"/>
      <c r="EA21" s="2183"/>
      <c r="EB21" s="2274">
        <v>357736976</v>
      </c>
      <c r="EC21" s="2183"/>
      <c r="ED21" s="2183"/>
      <c r="EE21" s="2183"/>
      <c r="EF21" s="2183"/>
      <c r="EG21" s="2183"/>
      <c r="EH21" s="2183"/>
      <c r="EI21" s="2183"/>
      <c r="EJ21" s="2183"/>
      <c r="EK21" s="2183"/>
      <c r="EL21" s="2183"/>
      <c r="EM21" s="2184"/>
    </row>
    <row r="22" spans="2:169" s="280" customFormat="1" ht="21" customHeight="1" x14ac:dyDescent="0.2">
      <c r="B22" s="276" t="s">
        <v>721</v>
      </c>
      <c r="C22" s="2203">
        <v>7045014</v>
      </c>
      <c r="D22" s="2204"/>
      <c r="E22" s="2204"/>
      <c r="F22" s="2204"/>
      <c r="G22" s="2204"/>
      <c r="H22" s="2204"/>
      <c r="I22" s="2204"/>
      <c r="J22" s="2204"/>
      <c r="K22" s="2204"/>
      <c r="L22" s="2204">
        <v>8152211</v>
      </c>
      <c r="M22" s="2204"/>
      <c r="N22" s="2204"/>
      <c r="O22" s="2204"/>
      <c r="P22" s="2204"/>
      <c r="Q22" s="2204"/>
      <c r="R22" s="2204"/>
      <c r="S22" s="2204"/>
      <c r="T22" s="2204"/>
      <c r="U22" s="2204"/>
      <c r="V22" s="2204">
        <v>87319018632</v>
      </c>
      <c r="W22" s="2204"/>
      <c r="X22" s="2204"/>
      <c r="Y22" s="2204"/>
      <c r="Z22" s="2204"/>
      <c r="AA22" s="2204"/>
      <c r="AB22" s="2204"/>
      <c r="AC22" s="2204"/>
      <c r="AD22" s="2204"/>
      <c r="AE22" s="2204"/>
      <c r="AF22" s="2204"/>
      <c r="AG22" s="2204"/>
      <c r="AH22" s="2204"/>
      <c r="AI22" s="2204"/>
      <c r="AJ22" s="2204"/>
      <c r="AK22" s="2204"/>
      <c r="AL22" s="2204">
        <v>251456</v>
      </c>
      <c r="AM22" s="2204"/>
      <c r="AN22" s="2204"/>
      <c r="AO22" s="2204"/>
      <c r="AP22" s="2204"/>
      <c r="AQ22" s="2204"/>
      <c r="AR22" s="2204"/>
      <c r="AS22" s="2204"/>
      <c r="AT22" s="2204"/>
      <c r="AU22" s="2204">
        <v>10635085</v>
      </c>
      <c r="AV22" s="2204"/>
      <c r="AW22" s="2204"/>
      <c r="AX22" s="2204"/>
      <c r="AY22" s="2204"/>
      <c r="AZ22" s="2204"/>
      <c r="BA22" s="2204"/>
      <c r="BB22" s="2204"/>
      <c r="BC22" s="2204"/>
      <c r="BD22" s="2204"/>
      <c r="BE22" s="2204">
        <v>7050556151</v>
      </c>
      <c r="BF22" s="2204"/>
      <c r="BG22" s="2204"/>
      <c r="BH22" s="2204"/>
      <c r="BI22" s="2204"/>
      <c r="BJ22" s="2204"/>
      <c r="BK22" s="2204"/>
      <c r="BL22" s="2204"/>
      <c r="BM22" s="2204"/>
      <c r="BN22" s="2204"/>
      <c r="BO22" s="2204"/>
      <c r="BP22" s="2204"/>
      <c r="BQ22" s="2204"/>
      <c r="BR22" s="2204"/>
      <c r="BS22" s="2204"/>
      <c r="BT22" s="2276"/>
      <c r="BU22" s="1459"/>
      <c r="BV22" s="2203">
        <v>48232</v>
      </c>
      <c r="BW22" s="2204"/>
      <c r="BX22" s="2204"/>
      <c r="BY22" s="2204"/>
      <c r="BZ22" s="2204"/>
      <c r="CA22" s="2204">
        <v>339740</v>
      </c>
      <c r="CB22" s="2204"/>
      <c r="CC22" s="2204"/>
      <c r="CD22" s="2204"/>
      <c r="CE22" s="2204"/>
      <c r="CF22" s="2204">
        <v>3853844676</v>
      </c>
      <c r="CG22" s="2204"/>
      <c r="CH22" s="2204"/>
      <c r="CI22" s="2204"/>
      <c r="CJ22" s="2204"/>
      <c r="CK22" s="2204"/>
      <c r="CL22" s="2204"/>
      <c r="CM22" s="2204"/>
      <c r="CN22" s="2204"/>
      <c r="CO22" s="2204">
        <v>20319034</v>
      </c>
      <c r="CP22" s="2204"/>
      <c r="CQ22" s="2204"/>
      <c r="CR22" s="2204"/>
      <c r="CS22" s="2204"/>
      <c r="CT22" s="2204"/>
      <c r="CU22" s="2204"/>
      <c r="CV22" s="2204"/>
      <c r="CW22" s="2204">
        <v>475157564272</v>
      </c>
      <c r="CX22" s="2204"/>
      <c r="CY22" s="2204"/>
      <c r="CZ22" s="2204"/>
      <c r="DA22" s="2204"/>
      <c r="DB22" s="2204"/>
      <c r="DC22" s="2204"/>
      <c r="DD22" s="2204"/>
      <c r="DE22" s="2204"/>
      <c r="DF22" s="2204">
        <v>18088</v>
      </c>
      <c r="DG22" s="2204"/>
      <c r="DH22" s="2204"/>
      <c r="DI22" s="2204"/>
      <c r="DJ22" s="2204"/>
      <c r="DK22" s="2204">
        <v>413115141</v>
      </c>
      <c r="DL22" s="2204"/>
      <c r="DM22" s="2204"/>
      <c r="DN22" s="2204"/>
      <c r="DO22" s="2204"/>
      <c r="DP22" s="2204"/>
      <c r="DQ22" s="2204"/>
      <c r="DR22" s="2204"/>
      <c r="DS22" s="2204"/>
      <c r="DT22" s="2204"/>
      <c r="DU22" s="2274">
        <v>9684</v>
      </c>
      <c r="DV22" s="2183"/>
      <c r="DW22" s="2183"/>
      <c r="DX22" s="2183"/>
      <c r="DY22" s="2183"/>
      <c r="DZ22" s="2183"/>
      <c r="EA22" s="2183"/>
      <c r="EB22" s="2274">
        <v>371675884</v>
      </c>
      <c r="EC22" s="2183"/>
      <c r="ED22" s="2183"/>
      <c r="EE22" s="2183"/>
      <c r="EF22" s="2183"/>
      <c r="EG22" s="2183"/>
      <c r="EH22" s="2183"/>
      <c r="EI22" s="2183"/>
      <c r="EJ22" s="2183"/>
      <c r="EK22" s="2183"/>
      <c r="EL22" s="2183"/>
      <c r="EM22" s="2184"/>
    </row>
    <row r="23" spans="2:169" s="280" customFormat="1" ht="21" customHeight="1" thickBot="1" x14ac:dyDescent="0.25">
      <c r="B23" s="277" t="s">
        <v>732</v>
      </c>
      <c r="C23" s="2193">
        <v>6967375</v>
      </c>
      <c r="D23" s="2194"/>
      <c r="E23" s="2194"/>
      <c r="F23" s="2194"/>
      <c r="G23" s="2194"/>
      <c r="H23" s="2194"/>
      <c r="I23" s="2194"/>
      <c r="J23" s="2194"/>
      <c r="K23" s="2194"/>
      <c r="L23" s="2194">
        <v>8020078</v>
      </c>
      <c r="M23" s="2194"/>
      <c r="N23" s="2194"/>
      <c r="O23" s="2194"/>
      <c r="P23" s="2194"/>
      <c r="Q23" s="2194"/>
      <c r="R23" s="2194"/>
      <c r="S23" s="2194"/>
      <c r="T23" s="2194"/>
      <c r="U23" s="2194"/>
      <c r="V23" s="2194">
        <v>84842034647</v>
      </c>
      <c r="W23" s="2194"/>
      <c r="X23" s="2194"/>
      <c r="Y23" s="2194"/>
      <c r="Z23" s="2194"/>
      <c r="AA23" s="2194"/>
      <c r="AB23" s="2194"/>
      <c r="AC23" s="2194"/>
      <c r="AD23" s="2194"/>
      <c r="AE23" s="2194"/>
      <c r="AF23" s="2194"/>
      <c r="AG23" s="2194"/>
      <c r="AH23" s="2194"/>
      <c r="AI23" s="2194"/>
      <c r="AJ23" s="2194"/>
      <c r="AK23" s="2194"/>
      <c r="AL23" s="2194">
        <v>239903</v>
      </c>
      <c r="AM23" s="2194"/>
      <c r="AN23" s="2194"/>
      <c r="AO23" s="2194"/>
      <c r="AP23" s="2194"/>
      <c r="AQ23" s="2194"/>
      <c r="AR23" s="2194"/>
      <c r="AS23" s="2194"/>
      <c r="AT23" s="2194"/>
      <c r="AU23" s="2194">
        <v>10144254</v>
      </c>
      <c r="AV23" s="2194"/>
      <c r="AW23" s="2194"/>
      <c r="AX23" s="2194"/>
      <c r="AY23" s="2194"/>
      <c r="AZ23" s="2194"/>
      <c r="BA23" s="2194"/>
      <c r="BB23" s="2194"/>
      <c r="BC23" s="2194"/>
      <c r="BD23" s="2194"/>
      <c r="BE23" s="2194">
        <v>6720377246</v>
      </c>
      <c r="BF23" s="2194"/>
      <c r="BG23" s="2194"/>
      <c r="BH23" s="2194"/>
      <c r="BI23" s="2194"/>
      <c r="BJ23" s="2194"/>
      <c r="BK23" s="2194"/>
      <c r="BL23" s="2194"/>
      <c r="BM23" s="2194"/>
      <c r="BN23" s="2194"/>
      <c r="BO23" s="2194"/>
      <c r="BP23" s="2194"/>
      <c r="BQ23" s="2194"/>
      <c r="BR23" s="2194"/>
      <c r="BS23" s="2194"/>
      <c r="BT23" s="2195"/>
      <c r="BU23" s="1459"/>
      <c r="BV23" s="2193">
        <v>54592</v>
      </c>
      <c r="BW23" s="2194"/>
      <c r="BX23" s="2194"/>
      <c r="BY23" s="2194"/>
      <c r="BZ23" s="2194"/>
      <c r="CA23" s="2194">
        <v>394679</v>
      </c>
      <c r="CB23" s="2194"/>
      <c r="CC23" s="2194"/>
      <c r="CD23" s="2194"/>
      <c r="CE23" s="2194"/>
      <c r="CF23" s="2194">
        <v>4606241710</v>
      </c>
      <c r="CG23" s="2194"/>
      <c r="CH23" s="2194"/>
      <c r="CI23" s="2194"/>
      <c r="CJ23" s="2194"/>
      <c r="CK23" s="2194"/>
      <c r="CL23" s="2194"/>
      <c r="CM23" s="2194"/>
      <c r="CN23" s="2194"/>
      <c r="CO23" s="2194">
        <v>20047754</v>
      </c>
      <c r="CP23" s="2194"/>
      <c r="CQ23" s="2194"/>
      <c r="CR23" s="2194"/>
      <c r="CS23" s="2194"/>
      <c r="CT23" s="2194"/>
      <c r="CU23" s="2194"/>
      <c r="CV23" s="2194"/>
      <c r="CW23" s="2194">
        <v>466935010740</v>
      </c>
      <c r="CX23" s="2194"/>
      <c r="CY23" s="2194"/>
      <c r="CZ23" s="2194"/>
      <c r="DA23" s="2194"/>
      <c r="DB23" s="2194"/>
      <c r="DC23" s="2194"/>
      <c r="DD23" s="2194"/>
      <c r="DE23" s="2194"/>
      <c r="DF23" s="2194">
        <v>21127</v>
      </c>
      <c r="DG23" s="2194"/>
      <c r="DH23" s="2194"/>
      <c r="DI23" s="2194"/>
      <c r="DJ23" s="2194"/>
      <c r="DK23" s="2194">
        <v>439411318</v>
      </c>
      <c r="DL23" s="2194"/>
      <c r="DM23" s="2194"/>
      <c r="DN23" s="2194"/>
      <c r="DO23" s="2194"/>
      <c r="DP23" s="2194"/>
      <c r="DQ23" s="2194"/>
      <c r="DR23" s="2194"/>
      <c r="DS23" s="2194"/>
      <c r="DT23" s="2194"/>
      <c r="DU23" s="2194">
        <v>9637</v>
      </c>
      <c r="DV23" s="2194"/>
      <c r="DW23" s="2194"/>
      <c r="DX23" s="2194"/>
      <c r="DY23" s="2194"/>
      <c r="DZ23" s="2194"/>
      <c r="EA23" s="2194"/>
      <c r="EB23" s="2194">
        <v>357580079</v>
      </c>
      <c r="EC23" s="2194"/>
      <c r="ED23" s="2194"/>
      <c r="EE23" s="2194"/>
      <c r="EF23" s="2194"/>
      <c r="EG23" s="2194"/>
      <c r="EH23" s="2194"/>
      <c r="EI23" s="2194"/>
      <c r="EJ23" s="2194"/>
      <c r="EK23" s="2194"/>
      <c r="EL23" s="2194"/>
      <c r="EM23" s="2195"/>
    </row>
    <row r="24" spans="2:169" s="280" customFormat="1" ht="15" customHeight="1" x14ac:dyDescent="0.2">
      <c r="B24" s="2354"/>
      <c r="C24" s="2227"/>
      <c r="D24" s="2227"/>
      <c r="E24" s="2227"/>
      <c r="F24" s="2227"/>
      <c r="G24" s="2227"/>
      <c r="H24" s="2227"/>
      <c r="I24" s="2227"/>
      <c r="J24" s="2227"/>
      <c r="K24" s="2227"/>
      <c r="L24" s="2227"/>
      <c r="M24" s="2227"/>
      <c r="N24" s="2227"/>
      <c r="O24" s="2227"/>
      <c r="P24" s="2227"/>
      <c r="Q24" s="2227"/>
      <c r="R24" s="2227"/>
      <c r="S24" s="2227"/>
      <c r="T24" s="2227"/>
      <c r="U24" s="2227"/>
      <c r="V24" s="2227"/>
      <c r="W24" s="2227"/>
      <c r="X24" s="2227"/>
      <c r="Y24" s="2227"/>
      <c r="Z24" s="2227"/>
      <c r="AA24" s="2227"/>
      <c r="AB24" s="2227"/>
      <c r="AC24" s="2227"/>
      <c r="AD24" s="2227"/>
      <c r="AE24" s="2227"/>
      <c r="AF24" s="2227"/>
      <c r="AG24" s="2227"/>
      <c r="AH24" s="2227"/>
      <c r="AI24" s="2227"/>
      <c r="AJ24" s="2227"/>
      <c r="AK24" s="2227"/>
      <c r="AL24" s="2227"/>
      <c r="AM24" s="2227"/>
      <c r="AN24" s="2227"/>
      <c r="AO24" s="2227"/>
      <c r="AP24" s="2227"/>
      <c r="AQ24" s="2227"/>
      <c r="AR24" s="2227"/>
      <c r="AS24" s="2227"/>
      <c r="AT24" s="2227"/>
      <c r="AU24" s="2324"/>
      <c r="AV24" s="2325"/>
      <c r="AW24" s="2325"/>
      <c r="AX24" s="2325"/>
      <c r="AY24" s="2325"/>
      <c r="AZ24" s="2325"/>
      <c r="BA24" s="2325"/>
      <c r="BB24" s="2325"/>
      <c r="BC24" s="2325"/>
      <c r="BD24" s="2325"/>
      <c r="BE24" s="2326"/>
      <c r="BF24" s="2326"/>
      <c r="BG24" s="2326"/>
      <c r="BH24" s="2326"/>
      <c r="BI24" s="2326"/>
      <c r="BJ24" s="2326"/>
      <c r="BK24" s="2326"/>
      <c r="BL24" s="2326"/>
      <c r="BM24" s="2326"/>
      <c r="BN24" s="2326"/>
      <c r="BO24" s="2326"/>
      <c r="BP24" s="2326"/>
      <c r="BQ24" s="2326"/>
      <c r="BR24" s="2326"/>
      <c r="BS24" s="2326"/>
      <c r="BT24" s="2326"/>
      <c r="BV24" s="2181"/>
      <c r="BW24" s="2181"/>
      <c r="BX24" s="2181"/>
      <c r="BY24" s="2181"/>
      <c r="BZ24" s="2181"/>
      <c r="CA24" s="2181"/>
      <c r="CB24" s="2181"/>
      <c r="CC24" s="2181"/>
      <c r="CD24" s="2181"/>
      <c r="CE24" s="2181"/>
      <c r="CF24" s="2181"/>
      <c r="CG24" s="2181"/>
      <c r="CH24" s="2181"/>
      <c r="CI24" s="2181"/>
      <c r="CJ24" s="2181"/>
      <c r="CK24" s="2181"/>
      <c r="CL24" s="2181"/>
      <c r="CM24" s="2181"/>
      <c r="CN24" s="2181"/>
      <c r="CO24" s="2181"/>
      <c r="CP24" s="2181"/>
      <c r="CQ24" s="2181"/>
      <c r="CR24" s="2181"/>
      <c r="CS24" s="2181"/>
      <c r="CT24" s="2181"/>
      <c r="CU24" s="2181"/>
      <c r="CV24" s="2181"/>
      <c r="CW24" s="2181"/>
      <c r="CX24" s="2181"/>
      <c r="CY24" s="2181"/>
      <c r="CZ24" s="2181"/>
      <c r="DA24" s="2181"/>
      <c r="DB24" s="2181"/>
      <c r="DC24" s="2181"/>
      <c r="DD24" s="2181"/>
      <c r="DE24" s="2181"/>
      <c r="DF24" s="2181"/>
      <c r="DG24" s="2181"/>
      <c r="DH24" s="2181"/>
      <c r="DI24" s="2181"/>
      <c r="DJ24" s="2181"/>
      <c r="DK24" s="2181"/>
      <c r="DL24" s="2181"/>
      <c r="DM24" s="2181"/>
      <c r="DN24" s="2181"/>
      <c r="DO24" s="2181"/>
      <c r="DP24" s="2181"/>
      <c r="DQ24" s="2181"/>
      <c r="DR24" s="2181"/>
      <c r="DS24" s="2181"/>
      <c r="DT24" s="2181"/>
      <c r="DU24" s="2181"/>
      <c r="DV24" s="2181"/>
      <c r="DW24" s="2181"/>
      <c r="DX24" s="2181"/>
      <c r="DY24" s="2181"/>
      <c r="DZ24" s="2181"/>
      <c r="EA24" s="2181"/>
      <c r="EB24" s="2181"/>
      <c r="EC24" s="2181"/>
      <c r="ED24" s="2181"/>
      <c r="EE24" s="2181"/>
      <c r="EF24" s="2181"/>
      <c r="EG24" s="2181"/>
      <c r="EH24" s="2181"/>
      <c r="EI24" s="2181"/>
      <c r="EJ24" s="2181"/>
      <c r="EK24" s="2181"/>
      <c r="EL24" s="2181"/>
      <c r="EM24" s="2181"/>
    </row>
    <row r="25" spans="2:169" s="280" customFormat="1" ht="15" customHeight="1" x14ac:dyDescent="0.2">
      <c r="B25" s="2227"/>
      <c r="C25" s="2227"/>
      <c r="D25" s="2227"/>
      <c r="E25" s="2227"/>
      <c r="F25" s="2227"/>
      <c r="G25" s="2227"/>
      <c r="H25" s="2227"/>
      <c r="I25" s="2227"/>
      <c r="J25" s="2227"/>
      <c r="K25" s="2227"/>
      <c r="L25" s="2227"/>
      <c r="M25" s="2227"/>
      <c r="N25" s="2227"/>
      <c r="O25" s="2227"/>
      <c r="P25" s="2227"/>
      <c r="Q25" s="2227"/>
      <c r="R25" s="2227"/>
      <c r="S25" s="2227"/>
      <c r="T25" s="2227"/>
      <c r="U25" s="2227"/>
      <c r="V25" s="2227"/>
      <c r="W25" s="2227"/>
      <c r="X25" s="2227"/>
      <c r="Y25" s="2227"/>
      <c r="Z25" s="2227"/>
      <c r="AA25" s="2227"/>
      <c r="AB25" s="2227"/>
      <c r="AC25" s="2227"/>
      <c r="AD25" s="2227"/>
      <c r="AE25" s="2227"/>
      <c r="AF25" s="2227"/>
      <c r="AG25" s="2227"/>
      <c r="AH25" s="2227"/>
      <c r="AI25" s="2227"/>
      <c r="AJ25" s="2227"/>
      <c r="AK25" s="2227"/>
      <c r="AL25" s="2227"/>
      <c r="AM25" s="2227"/>
      <c r="AN25" s="2227"/>
      <c r="AO25" s="2227"/>
      <c r="AP25" s="2227"/>
      <c r="AQ25" s="2227"/>
      <c r="AR25" s="2227"/>
      <c r="AS25" s="2227"/>
      <c r="AT25" s="2227"/>
      <c r="AU25" s="2328"/>
      <c r="AV25" s="2329"/>
      <c r="AW25" s="2329"/>
      <c r="AX25" s="2329"/>
      <c r="AY25" s="2329"/>
      <c r="AZ25" s="2329"/>
      <c r="BA25" s="2329"/>
      <c r="BB25" s="2329"/>
      <c r="BC25" s="2329"/>
      <c r="BD25" s="2329"/>
      <c r="BE25" s="2359"/>
      <c r="BF25" s="2359"/>
      <c r="BG25" s="2359"/>
      <c r="BH25" s="2359"/>
      <c r="BI25" s="2359"/>
      <c r="BJ25" s="2359"/>
      <c r="BK25" s="2359"/>
      <c r="BL25" s="2359"/>
      <c r="BM25" s="2359"/>
      <c r="BN25" s="2359"/>
      <c r="BO25" s="2359"/>
      <c r="BP25" s="2359"/>
      <c r="BQ25" s="2359"/>
      <c r="BR25" s="2359"/>
      <c r="BS25" s="2359"/>
      <c r="BT25" s="2359"/>
      <c r="BV25" s="2335"/>
      <c r="BW25" s="2335"/>
      <c r="BX25" s="2335"/>
      <c r="BY25" s="2335"/>
      <c r="BZ25" s="2335"/>
      <c r="CA25" s="2335"/>
      <c r="CB25" s="2335"/>
      <c r="CC25" s="2335"/>
      <c r="CD25" s="2335"/>
      <c r="CE25" s="2335"/>
      <c r="CF25" s="2335"/>
      <c r="CG25" s="2335"/>
      <c r="CH25" s="2335"/>
      <c r="CI25" s="2335"/>
      <c r="CJ25" s="2335"/>
      <c r="CK25" s="2335"/>
      <c r="CL25" s="2335"/>
      <c r="CM25" s="2335"/>
      <c r="CN25" s="2335"/>
      <c r="CO25" s="2335"/>
      <c r="CP25" s="2335"/>
      <c r="CQ25" s="2335"/>
      <c r="CR25" s="2335"/>
      <c r="CS25" s="2335"/>
      <c r="CT25" s="2335"/>
      <c r="CU25" s="2335"/>
      <c r="CV25" s="2335"/>
      <c r="CW25" s="2335"/>
      <c r="CX25" s="2335"/>
      <c r="CY25" s="2335"/>
      <c r="CZ25" s="2335"/>
      <c r="DA25" s="2335"/>
      <c r="DB25" s="2335"/>
      <c r="DC25" s="2335"/>
      <c r="DD25" s="2335"/>
      <c r="DE25" s="2335"/>
      <c r="DF25" s="2335"/>
      <c r="DG25" s="2335"/>
      <c r="DH25" s="2335"/>
      <c r="DI25" s="2335"/>
      <c r="DJ25" s="2335"/>
      <c r="DK25" s="2335"/>
      <c r="DL25" s="2335"/>
      <c r="DM25" s="2335"/>
      <c r="DN25" s="2335"/>
      <c r="DO25" s="2335"/>
      <c r="DP25" s="2335"/>
      <c r="DQ25" s="2335"/>
      <c r="DR25" s="2335"/>
      <c r="DS25" s="2335"/>
      <c r="DT25" s="2335"/>
      <c r="DU25" s="2335"/>
      <c r="DV25" s="2335"/>
      <c r="DW25" s="2335"/>
      <c r="DX25" s="2335"/>
      <c r="DY25" s="2335"/>
      <c r="DZ25" s="2335"/>
      <c r="EA25" s="2335"/>
      <c r="EB25" s="2335"/>
      <c r="EC25" s="2335"/>
      <c r="ED25" s="2335"/>
      <c r="EE25" s="2335"/>
      <c r="EF25" s="2335"/>
      <c r="EG25" s="2335"/>
      <c r="EH25" s="2335"/>
      <c r="EI25" s="2335"/>
      <c r="EJ25" s="2335"/>
      <c r="EK25" s="2335"/>
      <c r="EL25" s="2335"/>
      <c r="EM25" s="2335"/>
    </row>
    <row r="26" spans="2:169" s="280" customFormat="1" ht="15" customHeight="1" thickBot="1" x14ac:dyDescent="0.25">
      <c r="B26" s="2230"/>
      <c r="C26" s="2230"/>
      <c r="D26" s="2230"/>
      <c r="E26" s="2230"/>
      <c r="F26" s="2230"/>
      <c r="G26" s="2230"/>
      <c r="H26" s="2230"/>
      <c r="I26" s="2230"/>
      <c r="J26" s="2230"/>
      <c r="K26" s="2230"/>
      <c r="L26" s="2230"/>
      <c r="M26" s="2230"/>
      <c r="N26" s="2230"/>
      <c r="O26" s="2230"/>
      <c r="P26" s="2230"/>
      <c r="Q26" s="2230"/>
      <c r="R26" s="2230"/>
      <c r="S26" s="2230"/>
      <c r="T26" s="2230"/>
      <c r="U26" s="2230"/>
      <c r="V26" s="2230"/>
      <c r="W26" s="2230"/>
      <c r="X26" s="2230"/>
      <c r="Y26" s="2230"/>
      <c r="Z26" s="2230"/>
      <c r="AA26" s="2230"/>
      <c r="AB26" s="2230"/>
      <c r="AC26" s="2230"/>
      <c r="AD26" s="2230"/>
      <c r="AE26" s="2230"/>
      <c r="AF26" s="2230"/>
      <c r="AG26" s="2230"/>
      <c r="AH26" s="2230"/>
      <c r="AI26" s="2230"/>
      <c r="AJ26" s="2230"/>
      <c r="AK26" s="2230"/>
      <c r="AL26" s="2230"/>
      <c r="AM26" s="2230"/>
      <c r="AN26" s="2230"/>
      <c r="AO26" s="2230"/>
      <c r="AP26" s="2230"/>
      <c r="AQ26" s="2230"/>
      <c r="AR26" s="2230"/>
      <c r="AS26" s="2230"/>
      <c r="AT26" s="2230"/>
      <c r="AU26" s="2332"/>
      <c r="AV26" s="2333"/>
      <c r="AW26" s="2333"/>
      <c r="AX26" s="2333"/>
      <c r="AY26" s="2333"/>
      <c r="AZ26" s="2333"/>
      <c r="BA26" s="2333"/>
      <c r="BB26" s="2333"/>
      <c r="BC26" s="2333"/>
      <c r="BD26" s="2333"/>
      <c r="BE26" s="2333"/>
      <c r="BF26" s="2333"/>
      <c r="BG26" s="2333"/>
      <c r="BH26" s="2333"/>
      <c r="BI26" s="2333"/>
      <c r="BJ26" s="2333"/>
      <c r="BK26" s="2333"/>
      <c r="BL26" s="2333"/>
      <c r="BM26" s="2333"/>
      <c r="BN26" s="2333"/>
      <c r="BO26" s="2333"/>
      <c r="BP26" s="2333"/>
      <c r="BQ26" s="2333"/>
      <c r="BR26" s="2333"/>
      <c r="BS26" s="2333"/>
      <c r="BT26" s="2333"/>
      <c r="BV26" s="2336"/>
      <c r="BW26" s="2336"/>
      <c r="BX26" s="2336"/>
      <c r="BY26" s="2336"/>
      <c r="BZ26" s="2336"/>
      <c r="CA26" s="2336"/>
      <c r="CB26" s="2336"/>
      <c r="CC26" s="2336"/>
      <c r="CD26" s="2336"/>
      <c r="CE26" s="2336"/>
      <c r="CF26" s="2336"/>
      <c r="CG26" s="2336"/>
      <c r="CH26" s="2336"/>
      <c r="CI26" s="2336"/>
      <c r="CJ26" s="2336"/>
      <c r="CK26" s="2336"/>
      <c r="CL26" s="2336"/>
      <c r="CM26" s="2336"/>
      <c r="CN26" s="2336"/>
      <c r="CO26" s="2336"/>
      <c r="CP26" s="2336"/>
      <c r="CQ26" s="2336"/>
      <c r="CR26" s="2336"/>
      <c r="CS26" s="2336"/>
      <c r="CT26" s="2336"/>
      <c r="CU26" s="2336"/>
      <c r="CV26" s="2336"/>
      <c r="CW26" s="2336"/>
      <c r="CX26" s="2336"/>
      <c r="CY26" s="2336"/>
      <c r="CZ26" s="2336"/>
      <c r="DA26" s="2336"/>
      <c r="DB26" s="2336"/>
      <c r="DC26" s="2336"/>
      <c r="DD26" s="2336"/>
      <c r="DE26" s="2336"/>
      <c r="DF26" s="2336"/>
      <c r="DG26" s="2336"/>
      <c r="DH26" s="2336"/>
      <c r="DI26" s="2336"/>
      <c r="DJ26" s="2336"/>
      <c r="DK26" s="2336"/>
      <c r="DL26" s="2336"/>
      <c r="DM26" s="2336"/>
      <c r="DN26" s="2336"/>
      <c r="DO26" s="2336"/>
      <c r="DP26" s="2336"/>
      <c r="DQ26" s="2336"/>
      <c r="DR26" s="2336"/>
      <c r="DS26" s="2336"/>
      <c r="DT26" s="2336"/>
      <c r="DU26" s="2336"/>
      <c r="DV26" s="2336"/>
      <c r="DW26" s="2336"/>
      <c r="DX26" s="2336"/>
      <c r="DY26" s="2336"/>
      <c r="DZ26" s="2336"/>
      <c r="EA26" s="2336"/>
      <c r="EB26" s="2336"/>
      <c r="EC26" s="2336"/>
      <c r="ED26" s="2336"/>
      <c r="EE26" s="2336"/>
      <c r="EF26" s="2336"/>
      <c r="EG26" s="2336"/>
      <c r="EH26" s="2336"/>
      <c r="EI26" s="2336"/>
      <c r="EJ26" s="2336"/>
      <c r="EK26" s="2336"/>
      <c r="EL26" s="2336"/>
      <c r="EM26" s="2336"/>
    </row>
    <row r="27" spans="2:169" s="280" customFormat="1" ht="21" customHeight="1" x14ac:dyDescent="0.2">
      <c r="B27" s="281"/>
      <c r="C27" s="2234" t="s">
        <v>485</v>
      </c>
      <c r="D27" s="2296"/>
      <c r="E27" s="2296"/>
      <c r="F27" s="2296"/>
      <c r="G27" s="2296"/>
      <c r="H27" s="2296"/>
      <c r="I27" s="2296"/>
      <c r="J27" s="2296"/>
      <c r="K27" s="2296"/>
      <c r="L27" s="2296"/>
      <c r="M27" s="2296"/>
      <c r="N27" s="2296"/>
      <c r="O27" s="2296"/>
      <c r="P27" s="2296"/>
      <c r="Q27" s="2296"/>
      <c r="R27" s="2296"/>
      <c r="S27" s="2296"/>
      <c r="T27" s="2296"/>
      <c r="U27" s="2296"/>
      <c r="V27" s="2296"/>
      <c r="W27" s="2296"/>
      <c r="X27" s="2296"/>
      <c r="Y27" s="2296"/>
      <c r="Z27" s="2296"/>
      <c r="AA27" s="2296"/>
      <c r="AB27" s="2296"/>
      <c r="AC27" s="2296"/>
      <c r="AD27" s="2296"/>
      <c r="AE27" s="2296"/>
      <c r="AF27" s="2296"/>
      <c r="AG27" s="2296"/>
      <c r="AH27" s="2296"/>
      <c r="AI27" s="2296"/>
      <c r="AJ27" s="2296"/>
      <c r="AK27" s="2296"/>
      <c r="AL27" s="2296"/>
      <c r="AM27" s="2296"/>
      <c r="AN27" s="2296"/>
      <c r="AO27" s="2296"/>
      <c r="AP27" s="2296"/>
      <c r="AQ27" s="2296"/>
      <c r="AR27" s="2296"/>
      <c r="AS27" s="2296"/>
      <c r="AT27" s="2296"/>
      <c r="AU27" s="2296"/>
      <c r="AV27" s="2296"/>
      <c r="AW27" s="2296"/>
      <c r="AX27" s="2296"/>
      <c r="AY27" s="2296"/>
      <c r="AZ27" s="2296"/>
      <c r="BA27" s="2296"/>
      <c r="BB27" s="2296"/>
      <c r="BC27" s="2296"/>
      <c r="BD27" s="2296"/>
      <c r="BE27" s="2296"/>
      <c r="BF27" s="2296"/>
      <c r="BG27" s="2296"/>
      <c r="BH27" s="2296"/>
      <c r="BI27" s="2296"/>
      <c r="BJ27" s="2296"/>
      <c r="BK27" s="2296"/>
      <c r="BL27" s="2296"/>
      <c r="BM27" s="2296"/>
      <c r="BN27" s="2296"/>
      <c r="BO27" s="2296"/>
      <c r="BP27" s="2296"/>
      <c r="BQ27" s="2296"/>
      <c r="BR27" s="2296"/>
      <c r="BS27" s="2296"/>
      <c r="BT27" s="2297"/>
      <c r="BU27" s="282"/>
      <c r="BV27" s="2234" t="s">
        <v>485</v>
      </c>
      <c r="BW27" s="2296"/>
      <c r="BX27" s="2296"/>
      <c r="BY27" s="2296"/>
      <c r="BZ27" s="2296"/>
      <c r="CA27" s="2296"/>
      <c r="CB27" s="2296"/>
      <c r="CC27" s="2296"/>
      <c r="CD27" s="2296"/>
      <c r="CE27" s="2296"/>
      <c r="CF27" s="2296"/>
      <c r="CG27" s="2296"/>
      <c r="CH27" s="2296"/>
      <c r="CI27" s="2296"/>
      <c r="CJ27" s="2296"/>
      <c r="CK27" s="2296"/>
      <c r="CL27" s="2296"/>
      <c r="CM27" s="2296"/>
      <c r="CN27" s="2296"/>
      <c r="CO27" s="2296"/>
      <c r="CP27" s="2296"/>
      <c r="CQ27" s="2296"/>
      <c r="CR27" s="2296"/>
      <c r="CS27" s="2296"/>
      <c r="CT27" s="2296"/>
      <c r="CU27" s="2296"/>
      <c r="CV27" s="2296"/>
      <c r="CW27" s="2296"/>
      <c r="CX27" s="2296"/>
      <c r="CY27" s="2296"/>
      <c r="CZ27" s="2296"/>
      <c r="DA27" s="2296"/>
      <c r="DB27" s="2296"/>
      <c r="DC27" s="2296"/>
      <c r="DD27" s="2296"/>
      <c r="DE27" s="2296"/>
      <c r="DF27" s="2296"/>
      <c r="DG27" s="2296"/>
      <c r="DH27" s="2296"/>
      <c r="DI27" s="2296"/>
      <c r="DJ27" s="2296"/>
      <c r="DK27" s="2296"/>
      <c r="DL27" s="2296"/>
      <c r="DM27" s="2296"/>
      <c r="DN27" s="2296"/>
      <c r="DO27" s="2296"/>
      <c r="DP27" s="2298"/>
      <c r="DQ27" s="2299" t="s">
        <v>525</v>
      </c>
      <c r="DR27" s="2296"/>
      <c r="DS27" s="2296"/>
      <c r="DT27" s="2296"/>
      <c r="DU27" s="2296"/>
      <c r="DV27" s="2296"/>
      <c r="DW27" s="2296"/>
      <c r="DX27" s="2296"/>
      <c r="DY27" s="2296"/>
      <c r="DZ27" s="2296"/>
      <c r="EA27" s="2296"/>
      <c r="EB27" s="2296"/>
      <c r="EC27" s="2296"/>
      <c r="ED27" s="2296"/>
      <c r="EE27" s="2296"/>
      <c r="EF27" s="2296"/>
      <c r="EG27" s="2296"/>
      <c r="EH27" s="2296"/>
      <c r="EI27" s="2296"/>
      <c r="EJ27" s="2296"/>
      <c r="EK27" s="2296"/>
      <c r="EL27" s="2296"/>
      <c r="EM27" s="2297"/>
      <c r="EN27" s="286"/>
      <c r="EO27" s="286"/>
      <c r="EP27" s="286"/>
      <c r="EQ27" s="286"/>
      <c r="ER27" s="286"/>
      <c r="ES27" s="286"/>
      <c r="ET27" s="286"/>
      <c r="EU27" s="286"/>
      <c r="EV27" s="286"/>
      <c r="EW27" s="286"/>
      <c r="EX27" s="286"/>
      <c r="EY27" s="286"/>
      <c r="EZ27" s="286"/>
      <c r="FA27" s="286"/>
      <c r="FB27" s="286"/>
      <c r="FC27" s="286"/>
      <c r="FD27" s="286"/>
      <c r="FE27" s="286"/>
      <c r="FF27" s="286"/>
      <c r="FG27" s="286"/>
      <c r="FH27" s="286"/>
      <c r="FI27" s="286"/>
      <c r="FJ27" s="286"/>
      <c r="FK27" s="286"/>
      <c r="FL27" s="286"/>
      <c r="FM27" s="286"/>
    </row>
    <row r="28" spans="2:169" s="280" customFormat="1" ht="21" customHeight="1" x14ac:dyDescent="0.2">
      <c r="B28" s="283" t="s">
        <v>473</v>
      </c>
      <c r="C28" s="2300" t="s">
        <v>104</v>
      </c>
      <c r="D28" s="2301"/>
      <c r="E28" s="2301"/>
      <c r="F28" s="2301"/>
      <c r="G28" s="2301"/>
      <c r="H28" s="2301"/>
      <c r="I28" s="2301"/>
      <c r="J28" s="2301"/>
      <c r="K28" s="2301"/>
      <c r="L28" s="2301"/>
      <c r="M28" s="2301"/>
      <c r="N28" s="2301"/>
      <c r="O28" s="2301"/>
      <c r="P28" s="2301"/>
      <c r="Q28" s="2301"/>
      <c r="R28" s="2302"/>
      <c r="S28" s="2208" t="s">
        <v>105</v>
      </c>
      <c r="T28" s="2208"/>
      <c r="U28" s="2208"/>
      <c r="V28" s="2208"/>
      <c r="W28" s="2208"/>
      <c r="X28" s="2208"/>
      <c r="Y28" s="2208"/>
      <c r="Z28" s="2208"/>
      <c r="AA28" s="2208"/>
      <c r="AB28" s="2208"/>
      <c r="AC28" s="2208"/>
      <c r="AD28" s="2208"/>
      <c r="AE28" s="2208"/>
      <c r="AF28" s="2208"/>
      <c r="AG28" s="2208"/>
      <c r="AH28" s="2208"/>
      <c r="AI28" s="2208"/>
      <c r="AJ28" s="2208"/>
      <c r="AK28" s="2303"/>
      <c r="AL28" s="2303" t="s">
        <v>106</v>
      </c>
      <c r="AM28" s="2301"/>
      <c r="AN28" s="2301"/>
      <c r="AO28" s="2301"/>
      <c r="AP28" s="2301"/>
      <c r="AQ28" s="2301"/>
      <c r="AR28" s="2301"/>
      <c r="AS28" s="2301"/>
      <c r="AT28" s="2301"/>
      <c r="AU28" s="2301"/>
      <c r="AV28" s="2301"/>
      <c r="AW28" s="2301"/>
      <c r="AX28" s="2301"/>
      <c r="AY28" s="2301"/>
      <c r="AZ28" s="2301"/>
      <c r="BA28" s="2302"/>
      <c r="BB28" s="2208" t="s">
        <v>107</v>
      </c>
      <c r="BC28" s="2208"/>
      <c r="BD28" s="2208"/>
      <c r="BE28" s="2208"/>
      <c r="BF28" s="2208"/>
      <c r="BG28" s="2208"/>
      <c r="BH28" s="2208"/>
      <c r="BI28" s="2208"/>
      <c r="BJ28" s="2208"/>
      <c r="BK28" s="2208"/>
      <c r="BL28" s="2208"/>
      <c r="BM28" s="2208"/>
      <c r="BN28" s="2208"/>
      <c r="BO28" s="2208"/>
      <c r="BP28" s="2208"/>
      <c r="BQ28" s="2208"/>
      <c r="BR28" s="2208"/>
      <c r="BS28" s="2208"/>
      <c r="BT28" s="2304"/>
      <c r="BU28" s="282"/>
      <c r="BV28" s="2300" t="s">
        <v>518</v>
      </c>
      <c r="BW28" s="2357"/>
      <c r="BX28" s="2357"/>
      <c r="BY28" s="2357"/>
      <c r="BZ28" s="2357"/>
      <c r="CA28" s="2357"/>
      <c r="CB28" s="2357"/>
      <c r="CC28" s="2357"/>
      <c r="CD28" s="2357"/>
      <c r="CE28" s="2357"/>
      <c r="CF28" s="2357"/>
      <c r="CG28" s="2357"/>
      <c r="CH28" s="2357"/>
      <c r="CI28" s="2357"/>
      <c r="CJ28" s="2357"/>
      <c r="CK28" s="2357"/>
      <c r="CL28" s="2357"/>
      <c r="CM28" s="2357"/>
      <c r="CN28" s="2358"/>
      <c r="CO28" s="2303" t="s">
        <v>519</v>
      </c>
      <c r="CP28" s="2307"/>
      <c r="CQ28" s="2307"/>
      <c r="CR28" s="2307"/>
      <c r="CS28" s="2307"/>
      <c r="CT28" s="2307"/>
      <c r="CU28" s="2307"/>
      <c r="CV28" s="2307"/>
      <c r="CW28" s="2307"/>
      <c r="CX28" s="2307"/>
      <c r="CY28" s="2307"/>
      <c r="CZ28" s="2307"/>
      <c r="DA28" s="2307"/>
      <c r="DB28" s="2308"/>
      <c r="DC28" s="2309" t="s">
        <v>526</v>
      </c>
      <c r="DD28" s="2307"/>
      <c r="DE28" s="2307"/>
      <c r="DF28" s="2307"/>
      <c r="DG28" s="2307"/>
      <c r="DH28" s="2307"/>
      <c r="DI28" s="2307"/>
      <c r="DJ28" s="2307"/>
      <c r="DK28" s="2307"/>
      <c r="DL28" s="2307"/>
      <c r="DM28" s="2307"/>
      <c r="DN28" s="2307"/>
      <c r="DO28" s="2307"/>
      <c r="DP28" s="2308"/>
      <c r="DQ28" s="2310" t="s">
        <v>219</v>
      </c>
      <c r="DR28" s="2311"/>
      <c r="DS28" s="2311"/>
      <c r="DT28" s="2311"/>
      <c r="DU28" s="2311"/>
      <c r="DV28" s="2311"/>
      <c r="DW28" s="2311"/>
      <c r="DX28" s="2311"/>
      <c r="DY28" s="2311"/>
      <c r="DZ28" s="2312"/>
      <c r="EA28" s="2310" t="s">
        <v>108</v>
      </c>
      <c r="EB28" s="2311"/>
      <c r="EC28" s="2311"/>
      <c r="ED28" s="2311"/>
      <c r="EE28" s="2311"/>
      <c r="EF28" s="2311"/>
      <c r="EG28" s="2311"/>
      <c r="EH28" s="2311"/>
      <c r="EI28" s="2311"/>
      <c r="EJ28" s="2311"/>
      <c r="EK28" s="2311"/>
      <c r="EL28" s="2311"/>
      <c r="EM28" s="2316"/>
      <c r="EN28" s="286"/>
      <c r="EO28" s="286"/>
      <c r="EP28" s="286"/>
      <c r="EQ28" s="286"/>
      <c r="ER28" s="286"/>
      <c r="ES28" s="286"/>
      <c r="ET28" s="286"/>
      <c r="EU28" s="286"/>
      <c r="EV28" s="286"/>
      <c r="EW28" s="286"/>
      <c r="EX28" s="286"/>
      <c r="EY28" s="286"/>
      <c r="EZ28" s="286"/>
      <c r="FA28" s="286"/>
      <c r="FB28" s="286"/>
      <c r="FC28" s="286"/>
      <c r="FD28" s="286"/>
      <c r="FE28" s="286"/>
      <c r="FF28" s="286"/>
      <c r="FG28" s="286"/>
      <c r="FH28" s="286"/>
      <c r="FI28" s="286"/>
      <c r="FJ28" s="286"/>
      <c r="FK28" s="286"/>
      <c r="FL28" s="286"/>
      <c r="FM28" s="286"/>
    </row>
    <row r="29" spans="2:169" s="280" customFormat="1" ht="21" customHeight="1" thickBot="1" x14ac:dyDescent="0.25">
      <c r="B29" s="284"/>
      <c r="C29" s="2318" t="s">
        <v>480</v>
      </c>
      <c r="D29" s="2279"/>
      <c r="E29" s="2279"/>
      <c r="F29" s="2279"/>
      <c r="G29" s="2279"/>
      <c r="H29" s="2281"/>
      <c r="I29" s="2210" t="s">
        <v>482</v>
      </c>
      <c r="J29" s="2210"/>
      <c r="K29" s="2210"/>
      <c r="L29" s="2210"/>
      <c r="M29" s="2210"/>
      <c r="N29" s="2210"/>
      <c r="O29" s="2210"/>
      <c r="P29" s="2210"/>
      <c r="Q29" s="2210"/>
      <c r="R29" s="2210"/>
      <c r="S29" s="2210" t="s">
        <v>480</v>
      </c>
      <c r="T29" s="2210"/>
      <c r="U29" s="2210"/>
      <c r="V29" s="2210"/>
      <c r="W29" s="2210"/>
      <c r="X29" s="2210"/>
      <c r="Y29" s="2210"/>
      <c r="Z29" s="2210" t="s">
        <v>482</v>
      </c>
      <c r="AA29" s="2210"/>
      <c r="AB29" s="2210"/>
      <c r="AC29" s="2210"/>
      <c r="AD29" s="2210"/>
      <c r="AE29" s="2210"/>
      <c r="AF29" s="2210"/>
      <c r="AG29" s="2210"/>
      <c r="AH29" s="2210"/>
      <c r="AI29" s="2210"/>
      <c r="AJ29" s="2210"/>
      <c r="AK29" s="2278"/>
      <c r="AL29" s="2278" t="s">
        <v>480</v>
      </c>
      <c r="AM29" s="2279"/>
      <c r="AN29" s="2279"/>
      <c r="AO29" s="2279"/>
      <c r="AP29" s="2279"/>
      <c r="AQ29" s="2281"/>
      <c r="AR29" s="2210" t="s">
        <v>482</v>
      </c>
      <c r="AS29" s="2210"/>
      <c r="AT29" s="2210"/>
      <c r="AU29" s="2210"/>
      <c r="AV29" s="2210"/>
      <c r="AW29" s="2210"/>
      <c r="AX29" s="2210"/>
      <c r="AY29" s="2210"/>
      <c r="AZ29" s="2210"/>
      <c r="BA29" s="2210"/>
      <c r="BB29" s="2210" t="s">
        <v>480</v>
      </c>
      <c r="BC29" s="2210"/>
      <c r="BD29" s="2210"/>
      <c r="BE29" s="2210"/>
      <c r="BF29" s="2210"/>
      <c r="BG29" s="2210"/>
      <c r="BH29" s="2210"/>
      <c r="BI29" s="2210" t="s">
        <v>482</v>
      </c>
      <c r="BJ29" s="2210"/>
      <c r="BK29" s="2210"/>
      <c r="BL29" s="2210"/>
      <c r="BM29" s="2210"/>
      <c r="BN29" s="2210"/>
      <c r="BO29" s="2210"/>
      <c r="BP29" s="2210"/>
      <c r="BQ29" s="2210"/>
      <c r="BR29" s="2210"/>
      <c r="BS29" s="2210"/>
      <c r="BT29" s="2319"/>
      <c r="BU29" s="282"/>
      <c r="BV29" s="2318" t="s">
        <v>219</v>
      </c>
      <c r="BW29" s="2320"/>
      <c r="BX29" s="2320"/>
      <c r="BY29" s="2320"/>
      <c r="BZ29" s="2320"/>
      <c r="CA29" s="2320"/>
      <c r="CB29" s="2320"/>
      <c r="CC29" s="2278" t="s">
        <v>108</v>
      </c>
      <c r="CD29" s="2320"/>
      <c r="CE29" s="2320"/>
      <c r="CF29" s="2320"/>
      <c r="CG29" s="2320"/>
      <c r="CH29" s="2320"/>
      <c r="CI29" s="2320"/>
      <c r="CJ29" s="2320"/>
      <c r="CK29" s="2320"/>
      <c r="CL29" s="2320"/>
      <c r="CM29" s="2320"/>
      <c r="CN29" s="2321"/>
      <c r="CO29" s="2278" t="s">
        <v>219</v>
      </c>
      <c r="CP29" s="2279"/>
      <c r="CQ29" s="2279"/>
      <c r="CR29" s="2279"/>
      <c r="CS29" s="2279"/>
      <c r="CT29" s="2279"/>
      <c r="CU29" s="2280" t="s">
        <v>108</v>
      </c>
      <c r="CV29" s="2279"/>
      <c r="CW29" s="2279"/>
      <c r="CX29" s="2279"/>
      <c r="CY29" s="2279"/>
      <c r="CZ29" s="2279"/>
      <c r="DA29" s="2279"/>
      <c r="DB29" s="2281"/>
      <c r="DC29" s="2280" t="s">
        <v>219</v>
      </c>
      <c r="DD29" s="2279"/>
      <c r="DE29" s="2279"/>
      <c r="DF29" s="2279"/>
      <c r="DG29" s="2279"/>
      <c r="DH29" s="2281"/>
      <c r="DI29" s="2280" t="s">
        <v>108</v>
      </c>
      <c r="DJ29" s="2279"/>
      <c r="DK29" s="2279"/>
      <c r="DL29" s="2279"/>
      <c r="DM29" s="2279"/>
      <c r="DN29" s="2279"/>
      <c r="DO29" s="2279"/>
      <c r="DP29" s="2281"/>
      <c r="DQ29" s="2313"/>
      <c r="DR29" s="2314"/>
      <c r="DS29" s="2314"/>
      <c r="DT29" s="2314"/>
      <c r="DU29" s="2314"/>
      <c r="DV29" s="2314"/>
      <c r="DW29" s="2314"/>
      <c r="DX29" s="2314"/>
      <c r="DY29" s="2314"/>
      <c r="DZ29" s="2315"/>
      <c r="EA29" s="2313"/>
      <c r="EB29" s="2314"/>
      <c r="EC29" s="2314"/>
      <c r="ED29" s="2314"/>
      <c r="EE29" s="2314"/>
      <c r="EF29" s="2314"/>
      <c r="EG29" s="2314"/>
      <c r="EH29" s="2314"/>
      <c r="EI29" s="2314"/>
      <c r="EJ29" s="2314"/>
      <c r="EK29" s="2314"/>
      <c r="EL29" s="2314"/>
      <c r="EM29" s="2317"/>
      <c r="EN29" s="286"/>
      <c r="EO29" s="286"/>
      <c r="EP29" s="286"/>
      <c r="EQ29" s="286"/>
      <c r="ER29" s="286"/>
      <c r="ES29" s="286"/>
      <c r="ET29" s="286"/>
      <c r="EU29" s="286"/>
      <c r="EV29" s="286"/>
      <c r="EW29" s="286"/>
      <c r="EX29" s="286"/>
      <c r="EY29" s="286"/>
      <c r="EZ29" s="286"/>
      <c r="FA29" s="286"/>
      <c r="FB29" s="286"/>
      <c r="FC29" s="286"/>
      <c r="FD29" s="286"/>
      <c r="FE29" s="286"/>
      <c r="FF29" s="286"/>
      <c r="FG29" s="286"/>
      <c r="FH29" s="286"/>
      <c r="FI29" s="286"/>
      <c r="FJ29" s="286"/>
      <c r="FK29" s="286"/>
      <c r="FL29" s="286"/>
      <c r="FM29" s="286"/>
    </row>
    <row r="30" spans="2:169" s="280" customFormat="1" ht="21" customHeight="1" x14ac:dyDescent="0.2">
      <c r="B30" s="285"/>
      <c r="C30" s="2291"/>
      <c r="D30" s="2292"/>
      <c r="E30" s="2292"/>
      <c r="F30" s="2292"/>
      <c r="G30" s="2292"/>
      <c r="H30" s="2293"/>
      <c r="I30" s="2205"/>
      <c r="J30" s="2205"/>
      <c r="K30" s="2205"/>
      <c r="L30" s="2205"/>
      <c r="M30" s="2205"/>
      <c r="N30" s="2205"/>
      <c r="O30" s="2205"/>
      <c r="P30" s="2205"/>
      <c r="Q30" s="2205"/>
      <c r="R30" s="2205"/>
      <c r="S30" s="2205"/>
      <c r="T30" s="2205"/>
      <c r="U30" s="2205"/>
      <c r="V30" s="2205"/>
      <c r="W30" s="2205"/>
      <c r="X30" s="2205"/>
      <c r="Y30" s="2205"/>
      <c r="Z30" s="2205"/>
      <c r="AA30" s="2205"/>
      <c r="AB30" s="2205"/>
      <c r="AC30" s="2205"/>
      <c r="AD30" s="2205"/>
      <c r="AE30" s="2205"/>
      <c r="AF30" s="2205"/>
      <c r="AG30" s="2205"/>
      <c r="AH30" s="2205"/>
      <c r="AI30" s="2205"/>
      <c r="AJ30" s="2205"/>
      <c r="AK30" s="2294"/>
      <c r="AL30" s="2294"/>
      <c r="AM30" s="2292"/>
      <c r="AN30" s="2292"/>
      <c r="AO30" s="2292"/>
      <c r="AP30" s="2292"/>
      <c r="AQ30" s="2293"/>
      <c r="AR30" s="2205"/>
      <c r="AS30" s="2205"/>
      <c r="AT30" s="2205"/>
      <c r="AU30" s="2205"/>
      <c r="AV30" s="2205"/>
      <c r="AW30" s="2205"/>
      <c r="AX30" s="2205"/>
      <c r="AY30" s="2205"/>
      <c r="AZ30" s="2205"/>
      <c r="BA30" s="2205"/>
      <c r="BB30" s="2205"/>
      <c r="BC30" s="2205"/>
      <c r="BD30" s="2205"/>
      <c r="BE30" s="2205"/>
      <c r="BF30" s="2205"/>
      <c r="BG30" s="2205"/>
      <c r="BH30" s="2205"/>
      <c r="BI30" s="2205"/>
      <c r="BJ30" s="2205"/>
      <c r="BK30" s="2205"/>
      <c r="BL30" s="2205"/>
      <c r="BM30" s="2205"/>
      <c r="BN30" s="2205"/>
      <c r="BO30" s="2205"/>
      <c r="BP30" s="2205"/>
      <c r="BQ30" s="2205"/>
      <c r="BR30" s="2205"/>
      <c r="BS30" s="2205"/>
      <c r="BT30" s="2206"/>
      <c r="BV30" s="2295"/>
      <c r="BW30" s="2286"/>
      <c r="BX30" s="2286"/>
      <c r="BY30" s="2286"/>
      <c r="BZ30" s="2286"/>
      <c r="CA30" s="2286"/>
      <c r="CB30" s="2287"/>
      <c r="CC30" s="2285"/>
      <c r="CD30" s="2286"/>
      <c r="CE30" s="2286"/>
      <c r="CF30" s="2286"/>
      <c r="CG30" s="2286"/>
      <c r="CH30" s="2286"/>
      <c r="CI30" s="2286"/>
      <c r="CJ30" s="2286"/>
      <c r="CK30" s="2286"/>
      <c r="CL30" s="2286"/>
      <c r="CM30" s="2286"/>
      <c r="CN30" s="2287"/>
      <c r="CO30" s="2288"/>
      <c r="CP30" s="2286"/>
      <c r="CQ30" s="2286"/>
      <c r="CR30" s="2286"/>
      <c r="CS30" s="2286"/>
      <c r="CT30" s="2287"/>
      <c r="CU30" s="2289"/>
      <c r="CV30" s="2286"/>
      <c r="CW30" s="2286"/>
      <c r="CX30" s="2286"/>
      <c r="CY30" s="2286"/>
      <c r="CZ30" s="2286"/>
      <c r="DA30" s="2286"/>
      <c r="DB30" s="2287"/>
      <c r="DC30" s="2282"/>
      <c r="DD30" s="2286"/>
      <c r="DE30" s="2286"/>
      <c r="DF30" s="2286"/>
      <c r="DG30" s="2286"/>
      <c r="DH30" s="2287"/>
      <c r="DI30" s="2282"/>
      <c r="DJ30" s="2286"/>
      <c r="DK30" s="2286"/>
      <c r="DL30" s="2286"/>
      <c r="DM30" s="2286"/>
      <c r="DN30" s="2286"/>
      <c r="DO30" s="2286"/>
      <c r="DP30" s="2287"/>
      <c r="DQ30" s="2282"/>
      <c r="DR30" s="2283"/>
      <c r="DS30" s="2283"/>
      <c r="DT30" s="2283"/>
      <c r="DU30" s="2283"/>
      <c r="DV30" s="2283"/>
      <c r="DW30" s="2283"/>
      <c r="DX30" s="2283"/>
      <c r="DY30" s="2283"/>
      <c r="DZ30" s="2290"/>
      <c r="EA30" s="2282"/>
      <c r="EB30" s="2283"/>
      <c r="EC30" s="2283"/>
      <c r="ED30" s="2283"/>
      <c r="EE30" s="2283"/>
      <c r="EF30" s="2283"/>
      <c r="EG30" s="2283"/>
      <c r="EH30" s="2283"/>
      <c r="EI30" s="2283"/>
      <c r="EJ30" s="2283"/>
      <c r="EK30" s="2283"/>
      <c r="EL30" s="2283"/>
      <c r="EM30" s="2284"/>
    </row>
    <row r="31" spans="2:169" s="280" customFormat="1" ht="21" customHeight="1" x14ac:dyDescent="0.2">
      <c r="B31" s="276" t="s">
        <v>717</v>
      </c>
      <c r="C31" s="2199">
        <v>508303</v>
      </c>
      <c r="D31" s="2197"/>
      <c r="E31" s="2197"/>
      <c r="F31" s="2197"/>
      <c r="G31" s="2197"/>
      <c r="H31" s="2198"/>
      <c r="I31" s="2204">
        <v>3842959290</v>
      </c>
      <c r="J31" s="2204"/>
      <c r="K31" s="2204"/>
      <c r="L31" s="2204"/>
      <c r="M31" s="2204"/>
      <c r="N31" s="2204"/>
      <c r="O31" s="2204"/>
      <c r="P31" s="2204"/>
      <c r="Q31" s="2204"/>
      <c r="R31" s="2204"/>
      <c r="S31" s="2275">
        <v>18963</v>
      </c>
      <c r="T31" s="2204"/>
      <c r="U31" s="2204"/>
      <c r="V31" s="2204"/>
      <c r="W31" s="2204"/>
      <c r="X31" s="2204"/>
      <c r="Y31" s="2204"/>
      <c r="Z31" s="2275">
        <v>551104803</v>
      </c>
      <c r="AA31" s="2204"/>
      <c r="AB31" s="2204"/>
      <c r="AC31" s="2204"/>
      <c r="AD31" s="2204"/>
      <c r="AE31" s="2204"/>
      <c r="AF31" s="2204"/>
      <c r="AG31" s="2204"/>
      <c r="AH31" s="2204"/>
      <c r="AI31" s="2204"/>
      <c r="AJ31" s="2204"/>
      <c r="AK31" s="2199"/>
      <c r="AL31" s="2199">
        <v>17933</v>
      </c>
      <c r="AM31" s="2197"/>
      <c r="AN31" s="2197"/>
      <c r="AO31" s="2197"/>
      <c r="AP31" s="2197"/>
      <c r="AQ31" s="2198"/>
      <c r="AR31" s="2204">
        <v>231121586</v>
      </c>
      <c r="AS31" s="2204"/>
      <c r="AT31" s="2204"/>
      <c r="AU31" s="2204"/>
      <c r="AV31" s="2204"/>
      <c r="AW31" s="2204"/>
      <c r="AX31" s="2204"/>
      <c r="AY31" s="2204"/>
      <c r="AZ31" s="2204"/>
      <c r="BA31" s="2204"/>
      <c r="BB31" s="2199">
        <v>138</v>
      </c>
      <c r="BC31" s="2200"/>
      <c r="BD31" s="2200"/>
      <c r="BE31" s="2200"/>
      <c r="BF31" s="2200"/>
      <c r="BG31" s="2200"/>
      <c r="BH31" s="2201"/>
      <c r="BI31" s="2204">
        <v>4154089</v>
      </c>
      <c r="BJ31" s="2204"/>
      <c r="BK31" s="2204"/>
      <c r="BL31" s="2204"/>
      <c r="BM31" s="2204"/>
      <c r="BN31" s="2204"/>
      <c r="BO31" s="2204"/>
      <c r="BP31" s="2204"/>
      <c r="BQ31" s="2204"/>
      <c r="BR31" s="2204"/>
      <c r="BS31" s="2204"/>
      <c r="BT31" s="2276"/>
      <c r="BU31" s="1458"/>
      <c r="BV31" s="2277">
        <v>576670</v>
      </c>
      <c r="BW31" s="2264"/>
      <c r="BX31" s="2264"/>
      <c r="BY31" s="2264"/>
      <c r="BZ31" s="2264"/>
      <c r="CA31" s="2264"/>
      <c r="CB31" s="2265"/>
      <c r="CC31" s="2263">
        <v>5398373201</v>
      </c>
      <c r="CD31" s="2264"/>
      <c r="CE31" s="2264"/>
      <c r="CF31" s="2264"/>
      <c r="CG31" s="2264"/>
      <c r="CH31" s="2264"/>
      <c r="CI31" s="2264"/>
      <c r="CJ31" s="2264"/>
      <c r="CK31" s="2264"/>
      <c r="CL31" s="2264"/>
      <c r="CM31" s="2264"/>
      <c r="CN31" s="2265"/>
      <c r="CO31" s="2266">
        <v>907</v>
      </c>
      <c r="CP31" s="2264"/>
      <c r="CQ31" s="2264"/>
      <c r="CR31" s="2264"/>
      <c r="CS31" s="2264"/>
      <c r="CT31" s="2265"/>
      <c r="CU31" s="2267">
        <v>50298593</v>
      </c>
      <c r="CV31" s="2268"/>
      <c r="CW31" s="2268"/>
      <c r="CX31" s="2268"/>
      <c r="CY31" s="2268"/>
      <c r="CZ31" s="2268"/>
      <c r="DA31" s="2268"/>
      <c r="DB31" s="2265"/>
      <c r="DC31" s="2255">
        <v>21</v>
      </c>
      <c r="DD31" s="2268"/>
      <c r="DE31" s="2268"/>
      <c r="DF31" s="2268"/>
      <c r="DG31" s="2268"/>
      <c r="DH31" s="2265"/>
      <c r="DI31" s="2255">
        <v>4359851</v>
      </c>
      <c r="DJ31" s="2268"/>
      <c r="DK31" s="2268"/>
      <c r="DL31" s="2268"/>
      <c r="DM31" s="2268"/>
      <c r="DN31" s="2268"/>
      <c r="DO31" s="2268"/>
      <c r="DP31" s="2265"/>
      <c r="DQ31" s="2255">
        <v>23343927</v>
      </c>
      <c r="DR31" s="2256"/>
      <c r="DS31" s="2256"/>
      <c r="DT31" s="2256"/>
      <c r="DU31" s="2256"/>
      <c r="DV31" s="2256"/>
      <c r="DW31" s="2256"/>
      <c r="DX31" s="2256"/>
      <c r="DY31" s="2256"/>
      <c r="DZ31" s="2257"/>
      <c r="EA31" s="2255">
        <v>490439582040</v>
      </c>
      <c r="EB31" s="2256"/>
      <c r="EC31" s="2256"/>
      <c r="ED31" s="2256"/>
      <c r="EE31" s="2256"/>
      <c r="EF31" s="2256"/>
      <c r="EG31" s="2256"/>
      <c r="EH31" s="2256"/>
      <c r="EI31" s="2256"/>
      <c r="EJ31" s="2256"/>
      <c r="EK31" s="2256"/>
      <c r="EL31" s="2256"/>
      <c r="EM31" s="2258"/>
    </row>
    <row r="32" spans="2:169" s="280" customFormat="1" ht="21" customHeight="1" x14ac:dyDescent="0.2">
      <c r="B32" s="276" t="s">
        <v>731</v>
      </c>
      <c r="C32" s="2199">
        <v>474734</v>
      </c>
      <c r="D32" s="2197"/>
      <c r="E32" s="2197"/>
      <c r="F32" s="2197"/>
      <c r="G32" s="2197"/>
      <c r="H32" s="2198"/>
      <c r="I32" s="2204">
        <v>3487417175</v>
      </c>
      <c r="J32" s="2204"/>
      <c r="K32" s="2204"/>
      <c r="L32" s="2204"/>
      <c r="M32" s="2204"/>
      <c r="N32" s="2204"/>
      <c r="O32" s="2204"/>
      <c r="P32" s="2204"/>
      <c r="Q32" s="2204"/>
      <c r="R32" s="2204"/>
      <c r="S32" s="2275">
        <v>18071</v>
      </c>
      <c r="T32" s="2204"/>
      <c r="U32" s="2204"/>
      <c r="V32" s="2204"/>
      <c r="W32" s="2204"/>
      <c r="X32" s="2204"/>
      <c r="Y32" s="2204"/>
      <c r="Z32" s="2275">
        <v>540887732</v>
      </c>
      <c r="AA32" s="2204"/>
      <c r="AB32" s="2204"/>
      <c r="AC32" s="2204"/>
      <c r="AD32" s="2204"/>
      <c r="AE32" s="2204"/>
      <c r="AF32" s="2204"/>
      <c r="AG32" s="2204"/>
      <c r="AH32" s="2204"/>
      <c r="AI32" s="2204"/>
      <c r="AJ32" s="2204"/>
      <c r="AK32" s="2199"/>
      <c r="AL32" s="2199">
        <v>17220</v>
      </c>
      <c r="AM32" s="2197"/>
      <c r="AN32" s="2197"/>
      <c r="AO32" s="2197"/>
      <c r="AP32" s="2197"/>
      <c r="AQ32" s="2198"/>
      <c r="AR32" s="2204">
        <v>220987611</v>
      </c>
      <c r="AS32" s="2204"/>
      <c r="AT32" s="2204"/>
      <c r="AU32" s="2204"/>
      <c r="AV32" s="2204"/>
      <c r="AW32" s="2204"/>
      <c r="AX32" s="2204"/>
      <c r="AY32" s="2204"/>
      <c r="AZ32" s="2204"/>
      <c r="BA32" s="2204"/>
      <c r="BB32" s="2275">
        <v>85</v>
      </c>
      <c r="BC32" s="2204"/>
      <c r="BD32" s="2204"/>
      <c r="BE32" s="2204"/>
      <c r="BF32" s="2204"/>
      <c r="BG32" s="2204"/>
      <c r="BH32" s="2204"/>
      <c r="BI32" s="2275">
        <v>7160442</v>
      </c>
      <c r="BJ32" s="2204"/>
      <c r="BK32" s="2204"/>
      <c r="BL32" s="2204"/>
      <c r="BM32" s="2204"/>
      <c r="BN32" s="2204"/>
      <c r="BO32" s="2204"/>
      <c r="BP32" s="2204"/>
      <c r="BQ32" s="2204"/>
      <c r="BR32" s="2204"/>
      <c r="BS32" s="2204"/>
      <c r="BT32" s="2276"/>
      <c r="BU32" s="1458"/>
      <c r="BV32" s="2277">
        <v>541291</v>
      </c>
      <c r="BW32" s="2264"/>
      <c r="BX32" s="2264"/>
      <c r="BY32" s="2264"/>
      <c r="BZ32" s="2264"/>
      <c r="CA32" s="2264"/>
      <c r="CB32" s="2265"/>
      <c r="CC32" s="2263">
        <v>5022225499</v>
      </c>
      <c r="CD32" s="2264"/>
      <c r="CE32" s="2264"/>
      <c r="CF32" s="2264"/>
      <c r="CG32" s="2264"/>
      <c r="CH32" s="2264"/>
      <c r="CI32" s="2264"/>
      <c r="CJ32" s="2264"/>
      <c r="CK32" s="2264"/>
      <c r="CL32" s="2264"/>
      <c r="CM32" s="2264"/>
      <c r="CN32" s="2265"/>
      <c r="CO32" s="2266">
        <v>798</v>
      </c>
      <c r="CP32" s="2264"/>
      <c r="CQ32" s="2264"/>
      <c r="CR32" s="2264"/>
      <c r="CS32" s="2264"/>
      <c r="CT32" s="2265"/>
      <c r="CU32" s="2267">
        <v>49108059</v>
      </c>
      <c r="CV32" s="2268"/>
      <c r="CW32" s="2268"/>
      <c r="CX32" s="2268"/>
      <c r="CY32" s="2268"/>
      <c r="CZ32" s="2268"/>
      <c r="DA32" s="2268"/>
      <c r="DB32" s="2265"/>
      <c r="DC32" s="2255">
        <v>8</v>
      </c>
      <c r="DD32" s="2268"/>
      <c r="DE32" s="2268"/>
      <c r="DF32" s="2268"/>
      <c r="DG32" s="2268"/>
      <c r="DH32" s="2265"/>
      <c r="DI32" s="2255">
        <v>708879</v>
      </c>
      <c r="DJ32" s="2268"/>
      <c r="DK32" s="2268"/>
      <c r="DL32" s="2268"/>
      <c r="DM32" s="2268"/>
      <c r="DN32" s="2268"/>
      <c r="DO32" s="2268"/>
      <c r="DP32" s="2265"/>
      <c r="DQ32" s="2255">
        <v>22424821</v>
      </c>
      <c r="DR32" s="2256"/>
      <c r="DS32" s="2256"/>
      <c r="DT32" s="2256"/>
      <c r="DU32" s="2256"/>
      <c r="DV32" s="2256"/>
      <c r="DW32" s="2256"/>
      <c r="DX32" s="2256"/>
      <c r="DY32" s="2256"/>
      <c r="DZ32" s="2257"/>
      <c r="EA32" s="2255">
        <v>480600428890</v>
      </c>
      <c r="EB32" s="2256"/>
      <c r="EC32" s="2256"/>
      <c r="ED32" s="2256"/>
      <c r="EE32" s="2256"/>
      <c r="EF32" s="2256"/>
      <c r="EG32" s="2256"/>
      <c r="EH32" s="2256"/>
      <c r="EI32" s="2256"/>
      <c r="EJ32" s="2256"/>
      <c r="EK32" s="2256"/>
      <c r="EL32" s="2256"/>
      <c r="EM32" s="2258"/>
    </row>
    <row r="33" spans="2:143" s="280" customFormat="1" ht="21" customHeight="1" x14ac:dyDescent="0.2">
      <c r="B33" s="276" t="s">
        <v>718</v>
      </c>
      <c r="C33" s="2199">
        <v>383392</v>
      </c>
      <c r="D33" s="2197"/>
      <c r="E33" s="2197"/>
      <c r="F33" s="2197"/>
      <c r="G33" s="2197"/>
      <c r="H33" s="2198"/>
      <c r="I33" s="2204">
        <v>2895041858</v>
      </c>
      <c r="J33" s="2204"/>
      <c r="K33" s="2204"/>
      <c r="L33" s="2204"/>
      <c r="M33" s="2204"/>
      <c r="N33" s="2204"/>
      <c r="O33" s="2204"/>
      <c r="P33" s="2204"/>
      <c r="Q33" s="2204"/>
      <c r="R33" s="2204"/>
      <c r="S33" s="2275">
        <v>16262</v>
      </c>
      <c r="T33" s="2204"/>
      <c r="U33" s="2204"/>
      <c r="V33" s="2204"/>
      <c r="W33" s="2204"/>
      <c r="X33" s="2204"/>
      <c r="Y33" s="2204"/>
      <c r="Z33" s="2275">
        <v>485285614</v>
      </c>
      <c r="AA33" s="2204"/>
      <c r="AB33" s="2204"/>
      <c r="AC33" s="2204"/>
      <c r="AD33" s="2204"/>
      <c r="AE33" s="2204"/>
      <c r="AF33" s="2204"/>
      <c r="AG33" s="2204"/>
      <c r="AH33" s="2204"/>
      <c r="AI33" s="2204"/>
      <c r="AJ33" s="2204"/>
      <c r="AK33" s="2199"/>
      <c r="AL33" s="2199">
        <v>15452</v>
      </c>
      <c r="AM33" s="2197"/>
      <c r="AN33" s="2197"/>
      <c r="AO33" s="2197"/>
      <c r="AP33" s="2197"/>
      <c r="AQ33" s="2198"/>
      <c r="AR33" s="2204">
        <v>209110380</v>
      </c>
      <c r="AS33" s="2204"/>
      <c r="AT33" s="2204"/>
      <c r="AU33" s="2204"/>
      <c r="AV33" s="2204"/>
      <c r="AW33" s="2204"/>
      <c r="AX33" s="2204"/>
      <c r="AY33" s="2204"/>
      <c r="AZ33" s="2204"/>
      <c r="BA33" s="2204"/>
      <c r="BB33" s="2275">
        <v>136</v>
      </c>
      <c r="BC33" s="2204"/>
      <c r="BD33" s="2204"/>
      <c r="BE33" s="2204"/>
      <c r="BF33" s="2204"/>
      <c r="BG33" s="2204"/>
      <c r="BH33" s="2204"/>
      <c r="BI33" s="2275">
        <v>8450337</v>
      </c>
      <c r="BJ33" s="2204"/>
      <c r="BK33" s="2204"/>
      <c r="BL33" s="2204"/>
      <c r="BM33" s="2204"/>
      <c r="BN33" s="2204"/>
      <c r="BO33" s="2204"/>
      <c r="BP33" s="2204"/>
      <c r="BQ33" s="2204"/>
      <c r="BR33" s="2204"/>
      <c r="BS33" s="2204"/>
      <c r="BT33" s="2276"/>
      <c r="BU33" s="1458"/>
      <c r="BV33" s="2277">
        <v>443149</v>
      </c>
      <c r="BW33" s="2264"/>
      <c r="BX33" s="2264"/>
      <c r="BY33" s="2264"/>
      <c r="BZ33" s="2264"/>
      <c r="CA33" s="2264"/>
      <c r="CB33" s="2265"/>
      <c r="CC33" s="2263">
        <v>4281379633</v>
      </c>
      <c r="CD33" s="2264"/>
      <c r="CE33" s="2264"/>
      <c r="CF33" s="2264"/>
      <c r="CG33" s="2264"/>
      <c r="CH33" s="2264"/>
      <c r="CI33" s="2264"/>
      <c r="CJ33" s="2264"/>
      <c r="CK33" s="2264"/>
      <c r="CL33" s="2264"/>
      <c r="CM33" s="2264"/>
      <c r="CN33" s="2265"/>
      <c r="CO33" s="2266">
        <v>158</v>
      </c>
      <c r="CP33" s="2264"/>
      <c r="CQ33" s="2264"/>
      <c r="CR33" s="2264"/>
      <c r="CS33" s="2264"/>
      <c r="CT33" s="2265"/>
      <c r="CU33" s="2267">
        <v>5848221</v>
      </c>
      <c r="CV33" s="2268"/>
      <c r="CW33" s="2268"/>
      <c r="CX33" s="2268"/>
      <c r="CY33" s="2268"/>
      <c r="CZ33" s="2268"/>
      <c r="DA33" s="2268"/>
      <c r="DB33" s="2265"/>
      <c r="DC33" s="2255">
        <v>1</v>
      </c>
      <c r="DD33" s="2268"/>
      <c r="DE33" s="2268"/>
      <c r="DF33" s="2268"/>
      <c r="DG33" s="2268"/>
      <c r="DH33" s="2265"/>
      <c r="DI33" s="2255">
        <v>88000</v>
      </c>
      <c r="DJ33" s="2268"/>
      <c r="DK33" s="2268"/>
      <c r="DL33" s="2268"/>
      <c r="DM33" s="2268"/>
      <c r="DN33" s="2268"/>
      <c r="DO33" s="2268"/>
      <c r="DP33" s="2265"/>
      <c r="DQ33" s="2255">
        <v>19815975</v>
      </c>
      <c r="DR33" s="2256"/>
      <c r="DS33" s="2256"/>
      <c r="DT33" s="2256"/>
      <c r="DU33" s="2256"/>
      <c r="DV33" s="2256"/>
      <c r="DW33" s="2256"/>
      <c r="DX33" s="2256"/>
      <c r="DY33" s="2256"/>
      <c r="DZ33" s="2257"/>
      <c r="EA33" s="2255">
        <v>455805001446</v>
      </c>
      <c r="EB33" s="2256"/>
      <c r="EC33" s="2256"/>
      <c r="ED33" s="2256"/>
      <c r="EE33" s="2256"/>
      <c r="EF33" s="2256"/>
      <c r="EG33" s="2256"/>
      <c r="EH33" s="2256"/>
      <c r="EI33" s="2256"/>
      <c r="EJ33" s="2256"/>
      <c r="EK33" s="2256"/>
      <c r="EL33" s="2256"/>
      <c r="EM33" s="2258"/>
    </row>
    <row r="34" spans="2:143" s="280" customFormat="1" ht="21" customHeight="1" x14ac:dyDescent="0.2">
      <c r="B34" s="276" t="s">
        <v>721</v>
      </c>
      <c r="C34" s="2199">
        <v>392420</v>
      </c>
      <c r="D34" s="2197"/>
      <c r="E34" s="2197"/>
      <c r="F34" s="2197"/>
      <c r="G34" s="2197"/>
      <c r="H34" s="2198"/>
      <c r="I34" s="2204">
        <v>2907154368</v>
      </c>
      <c r="J34" s="2204"/>
      <c r="K34" s="2204"/>
      <c r="L34" s="2204"/>
      <c r="M34" s="2204"/>
      <c r="N34" s="2204"/>
      <c r="O34" s="2204"/>
      <c r="P34" s="2204"/>
      <c r="Q34" s="2204"/>
      <c r="R34" s="2204"/>
      <c r="S34" s="2275">
        <v>16400</v>
      </c>
      <c r="T34" s="2204"/>
      <c r="U34" s="2204"/>
      <c r="V34" s="2204"/>
      <c r="W34" s="2204"/>
      <c r="X34" s="2204"/>
      <c r="Y34" s="2204"/>
      <c r="Z34" s="2275">
        <v>512955460</v>
      </c>
      <c r="AA34" s="2204"/>
      <c r="AB34" s="2204"/>
      <c r="AC34" s="2204"/>
      <c r="AD34" s="2204"/>
      <c r="AE34" s="2204"/>
      <c r="AF34" s="2204"/>
      <c r="AG34" s="2204"/>
      <c r="AH34" s="2204"/>
      <c r="AI34" s="2204"/>
      <c r="AJ34" s="2204"/>
      <c r="AK34" s="2199"/>
      <c r="AL34" s="2199">
        <v>16787</v>
      </c>
      <c r="AM34" s="2197"/>
      <c r="AN34" s="2197"/>
      <c r="AO34" s="2197"/>
      <c r="AP34" s="2197"/>
      <c r="AQ34" s="2198"/>
      <c r="AR34" s="2204">
        <v>225654580</v>
      </c>
      <c r="AS34" s="2204"/>
      <c r="AT34" s="2204"/>
      <c r="AU34" s="2204"/>
      <c r="AV34" s="2204"/>
      <c r="AW34" s="2204"/>
      <c r="AX34" s="2204"/>
      <c r="AY34" s="2204"/>
      <c r="AZ34" s="2204"/>
      <c r="BA34" s="2204"/>
      <c r="BB34" s="2275">
        <v>171</v>
      </c>
      <c r="BC34" s="2204"/>
      <c r="BD34" s="2204"/>
      <c r="BE34" s="2204"/>
      <c r="BF34" s="2204"/>
      <c r="BG34" s="2204"/>
      <c r="BH34" s="2204"/>
      <c r="BI34" s="2275">
        <v>18976142</v>
      </c>
      <c r="BJ34" s="2204"/>
      <c r="BK34" s="2204"/>
      <c r="BL34" s="2204"/>
      <c r="BM34" s="2204"/>
      <c r="BN34" s="2204"/>
      <c r="BO34" s="2204"/>
      <c r="BP34" s="2204"/>
      <c r="BQ34" s="2204"/>
      <c r="BR34" s="2204"/>
      <c r="BS34" s="2204"/>
      <c r="BT34" s="2276"/>
      <c r="BU34" s="1458"/>
      <c r="BV34" s="2277">
        <v>453550</v>
      </c>
      <c r="BW34" s="2264"/>
      <c r="BX34" s="2264"/>
      <c r="BY34" s="2264"/>
      <c r="BZ34" s="2264"/>
      <c r="CA34" s="2264"/>
      <c r="CB34" s="2265"/>
      <c r="CC34" s="2263">
        <v>4449531575</v>
      </c>
      <c r="CD34" s="2264"/>
      <c r="CE34" s="2264"/>
      <c r="CF34" s="2264"/>
      <c r="CG34" s="2264"/>
      <c r="CH34" s="2264"/>
      <c r="CI34" s="2264"/>
      <c r="CJ34" s="2264"/>
      <c r="CK34" s="2264"/>
      <c r="CL34" s="2264"/>
      <c r="CM34" s="2264"/>
      <c r="CN34" s="2265"/>
      <c r="CO34" s="2266">
        <v>258</v>
      </c>
      <c r="CP34" s="2264"/>
      <c r="CQ34" s="2264"/>
      <c r="CR34" s="2264"/>
      <c r="CS34" s="2264"/>
      <c r="CT34" s="2265"/>
      <c r="CU34" s="2267">
        <v>25094080</v>
      </c>
      <c r="CV34" s="2268"/>
      <c r="CW34" s="2268"/>
      <c r="CX34" s="2268"/>
      <c r="CY34" s="2268"/>
      <c r="CZ34" s="2268"/>
      <c r="DA34" s="2268"/>
      <c r="DB34" s="2265"/>
      <c r="DC34" s="2255">
        <v>17</v>
      </c>
      <c r="DD34" s="2268"/>
      <c r="DE34" s="2268"/>
      <c r="DF34" s="2268"/>
      <c r="DG34" s="2268"/>
      <c r="DH34" s="2265"/>
      <c r="DI34" s="2255">
        <v>1099239</v>
      </c>
      <c r="DJ34" s="2268"/>
      <c r="DK34" s="2268"/>
      <c r="DL34" s="2268"/>
      <c r="DM34" s="2268"/>
      <c r="DN34" s="2268"/>
      <c r="DO34" s="2268"/>
      <c r="DP34" s="2265"/>
      <c r="DQ34" s="2255">
        <v>20772848</v>
      </c>
      <c r="DR34" s="2256"/>
      <c r="DS34" s="2256"/>
      <c r="DT34" s="2256"/>
      <c r="DU34" s="2256"/>
      <c r="DV34" s="2256"/>
      <c r="DW34" s="2256"/>
      <c r="DX34" s="2256"/>
      <c r="DY34" s="2256"/>
      <c r="DZ34" s="2257"/>
      <c r="EA34" s="2255">
        <v>479608195086</v>
      </c>
      <c r="EB34" s="2256"/>
      <c r="EC34" s="2256"/>
      <c r="ED34" s="2256"/>
      <c r="EE34" s="2256"/>
      <c r="EF34" s="2256"/>
      <c r="EG34" s="2256"/>
      <c r="EH34" s="2256"/>
      <c r="EI34" s="2256"/>
      <c r="EJ34" s="2256"/>
      <c r="EK34" s="2256"/>
      <c r="EL34" s="2256"/>
      <c r="EM34" s="2258"/>
    </row>
    <row r="35" spans="2:143" s="280" customFormat="1" ht="21" customHeight="1" thickBot="1" x14ac:dyDescent="0.25">
      <c r="B35" s="277" t="s">
        <v>732</v>
      </c>
      <c r="C35" s="2185">
        <v>371755</v>
      </c>
      <c r="D35" s="2186"/>
      <c r="E35" s="2186"/>
      <c r="F35" s="2186"/>
      <c r="G35" s="2186"/>
      <c r="H35" s="2187"/>
      <c r="I35" s="2188">
        <v>2642124853</v>
      </c>
      <c r="J35" s="2189"/>
      <c r="K35" s="2189"/>
      <c r="L35" s="2189"/>
      <c r="M35" s="2189"/>
      <c r="N35" s="2189"/>
      <c r="O35" s="2189"/>
      <c r="P35" s="2189"/>
      <c r="Q35" s="2189"/>
      <c r="R35" s="2190"/>
      <c r="S35" s="2194">
        <v>16859</v>
      </c>
      <c r="T35" s="2194"/>
      <c r="U35" s="2194"/>
      <c r="V35" s="2194"/>
      <c r="W35" s="2194"/>
      <c r="X35" s="2194"/>
      <c r="Y35" s="2194"/>
      <c r="Z35" s="2194">
        <v>505424107</v>
      </c>
      <c r="AA35" s="2194"/>
      <c r="AB35" s="2194"/>
      <c r="AC35" s="2194"/>
      <c r="AD35" s="2194"/>
      <c r="AE35" s="2194"/>
      <c r="AF35" s="2194"/>
      <c r="AG35" s="2194"/>
      <c r="AH35" s="2194"/>
      <c r="AI35" s="2194"/>
      <c r="AJ35" s="2194"/>
      <c r="AK35" s="2194"/>
      <c r="AL35" s="2363">
        <v>16312</v>
      </c>
      <c r="AM35" s="2186"/>
      <c r="AN35" s="2186"/>
      <c r="AO35" s="2186"/>
      <c r="AP35" s="2186"/>
      <c r="AQ35" s="2187"/>
      <c r="AR35" s="2188">
        <v>217817236</v>
      </c>
      <c r="AS35" s="2189"/>
      <c r="AT35" s="2189"/>
      <c r="AU35" s="2189"/>
      <c r="AV35" s="2189"/>
      <c r="AW35" s="2189"/>
      <c r="AX35" s="2189"/>
      <c r="AY35" s="2189"/>
      <c r="AZ35" s="2189"/>
      <c r="BA35" s="2190"/>
      <c r="BB35" s="2194">
        <v>28</v>
      </c>
      <c r="BC35" s="2194"/>
      <c r="BD35" s="2194"/>
      <c r="BE35" s="2194"/>
      <c r="BF35" s="2194"/>
      <c r="BG35" s="2194"/>
      <c r="BH35" s="2194"/>
      <c r="BI35" s="2194">
        <v>1044355</v>
      </c>
      <c r="BJ35" s="2194"/>
      <c r="BK35" s="2194"/>
      <c r="BL35" s="2194"/>
      <c r="BM35" s="2194"/>
      <c r="BN35" s="2194"/>
      <c r="BO35" s="2194"/>
      <c r="BP35" s="2194"/>
      <c r="BQ35" s="2194"/>
      <c r="BR35" s="2194"/>
      <c r="BS35" s="2194"/>
      <c r="BT35" s="2195"/>
      <c r="BU35" s="1458"/>
      <c r="BV35" s="2260">
        <v>435718</v>
      </c>
      <c r="BW35" s="2261"/>
      <c r="BX35" s="2261"/>
      <c r="BY35" s="2261"/>
      <c r="BZ35" s="2261"/>
      <c r="CA35" s="2261"/>
      <c r="CB35" s="2262"/>
      <c r="CC35" s="2272">
        <v>4163401948</v>
      </c>
      <c r="CD35" s="2261"/>
      <c r="CE35" s="2261"/>
      <c r="CF35" s="2261"/>
      <c r="CG35" s="2261"/>
      <c r="CH35" s="2261"/>
      <c r="CI35" s="2261"/>
      <c r="CJ35" s="2261"/>
      <c r="CK35" s="2261"/>
      <c r="CL35" s="2261"/>
      <c r="CM35" s="2261"/>
      <c r="CN35" s="2262"/>
      <c r="CO35" s="2263">
        <v>342</v>
      </c>
      <c r="CP35" s="2264"/>
      <c r="CQ35" s="2264"/>
      <c r="CR35" s="2264"/>
      <c r="CS35" s="2264"/>
      <c r="CT35" s="2265"/>
      <c r="CU35" s="2255">
        <v>16332164</v>
      </c>
      <c r="CV35" s="2268"/>
      <c r="CW35" s="2268"/>
      <c r="CX35" s="2268"/>
      <c r="CY35" s="2268"/>
      <c r="CZ35" s="2268"/>
      <c r="DA35" s="2268"/>
      <c r="DB35" s="2265"/>
      <c r="DC35" s="2255">
        <v>12</v>
      </c>
      <c r="DD35" s="2268"/>
      <c r="DE35" s="2268"/>
      <c r="DF35" s="2268"/>
      <c r="DG35" s="2268"/>
      <c r="DH35" s="2265"/>
      <c r="DI35" s="2255">
        <v>1001175</v>
      </c>
      <c r="DJ35" s="2268"/>
      <c r="DK35" s="2268"/>
      <c r="DL35" s="2268"/>
      <c r="DM35" s="2268"/>
      <c r="DN35" s="2268"/>
      <c r="DO35" s="2268"/>
      <c r="DP35" s="2265"/>
      <c r="DQ35" s="2269">
        <v>20483689</v>
      </c>
      <c r="DR35" s="2270"/>
      <c r="DS35" s="2270"/>
      <c r="DT35" s="2270"/>
      <c r="DU35" s="2270"/>
      <c r="DV35" s="2270"/>
      <c r="DW35" s="2270"/>
      <c r="DX35" s="2270"/>
      <c r="DY35" s="2270"/>
      <c r="DZ35" s="2273"/>
      <c r="EA35" s="2269">
        <v>471099413863</v>
      </c>
      <c r="EB35" s="2270"/>
      <c r="EC35" s="2270"/>
      <c r="ED35" s="2270"/>
      <c r="EE35" s="2270"/>
      <c r="EF35" s="2270"/>
      <c r="EG35" s="2270"/>
      <c r="EH35" s="2270"/>
      <c r="EI35" s="2270"/>
      <c r="EJ35" s="2270"/>
      <c r="EK35" s="2270"/>
      <c r="EL35" s="2270"/>
      <c r="EM35" s="2271"/>
    </row>
    <row r="36" spans="2:143" s="280" customFormat="1" ht="15" customHeight="1" x14ac:dyDescent="0.2">
      <c r="B36" s="2354"/>
      <c r="C36" s="2227"/>
      <c r="D36" s="2227"/>
      <c r="E36" s="2227"/>
      <c r="F36" s="2227"/>
      <c r="G36" s="2227"/>
      <c r="H36" s="2227"/>
      <c r="I36" s="2227"/>
      <c r="J36" s="2227"/>
      <c r="K36" s="2227"/>
      <c r="L36" s="2227"/>
      <c r="M36" s="2227"/>
      <c r="N36" s="2227"/>
      <c r="O36" s="2227"/>
      <c r="P36" s="2227"/>
      <c r="Q36" s="2227"/>
      <c r="R36" s="2227"/>
      <c r="S36" s="2227"/>
      <c r="T36" s="2227"/>
      <c r="U36" s="2227"/>
      <c r="V36" s="2227"/>
      <c r="W36" s="2227"/>
      <c r="X36" s="2227"/>
      <c r="Y36" s="2227"/>
      <c r="Z36" s="2227"/>
      <c r="AA36" s="2227"/>
      <c r="AB36" s="2227"/>
      <c r="AC36" s="2227"/>
      <c r="AD36" s="2227"/>
      <c r="AE36" s="2227"/>
      <c r="AF36" s="2227"/>
      <c r="AG36" s="2227"/>
      <c r="AH36" s="2227"/>
      <c r="AI36" s="2227"/>
      <c r="AJ36" s="2227"/>
      <c r="AK36" s="2227"/>
      <c r="AL36" s="2227"/>
      <c r="AM36" s="2227"/>
      <c r="AN36" s="2227"/>
      <c r="AO36" s="2227"/>
      <c r="AP36" s="2227"/>
      <c r="AQ36" s="2227"/>
      <c r="AR36" s="2227"/>
      <c r="AS36" s="2227"/>
      <c r="AT36" s="2227"/>
      <c r="AU36" s="2227"/>
      <c r="AV36" s="2227"/>
      <c r="AW36" s="2227"/>
      <c r="AX36" s="2227"/>
      <c r="AY36" s="2227"/>
      <c r="AZ36" s="2227"/>
      <c r="BA36" s="2227"/>
      <c r="BB36" s="2227"/>
      <c r="BC36" s="2227"/>
      <c r="BD36" s="2227"/>
      <c r="BE36" s="2227"/>
      <c r="BF36" s="2227"/>
      <c r="BG36" s="2227"/>
      <c r="BH36" s="2227"/>
      <c r="BI36" s="2227"/>
      <c r="BJ36" s="2227"/>
      <c r="BK36" s="2227"/>
      <c r="BL36" s="2227"/>
      <c r="BM36" s="2227"/>
      <c r="BN36" s="2227"/>
      <c r="BO36" s="2227"/>
      <c r="BP36" s="2227"/>
      <c r="BQ36" s="2227"/>
      <c r="BR36" s="2227"/>
      <c r="BS36" s="2227"/>
      <c r="BT36" s="2227"/>
      <c r="BV36" s="2181"/>
      <c r="BW36" s="2182"/>
      <c r="BX36" s="2182"/>
      <c r="BY36" s="2182"/>
      <c r="BZ36" s="2182"/>
      <c r="CA36" s="2182"/>
      <c r="CB36" s="2182"/>
      <c r="CC36" s="2182"/>
      <c r="CD36" s="2182"/>
      <c r="CE36" s="2182"/>
      <c r="CF36" s="2182"/>
      <c r="CG36" s="2182"/>
      <c r="CH36" s="2182"/>
      <c r="CI36" s="2182"/>
      <c r="CJ36" s="2182"/>
      <c r="CK36" s="2182"/>
      <c r="CL36" s="2182"/>
      <c r="CM36" s="2182"/>
      <c r="CN36" s="2182"/>
      <c r="CO36" s="2182"/>
      <c r="CP36" s="2182"/>
      <c r="CQ36" s="2182"/>
      <c r="CR36" s="2182"/>
      <c r="CS36" s="2182"/>
      <c r="CT36" s="2182"/>
      <c r="CU36" s="2182"/>
      <c r="CV36" s="2182"/>
      <c r="CW36" s="2182"/>
      <c r="CX36" s="2182"/>
      <c r="CY36" s="2182"/>
      <c r="CZ36" s="2182"/>
      <c r="DA36" s="2182"/>
      <c r="DB36" s="2182"/>
      <c r="DC36" s="2182"/>
      <c r="DD36" s="2182"/>
      <c r="DE36" s="2182"/>
      <c r="DF36" s="2182"/>
      <c r="DG36" s="2182"/>
      <c r="DH36" s="2182"/>
      <c r="DI36" s="2182"/>
      <c r="DJ36" s="2182"/>
      <c r="DK36" s="2182"/>
      <c r="DL36" s="2182"/>
      <c r="DM36" s="2182"/>
      <c r="DN36" s="2182"/>
      <c r="DO36" s="2182"/>
      <c r="DP36" s="2182"/>
      <c r="DQ36" s="2182"/>
      <c r="DR36" s="2182"/>
      <c r="DS36" s="2182"/>
      <c r="DT36" s="2182"/>
      <c r="DU36" s="2182"/>
      <c r="DV36" s="2182"/>
      <c r="DW36" s="2182"/>
      <c r="DX36" s="2182"/>
      <c r="DY36" s="2182"/>
      <c r="DZ36" s="2182"/>
      <c r="EA36" s="2182"/>
      <c r="EB36" s="2182"/>
      <c r="EC36" s="2182"/>
      <c r="ED36" s="2182"/>
      <c r="EE36" s="2182"/>
      <c r="EF36" s="2182"/>
      <c r="EG36" s="2182"/>
      <c r="EH36" s="2182"/>
      <c r="EI36" s="2182"/>
      <c r="EJ36" s="2182"/>
      <c r="EK36" s="2182"/>
      <c r="EL36" s="2182"/>
      <c r="EM36" s="2182"/>
    </row>
    <row r="37" spans="2:143" s="280" customFormat="1" ht="15" customHeight="1" x14ac:dyDescent="0.2">
      <c r="B37" s="2227"/>
      <c r="C37" s="2227"/>
      <c r="D37" s="2227"/>
      <c r="E37" s="2227"/>
      <c r="F37" s="2227"/>
      <c r="G37" s="2227"/>
      <c r="H37" s="2227"/>
      <c r="I37" s="2227"/>
      <c r="J37" s="2227"/>
      <c r="K37" s="2227"/>
      <c r="L37" s="2227"/>
      <c r="M37" s="2227"/>
      <c r="N37" s="2227"/>
      <c r="O37" s="2227"/>
      <c r="P37" s="2227"/>
      <c r="Q37" s="2227"/>
      <c r="R37" s="2227"/>
      <c r="S37" s="2227"/>
      <c r="T37" s="2227"/>
      <c r="U37" s="2227"/>
      <c r="V37" s="2227"/>
      <c r="W37" s="2227"/>
      <c r="X37" s="2227"/>
      <c r="Y37" s="2227"/>
      <c r="Z37" s="2227"/>
      <c r="AA37" s="2227"/>
      <c r="AB37" s="2227"/>
      <c r="AC37" s="2227"/>
      <c r="AD37" s="2227"/>
      <c r="AE37" s="2227"/>
      <c r="AF37" s="2227"/>
      <c r="AG37" s="2227"/>
      <c r="AH37" s="2227"/>
      <c r="AI37" s="2227"/>
      <c r="AJ37" s="2227"/>
      <c r="AK37" s="2227"/>
      <c r="AL37" s="2227"/>
      <c r="AM37" s="2227"/>
      <c r="AN37" s="2227"/>
      <c r="AO37" s="2227"/>
      <c r="AP37" s="2227"/>
      <c r="AQ37" s="2227"/>
      <c r="AR37" s="2227"/>
      <c r="AS37" s="2227"/>
      <c r="AT37" s="2227"/>
      <c r="AU37" s="2227"/>
      <c r="AV37" s="2227"/>
      <c r="AW37" s="2227"/>
      <c r="AX37" s="2227"/>
      <c r="AY37" s="2227"/>
      <c r="AZ37" s="2227"/>
      <c r="BA37" s="2227"/>
      <c r="BB37" s="2227"/>
      <c r="BC37" s="2227"/>
      <c r="BD37" s="2227"/>
      <c r="BE37" s="2227"/>
      <c r="BF37" s="2227"/>
      <c r="BG37" s="2227"/>
      <c r="BH37" s="2227"/>
      <c r="BI37" s="2227"/>
      <c r="BJ37" s="2227"/>
      <c r="BK37" s="2227"/>
      <c r="BL37" s="2227"/>
      <c r="BM37" s="2227"/>
      <c r="BN37" s="2227"/>
      <c r="BO37" s="2227"/>
      <c r="BP37" s="2227"/>
      <c r="BQ37" s="2227"/>
      <c r="BR37" s="2227"/>
      <c r="BS37" s="2227"/>
      <c r="BT37" s="2227"/>
      <c r="BV37" s="2227"/>
      <c r="BW37" s="2227"/>
      <c r="BX37" s="2227"/>
      <c r="BY37" s="2227"/>
      <c r="BZ37" s="2227"/>
      <c r="CA37" s="2227"/>
      <c r="CB37" s="2227"/>
      <c r="CC37" s="2227"/>
      <c r="CD37" s="2227"/>
      <c r="CE37" s="2227"/>
      <c r="CF37" s="2227"/>
      <c r="CG37" s="2227"/>
      <c r="CH37" s="2227"/>
      <c r="CI37" s="2227"/>
      <c r="CJ37" s="2227"/>
      <c r="CK37" s="2227"/>
      <c r="CL37" s="2227"/>
      <c r="CM37" s="2227"/>
      <c r="CN37" s="2227"/>
      <c r="CO37" s="2227"/>
      <c r="CP37" s="2227"/>
      <c r="CQ37" s="2227"/>
      <c r="CR37" s="2227"/>
      <c r="CS37" s="2227"/>
      <c r="CT37" s="2227"/>
      <c r="CU37" s="2227"/>
      <c r="CV37" s="2227"/>
      <c r="CW37" s="2227"/>
      <c r="CX37" s="2227"/>
      <c r="CY37" s="2227"/>
      <c r="CZ37" s="2227"/>
      <c r="DA37" s="2227"/>
      <c r="DB37" s="2227"/>
      <c r="DC37" s="2227"/>
      <c r="DD37" s="2227"/>
      <c r="DE37" s="2227"/>
      <c r="DF37" s="2227"/>
      <c r="DG37" s="2227"/>
      <c r="DH37" s="2227"/>
      <c r="DI37" s="2227"/>
      <c r="DJ37" s="2227"/>
      <c r="DK37" s="2227"/>
      <c r="DL37" s="2227"/>
      <c r="DM37" s="2227"/>
      <c r="DN37" s="2227"/>
      <c r="DO37" s="2227"/>
      <c r="DP37" s="2227"/>
      <c r="DQ37" s="2227"/>
      <c r="DR37" s="2227"/>
      <c r="DS37" s="2227"/>
      <c r="DT37" s="2227"/>
      <c r="DU37" s="2227"/>
      <c r="DV37" s="2227"/>
      <c r="DW37" s="2227"/>
      <c r="DX37" s="2227"/>
      <c r="DY37" s="2227"/>
      <c r="DZ37" s="2227"/>
      <c r="EA37" s="2227"/>
      <c r="EB37" s="2227"/>
      <c r="EC37" s="2227"/>
      <c r="ED37" s="2227"/>
      <c r="EE37" s="2227"/>
      <c r="EF37" s="2227"/>
      <c r="EG37" s="2227"/>
      <c r="EH37" s="2227"/>
      <c r="EI37" s="2227"/>
      <c r="EJ37" s="2227"/>
      <c r="EK37" s="2227"/>
      <c r="EL37" s="2227"/>
      <c r="EM37" s="2227"/>
    </row>
    <row r="38" spans="2:143" s="280" customFormat="1" ht="15" customHeight="1" thickBot="1" x14ac:dyDescent="0.25">
      <c r="B38" s="2230"/>
      <c r="C38" s="2230"/>
      <c r="D38" s="2230"/>
      <c r="E38" s="2230"/>
      <c r="F38" s="2230"/>
      <c r="G38" s="2230"/>
      <c r="H38" s="2230"/>
      <c r="I38" s="2230"/>
      <c r="J38" s="2230"/>
      <c r="K38" s="2230"/>
      <c r="L38" s="2230"/>
      <c r="M38" s="2230"/>
      <c r="N38" s="2230"/>
      <c r="O38" s="2230"/>
      <c r="P38" s="2230"/>
      <c r="Q38" s="2230"/>
      <c r="R38" s="2230"/>
      <c r="S38" s="2230"/>
      <c r="T38" s="2230"/>
      <c r="U38" s="2230"/>
      <c r="V38" s="2230"/>
      <c r="W38" s="2230"/>
      <c r="X38" s="2230"/>
      <c r="Y38" s="2230"/>
      <c r="Z38" s="2230"/>
      <c r="AA38" s="2230"/>
      <c r="AB38" s="2230"/>
      <c r="AC38" s="2230"/>
      <c r="AD38" s="2230"/>
      <c r="AE38" s="2230"/>
      <c r="AF38" s="2230"/>
      <c r="AG38" s="2230"/>
      <c r="AH38" s="2230"/>
      <c r="AI38" s="2230"/>
      <c r="AJ38" s="2230"/>
      <c r="AK38" s="2230"/>
      <c r="AL38" s="2230"/>
      <c r="AM38" s="2230"/>
      <c r="AN38" s="2230"/>
      <c r="AO38" s="2230"/>
      <c r="AP38" s="2230"/>
      <c r="AQ38" s="2230"/>
      <c r="AR38" s="2230"/>
      <c r="AS38" s="2230"/>
      <c r="AT38" s="2230"/>
      <c r="AU38" s="2230"/>
      <c r="AV38" s="2230"/>
      <c r="AW38" s="2230"/>
      <c r="AX38" s="2230"/>
      <c r="AY38" s="2230"/>
      <c r="AZ38" s="2230"/>
      <c r="BA38" s="2230"/>
      <c r="BB38" s="2230"/>
      <c r="BC38" s="2230"/>
      <c r="BD38" s="2230"/>
      <c r="BE38" s="2230"/>
      <c r="BF38" s="2230"/>
      <c r="BG38" s="2230"/>
      <c r="BH38" s="2230"/>
      <c r="BI38" s="2230"/>
      <c r="BJ38" s="2230"/>
      <c r="BK38" s="2230"/>
      <c r="BL38" s="2230"/>
      <c r="BM38" s="2230"/>
      <c r="BN38" s="2230"/>
      <c r="BO38" s="2230"/>
      <c r="BP38" s="2230"/>
      <c r="BQ38" s="2230"/>
      <c r="BR38" s="2230"/>
      <c r="BS38" s="2230"/>
      <c r="BT38" s="2230"/>
      <c r="BV38" s="2230"/>
      <c r="BW38" s="2230"/>
      <c r="BX38" s="2230"/>
      <c r="BY38" s="2230"/>
      <c r="BZ38" s="2230"/>
      <c r="CA38" s="2230"/>
      <c r="CB38" s="2230"/>
      <c r="CC38" s="2230"/>
      <c r="CD38" s="2230"/>
      <c r="CE38" s="2230"/>
      <c r="CF38" s="2230"/>
      <c r="CG38" s="2230"/>
      <c r="CH38" s="2230"/>
      <c r="CI38" s="2230"/>
      <c r="CJ38" s="2230"/>
      <c r="CK38" s="2230"/>
      <c r="CL38" s="2230"/>
      <c r="CM38" s="2230"/>
      <c r="CN38" s="2230"/>
      <c r="CO38" s="2230"/>
      <c r="CP38" s="2230"/>
      <c r="CQ38" s="2230"/>
      <c r="CR38" s="2230"/>
      <c r="CS38" s="2230"/>
      <c r="CT38" s="2230"/>
      <c r="CU38" s="2230"/>
      <c r="CV38" s="2230"/>
      <c r="CW38" s="2230"/>
      <c r="CX38" s="2230"/>
      <c r="CY38" s="2230"/>
      <c r="CZ38" s="2230"/>
      <c r="DA38" s="2230"/>
      <c r="DB38" s="2230"/>
      <c r="DC38" s="2230"/>
      <c r="DD38" s="2230"/>
      <c r="DE38" s="2230"/>
      <c r="DF38" s="2230"/>
      <c r="DG38" s="2230"/>
      <c r="DH38" s="2230"/>
      <c r="DI38" s="2230"/>
      <c r="DJ38" s="2230"/>
      <c r="DK38" s="2230"/>
      <c r="DL38" s="2230"/>
      <c r="DM38" s="2230"/>
      <c r="DN38" s="2230"/>
      <c r="DO38" s="2230"/>
      <c r="DP38" s="2230"/>
      <c r="DQ38" s="2230"/>
      <c r="DR38" s="2230"/>
      <c r="DS38" s="2230"/>
      <c r="DT38" s="2230"/>
      <c r="DU38" s="2230"/>
      <c r="DV38" s="2230"/>
      <c r="DW38" s="2230"/>
      <c r="DX38" s="2230"/>
      <c r="DY38" s="2230"/>
      <c r="DZ38" s="2230"/>
      <c r="EA38" s="2230"/>
      <c r="EB38" s="2230"/>
      <c r="EC38" s="2230"/>
      <c r="ED38" s="2230"/>
      <c r="EE38" s="2230"/>
      <c r="EF38" s="2230"/>
      <c r="EG38" s="2230"/>
      <c r="EH38" s="2230"/>
      <c r="EI38" s="2230"/>
      <c r="EJ38" s="2230"/>
      <c r="EK38" s="2230"/>
      <c r="EL38" s="2230"/>
      <c r="EM38" s="2230"/>
    </row>
    <row r="39" spans="2:143" s="280" customFormat="1" ht="21" customHeight="1" x14ac:dyDescent="0.2">
      <c r="B39" s="281"/>
      <c r="C39" s="2234" t="s">
        <v>493</v>
      </c>
      <c r="D39" s="2235"/>
      <c r="E39" s="2235"/>
      <c r="F39" s="2235"/>
      <c r="G39" s="2235"/>
      <c r="H39" s="2235"/>
      <c r="I39" s="2235"/>
      <c r="J39" s="2235"/>
      <c r="K39" s="2235"/>
      <c r="L39" s="2235"/>
      <c r="M39" s="2235"/>
      <c r="N39" s="2235"/>
      <c r="O39" s="2235"/>
      <c r="P39" s="2235"/>
      <c r="Q39" s="2235"/>
      <c r="R39" s="2235"/>
      <c r="S39" s="2235"/>
      <c r="T39" s="2235"/>
      <c r="U39" s="2235"/>
      <c r="V39" s="2235"/>
      <c r="W39" s="2235"/>
      <c r="X39" s="2235"/>
      <c r="Y39" s="2235"/>
      <c r="Z39" s="2235"/>
      <c r="AA39" s="2235"/>
      <c r="AB39" s="2235"/>
      <c r="AC39" s="2235"/>
      <c r="AD39" s="2235"/>
      <c r="AE39" s="2235"/>
      <c r="AF39" s="2235"/>
      <c r="AG39" s="2235"/>
      <c r="AH39" s="2235"/>
      <c r="AI39" s="2235"/>
      <c r="AJ39" s="2235"/>
      <c r="AK39" s="2235"/>
      <c r="AL39" s="2235"/>
      <c r="AM39" s="2235"/>
      <c r="AN39" s="2235"/>
      <c r="AO39" s="2235"/>
      <c r="AP39" s="2235"/>
      <c r="AQ39" s="2235"/>
      <c r="AR39" s="2235"/>
      <c r="AS39" s="2235"/>
      <c r="AT39" s="2235"/>
      <c r="AU39" s="2235"/>
      <c r="AV39" s="2235"/>
      <c r="AW39" s="2235"/>
      <c r="AX39" s="2235"/>
      <c r="AY39" s="2235"/>
      <c r="AZ39" s="2235"/>
      <c r="BA39" s="2235"/>
      <c r="BB39" s="2235"/>
      <c r="BC39" s="2235"/>
      <c r="BD39" s="2235"/>
      <c r="BE39" s="2235"/>
      <c r="BF39" s="2235"/>
      <c r="BG39" s="2235"/>
      <c r="BH39" s="2235"/>
      <c r="BI39" s="2235"/>
      <c r="BJ39" s="2235"/>
      <c r="BK39" s="2235"/>
      <c r="BL39" s="2235"/>
      <c r="BM39" s="2235"/>
      <c r="BN39" s="2235"/>
      <c r="BO39" s="2235"/>
      <c r="BP39" s="2235"/>
      <c r="BQ39" s="2235"/>
      <c r="BR39" s="2235"/>
      <c r="BS39" s="2235"/>
      <c r="BT39" s="2236"/>
      <c r="BV39" s="2237" t="s">
        <v>494</v>
      </c>
      <c r="BW39" s="2238"/>
      <c r="BX39" s="2238"/>
      <c r="BY39" s="2238"/>
      <c r="BZ39" s="2238"/>
      <c r="CA39" s="2238"/>
      <c r="CB39" s="2238"/>
      <c r="CC39" s="2238"/>
      <c r="CD39" s="2238"/>
      <c r="CE39" s="2238"/>
      <c r="CF39" s="2238"/>
      <c r="CG39" s="2238"/>
      <c r="CH39" s="2238"/>
      <c r="CI39" s="2238"/>
      <c r="CJ39" s="2238"/>
      <c r="CK39" s="2238"/>
      <c r="CL39" s="2238"/>
      <c r="CM39" s="2238"/>
      <c r="CN39" s="2238"/>
      <c r="CO39" s="2238"/>
      <c r="CP39" s="2238"/>
      <c r="CQ39" s="2238"/>
      <c r="CR39" s="2238"/>
      <c r="CS39" s="2238"/>
      <c r="CT39" s="2238"/>
      <c r="CU39" s="2238"/>
      <c r="CV39" s="2238"/>
      <c r="CW39" s="2238"/>
      <c r="CX39" s="2238"/>
      <c r="CY39" s="2238"/>
      <c r="CZ39" s="2238"/>
      <c r="DA39" s="2238"/>
      <c r="DB39" s="2238"/>
      <c r="DC39" s="2238"/>
      <c r="DD39" s="2238"/>
      <c r="DE39" s="2238"/>
      <c r="DF39" s="2238"/>
      <c r="DG39" s="2239" t="s">
        <v>516</v>
      </c>
      <c r="DH39" s="2240"/>
      <c r="DI39" s="2240"/>
      <c r="DJ39" s="2240"/>
      <c r="DK39" s="2240"/>
      <c r="DL39" s="2240"/>
      <c r="DM39" s="2240"/>
      <c r="DN39" s="2240"/>
      <c r="DO39" s="2240"/>
      <c r="DP39" s="2240"/>
      <c r="DQ39" s="2240"/>
      <c r="DR39" s="2240"/>
      <c r="DS39" s="2240"/>
      <c r="DT39" s="2240"/>
      <c r="DU39" s="2240"/>
      <c r="DV39" s="2240"/>
      <c r="DW39" s="2240"/>
      <c r="DX39" s="2240"/>
      <c r="DY39" s="2240"/>
      <c r="DZ39" s="2240"/>
      <c r="EA39" s="2240"/>
      <c r="EB39" s="2240"/>
      <c r="EC39" s="2240"/>
      <c r="ED39" s="2240"/>
      <c r="EE39" s="2240"/>
      <c r="EF39" s="2240"/>
      <c r="EG39" s="2240"/>
      <c r="EH39" s="2240"/>
      <c r="EI39" s="2240"/>
      <c r="EJ39" s="2240"/>
      <c r="EK39" s="2240"/>
      <c r="EL39" s="2240"/>
      <c r="EM39" s="2241"/>
    </row>
    <row r="40" spans="2:143" s="280" customFormat="1" ht="21" customHeight="1" x14ac:dyDescent="0.2">
      <c r="B40" s="283" t="s">
        <v>473</v>
      </c>
      <c r="C40" s="2242" t="s">
        <v>109</v>
      </c>
      <c r="D40" s="2243"/>
      <c r="E40" s="2243"/>
      <c r="F40" s="2243"/>
      <c r="G40" s="2243"/>
      <c r="H40" s="2243"/>
      <c r="I40" s="2243"/>
      <c r="J40" s="2243"/>
      <c r="K40" s="2243"/>
      <c r="L40" s="2243"/>
      <c r="M40" s="2243"/>
      <c r="N40" s="2243"/>
      <c r="O40" s="2243"/>
      <c r="P40" s="2243"/>
      <c r="Q40" s="2243"/>
      <c r="R40" s="2243"/>
      <c r="S40" s="2243"/>
      <c r="T40" s="2243"/>
      <c r="U40" s="2243"/>
      <c r="V40" s="2243"/>
      <c r="W40" s="2243"/>
      <c r="X40" s="2243"/>
      <c r="Y40" s="2243"/>
      <c r="Z40" s="2244"/>
      <c r="AA40" s="2248" t="s">
        <v>492</v>
      </c>
      <c r="AB40" s="2249"/>
      <c r="AC40" s="2249"/>
      <c r="AD40" s="2249"/>
      <c r="AE40" s="2249"/>
      <c r="AF40" s="2249"/>
      <c r="AG40" s="2249"/>
      <c r="AH40" s="2249"/>
      <c r="AI40" s="2249"/>
      <c r="AJ40" s="2250"/>
      <c r="AK40" s="2249"/>
      <c r="AL40" s="2249"/>
      <c r="AM40" s="2249"/>
      <c r="AN40" s="2249"/>
      <c r="AO40" s="2249"/>
      <c r="AP40" s="2249"/>
      <c r="AQ40" s="2249"/>
      <c r="AR40" s="2249"/>
      <c r="AS40" s="2249"/>
      <c r="AT40" s="2249"/>
      <c r="AU40" s="2249"/>
      <c r="AV40" s="2249"/>
      <c r="AW40" s="2249"/>
      <c r="AX40" s="2251"/>
      <c r="AY40" s="2248" t="s">
        <v>495</v>
      </c>
      <c r="AZ40" s="2243"/>
      <c r="BA40" s="2243"/>
      <c r="BB40" s="2243"/>
      <c r="BC40" s="2243"/>
      <c r="BD40" s="2243"/>
      <c r="BE40" s="2243"/>
      <c r="BF40" s="2243"/>
      <c r="BG40" s="2243"/>
      <c r="BH40" s="2243"/>
      <c r="BI40" s="2243"/>
      <c r="BJ40" s="2243"/>
      <c r="BK40" s="2243"/>
      <c r="BL40" s="2243"/>
      <c r="BM40" s="2243"/>
      <c r="BN40" s="2243"/>
      <c r="BO40" s="2243"/>
      <c r="BP40" s="2243"/>
      <c r="BQ40" s="2243"/>
      <c r="BR40" s="2243"/>
      <c r="BS40" s="2243"/>
      <c r="BT40" s="2253"/>
      <c r="BV40" s="2207" t="s">
        <v>480</v>
      </c>
      <c r="BW40" s="2208"/>
      <c r="BX40" s="2208"/>
      <c r="BY40" s="2208"/>
      <c r="BZ40" s="2208"/>
      <c r="CA40" s="2208"/>
      <c r="CB40" s="2208"/>
      <c r="CC40" s="2208"/>
      <c r="CD40" s="2208"/>
      <c r="CE40" s="2208"/>
      <c r="CF40" s="2208"/>
      <c r="CG40" s="2208"/>
      <c r="CH40" s="2208"/>
      <c r="CI40" s="2208"/>
      <c r="CJ40" s="2208"/>
      <c r="CK40" s="2208"/>
      <c r="CL40" s="2208"/>
      <c r="CM40" s="2208" t="s">
        <v>496</v>
      </c>
      <c r="CN40" s="2208"/>
      <c r="CO40" s="2208"/>
      <c r="CP40" s="2208"/>
      <c r="CQ40" s="2208"/>
      <c r="CR40" s="2208"/>
      <c r="CS40" s="2208"/>
      <c r="CT40" s="2208"/>
      <c r="CU40" s="2208"/>
      <c r="CV40" s="2208"/>
      <c r="CW40" s="2208"/>
      <c r="CX40" s="2208"/>
      <c r="CY40" s="2208"/>
      <c r="CZ40" s="2208"/>
      <c r="DA40" s="2208"/>
      <c r="DB40" s="2208"/>
      <c r="DC40" s="2208"/>
      <c r="DD40" s="2208"/>
      <c r="DE40" s="2208"/>
      <c r="DF40" s="2208"/>
      <c r="DG40" s="2211" t="s">
        <v>219</v>
      </c>
      <c r="DH40" s="2212"/>
      <c r="DI40" s="2212"/>
      <c r="DJ40" s="2212"/>
      <c r="DK40" s="2212"/>
      <c r="DL40" s="2212"/>
      <c r="DM40" s="2212"/>
      <c r="DN40" s="2212"/>
      <c r="DO40" s="2212"/>
      <c r="DP40" s="2212"/>
      <c r="DQ40" s="2212"/>
      <c r="DR40" s="2212"/>
      <c r="DS40" s="2212"/>
      <c r="DT40" s="2211" t="s">
        <v>220</v>
      </c>
      <c r="DU40" s="2212"/>
      <c r="DV40" s="2212"/>
      <c r="DW40" s="2212"/>
      <c r="DX40" s="2212"/>
      <c r="DY40" s="2212"/>
      <c r="DZ40" s="2212"/>
      <c r="EA40" s="2212"/>
      <c r="EB40" s="2212"/>
      <c r="EC40" s="2212"/>
      <c r="ED40" s="2212"/>
      <c r="EE40" s="2212"/>
      <c r="EF40" s="2212"/>
      <c r="EG40" s="2212"/>
      <c r="EH40" s="2212"/>
      <c r="EI40" s="2212"/>
      <c r="EJ40" s="2212"/>
      <c r="EK40" s="2212"/>
      <c r="EL40" s="2212"/>
      <c r="EM40" s="2214"/>
    </row>
    <row r="41" spans="2:143" s="280" customFormat="1" ht="21" customHeight="1" thickBot="1" x14ac:dyDescent="0.25">
      <c r="B41" s="284"/>
      <c r="C41" s="2245"/>
      <c r="D41" s="2246"/>
      <c r="E41" s="2246"/>
      <c r="F41" s="2246"/>
      <c r="G41" s="2246"/>
      <c r="H41" s="2246"/>
      <c r="I41" s="2246"/>
      <c r="J41" s="2246"/>
      <c r="K41" s="2246"/>
      <c r="L41" s="2246"/>
      <c r="M41" s="2246"/>
      <c r="N41" s="2246"/>
      <c r="O41" s="2246"/>
      <c r="P41" s="2246"/>
      <c r="Q41" s="2246"/>
      <c r="R41" s="2246"/>
      <c r="S41" s="2246"/>
      <c r="T41" s="2246"/>
      <c r="U41" s="2246"/>
      <c r="V41" s="2246"/>
      <c r="W41" s="2246"/>
      <c r="X41" s="2246"/>
      <c r="Y41" s="2246"/>
      <c r="Z41" s="2247"/>
      <c r="AA41" s="2252"/>
      <c r="AB41" s="2246"/>
      <c r="AC41" s="2246"/>
      <c r="AD41" s="2246"/>
      <c r="AE41" s="2246"/>
      <c r="AF41" s="2246"/>
      <c r="AG41" s="2246"/>
      <c r="AH41" s="2246"/>
      <c r="AI41" s="2246"/>
      <c r="AJ41" s="2246"/>
      <c r="AK41" s="2246"/>
      <c r="AL41" s="2246"/>
      <c r="AM41" s="2246"/>
      <c r="AN41" s="2246"/>
      <c r="AO41" s="2246"/>
      <c r="AP41" s="2246"/>
      <c r="AQ41" s="2246"/>
      <c r="AR41" s="2246"/>
      <c r="AS41" s="2246"/>
      <c r="AT41" s="2246"/>
      <c r="AU41" s="2246"/>
      <c r="AV41" s="2246"/>
      <c r="AW41" s="2246"/>
      <c r="AX41" s="2247"/>
      <c r="AY41" s="2252"/>
      <c r="AZ41" s="2246"/>
      <c r="BA41" s="2246"/>
      <c r="BB41" s="2246"/>
      <c r="BC41" s="2246"/>
      <c r="BD41" s="2246"/>
      <c r="BE41" s="2246"/>
      <c r="BF41" s="2246"/>
      <c r="BG41" s="2246"/>
      <c r="BH41" s="2246"/>
      <c r="BI41" s="2246"/>
      <c r="BJ41" s="2246"/>
      <c r="BK41" s="2246"/>
      <c r="BL41" s="2246"/>
      <c r="BM41" s="2246"/>
      <c r="BN41" s="2246"/>
      <c r="BO41" s="2246"/>
      <c r="BP41" s="2246"/>
      <c r="BQ41" s="2246"/>
      <c r="BR41" s="2246"/>
      <c r="BS41" s="2246"/>
      <c r="BT41" s="2254"/>
      <c r="BV41" s="2209"/>
      <c r="BW41" s="2210"/>
      <c r="BX41" s="2210"/>
      <c r="BY41" s="2210"/>
      <c r="BZ41" s="2210"/>
      <c r="CA41" s="2210"/>
      <c r="CB41" s="2210"/>
      <c r="CC41" s="2210"/>
      <c r="CD41" s="2210"/>
      <c r="CE41" s="2210"/>
      <c r="CF41" s="2210"/>
      <c r="CG41" s="2210"/>
      <c r="CH41" s="2210"/>
      <c r="CI41" s="2210"/>
      <c r="CJ41" s="2210"/>
      <c r="CK41" s="2210"/>
      <c r="CL41" s="2210"/>
      <c r="CM41" s="2210"/>
      <c r="CN41" s="2210"/>
      <c r="CO41" s="2210"/>
      <c r="CP41" s="2210"/>
      <c r="CQ41" s="2210"/>
      <c r="CR41" s="2210"/>
      <c r="CS41" s="2210"/>
      <c r="CT41" s="2210"/>
      <c r="CU41" s="2210"/>
      <c r="CV41" s="2210"/>
      <c r="CW41" s="2210"/>
      <c r="CX41" s="2210"/>
      <c r="CY41" s="2210"/>
      <c r="CZ41" s="2210"/>
      <c r="DA41" s="2210"/>
      <c r="DB41" s="2210"/>
      <c r="DC41" s="2210"/>
      <c r="DD41" s="2210"/>
      <c r="DE41" s="2210"/>
      <c r="DF41" s="2210"/>
      <c r="DG41" s="2213"/>
      <c r="DH41" s="2213"/>
      <c r="DI41" s="2213"/>
      <c r="DJ41" s="2213"/>
      <c r="DK41" s="2213"/>
      <c r="DL41" s="2213"/>
      <c r="DM41" s="2213"/>
      <c r="DN41" s="2213"/>
      <c r="DO41" s="2213"/>
      <c r="DP41" s="2213"/>
      <c r="DQ41" s="2213"/>
      <c r="DR41" s="2213"/>
      <c r="DS41" s="2213"/>
      <c r="DT41" s="2213"/>
      <c r="DU41" s="2213"/>
      <c r="DV41" s="2213"/>
      <c r="DW41" s="2213"/>
      <c r="DX41" s="2213"/>
      <c r="DY41" s="2213"/>
      <c r="DZ41" s="2213"/>
      <c r="EA41" s="2213"/>
      <c r="EB41" s="2213"/>
      <c r="EC41" s="2213"/>
      <c r="ED41" s="2213"/>
      <c r="EE41" s="2213"/>
      <c r="EF41" s="2213"/>
      <c r="EG41" s="2213"/>
      <c r="EH41" s="2213"/>
      <c r="EI41" s="2213"/>
      <c r="EJ41" s="2213"/>
      <c r="EK41" s="2213"/>
      <c r="EL41" s="2213"/>
      <c r="EM41" s="2215"/>
    </row>
    <row r="42" spans="2:143" s="280" customFormat="1" ht="21" customHeight="1" x14ac:dyDescent="0.2">
      <c r="B42" s="285"/>
      <c r="C42" s="2216"/>
      <c r="D42" s="2217"/>
      <c r="E42" s="2217"/>
      <c r="F42" s="2217"/>
      <c r="G42" s="2217"/>
      <c r="H42" s="2217"/>
      <c r="I42" s="2217"/>
      <c r="J42" s="2217"/>
      <c r="K42" s="2217"/>
      <c r="L42" s="2217"/>
      <c r="M42" s="2217"/>
      <c r="N42" s="2217"/>
      <c r="O42" s="2217"/>
      <c r="P42" s="2217"/>
      <c r="Q42" s="2217"/>
      <c r="R42" s="2217"/>
      <c r="S42" s="2217"/>
      <c r="T42" s="2217"/>
      <c r="U42" s="2217"/>
      <c r="V42" s="2217"/>
      <c r="W42" s="2217"/>
      <c r="X42" s="2217"/>
      <c r="Y42" s="2217"/>
      <c r="Z42" s="2218"/>
      <c r="AA42" s="2219"/>
      <c r="AB42" s="2220"/>
      <c r="AC42" s="2220"/>
      <c r="AD42" s="2220"/>
      <c r="AE42" s="2220"/>
      <c r="AF42" s="2220"/>
      <c r="AG42" s="2220"/>
      <c r="AH42" s="2220"/>
      <c r="AI42" s="2220"/>
      <c r="AJ42" s="2220"/>
      <c r="AK42" s="2220"/>
      <c r="AL42" s="2220"/>
      <c r="AM42" s="2220"/>
      <c r="AN42" s="2220"/>
      <c r="AO42" s="2220"/>
      <c r="AP42" s="2220"/>
      <c r="AQ42" s="2220"/>
      <c r="AR42" s="2220"/>
      <c r="AS42" s="2220"/>
      <c r="AT42" s="2220"/>
      <c r="AU42" s="2220"/>
      <c r="AV42" s="2220"/>
      <c r="AW42" s="2220"/>
      <c r="AX42" s="2221"/>
      <c r="AY42" s="2219"/>
      <c r="AZ42" s="2222"/>
      <c r="BA42" s="2222"/>
      <c r="BB42" s="2222"/>
      <c r="BC42" s="2222"/>
      <c r="BD42" s="2222"/>
      <c r="BE42" s="2222"/>
      <c r="BF42" s="2222"/>
      <c r="BG42" s="2222"/>
      <c r="BH42" s="2222"/>
      <c r="BI42" s="2222"/>
      <c r="BJ42" s="2222"/>
      <c r="BK42" s="2222"/>
      <c r="BL42" s="2222"/>
      <c r="BM42" s="2222"/>
      <c r="BN42" s="2222"/>
      <c r="BO42" s="2222"/>
      <c r="BP42" s="2222"/>
      <c r="BQ42" s="2222"/>
      <c r="BR42" s="2222"/>
      <c r="BS42" s="2222"/>
      <c r="BT42" s="2223"/>
      <c r="BU42" s="456"/>
      <c r="BV42" s="2224"/>
      <c r="BW42" s="2225"/>
      <c r="BX42" s="2225"/>
      <c r="BY42" s="2225"/>
      <c r="BZ42" s="2225"/>
      <c r="CA42" s="2225"/>
      <c r="CB42" s="2225"/>
      <c r="CC42" s="2225"/>
      <c r="CD42" s="2225"/>
      <c r="CE42" s="2225"/>
      <c r="CF42" s="2225"/>
      <c r="CG42" s="2225"/>
      <c r="CH42" s="2225"/>
      <c r="CI42" s="2225"/>
      <c r="CJ42" s="2225"/>
      <c r="CK42" s="2225"/>
      <c r="CL42" s="2225"/>
      <c r="CM42" s="2225"/>
      <c r="CN42" s="2225"/>
      <c r="CO42" s="2225"/>
      <c r="CP42" s="2225"/>
      <c r="CQ42" s="2225"/>
      <c r="CR42" s="2225"/>
      <c r="CS42" s="2225"/>
      <c r="CT42" s="2225"/>
      <c r="CU42" s="2225"/>
      <c r="CV42" s="2225"/>
      <c r="CW42" s="2225"/>
      <c r="CX42" s="2225"/>
      <c r="CY42" s="2225"/>
      <c r="CZ42" s="2225"/>
      <c r="DA42" s="2225"/>
      <c r="DB42" s="2225"/>
      <c r="DC42" s="2225"/>
      <c r="DD42" s="2225"/>
      <c r="DE42" s="2225"/>
      <c r="DF42" s="2225"/>
      <c r="DG42" s="2205"/>
      <c r="DH42" s="2205"/>
      <c r="DI42" s="2205"/>
      <c r="DJ42" s="2205"/>
      <c r="DK42" s="2205"/>
      <c r="DL42" s="2205"/>
      <c r="DM42" s="2205"/>
      <c r="DN42" s="2205"/>
      <c r="DO42" s="2205"/>
      <c r="DP42" s="2205"/>
      <c r="DQ42" s="2205"/>
      <c r="DR42" s="2205"/>
      <c r="DS42" s="2205"/>
      <c r="DT42" s="2205"/>
      <c r="DU42" s="2205"/>
      <c r="DV42" s="2205"/>
      <c r="DW42" s="2205"/>
      <c r="DX42" s="2205"/>
      <c r="DY42" s="2205"/>
      <c r="DZ42" s="2205"/>
      <c r="EA42" s="2205"/>
      <c r="EB42" s="2205"/>
      <c r="EC42" s="2205"/>
      <c r="ED42" s="2205"/>
      <c r="EE42" s="2205"/>
      <c r="EF42" s="2205"/>
      <c r="EG42" s="2205"/>
      <c r="EH42" s="2205"/>
      <c r="EI42" s="2205"/>
      <c r="EJ42" s="2205"/>
      <c r="EK42" s="2205"/>
      <c r="EL42" s="2205"/>
      <c r="EM42" s="2206"/>
    </row>
    <row r="43" spans="2:143" s="280" customFormat="1" ht="21" customHeight="1" x14ac:dyDescent="0.2">
      <c r="B43" s="276" t="s">
        <v>717</v>
      </c>
      <c r="C43" s="2196">
        <v>358415148350</v>
      </c>
      <c r="D43" s="2197"/>
      <c r="E43" s="2197"/>
      <c r="F43" s="2197"/>
      <c r="G43" s="2197"/>
      <c r="H43" s="2197"/>
      <c r="I43" s="2197"/>
      <c r="J43" s="2197"/>
      <c r="K43" s="2197"/>
      <c r="L43" s="2197"/>
      <c r="M43" s="2197"/>
      <c r="N43" s="2197"/>
      <c r="O43" s="2197"/>
      <c r="P43" s="2197"/>
      <c r="Q43" s="2197"/>
      <c r="R43" s="2197"/>
      <c r="S43" s="2197"/>
      <c r="T43" s="2197"/>
      <c r="U43" s="2197"/>
      <c r="V43" s="2197"/>
      <c r="W43" s="2197"/>
      <c r="X43" s="2197"/>
      <c r="Y43" s="2197"/>
      <c r="Z43" s="2198"/>
      <c r="AA43" s="2199">
        <v>118713170386</v>
      </c>
      <c r="AB43" s="2200"/>
      <c r="AC43" s="2200"/>
      <c r="AD43" s="2200"/>
      <c r="AE43" s="2200"/>
      <c r="AF43" s="2200"/>
      <c r="AG43" s="2200"/>
      <c r="AH43" s="2200"/>
      <c r="AI43" s="2200"/>
      <c r="AJ43" s="2200"/>
      <c r="AK43" s="2200"/>
      <c r="AL43" s="2200"/>
      <c r="AM43" s="2200"/>
      <c r="AN43" s="2200"/>
      <c r="AO43" s="2200"/>
      <c r="AP43" s="2200"/>
      <c r="AQ43" s="2200"/>
      <c r="AR43" s="2200"/>
      <c r="AS43" s="2200"/>
      <c r="AT43" s="2200"/>
      <c r="AU43" s="2200"/>
      <c r="AV43" s="2200"/>
      <c r="AW43" s="2200"/>
      <c r="AX43" s="2201"/>
      <c r="AY43" s="2199">
        <v>13311263304</v>
      </c>
      <c r="AZ43" s="2197"/>
      <c r="BA43" s="2197"/>
      <c r="BB43" s="2197"/>
      <c r="BC43" s="2197"/>
      <c r="BD43" s="2197"/>
      <c r="BE43" s="2197"/>
      <c r="BF43" s="2197"/>
      <c r="BG43" s="2197"/>
      <c r="BH43" s="2197"/>
      <c r="BI43" s="2197"/>
      <c r="BJ43" s="2197"/>
      <c r="BK43" s="2197"/>
      <c r="BL43" s="2197"/>
      <c r="BM43" s="2197"/>
      <c r="BN43" s="2197"/>
      <c r="BO43" s="2197"/>
      <c r="BP43" s="2197"/>
      <c r="BQ43" s="2197"/>
      <c r="BR43" s="2197"/>
      <c r="BS43" s="2197"/>
      <c r="BT43" s="2202"/>
      <c r="BU43" s="1458"/>
      <c r="BV43" s="2203">
        <v>944953</v>
      </c>
      <c r="BW43" s="2204"/>
      <c r="BX43" s="2204"/>
      <c r="BY43" s="2204"/>
      <c r="BZ43" s="2204"/>
      <c r="CA43" s="2204"/>
      <c r="CB43" s="2204"/>
      <c r="CC43" s="2204"/>
      <c r="CD43" s="2204"/>
      <c r="CE43" s="2204"/>
      <c r="CF43" s="2204"/>
      <c r="CG43" s="2204"/>
      <c r="CH43" s="2204"/>
      <c r="CI43" s="2204"/>
      <c r="CJ43" s="2204"/>
      <c r="CK43" s="2204"/>
      <c r="CL43" s="2204"/>
      <c r="CM43" s="2204">
        <v>49433969934</v>
      </c>
      <c r="CN43" s="2204"/>
      <c r="CO43" s="2204"/>
      <c r="CP43" s="2204"/>
      <c r="CQ43" s="2204"/>
      <c r="CR43" s="2204"/>
      <c r="CS43" s="2204"/>
      <c r="CT43" s="2204"/>
      <c r="CU43" s="2204"/>
      <c r="CV43" s="2204"/>
      <c r="CW43" s="2204"/>
      <c r="CX43" s="2204"/>
      <c r="CY43" s="2204"/>
      <c r="CZ43" s="2204"/>
      <c r="DA43" s="2204"/>
      <c r="DB43" s="2204"/>
      <c r="DC43" s="2204"/>
      <c r="DD43" s="2204"/>
      <c r="DE43" s="2204"/>
      <c r="DF43" s="2204"/>
      <c r="DG43" s="2183">
        <v>1569</v>
      </c>
      <c r="DH43" s="2183"/>
      <c r="DI43" s="2183"/>
      <c r="DJ43" s="2183"/>
      <c r="DK43" s="2183"/>
      <c r="DL43" s="2183"/>
      <c r="DM43" s="2183"/>
      <c r="DN43" s="2183"/>
      <c r="DO43" s="2183"/>
      <c r="DP43" s="2183"/>
      <c r="DQ43" s="2183"/>
      <c r="DR43" s="2183"/>
      <c r="DS43" s="2183"/>
      <c r="DT43" s="2183">
        <v>38691380</v>
      </c>
      <c r="DU43" s="2183"/>
      <c r="DV43" s="2183"/>
      <c r="DW43" s="2183"/>
      <c r="DX43" s="2183"/>
      <c r="DY43" s="2183"/>
      <c r="DZ43" s="2183"/>
      <c r="EA43" s="2183"/>
      <c r="EB43" s="2183"/>
      <c r="EC43" s="2183"/>
      <c r="ED43" s="2183"/>
      <c r="EE43" s="2183"/>
      <c r="EF43" s="2183"/>
      <c r="EG43" s="2183"/>
      <c r="EH43" s="2183"/>
      <c r="EI43" s="2183"/>
      <c r="EJ43" s="2183"/>
      <c r="EK43" s="2183"/>
      <c r="EL43" s="2183"/>
      <c r="EM43" s="2184"/>
    </row>
    <row r="44" spans="2:143" s="280" customFormat="1" ht="21" customHeight="1" x14ac:dyDescent="0.2">
      <c r="B44" s="276" t="s">
        <v>731</v>
      </c>
      <c r="C44" s="2196">
        <v>352128899367</v>
      </c>
      <c r="D44" s="2197"/>
      <c r="E44" s="2197"/>
      <c r="F44" s="2197"/>
      <c r="G44" s="2197"/>
      <c r="H44" s="2197"/>
      <c r="I44" s="2197"/>
      <c r="J44" s="2197"/>
      <c r="K44" s="2197"/>
      <c r="L44" s="2197"/>
      <c r="M44" s="2197"/>
      <c r="N44" s="2197"/>
      <c r="O44" s="2197"/>
      <c r="P44" s="2197"/>
      <c r="Q44" s="2197"/>
      <c r="R44" s="2197"/>
      <c r="S44" s="2197"/>
      <c r="T44" s="2197"/>
      <c r="U44" s="2197"/>
      <c r="V44" s="2197"/>
      <c r="W44" s="2197"/>
      <c r="X44" s="2197"/>
      <c r="Y44" s="2197"/>
      <c r="Z44" s="2198"/>
      <c r="AA44" s="2199">
        <v>116759540645</v>
      </c>
      <c r="AB44" s="2200"/>
      <c r="AC44" s="2200"/>
      <c r="AD44" s="2200"/>
      <c r="AE44" s="2200"/>
      <c r="AF44" s="2200"/>
      <c r="AG44" s="2200"/>
      <c r="AH44" s="2200"/>
      <c r="AI44" s="2200"/>
      <c r="AJ44" s="2200"/>
      <c r="AK44" s="2200"/>
      <c r="AL44" s="2200"/>
      <c r="AM44" s="2200"/>
      <c r="AN44" s="2200"/>
      <c r="AO44" s="2200"/>
      <c r="AP44" s="2200"/>
      <c r="AQ44" s="2200"/>
      <c r="AR44" s="2200"/>
      <c r="AS44" s="2200"/>
      <c r="AT44" s="2200"/>
      <c r="AU44" s="2200"/>
      <c r="AV44" s="2200"/>
      <c r="AW44" s="2200"/>
      <c r="AX44" s="2201"/>
      <c r="AY44" s="2199">
        <v>11711988878</v>
      </c>
      <c r="AZ44" s="2197"/>
      <c r="BA44" s="2197"/>
      <c r="BB44" s="2197"/>
      <c r="BC44" s="2197"/>
      <c r="BD44" s="2197"/>
      <c r="BE44" s="2197"/>
      <c r="BF44" s="2197"/>
      <c r="BG44" s="2197"/>
      <c r="BH44" s="2197"/>
      <c r="BI44" s="2197"/>
      <c r="BJ44" s="2197"/>
      <c r="BK44" s="2197"/>
      <c r="BL44" s="2197"/>
      <c r="BM44" s="2197"/>
      <c r="BN44" s="2197"/>
      <c r="BO44" s="2197"/>
      <c r="BP44" s="2197"/>
      <c r="BQ44" s="2197"/>
      <c r="BR44" s="2197"/>
      <c r="BS44" s="2197"/>
      <c r="BT44" s="2202"/>
      <c r="BU44" s="1458"/>
      <c r="BV44" s="2203">
        <v>927019</v>
      </c>
      <c r="BW44" s="2204"/>
      <c r="BX44" s="2204"/>
      <c r="BY44" s="2204"/>
      <c r="BZ44" s="2204"/>
      <c r="CA44" s="2204"/>
      <c r="CB44" s="2204"/>
      <c r="CC44" s="2204"/>
      <c r="CD44" s="2204"/>
      <c r="CE44" s="2204"/>
      <c r="CF44" s="2204"/>
      <c r="CG44" s="2204"/>
      <c r="CH44" s="2204"/>
      <c r="CI44" s="2204"/>
      <c r="CJ44" s="2204"/>
      <c r="CK44" s="2204"/>
      <c r="CL44" s="2204"/>
      <c r="CM44" s="2204">
        <v>49229227144</v>
      </c>
      <c r="CN44" s="2204"/>
      <c r="CO44" s="2204"/>
      <c r="CP44" s="2204"/>
      <c r="CQ44" s="2204"/>
      <c r="CR44" s="2204"/>
      <c r="CS44" s="2204"/>
      <c r="CT44" s="2204"/>
      <c r="CU44" s="2204"/>
      <c r="CV44" s="2204"/>
      <c r="CW44" s="2204"/>
      <c r="CX44" s="2204"/>
      <c r="CY44" s="2204"/>
      <c r="CZ44" s="2204"/>
      <c r="DA44" s="2204"/>
      <c r="DB44" s="2204"/>
      <c r="DC44" s="2204"/>
      <c r="DD44" s="2204"/>
      <c r="DE44" s="2204"/>
      <c r="DF44" s="2204"/>
      <c r="DG44" s="2263">
        <v>2035</v>
      </c>
      <c r="DH44" s="2360"/>
      <c r="DI44" s="2360"/>
      <c r="DJ44" s="2360"/>
      <c r="DK44" s="2360"/>
      <c r="DL44" s="2360"/>
      <c r="DM44" s="2360"/>
      <c r="DN44" s="2360"/>
      <c r="DO44" s="2360"/>
      <c r="DP44" s="2360"/>
      <c r="DQ44" s="2360"/>
      <c r="DR44" s="2360"/>
      <c r="DS44" s="2362"/>
      <c r="DT44" s="2263">
        <v>54956902</v>
      </c>
      <c r="DU44" s="2360"/>
      <c r="DV44" s="2360"/>
      <c r="DW44" s="2360"/>
      <c r="DX44" s="2360"/>
      <c r="DY44" s="2360"/>
      <c r="DZ44" s="2360"/>
      <c r="EA44" s="2360"/>
      <c r="EB44" s="2360"/>
      <c r="EC44" s="2360"/>
      <c r="ED44" s="2360"/>
      <c r="EE44" s="2360"/>
      <c r="EF44" s="2360"/>
      <c r="EG44" s="2360"/>
      <c r="EH44" s="2360"/>
      <c r="EI44" s="2360"/>
      <c r="EJ44" s="2360"/>
      <c r="EK44" s="2360"/>
      <c r="EL44" s="2360"/>
      <c r="EM44" s="2361"/>
    </row>
    <row r="45" spans="2:143" s="280" customFormat="1" ht="21" customHeight="1" x14ac:dyDescent="0.2">
      <c r="B45" s="276" t="s">
        <v>718</v>
      </c>
      <c r="C45" s="2196">
        <v>335022584219</v>
      </c>
      <c r="D45" s="2197"/>
      <c r="E45" s="2197"/>
      <c r="F45" s="2197"/>
      <c r="G45" s="2197"/>
      <c r="H45" s="2197"/>
      <c r="I45" s="2197"/>
      <c r="J45" s="2197"/>
      <c r="K45" s="2197"/>
      <c r="L45" s="2197"/>
      <c r="M45" s="2197"/>
      <c r="N45" s="2197"/>
      <c r="O45" s="2197"/>
      <c r="P45" s="2197"/>
      <c r="Q45" s="2197"/>
      <c r="R45" s="2197"/>
      <c r="S45" s="2197"/>
      <c r="T45" s="2197"/>
      <c r="U45" s="2197"/>
      <c r="V45" s="2197"/>
      <c r="W45" s="2197"/>
      <c r="X45" s="2197"/>
      <c r="Y45" s="2197"/>
      <c r="Z45" s="2198"/>
      <c r="AA45" s="2199">
        <v>109375472380</v>
      </c>
      <c r="AB45" s="2200"/>
      <c r="AC45" s="2200"/>
      <c r="AD45" s="2200"/>
      <c r="AE45" s="2200"/>
      <c r="AF45" s="2200"/>
      <c r="AG45" s="2200"/>
      <c r="AH45" s="2200"/>
      <c r="AI45" s="2200"/>
      <c r="AJ45" s="2200"/>
      <c r="AK45" s="2200"/>
      <c r="AL45" s="2200"/>
      <c r="AM45" s="2200"/>
      <c r="AN45" s="2200"/>
      <c r="AO45" s="2200"/>
      <c r="AP45" s="2200"/>
      <c r="AQ45" s="2200"/>
      <c r="AR45" s="2200"/>
      <c r="AS45" s="2200"/>
      <c r="AT45" s="2200"/>
      <c r="AU45" s="2200"/>
      <c r="AV45" s="2200"/>
      <c r="AW45" s="2200"/>
      <c r="AX45" s="2201"/>
      <c r="AY45" s="2199">
        <v>11406944847</v>
      </c>
      <c r="AZ45" s="2197"/>
      <c r="BA45" s="2197"/>
      <c r="BB45" s="2197"/>
      <c r="BC45" s="2197"/>
      <c r="BD45" s="2197"/>
      <c r="BE45" s="2197"/>
      <c r="BF45" s="2197"/>
      <c r="BG45" s="2197"/>
      <c r="BH45" s="2197"/>
      <c r="BI45" s="2197"/>
      <c r="BJ45" s="2197"/>
      <c r="BK45" s="2197"/>
      <c r="BL45" s="2197"/>
      <c r="BM45" s="2197"/>
      <c r="BN45" s="2197"/>
      <c r="BO45" s="2197"/>
      <c r="BP45" s="2197"/>
      <c r="BQ45" s="2197"/>
      <c r="BR45" s="2197"/>
      <c r="BS45" s="2197"/>
      <c r="BT45" s="2202"/>
      <c r="BU45" s="1458"/>
      <c r="BV45" s="2203">
        <v>924824</v>
      </c>
      <c r="BW45" s="2204"/>
      <c r="BX45" s="2204"/>
      <c r="BY45" s="2204"/>
      <c r="BZ45" s="2204"/>
      <c r="CA45" s="2204"/>
      <c r="CB45" s="2204"/>
      <c r="CC45" s="2204"/>
      <c r="CD45" s="2204"/>
      <c r="CE45" s="2204"/>
      <c r="CF45" s="2204"/>
      <c r="CG45" s="2204"/>
      <c r="CH45" s="2204"/>
      <c r="CI45" s="2204"/>
      <c r="CJ45" s="2204"/>
      <c r="CK45" s="2204"/>
      <c r="CL45" s="2204"/>
      <c r="CM45" s="2204">
        <v>48918648566</v>
      </c>
      <c r="CN45" s="2204"/>
      <c r="CO45" s="2204"/>
      <c r="CP45" s="2204"/>
      <c r="CQ45" s="2204"/>
      <c r="CR45" s="2204"/>
      <c r="CS45" s="2204"/>
      <c r="CT45" s="2204"/>
      <c r="CU45" s="2204"/>
      <c r="CV45" s="2204"/>
      <c r="CW45" s="2204"/>
      <c r="CX45" s="2204"/>
      <c r="CY45" s="2204"/>
      <c r="CZ45" s="2204"/>
      <c r="DA45" s="2204"/>
      <c r="DB45" s="2204"/>
      <c r="DC45" s="2204"/>
      <c r="DD45" s="2204"/>
      <c r="DE45" s="2204"/>
      <c r="DF45" s="2204"/>
      <c r="DG45" s="2263">
        <v>2215</v>
      </c>
      <c r="DH45" s="2360"/>
      <c r="DI45" s="2360"/>
      <c r="DJ45" s="2360"/>
      <c r="DK45" s="2360"/>
      <c r="DL45" s="2360"/>
      <c r="DM45" s="2360"/>
      <c r="DN45" s="2360"/>
      <c r="DO45" s="2360"/>
      <c r="DP45" s="2360"/>
      <c r="DQ45" s="2360"/>
      <c r="DR45" s="2360"/>
      <c r="DS45" s="2362"/>
      <c r="DT45" s="2263">
        <v>61198518</v>
      </c>
      <c r="DU45" s="2360"/>
      <c r="DV45" s="2360"/>
      <c r="DW45" s="2360"/>
      <c r="DX45" s="2360"/>
      <c r="DY45" s="2360"/>
      <c r="DZ45" s="2360"/>
      <c r="EA45" s="2360"/>
      <c r="EB45" s="2360"/>
      <c r="EC45" s="2360"/>
      <c r="ED45" s="2360"/>
      <c r="EE45" s="2360"/>
      <c r="EF45" s="2360"/>
      <c r="EG45" s="2360"/>
      <c r="EH45" s="2360"/>
      <c r="EI45" s="2360"/>
      <c r="EJ45" s="2360"/>
      <c r="EK45" s="2360"/>
      <c r="EL45" s="2360"/>
      <c r="EM45" s="2361"/>
    </row>
    <row r="46" spans="2:143" s="280" customFormat="1" ht="21" customHeight="1" x14ac:dyDescent="0.2">
      <c r="B46" s="276" t="s">
        <v>721</v>
      </c>
      <c r="C46" s="2196">
        <v>352916222197</v>
      </c>
      <c r="D46" s="2197"/>
      <c r="E46" s="2197"/>
      <c r="F46" s="2197"/>
      <c r="G46" s="2197"/>
      <c r="H46" s="2197"/>
      <c r="I46" s="2197"/>
      <c r="J46" s="2197"/>
      <c r="K46" s="2197"/>
      <c r="L46" s="2197"/>
      <c r="M46" s="2197"/>
      <c r="N46" s="2197"/>
      <c r="O46" s="2197"/>
      <c r="P46" s="2197"/>
      <c r="Q46" s="2197"/>
      <c r="R46" s="2197"/>
      <c r="S46" s="2197"/>
      <c r="T46" s="2197"/>
      <c r="U46" s="2197"/>
      <c r="V46" s="2197"/>
      <c r="W46" s="2197"/>
      <c r="X46" s="2197"/>
      <c r="Y46" s="2197"/>
      <c r="Z46" s="2198"/>
      <c r="AA46" s="2199">
        <v>113546633314</v>
      </c>
      <c r="AB46" s="2200"/>
      <c r="AC46" s="2200"/>
      <c r="AD46" s="2200"/>
      <c r="AE46" s="2200"/>
      <c r="AF46" s="2200"/>
      <c r="AG46" s="2200"/>
      <c r="AH46" s="2200"/>
      <c r="AI46" s="2200"/>
      <c r="AJ46" s="2200"/>
      <c r="AK46" s="2200"/>
      <c r="AL46" s="2200"/>
      <c r="AM46" s="2200"/>
      <c r="AN46" s="2200"/>
      <c r="AO46" s="2200"/>
      <c r="AP46" s="2200"/>
      <c r="AQ46" s="2200"/>
      <c r="AR46" s="2200"/>
      <c r="AS46" s="2200"/>
      <c r="AT46" s="2200"/>
      <c r="AU46" s="2200"/>
      <c r="AV46" s="2200"/>
      <c r="AW46" s="2200"/>
      <c r="AX46" s="2201"/>
      <c r="AY46" s="2199">
        <v>13145339575</v>
      </c>
      <c r="AZ46" s="2197"/>
      <c r="BA46" s="2197"/>
      <c r="BB46" s="2197"/>
      <c r="BC46" s="2197"/>
      <c r="BD46" s="2197"/>
      <c r="BE46" s="2197"/>
      <c r="BF46" s="2197"/>
      <c r="BG46" s="2197"/>
      <c r="BH46" s="2197"/>
      <c r="BI46" s="2197"/>
      <c r="BJ46" s="2197"/>
      <c r="BK46" s="2197"/>
      <c r="BL46" s="2197"/>
      <c r="BM46" s="2197"/>
      <c r="BN46" s="2197"/>
      <c r="BO46" s="2197"/>
      <c r="BP46" s="2197"/>
      <c r="BQ46" s="2197"/>
      <c r="BR46" s="2197"/>
      <c r="BS46" s="2197"/>
      <c r="BT46" s="2202"/>
      <c r="BU46" s="1458"/>
      <c r="BV46" s="2203">
        <v>987005</v>
      </c>
      <c r="BW46" s="2204"/>
      <c r="BX46" s="2204"/>
      <c r="BY46" s="2204"/>
      <c r="BZ46" s="2204"/>
      <c r="CA46" s="2204"/>
      <c r="CB46" s="2204"/>
      <c r="CC46" s="2204"/>
      <c r="CD46" s="2204"/>
      <c r="CE46" s="2204"/>
      <c r="CF46" s="2204"/>
      <c r="CG46" s="2204"/>
      <c r="CH46" s="2204"/>
      <c r="CI46" s="2204"/>
      <c r="CJ46" s="2204"/>
      <c r="CK46" s="2204"/>
      <c r="CL46" s="2204"/>
      <c r="CM46" s="2204">
        <v>51357126067</v>
      </c>
      <c r="CN46" s="2204"/>
      <c r="CO46" s="2204"/>
      <c r="CP46" s="2204"/>
      <c r="CQ46" s="2204"/>
      <c r="CR46" s="2204"/>
      <c r="CS46" s="2204"/>
      <c r="CT46" s="2204"/>
      <c r="CU46" s="2204"/>
      <c r="CV46" s="2204"/>
      <c r="CW46" s="2204"/>
      <c r="CX46" s="2204"/>
      <c r="CY46" s="2204"/>
      <c r="CZ46" s="2204"/>
      <c r="DA46" s="2204"/>
      <c r="DB46" s="2204"/>
      <c r="DC46" s="2204"/>
      <c r="DD46" s="2204"/>
      <c r="DE46" s="2204"/>
      <c r="DF46" s="2204"/>
      <c r="DG46" s="2183">
        <v>2194</v>
      </c>
      <c r="DH46" s="2183"/>
      <c r="DI46" s="2183"/>
      <c r="DJ46" s="2183"/>
      <c r="DK46" s="2183"/>
      <c r="DL46" s="2183"/>
      <c r="DM46" s="2183"/>
      <c r="DN46" s="2183"/>
      <c r="DO46" s="2183"/>
      <c r="DP46" s="2183"/>
      <c r="DQ46" s="2183"/>
      <c r="DR46" s="2183"/>
      <c r="DS46" s="2183"/>
      <c r="DT46" s="2183">
        <v>59831058</v>
      </c>
      <c r="DU46" s="2183"/>
      <c r="DV46" s="2183"/>
      <c r="DW46" s="2183"/>
      <c r="DX46" s="2183"/>
      <c r="DY46" s="2183"/>
      <c r="DZ46" s="2183"/>
      <c r="EA46" s="2183"/>
      <c r="EB46" s="2183"/>
      <c r="EC46" s="2183"/>
      <c r="ED46" s="2183"/>
      <c r="EE46" s="2183"/>
      <c r="EF46" s="2183"/>
      <c r="EG46" s="2183"/>
      <c r="EH46" s="2183"/>
      <c r="EI46" s="2183"/>
      <c r="EJ46" s="2183"/>
      <c r="EK46" s="2183"/>
      <c r="EL46" s="2183"/>
      <c r="EM46" s="2184"/>
    </row>
    <row r="47" spans="2:143" s="280" customFormat="1" ht="21" customHeight="1" thickBot="1" x14ac:dyDescent="0.25">
      <c r="B47" s="277" t="s">
        <v>732</v>
      </c>
      <c r="C47" s="2185">
        <v>346582859247</v>
      </c>
      <c r="D47" s="2186"/>
      <c r="E47" s="2186"/>
      <c r="F47" s="2186"/>
      <c r="G47" s="2186"/>
      <c r="H47" s="2186"/>
      <c r="I47" s="2186"/>
      <c r="J47" s="2186"/>
      <c r="K47" s="2186"/>
      <c r="L47" s="2186"/>
      <c r="M47" s="2186"/>
      <c r="N47" s="2186"/>
      <c r="O47" s="2186"/>
      <c r="P47" s="2186"/>
      <c r="Q47" s="2186"/>
      <c r="R47" s="2186"/>
      <c r="S47" s="2186"/>
      <c r="T47" s="2186"/>
      <c r="U47" s="2186"/>
      <c r="V47" s="2186"/>
      <c r="W47" s="2186"/>
      <c r="X47" s="2186"/>
      <c r="Y47" s="2186"/>
      <c r="Z47" s="2187"/>
      <c r="AA47" s="2188">
        <v>110765949089</v>
      </c>
      <c r="AB47" s="2189"/>
      <c r="AC47" s="2189"/>
      <c r="AD47" s="2189"/>
      <c r="AE47" s="2189"/>
      <c r="AF47" s="2189"/>
      <c r="AG47" s="2189"/>
      <c r="AH47" s="2189"/>
      <c r="AI47" s="2189"/>
      <c r="AJ47" s="2189"/>
      <c r="AK47" s="2189"/>
      <c r="AL47" s="2189"/>
      <c r="AM47" s="2189"/>
      <c r="AN47" s="2189"/>
      <c r="AO47" s="2189"/>
      <c r="AP47" s="2189"/>
      <c r="AQ47" s="2189"/>
      <c r="AR47" s="2189"/>
      <c r="AS47" s="2189"/>
      <c r="AT47" s="2189"/>
      <c r="AU47" s="2189"/>
      <c r="AV47" s="2189"/>
      <c r="AW47" s="2189"/>
      <c r="AX47" s="2190"/>
      <c r="AY47" s="2188">
        <v>13750605527</v>
      </c>
      <c r="AZ47" s="2191"/>
      <c r="BA47" s="2191"/>
      <c r="BB47" s="2191"/>
      <c r="BC47" s="2191"/>
      <c r="BD47" s="2191"/>
      <c r="BE47" s="2191"/>
      <c r="BF47" s="2191"/>
      <c r="BG47" s="2191"/>
      <c r="BH47" s="2191"/>
      <c r="BI47" s="2191"/>
      <c r="BJ47" s="2191"/>
      <c r="BK47" s="2191"/>
      <c r="BL47" s="2191"/>
      <c r="BM47" s="2191"/>
      <c r="BN47" s="2191"/>
      <c r="BO47" s="2191"/>
      <c r="BP47" s="2191"/>
      <c r="BQ47" s="2191"/>
      <c r="BR47" s="2191"/>
      <c r="BS47" s="2191"/>
      <c r="BT47" s="2192"/>
      <c r="BU47" s="1458"/>
      <c r="BV47" s="2193">
        <v>982200</v>
      </c>
      <c r="BW47" s="2194"/>
      <c r="BX47" s="2194"/>
      <c r="BY47" s="2194"/>
      <c r="BZ47" s="2194"/>
      <c r="CA47" s="2194"/>
      <c r="CB47" s="2194"/>
      <c r="CC47" s="2194"/>
      <c r="CD47" s="2194"/>
      <c r="CE47" s="2194"/>
      <c r="CF47" s="2194"/>
      <c r="CG47" s="2194"/>
      <c r="CH47" s="2194"/>
      <c r="CI47" s="2194"/>
      <c r="CJ47" s="2194"/>
      <c r="CK47" s="2194"/>
      <c r="CL47" s="2194"/>
      <c r="CM47" s="2194">
        <v>50556543582</v>
      </c>
      <c r="CN47" s="2194"/>
      <c r="CO47" s="2194"/>
      <c r="CP47" s="2194"/>
      <c r="CQ47" s="2194"/>
      <c r="CR47" s="2194"/>
      <c r="CS47" s="2194"/>
      <c r="CT47" s="2194"/>
      <c r="CU47" s="2194"/>
      <c r="CV47" s="2194"/>
      <c r="CW47" s="2194"/>
      <c r="CX47" s="2194"/>
      <c r="CY47" s="2194"/>
      <c r="CZ47" s="2194"/>
      <c r="DA47" s="2194"/>
      <c r="DB47" s="2194"/>
      <c r="DC47" s="2194"/>
      <c r="DD47" s="2194"/>
      <c r="DE47" s="2194"/>
      <c r="DF47" s="2194"/>
      <c r="DG47" s="2194">
        <v>2438</v>
      </c>
      <c r="DH47" s="2194"/>
      <c r="DI47" s="2194"/>
      <c r="DJ47" s="2194"/>
      <c r="DK47" s="2194"/>
      <c r="DL47" s="2194"/>
      <c r="DM47" s="2194"/>
      <c r="DN47" s="2194"/>
      <c r="DO47" s="2194"/>
      <c r="DP47" s="2194"/>
      <c r="DQ47" s="2194"/>
      <c r="DR47" s="2194"/>
      <c r="DS47" s="2194"/>
      <c r="DT47" s="2194">
        <v>70283289</v>
      </c>
      <c r="DU47" s="2194"/>
      <c r="DV47" s="2194"/>
      <c r="DW47" s="2194"/>
      <c r="DX47" s="2194"/>
      <c r="DY47" s="2194"/>
      <c r="DZ47" s="2194"/>
      <c r="EA47" s="2194"/>
      <c r="EB47" s="2194"/>
      <c r="EC47" s="2194"/>
      <c r="ED47" s="2194"/>
      <c r="EE47" s="2194"/>
      <c r="EF47" s="2194"/>
      <c r="EG47" s="2194"/>
      <c r="EH47" s="2194"/>
      <c r="EI47" s="2194"/>
      <c r="EJ47" s="2194"/>
      <c r="EK47" s="2194"/>
      <c r="EL47" s="2194"/>
      <c r="EM47" s="2195"/>
    </row>
    <row r="48" spans="2:143" ht="21" customHeight="1" x14ac:dyDescent="0.2">
      <c r="B48" s="2344"/>
      <c r="C48" s="2344"/>
      <c r="D48" s="2344"/>
      <c r="E48" s="2344"/>
      <c r="F48" s="2344"/>
      <c r="G48" s="2344"/>
      <c r="H48" s="2344"/>
      <c r="I48" s="2344"/>
      <c r="J48" s="2344"/>
      <c r="K48" s="2344"/>
      <c r="L48" s="2344"/>
      <c r="M48" s="2344"/>
      <c r="N48" s="2344"/>
      <c r="O48" s="2344"/>
      <c r="P48" s="2344"/>
      <c r="Q48" s="2344"/>
      <c r="R48" s="2344"/>
      <c r="S48" s="2344"/>
      <c r="T48" s="2344"/>
      <c r="U48" s="2344"/>
      <c r="V48" s="2344"/>
      <c r="W48" s="2344"/>
      <c r="X48" s="2344"/>
      <c r="Y48" s="2344"/>
      <c r="Z48" s="2344"/>
      <c r="AA48" s="2344"/>
      <c r="AB48" s="2344"/>
      <c r="AC48" s="2344"/>
      <c r="AD48" s="2344"/>
      <c r="AE48" s="2344"/>
      <c r="AF48" s="2344"/>
      <c r="AG48" s="2344"/>
      <c r="AH48" s="2344"/>
      <c r="AI48" s="2344"/>
      <c r="AJ48" s="2344"/>
      <c r="AK48" s="2344"/>
      <c r="AL48" s="2344"/>
      <c r="AM48" s="2344"/>
      <c r="AN48" s="2344"/>
      <c r="AO48" s="2344"/>
      <c r="AP48" s="2344"/>
      <c r="AQ48" s="2344"/>
      <c r="AR48" s="2344"/>
      <c r="AS48" s="2344"/>
      <c r="AT48" s="2344"/>
      <c r="AU48" s="2344"/>
      <c r="AV48" s="2344"/>
      <c r="AW48" s="2344"/>
      <c r="AX48" s="2344"/>
      <c r="AY48" s="2344"/>
      <c r="AZ48" s="2344"/>
      <c r="BA48" s="2344"/>
      <c r="BB48" s="2344"/>
      <c r="BC48" s="2344"/>
      <c r="BD48" s="2344"/>
      <c r="BE48" s="2344"/>
      <c r="BF48" s="2344"/>
      <c r="BG48" s="2344"/>
      <c r="BH48" s="2344"/>
      <c r="BI48" s="2344"/>
      <c r="BJ48" s="2344"/>
      <c r="BK48" s="2344"/>
      <c r="BL48" s="2344"/>
      <c r="BM48" s="2344"/>
      <c r="BN48" s="2344"/>
      <c r="BO48" s="2344"/>
      <c r="BP48" s="2344"/>
      <c r="BQ48" s="2344"/>
      <c r="BR48" s="2344"/>
      <c r="BS48" s="2344"/>
      <c r="BT48" s="2344"/>
      <c r="BW48" s="501"/>
      <c r="BX48" s="2181" t="s">
        <v>497</v>
      </c>
      <c r="BY48" s="2182"/>
      <c r="BZ48" s="2182"/>
      <c r="CA48" s="2182"/>
      <c r="CB48" s="2182"/>
      <c r="CC48" s="2182"/>
      <c r="CD48" s="2182"/>
      <c r="CE48" s="2182"/>
      <c r="CF48" s="2182"/>
      <c r="CG48" s="2182"/>
      <c r="CH48" s="2182"/>
      <c r="CI48" s="2182"/>
      <c r="CJ48" s="2182"/>
      <c r="CK48" s="2182"/>
      <c r="CL48" s="2182"/>
      <c r="CM48" s="2182"/>
      <c r="CN48" s="2182"/>
      <c r="CO48" s="2182"/>
      <c r="CP48" s="2182"/>
      <c r="CQ48" s="2182"/>
      <c r="CR48" s="2182"/>
      <c r="CS48" s="2182"/>
      <c r="CT48" s="2182"/>
      <c r="CU48" s="2182"/>
      <c r="CV48" s="2182"/>
      <c r="CW48" s="2182"/>
      <c r="CX48" s="2182"/>
      <c r="CY48" s="2182"/>
      <c r="CZ48" s="2182"/>
      <c r="DA48" s="2182"/>
      <c r="DB48" s="2182"/>
      <c r="DC48" s="2182"/>
      <c r="DD48" s="2182"/>
      <c r="DE48" s="2182"/>
      <c r="DF48" s="2182"/>
      <c r="DG48" s="2182"/>
      <c r="DH48" s="2182"/>
      <c r="DI48" s="2182"/>
      <c r="DJ48" s="2182"/>
      <c r="DK48" s="2182"/>
      <c r="DL48" s="2182"/>
      <c r="DM48" s="2182"/>
      <c r="DN48" s="2182"/>
      <c r="DO48" s="2182"/>
      <c r="DP48" s="2182"/>
      <c r="DQ48" s="2182"/>
      <c r="DR48" s="2182"/>
      <c r="DS48" s="2182"/>
      <c r="DT48" s="2182"/>
      <c r="DU48" s="2182"/>
      <c r="DV48" s="2182"/>
      <c r="DW48" s="2182"/>
      <c r="DX48" s="2182"/>
      <c r="DY48" s="2182"/>
      <c r="DZ48" s="2182"/>
      <c r="EA48" s="2182"/>
      <c r="EB48" s="2182"/>
      <c r="EC48" s="2182"/>
      <c r="ED48" s="2182"/>
      <c r="EE48" s="2182"/>
      <c r="EF48" s="2182"/>
      <c r="EG48" s="2182"/>
      <c r="EH48" s="2182"/>
      <c r="EI48" s="2182"/>
      <c r="EJ48" s="2182"/>
      <c r="EK48" s="2182"/>
      <c r="EL48" s="2182"/>
      <c r="EM48" s="2182"/>
    </row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</sheetData>
  <mergeCells count="388">
    <mergeCell ref="EC2:EM2"/>
    <mergeCell ref="C3:BT3"/>
    <mergeCell ref="BV3:EM3"/>
    <mergeCell ref="C4:AK4"/>
    <mergeCell ref="AL4:BT4"/>
    <mergeCell ref="BV4:DD4"/>
    <mergeCell ref="DE4:EM4"/>
    <mergeCell ref="BV5:CD5"/>
    <mergeCell ref="CE5:CN5"/>
    <mergeCell ref="CO5:DD5"/>
    <mergeCell ref="DE5:DM5"/>
    <mergeCell ref="DN5:DW5"/>
    <mergeCell ref="DX5:EM5"/>
    <mergeCell ref="C5:K5"/>
    <mergeCell ref="L5:U5"/>
    <mergeCell ref="V5:AK5"/>
    <mergeCell ref="AL5:AT5"/>
    <mergeCell ref="AU5:BD5"/>
    <mergeCell ref="BE5:BT5"/>
    <mergeCell ref="BV6:CD6"/>
    <mergeCell ref="CE6:CN6"/>
    <mergeCell ref="CO6:DD6"/>
    <mergeCell ref="DE6:DM6"/>
    <mergeCell ref="DN6:DW6"/>
    <mergeCell ref="DX6:EM6"/>
    <mergeCell ref="C6:K6"/>
    <mergeCell ref="L6:U6"/>
    <mergeCell ref="V6:AK6"/>
    <mergeCell ref="AL6:AT6"/>
    <mergeCell ref="AU6:BD6"/>
    <mergeCell ref="BE6:BT6"/>
    <mergeCell ref="BV7:CD7"/>
    <mergeCell ref="CE7:CN7"/>
    <mergeCell ref="CO7:DD7"/>
    <mergeCell ref="DE7:DM7"/>
    <mergeCell ref="DN7:DW7"/>
    <mergeCell ref="DX7:EM7"/>
    <mergeCell ref="C7:K7"/>
    <mergeCell ref="L7:U7"/>
    <mergeCell ref="V7:AK7"/>
    <mergeCell ref="AL7:AT7"/>
    <mergeCell ref="AU7:BD7"/>
    <mergeCell ref="BE7:BT7"/>
    <mergeCell ref="BV8:CD8"/>
    <mergeCell ref="CE8:CN8"/>
    <mergeCell ref="CO8:DD8"/>
    <mergeCell ref="DE8:DM8"/>
    <mergeCell ref="DN8:DW8"/>
    <mergeCell ref="DX8:EM8"/>
    <mergeCell ref="C8:K8"/>
    <mergeCell ref="L8:U8"/>
    <mergeCell ref="V8:AK8"/>
    <mergeCell ref="AL8:AT8"/>
    <mergeCell ref="AU8:BD8"/>
    <mergeCell ref="BE8:BT8"/>
    <mergeCell ref="BV9:CD9"/>
    <mergeCell ref="CE9:CN9"/>
    <mergeCell ref="CO9:DD9"/>
    <mergeCell ref="DE9:DM9"/>
    <mergeCell ref="DN9:DW9"/>
    <mergeCell ref="DX9:EM9"/>
    <mergeCell ref="C9:K9"/>
    <mergeCell ref="L9:U9"/>
    <mergeCell ref="V9:AK9"/>
    <mergeCell ref="AL9:AT9"/>
    <mergeCell ref="AU9:BD9"/>
    <mergeCell ref="BE9:BT9"/>
    <mergeCell ref="BV10:CD10"/>
    <mergeCell ref="CE10:CN10"/>
    <mergeCell ref="CO10:DD10"/>
    <mergeCell ref="DE10:DM10"/>
    <mergeCell ref="DN10:DW10"/>
    <mergeCell ref="DX10:EM10"/>
    <mergeCell ref="C10:K10"/>
    <mergeCell ref="L10:U10"/>
    <mergeCell ref="V10:AK10"/>
    <mergeCell ref="AL10:AT10"/>
    <mergeCell ref="AU10:BD10"/>
    <mergeCell ref="BE10:BT10"/>
    <mergeCell ref="BV11:CD11"/>
    <mergeCell ref="CE11:CN11"/>
    <mergeCell ref="CO11:DD11"/>
    <mergeCell ref="DE11:DM11"/>
    <mergeCell ref="DN11:DW11"/>
    <mergeCell ref="DX11:EM11"/>
    <mergeCell ref="C11:K11"/>
    <mergeCell ref="L11:U11"/>
    <mergeCell ref="V11:AK11"/>
    <mergeCell ref="AL11:AT11"/>
    <mergeCell ref="AU11:BD11"/>
    <mergeCell ref="BE11:BT11"/>
    <mergeCell ref="B12:BT14"/>
    <mergeCell ref="BV12:EM14"/>
    <mergeCell ref="C15:BT15"/>
    <mergeCell ref="BV15:DE15"/>
    <mergeCell ref="DF15:EM15"/>
    <mergeCell ref="C16:AK16"/>
    <mergeCell ref="AL16:BT16"/>
    <mergeCell ref="BV16:CN16"/>
    <mergeCell ref="CO16:DE16"/>
    <mergeCell ref="DF16:DT16"/>
    <mergeCell ref="DU16:EM16"/>
    <mergeCell ref="C17:K17"/>
    <mergeCell ref="L17:U17"/>
    <mergeCell ref="V17:AK17"/>
    <mergeCell ref="AL17:AT17"/>
    <mergeCell ref="AU17:BD17"/>
    <mergeCell ref="BE17:BT17"/>
    <mergeCell ref="BV17:BZ17"/>
    <mergeCell ref="CA17:CE17"/>
    <mergeCell ref="CF17:CN17"/>
    <mergeCell ref="BE18:BT18"/>
    <mergeCell ref="DU19:EA19"/>
    <mergeCell ref="EB19:EM19"/>
    <mergeCell ref="CO17:CV17"/>
    <mergeCell ref="CW17:DE17"/>
    <mergeCell ref="DF17:DJ17"/>
    <mergeCell ref="DK17:DT17"/>
    <mergeCell ref="DU17:EA17"/>
    <mergeCell ref="EB17:EM17"/>
    <mergeCell ref="CF19:CN19"/>
    <mergeCell ref="CO19:CV19"/>
    <mergeCell ref="CW19:DE19"/>
    <mergeCell ref="DF19:DJ19"/>
    <mergeCell ref="DK19:DT19"/>
    <mergeCell ref="BV20:BZ20"/>
    <mergeCell ref="CA20:CE20"/>
    <mergeCell ref="CA19:CE19"/>
    <mergeCell ref="DK18:DT18"/>
    <mergeCell ref="DU18:EA18"/>
    <mergeCell ref="EB18:EM18"/>
    <mergeCell ref="C19:K19"/>
    <mergeCell ref="L19:U19"/>
    <mergeCell ref="V19:AK19"/>
    <mergeCell ref="AL19:AT19"/>
    <mergeCell ref="AU19:BD19"/>
    <mergeCell ref="BE19:BT19"/>
    <mergeCell ref="BV19:BZ19"/>
    <mergeCell ref="BV18:BZ18"/>
    <mergeCell ref="CA18:CE18"/>
    <mergeCell ref="CF18:CN18"/>
    <mergeCell ref="CO18:CV18"/>
    <mergeCell ref="CW18:DE18"/>
    <mergeCell ref="DF18:DJ18"/>
    <mergeCell ref="C18:K18"/>
    <mergeCell ref="L18:U18"/>
    <mergeCell ref="V18:AK18"/>
    <mergeCell ref="AL18:AT18"/>
    <mergeCell ref="AU18:BD18"/>
    <mergeCell ref="CO21:CV21"/>
    <mergeCell ref="CW21:DE21"/>
    <mergeCell ref="DF21:DJ21"/>
    <mergeCell ref="DK21:DT21"/>
    <mergeCell ref="DU21:EA21"/>
    <mergeCell ref="EB21:EM21"/>
    <mergeCell ref="EB20:EM20"/>
    <mergeCell ref="C21:K21"/>
    <mergeCell ref="L21:U21"/>
    <mergeCell ref="V21:AK21"/>
    <mergeCell ref="AL21:AT21"/>
    <mergeCell ref="AU21:BD21"/>
    <mergeCell ref="BE21:BT21"/>
    <mergeCell ref="BV21:BZ21"/>
    <mergeCell ref="CA21:CE21"/>
    <mergeCell ref="CF21:CN21"/>
    <mergeCell ref="CF20:CN20"/>
    <mergeCell ref="CO20:CV20"/>
    <mergeCell ref="CW20:DE20"/>
    <mergeCell ref="DF20:DJ20"/>
    <mergeCell ref="DK20:DT20"/>
    <mergeCell ref="DU20:EA20"/>
    <mergeCell ref="C20:K20"/>
    <mergeCell ref="L20:U20"/>
    <mergeCell ref="V20:AK20"/>
    <mergeCell ref="AL20:AT20"/>
    <mergeCell ref="AU20:BD20"/>
    <mergeCell ref="BE20:BT20"/>
    <mergeCell ref="DK22:DT22"/>
    <mergeCell ref="DU22:EA22"/>
    <mergeCell ref="EB22:EM22"/>
    <mergeCell ref="C23:K23"/>
    <mergeCell ref="L23:U23"/>
    <mergeCell ref="V23:AK23"/>
    <mergeCell ref="AL23:AT23"/>
    <mergeCell ref="AU23:BD23"/>
    <mergeCell ref="BE23:BT23"/>
    <mergeCell ref="BV23:BZ23"/>
    <mergeCell ref="BV22:BZ22"/>
    <mergeCell ref="CA22:CE22"/>
    <mergeCell ref="CF22:CN22"/>
    <mergeCell ref="CO22:CV22"/>
    <mergeCell ref="CW22:DE22"/>
    <mergeCell ref="DF22:DJ22"/>
    <mergeCell ref="C22:K22"/>
    <mergeCell ref="L22:U22"/>
    <mergeCell ref="V22:AK22"/>
    <mergeCell ref="AL22:AT22"/>
    <mergeCell ref="AU22:BD22"/>
    <mergeCell ref="BE22:BT22"/>
    <mergeCell ref="DU23:EA23"/>
    <mergeCell ref="EB23:EM23"/>
    <mergeCell ref="B24:AT26"/>
    <mergeCell ref="AU24:BT26"/>
    <mergeCell ref="BV24:EM26"/>
    <mergeCell ref="C27:BT27"/>
    <mergeCell ref="BV27:DP27"/>
    <mergeCell ref="DQ27:EM27"/>
    <mergeCell ref="CA23:CE23"/>
    <mergeCell ref="CF23:CN23"/>
    <mergeCell ref="CO23:CV23"/>
    <mergeCell ref="CW23:DE23"/>
    <mergeCell ref="DF23:DJ23"/>
    <mergeCell ref="DK23:DT23"/>
    <mergeCell ref="DQ28:DZ29"/>
    <mergeCell ref="EA28:EM29"/>
    <mergeCell ref="C29:H29"/>
    <mergeCell ref="I29:R29"/>
    <mergeCell ref="S29:Y29"/>
    <mergeCell ref="Z29:AK29"/>
    <mergeCell ref="AL29:AQ29"/>
    <mergeCell ref="AR29:BA29"/>
    <mergeCell ref="BB29:BH29"/>
    <mergeCell ref="C28:R28"/>
    <mergeCell ref="S28:AK28"/>
    <mergeCell ref="AL28:BA28"/>
    <mergeCell ref="BB28:BT28"/>
    <mergeCell ref="BV28:CN28"/>
    <mergeCell ref="CO28:DB28"/>
    <mergeCell ref="DI29:DP29"/>
    <mergeCell ref="BI29:BT29"/>
    <mergeCell ref="BV29:CB29"/>
    <mergeCell ref="CC29:CN29"/>
    <mergeCell ref="CO29:CT29"/>
    <mergeCell ref="CU29:DB29"/>
    <mergeCell ref="DC29:DH29"/>
    <mergeCell ref="I30:R30"/>
    <mergeCell ref="S30:Y30"/>
    <mergeCell ref="Z30:AK30"/>
    <mergeCell ref="AL30:AQ30"/>
    <mergeCell ref="AR30:BA30"/>
    <mergeCell ref="BB30:BH30"/>
    <mergeCell ref="BI30:BT30"/>
    <mergeCell ref="BV30:CB30"/>
    <mergeCell ref="DC28:DP28"/>
    <mergeCell ref="EA30:EM30"/>
    <mergeCell ref="C31:H31"/>
    <mergeCell ref="I31:R31"/>
    <mergeCell ref="S31:Y31"/>
    <mergeCell ref="Z31:AK31"/>
    <mergeCell ref="AL31:AQ31"/>
    <mergeCell ref="AR31:BA31"/>
    <mergeCell ref="BB31:BH31"/>
    <mergeCell ref="BI31:BT31"/>
    <mergeCell ref="BV31:CB31"/>
    <mergeCell ref="CC30:CN30"/>
    <mergeCell ref="CO30:CT30"/>
    <mergeCell ref="CU30:DB30"/>
    <mergeCell ref="DC30:DH30"/>
    <mergeCell ref="DI30:DP30"/>
    <mergeCell ref="DQ30:DZ30"/>
    <mergeCell ref="EA31:EM31"/>
    <mergeCell ref="CC31:CN31"/>
    <mergeCell ref="CO31:CT31"/>
    <mergeCell ref="CU31:DB31"/>
    <mergeCell ref="DC31:DH31"/>
    <mergeCell ref="DI31:DP31"/>
    <mergeCell ref="DQ31:DZ31"/>
    <mergeCell ref="C30:H30"/>
    <mergeCell ref="DQ33:DZ33"/>
    <mergeCell ref="C32:H32"/>
    <mergeCell ref="I32:R32"/>
    <mergeCell ref="S32:Y32"/>
    <mergeCell ref="Z32:AK32"/>
    <mergeCell ref="AL32:AQ32"/>
    <mergeCell ref="AR32:BA32"/>
    <mergeCell ref="BB32:BH32"/>
    <mergeCell ref="BI32:BT32"/>
    <mergeCell ref="BV32:CB32"/>
    <mergeCell ref="BI34:BT34"/>
    <mergeCell ref="BV34:CB34"/>
    <mergeCell ref="EA32:EM32"/>
    <mergeCell ref="C33:H33"/>
    <mergeCell ref="I33:R33"/>
    <mergeCell ref="S33:Y33"/>
    <mergeCell ref="Z33:AK33"/>
    <mergeCell ref="AL33:AQ33"/>
    <mergeCell ref="AR33:BA33"/>
    <mergeCell ref="BB33:BH33"/>
    <mergeCell ref="BI33:BT33"/>
    <mergeCell ref="BV33:CB33"/>
    <mergeCell ref="CC32:CN32"/>
    <mergeCell ref="CO32:CT32"/>
    <mergeCell ref="CU32:DB32"/>
    <mergeCell ref="DC32:DH32"/>
    <mergeCell ref="DI32:DP32"/>
    <mergeCell ref="DQ32:DZ32"/>
    <mergeCell ref="EA33:EM33"/>
    <mergeCell ref="CC33:CN33"/>
    <mergeCell ref="CO33:CT33"/>
    <mergeCell ref="CU33:DB33"/>
    <mergeCell ref="DC33:DH33"/>
    <mergeCell ref="DI33:DP33"/>
    <mergeCell ref="EA34:EM34"/>
    <mergeCell ref="C35:H35"/>
    <mergeCell ref="I35:R35"/>
    <mergeCell ref="S35:Y35"/>
    <mergeCell ref="Z35:AK35"/>
    <mergeCell ref="AL35:AQ35"/>
    <mergeCell ref="AR35:BA35"/>
    <mergeCell ref="BB35:BH35"/>
    <mergeCell ref="BI35:BT35"/>
    <mergeCell ref="BV35:CB35"/>
    <mergeCell ref="CC34:CN34"/>
    <mergeCell ref="CO34:CT34"/>
    <mergeCell ref="CU34:DB34"/>
    <mergeCell ref="DC34:DH34"/>
    <mergeCell ref="DI34:DP34"/>
    <mergeCell ref="DQ34:DZ34"/>
    <mergeCell ref="EA35:EM35"/>
    <mergeCell ref="C34:H34"/>
    <mergeCell ref="I34:R34"/>
    <mergeCell ref="S34:Y34"/>
    <mergeCell ref="Z34:AK34"/>
    <mergeCell ref="AL34:AQ34"/>
    <mergeCell ref="AR34:BA34"/>
    <mergeCell ref="BB34:BH34"/>
    <mergeCell ref="B36:BT38"/>
    <mergeCell ref="BV36:EM38"/>
    <mergeCell ref="C39:BT39"/>
    <mergeCell ref="BV39:DF39"/>
    <mergeCell ref="DG39:EM39"/>
    <mergeCell ref="CC35:CN35"/>
    <mergeCell ref="CO35:CT35"/>
    <mergeCell ref="CU35:DB35"/>
    <mergeCell ref="DC35:DH35"/>
    <mergeCell ref="DI35:DP35"/>
    <mergeCell ref="DQ35:DZ35"/>
    <mergeCell ref="DT40:EM41"/>
    <mergeCell ref="C42:Z42"/>
    <mergeCell ref="AA42:AX42"/>
    <mergeCell ref="AY42:BT42"/>
    <mergeCell ref="BV42:CL42"/>
    <mergeCell ref="CM42:DF42"/>
    <mergeCell ref="DG42:DS42"/>
    <mergeCell ref="DT42:EM42"/>
    <mergeCell ref="C40:Z41"/>
    <mergeCell ref="AA40:AX41"/>
    <mergeCell ref="AY40:BT41"/>
    <mergeCell ref="BV40:CL41"/>
    <mergeCell ref="CM40:DF41"/>
    <mergeCell ref="DG40:DS41"/>
    <mergeCell ref="DT43:EM43"/>
    <mergeCell ref="C44:Z44"/>
    <mergeCell ref="AA44:AX44"/>
    <mergeCell ref="AY44:BT44"/>
    <mergeCell ref="BV44:CL44"/>
    <mergeCell ref="CM44:DF44"/>
    <mergeCell ref="DG44:DS44"/>
    <mergeCell ref="DT44:EM44"/>
    <mergeCell ref="C43:Z43"/>
    <mergeCell ref="AA43:AX43"/>
    <mergeCell ref="AY43:BT43"/>
    <mergeCell ref="BV43:CL43"/>
    <mergeCell ref="CM43:DF43"/>
    <mergeCell ref="DG43:DS43"/>
    <mergeCell ref="DT45:EM45"/>
    <mergeCell ref="C46:Z46"/>
    <mergeCell ref="AA46:AX46"/>
    <mergeCell ref="AY46:BT46"/>
    <mergeCell ref="BV46:CL46"/>
    <mergeCell ref="CM46:DF46"/>
    <mergeCell ref="DG46:DS46"/>
    <mergeCell ref="DT46:EM46"/>
    <mergeCell ref="C45:Z45"/>
    <mergeCell ref="AA45:AX45"/>
    <mergeCell ref="AY45:BT45"/>
    <mergeCell ref="BV45:CL45"/>
    <mergeCell ref="CM45:DF45"/>
    <mergeCell ref="DG45:DS45"/>
    <mergeCell ref="DT47:EM47"/>
    <mergeCell ref="B48:BT48"/>
    <mergeCell ref="BX48:EM48"/>
    <mergeCell ref="C47:Z47"/>
    <mergeCell ref="AA47:AX47"/>
    <mergeCell ref="AY47:BT47"/>
    <mergeCell ref="BV47:CL47"/>
    <mergeCell ref="CM47:DF47"/>
    <mergeCell ref="DG47:DS47"/>
  </mergeCells>
  <phoneticPr fontId="3"/>
  <pageMargins left="0.86614173228346458" right="0.78740157480314965" top="0.98425196850393704" bottom="0.78740157480314965" header="0.51181102362204722" footer="0.51181102362204722"/>
  <pageSetup paperSize="9" scale="3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52"/>
  <dimension ref="A1:Y28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AD6" sqref="AD6"/>
    </sheetView>
  </sheetViews>
  <sheetFormatPr defaultColWidth="9" defaultRowHeight="19.649999999999999" customHeight="1" x14ac:dyDescent="0.2"/>
  <cols>
    <col min="1" max="1" width="5.21875" style="80" customWidth="1"/>
    <col min="2" max="2" width="26.109375" style="97" customWidth="1"/>
    <col min="3" max="3" width="10.6640625" style="97" customWidth="1"/>
    <col min="4" max="4" width="8.6640625" style="97" customWidth="1"/>
    <col min="5" max="5" width="16.6640625" style="97" customWidth="1"/>
    <col min="6" max="6" width="8.6640625" style="160" customWidth="1"/>
    <col min="7" max="7" width="16.6640625" style="97" customWidth="1"/>
    <col min="8" max="8" width="8.6640625" style="160" customWidth="1"/>
    <col min="9" max="9" width="16.6640625" style="97" customWidth="1"/>
    <col min="10" max="10" width="8.6640625" style="160" customWidth="1"/>
    <col min="11" max="11" width="16.6640625" style="97" customWidth="1"/>
    <col min="12" max="12" width="8.6640625" style="160" customWidth="1"/>
    <col min="13" max="14" width="16.6640625" style="161" customWidth="1"/>
    <col min="15" max="19" width="18.6640625" style="161" customWidth="1"/>
    <col min="20" max="20" width="5.109375" style="179" customWidth="1"/>
    <col min="21" max="26" width="2.109375" style="97" customWidth="1"/>
    <col min="27" max="16384" width="9" style="97"/>
  </cols>
  <sheetData>
    <row r="1" spans="1:25" ht="30.9" customHeight="1" x14ac:dyDescent="0.2">
      <c r="A1" s="1713" t="s">
        <v>905</v>
      </c>
      <c r="T1" s="162"/>
    </row>
    <row r="2" spans="1:2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15"/>
      <c r="T2" s="163" t="s">
        <v>324</v>
      </c>
    </row>
    <row r="3" spans="1:25" s="166" customFormat="1" ht="24.9" customHeight="1" x14ac:dyDescent="0.2">
      <c r="A3" s="13" t="s">
        <v>290</v>
      </c>
      <c r="B3" s="14"/>
      <c r="C3" s="164"/>
      <c r="D3" s="164"/>
      <c r="E3" s="2698" t="s">
        <v>727</v>
      </c>
      <c r="F3" s="2699"/>
      <c r="G3" s="2699"/>
      <c r="H3" s="2699"/>
      <c r="I3" s="2699"/>
      <c r="J3" s="2699"/>
      <c r="K3" s="2699"/>
      <c r="L3" s="2699"/>
      <c r="M3" s="2700"/>
      <c r="N3" s="1720"/>
      <c r="O3" s="1720"/>
      <c r="P3" s="164"/>
      <c r="Q3" s="164"/>
      <c r="R3" s="164"/>
      <c r="S3" s="165"/>
      <c r="T3" s="20" t="s">
        <v>290</v>
      </c>
    </row>
    <row r="4" spans="1:25" s="166" customFormat="1" ht="24.9" customHeight="1" x14ac:dyDescent="0.2">
      <c r="A4" s="22" t="s">
        <v>291</v>
      </c>
      <c r="B4" s="23"/>
      <c r="C4" s="88" t="s">
        <v>325</v>
      </c>
      <c r="D4" s="88" t="s">
        <v>288</v>
      </c>
      <c r="E4" s="167" t="s">
        <v>326</v>
      </c>
      <c r="F4" s="168"/>
      <c r="G4" s="167" t="s">
        <v>327</v>
      </c>
      <c r="H4" s="168"/>
      <c r="I4" s="167" t="s">
        <v>328</v>
      </c>
      <c r="J4" s="168"/>
      <c r="K4" s="167" t="s">
        <v>329</v>
      </c>
      <c r="L4" s="168"/>
      <c r="M4" s="169" t="s">
        <v>259</v>
      </c>
      <c r="N4" s="1491" t="s">
        <v>722</v>
      </c>
      <c r="O4" s="1491" t="s">
        <v>722</v>
      </c>
      <c r="P4" s="88"/>
      <c r="Q4" s="88" t="s">
        <v>151</v>
      </c>
      <c r="R4" s="88"/>
      <c r="S4" s="170"/>
      <c r="T4" s="28" t="s">
        <v>291</v>
      </c>
    </row>
    <row r="5" spans="1:25" s="166" customFormat="1" ht="24.9" customHeight="1" x14ac:dyDescent="0.2">
      <c r="A5" s="22" t="s">
        <v>292</v>
      </c>
      <c r="B5" s="23" t="s">
        <v>260</v>
      </c>
      <c r="C5" s="88"/>
      <c r="D5" s="88"/>
      <c r="E5" s="87"/>
      <c r="F5" s="171"/>
      <c r="G5" s="87"/>
      <c r="H5" s="171"/>
      <c r="I5" s="87"/>
      <c r="J5" s="171"/>
      <c r="K5" s="87"/>
      <c r="L5" s="171"/>
      <c r="M5" s="87"/>
      <c r="N5" s="1491" t="s">
        <v>272</v>
      </c>
      <c r="O5" s="1491" t="s">
        <v>272</v>
      </c>
      <c r="P5" s="88" t="s">
        <v>430</v>
      </c>
      <c r="Q5" s="88"/>
      <c r="R5" s="88" t="s">
        <v>270</v>
      </c>
      <c r="S5" s="170" t="s">
        <v>266</v>
      </c>
      <c r="T5" s="28" t="s">
        <v>292</v>
      </c>
    </row>
    <row r="6" spans="1:25" s="166" customFormat="1" ht="24.9" customHeight="1" x14ac:dyDescent="0.2">
      <c r="A6" s="22" t="s">
        <v>293</v>
      </c>
      <c r="B6" s="23"/>
      <c r="C6" s="88" t="s">
        <v>330</v>
      </c>
      <c r="D6" s="88" t="s">
        <v>331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72" t="s">
        <v>298</v>
      </c>
      <c r="M6" s="88" t="s">
        <v>332</v>
      </c>
      <c r="N6" s="1491" t="s">
        <v>724</v>
      </c>
      <c r="O6" s="1491" t="s">
        <v>725</v>
      </c>
      <c r="P6" s="88"/>
      <c r="Q6" s="88" t="s">
        <v>217</v>
      </c>
      <c r="R6" s="88"/>
      <c r="S6" s="170"/>
      <c r="T6" s="28" t="s">
        <v>293</v>
      </c>
    </row>
    <row r="7" spans="1:25" s="166" customFormat="1" ht="24.9" customHeight="1" thickBot="1" x14ac:dyDescent="0.25">
      <c r="A7" s="40" t="s">
        <v>294</v>
      </c>
      <c r="B7" s="41"/>
      <c r="C7" s="90"/>
      <c r="D7" s="90"/>
      <c r="E7" s="90"/>
      <c r="F7" s="173"/>
      <c r="G7" s="90"/>
      <c r="H7" s="173"/>
      <c r="I7" s="90"/>
      <c r="J7" s="173"/>
      <c r="K7" s="90"/>
      <c r="L7" s="173"/>
      <c r="M7" s="90"/>
      <c r="N7" s="1497"/>
      <c r="O7" s="1497"/>
      <c r="P7" s="90"/>
      <c r="Q7" s="90"/>
      <c r="R7" s="90"/>
      <c r="S7" s="174"/>
      <c r="T7" s="52" t="s">
        <v>294</v>
      </c>
    </row>
    <row r="8" spans="1:25" s="166" customFormat="1" ht="30" customHeight="1" x14ac:dyDescent="0.2">
      <c r="A8" s="22"/>
      <c r="B8" s="29" t="s">
        <v>6</v>
      </c>
      <c r="C8" s="414" t="s">
        <v>244</v>
      </c>
      <c r="D8" s="415" t="s">
        <v>244</v>
      </c>
      <c r="E8" s="989">
        <v>7584476</v>
      </c>
      <c r="F8" s="1031">
        <v>58.91</v>
      </c>
      <c r="G8" s="996">
        <v>0</v>
      </c>
      <c r="H8" s="1031">
        <v>0</v>
      </c>
      <c r="I8" s="996">
        <v>5342488</v>
      </c>
      <c r="J8" s="1031">
        <v>38.090000000000003</v>
      </c>
      <c r="K8" s="996">
        <v>420836</v>
      </c>
      <c r="L8" s="1031">
        <v>3</v>
      </c>
      <c r="M8" s="892">
        <v>14026003</v>
      </c>
      <c r="N8" s="892">
        <v>1476047</v>
      </c>
      <c r="O8" s="892">
        <v>0</v>
      </c>
      <c r="P8" s="892">
        <v>37846</v>
      </c>
      <c r="Q8" s="384">
        <v>1197740</v>
      </c>
      <c r="R8" s="384">
        <v>-727796</v>
      </c>
      <c r="S8" s="901">
        <v>10586574</v>
      </c>
      <c r="T8" s="129"/>
      <c r="U8" s="175"/>
      <c r="V8" s="175"/>
      <c r="W8" s="175"/>
      <c r="X8" s="175"/>
      <c r="Y8" s="175"/>
    </row>
    <row r="9" spans="1:25" s="166" customFormat="1" ht="30" customHeight="1" x14ac:dyDescent="0.2">
      <c r="A9" s="22"/>
      <c r="B9" s="29" t="s">
        <v>532</v>
      </c>
      <c r="C9" s="345" t="s">
        <v>244</v>
      </c>
      <c r="D9" s="416" t="s">
        <v>244</v>
      </c>
      <c r="E9" s="994">
        <v>7584476</v>
      </c>
      <c r="F9" s="1032">
        <v>56.82</v>
      </c>
      <c r="G9" s="994">
        <v>0</v>
      </c>
      <c r="H9" s="1032">
        <v>0</v>
      </c>
      <c r="I9" s="994">
        <v>5342488</v>
      </c>
      <c r="J9" s="1032">
        <v>40.03</v>
      </c>
      <c r="K9" s="994">
        <v>420836</v>
      </c>
      <c r="L9" s="1032">
        <v>3.15</v>
      </c>
      <c r="M9" s="377">
        <v>13347799</v>
      </c>
      <c r="N9" s="377">
        <v>1476047</v>
      </c>
      <c r="O9" s="377">
        <v>0</v>
      </c>
      <c r="P9" s="377">
        <v>37846</v>
      </c>
      <c r="Q9" s="376">
        <v>1197740</v>
      </c>
      <c r="R9" s="376">
        <v>-726721</v>
      </c>
      <c r="S9" s="375">
        <v>9909445</v>
      </c>
      <c r="T9" s="55"/>
    </row>
    <row r="10" spans="1:25" s="166" customFormat="1" ht="30" customHeight="1" x14ac:dyDescent="0.2">
      <c r="A10" s="22"/>
      <c r="B10" s="29" t="s">
        <v>533</v>
      </c>
      <c r="C10" s="462" t="s">
        <v>244</v>
      </c>
      <c r="D10" s="462" t="s">
        <v>244</v>
      </c>
      <c r="E10" s="994">
        <v>0</v>
      </c>
      <c r="F10" s="1032">
        <v>0</v>
      </c>
      <c r="G10" s="994">
        <v>0</v>
      </c>
      <c r="H10" s="1032">
        <v>0</v>
      </c>
      <c r="I10" s="994">
        <v>0</v>
      </c>
      <c r="J10" s="1032">
        <v>0</v>
      </c>
      <c r="K10" s="994">
        <v>0</v>
      </c>
      <c r="L10" s="1032">
        <v>0</v>
      </c>
      <c r="M10" s="377">
        <v>678204</v>
      </c>
      <c r="N10" s="377">
        <v>0</v>
      </c>
      <c r="O10" s="377">
        <v>0</v>
      </c>
      <c r="P10" s="377">
        <v>0</v>
      </c>
      <c r="Q10" s="376">
        <v>0</v>
      </c>
      <c r="R10" s="376">
        <v>-1075</v>
      </c>
      <c r="S10" s="375">
        <v>677129</v>
      </c>
      <c r="T10" s="55"/>
    </row>
    <row r="11" spans="1:25" s="166" customFormat="1" ht="30" customHeight="1" x14ac:dyDescent="0.2">
      <c r="A11" s="22"/>
      <c r="B11" s="29" t="s">
        <v>534</v>
      </c>
      <c r="C11" s="345" t="s">
        <v>244</v>
      </c>
      <c r="D11" s="416" t="s">
        <v>244</v>
      </c>
      <c r="E11" s="994">
        <v>7324411</v>
      </c>
      <c r="F11" s="1032">
        <v>56.98</v>
      </c>
      <c r="G11" s="994">
        <v>0</v>
      </c>
      <c r="H11" s="1032">
        <v>0</v>
      </c>
      <c r="I11" s="994">
        <v>5114946</v>
      </c>
      <c r="J11" s="1032">
        <v>39.78</v>
      </c>
      <c r="K11" s="994">
        <v>417191</v>
      </c>
      <c r="L11" s="1032">
        <v>3.24</v>
      </c>
      <c r="M11" s="377">
        <v>12856547</v>
      </c>
      <c r="N11" s="377">
        <v>1413927</v>
      </c>
      <c r="O11" s="377">
        <v>0</v>
      </c>
      <c r="P11" s="377">
        <v>36055</v>
      </c>
      <c r="Q11" s="376">
        <v>1172024</v>
      </c>
      <c r="R11" s="376">
        <v>-689997</v>
      </c>
      <c r="S11" s="375">
        <v>9544544</v>
      </c>
      <c r="T11" s="55"/>
    </row>
    <row r="12" spans="1:25" s="166" customFormat="1" ht="30" customHeight="1" x14ac:dyDescent="0.2">
      <c r="A12" s="107"/>
      <c r="B12" s="130" t="s">
        <v>535</v>
      </c>
      <c r="C12" s="417" t="s">
        <v>244</v>
      </c>
      <c r="D12" s="418" t="s">
        <v>244</v>
      </c>
      <c r="E12" s="995">
        <v>260065</v>
      </c>
      <c r="F12" s="1033">
        <v>52.94</v>
      </c>
      <c r="G12" s="995">
        <v>0</v>
      </c>
      <c r="H12" s="1033">
        <v>0</v>
      </c>
      <c r="I12" s="995">
        <v>227542</v>
      </c>
      <c r="J12" s="1033">
        <v>46.32</v>
      </c>
      <c r="K12" s="995">
        <v>3645</v>
      </c>
      <c r="L12" s="1033">
        <v>0.74</v>
      </c>
      <c r="M12" s="379">
        <v>491252</v>
      </c>
      <c r="N12" s="379">
        <v>62120</v>
      </c>
      <c r="O12" s="379">
        <v>0</v>
      </c>
      <c r="P12" s="379">
        <v>1791</v>
      </c>
      <c r="Q12" s="391">
        <v>25716</v>
      </c>
      <c r="R12" s="391">
        <v>-36724</v>
      </c>
      <c r="S12" s="903">
        <v>364901</v>
      </c>
      <c r="T12" s="123"/>
    </row>
    <row r="13" spans="1:25" ht="23.1" customHeight="1" x14ac:dyDescent="0.2">
      <c r="A13" s="60">
        <v>1</v>
      </c>
      <c r="B13" s="92" t="s">
        <v>753</v>
      </c>
      <c r="C13" s="414" t="s">
        <v>862</v>
      </c>
      <c r="D13" s="415">
        <v>10</v>
      </c>
      <c r="E13" s="989">
        <v>1329157</v>
      </c>
      <c r="F13" s="1031">
        <v>56.4</v>
      </c>
      <c r="G13" s="996">
        <v>0</v>
      </c>
      <c r="H13" s="1031">
        <v>0</v>
      </c>
      <c r="I13" s="996">
        <v>616377</v>
      </c>
      <c r="J13" s="1031">
        <v>26.16</v>
      </c>
      <c r="K13" s="996">
        <v>410924</v>
      </c>
      <c r="L13" s="1031">
        <v>17.440000000000001</v>
      </c>
      <c r="M13" s="892">
        <v>2356458</v>
      </c>
      <c r="N13" s="892">
        <v>277353</v>
      </c>
      <c r="O13" s="892">
        <v>0</v>
      </c>
      <c r="P13" s="892">
        <v>12896</v>
      </c>
      <c r="Q13" s="384">
        <v>268852</v>
      </c>
      <c r="R13" s="384">
        <v>-51778</v>
      </c>
      <c r="S13" s="901">
        <v>1745579</v>
      </c>
      <c r="T13" s="55">
        <v>1</v>
      </c>
    </row>
    <row r="14" spans="1:25" ht="23.1" customHeight="1" x14ac:dyDescent="0.2">
      <c r="A14" s="60">
        <v>2</v>
      </c>
      <c r="B14" s="92" t="s">
        <v>755</v>
      </c>
      <c r="C14" s="345" t="s">
        <v>863</v>
      </c>
      <c r="D14" s="416">
        <v>8</v>
      </c>
      <c r="E14" s="994">
        <v>130270</v>
      </c>
      <c r="F14" s="1032">
        <v>55.33</v>
      </c>
      <c r="G14" s="994">
        <v>0</v>
      </c>
      <c r="H14" s="1032">
        <v>0</v>
      </c>
      <c r="I14" s="994">
        <v>105165</v>
      </c>
      <c r="J14" s="1032">
        <v>44.67</v>
      </c>
      <c r="K14" s="994">
        <v>0</v>
      </c>
      <c r="L14" s="1032">
        <v>0</v>
      </c>
      <c r="M14" s="377">
        <v>235435</v>
      </c>
      <c r="N14" s="377">
        <v>27024</v>
      </c>
      <c r="O14" s="377">
        <v>0</v>
      </c>
      <c r="P14" s="377">
        <v>280</v>
      </c>
      <c r="Q14" s="376">
        <v>18383</v>
      </c>
      <c r="R14" s="376">
        <v>-5305</v>
      </c>
      <c r="S14" s="375">
        <v>184443</v>
      </c>
      <c r="T14" s="55">
        <v>2</v>
      </c>
    </row>
    <row r="15" spans="1:25" ht="23.1" customHeight="1" x14ac:dyDescent="0.2">
      <c r="A15" s="60">
        <v>3</v>
      </c>
      <c r="B15" s="92" t="s">
        <v>757</v>
      </c>
      <c r="C15" s="345" t="s">
        <v>863</v>
      </c>
      <c r="D15" s="416">
        <v>8</v>
      </c>
      <c r="E15" s="994">
        <v>550361</v>
      </c>
      <c r="F15" s="1032">
        <v>62.87</v>
      </c>
      <c r="G15" s="994">
        <v>0</v>
      </c>
      <c r="H15" s="1032">
        <v>0</v>
      </c>
      <c r="I15" s="994">
        <v>325059</v>
      </c>
      <c r="J15" s="1032">
        <v>37.130000000000003</v>
      </c>
      <c r="K15" s="994">
        <v>0</v>
      </c>
      <c r="L15" s="1032">
        <v>0</v>
      </c>
      <c r="M15" s="377">
        <v>875420</v>
      </c>
      <c r="N15" s="377">
        <v>79449</v>
      </c>
      <c r="O15" s="377">
        <v>0</v>
      </c>
      <c r="P15" s="377">
        <v>823</v>
      </c>
      <c r="Q15" s="376">
        <v>92789</v>
      </c>
      <c r="R15" s="376">
        <v>3913</v>
      </c>
      <c r="S15" s="375">
        <v>706272</v>
      </c>
      <c r="T15" s="55">
        <v>3</v>
      </c>
    </row>
    <row r="16" spans="1:25" ht="23.1" customHeight="1" x14ac:dyDescent="0.2">
      <c r="A16" s="60">
        <v>4</v>
      </c>
      <c r="B16" s="92" t="s">
        <v>759</v>
      </c>
      <c r="C16" s="345" t="s">
        <v>863</v>
      </c>
      <c r="D16" s="416">
        <v>10</v>
      </c>
      <c r="E16" s="994">
        <v>475648</v>
      </c>
      <c r="F16" s="1032">
        <v>57.06</v>
      </c>
      <c r="G16" s="994">
        <v>0</v>
      </c>
      <c r="H16" s="1032">
        <v>0</v>
      </c>
      <c r="I16" s="994">
        <v>357876</v>
      </c>
      <c r="J16" s="1032">
        <v>42.94</v>
      </c>
      <c r="K16" s="994">
        <v>0</v>
      </c>
      <c r="L16" s="1032">
        <v>0</v>
      </c>
      <c r="M16" s="377">
        <v>833524</v>
      </c>
      <c r="N16" s="377">
        <v>93476</v>
      </c>
      <c r="O16" s="377">
        <v>0</v>
      </c>
      <c r="P16" s="377">
        <v>1885</v>
      </c>
      <c r="Q16" s="376">
        <v>67350</v>
      </c>
      <c r="R16" s="376">
        <v>-4470</v>
      </c>
      <c r="S16" s="375">
        <v>666343</v>
      </c>
      <c r="T16" s="55">
        <v>4</v>
      </c>
    </row>
    <row r="17" spans="1:20" ht="23.1" customHeight="1" x14ac:dyDescent="0.2">
      <c r="A17" s="176">
        <v>5</v>
      </c>
      <c r="B17" s="177" t="s">
        <v>761</v>
      </c>
      <c r="C17" s="417" t="s">
        <v>863</v>
      </c>
      <c r="D17" s="418">
        <v>8</v>
      </c>
      <c r="E17" s="995">
        <v>69020</v>
      </c>
      <c r="F17" s="1033">
        <v>56.31</v>
      </c>
      <c r="G17" s="995">
        <v>0</v>
      </c>
      <c r="H17" s="1033">
        <v>0</v>
      </c>
      <c r="I17" s="995">
        <v>53544</v>
      </c>
      <c r="J17" s="1033">
        <v>43.69</v>
      </c>
      <c r="K17" s="995">
        <v>0</v>
      </c>
      <c r="L17" s="1033">
        <v>0</v>
      </c>
      <c r="M17" s="379">
        <v>122564</v>
      </c>
      <c r="N17" s="379">
        <v>15448</v>
      </c>
      <c r="O17" s="379">
        <v>0</v>
      </c>
      <c r="P17" s="379">
        <v>284</v>
      </c>
      <c r="Q17" s="391">
        <v>9055</v>
      </c>
      <c r="R17" s="391">
        <v>-2877</v>
      </c>
      <c r="S17" s="903">
        <v>94900</v>
      </c>
      <c r="T17" s="123">
        <v>5</v>
      </c>
    </row>
    <row r="18" spans="1:20" ht="23.1" customHeight="1" x14ac:dyDescent="0.2">
      <c r="A18" s="60">
        <v>6</v>
      </c>
      <c r="B18" s="92" t="s">
        <v>763</v>
      </c>
      <c r="C18" s="414" t="s">
        <v>863</v>
      </c>
      <c r="D18" s="415">
        <v>8</v>
      </c>
      <c r="E18" s="996">
        <v>84237</v>
      </c>
      <c r="F18" s="1031">
        <v>50.91</v>
      </c>
      <c r="G18" s="996">
        <v>0</v>
      </c>
      <c r="H18" s="1031">
        <v>0</v>
      </c>
      <c r="I18" s="996">
        <v>81220</v>
      </c>
      <c r="J18" s="1031">
        <v>49.09</v>
      </c>
      <c r="K18" s="996">
        <v>0</v>
      </c>
      <c r="L18" s="1031">
        <v>0</v>
      </c>
      <c r="M18" s="892">
        <v>165457</v>
      </c>
      <c r="N18" s="892">
        <v>18752</v>
      </c>
      <c r="O18" s="892">
        <v>0</v>
      </c>
      <c r="P18" s="892">
        <v>266</v>
      </c>
      <c r="Q18" s="384">
        <v>5830</v>
      </c>
      <c r="R18" s="384">
        <v>-164</v>
      </c>
      <c r="S18" s="901">
        <v>140445</v>
      </c>
      <c r="T18" s="55">
        <v>6</v>
      </c>
    </row>
    <row r="19" spans="1:20" ht="23.1" customHeight="1" x14ac:dyDescent="0.2">
      <c r="A19" s="60">
        <v>7</v>
      </c>
      <c r="B19" s="92" t="s">
        <v>765</v>
      </c>
      <c r="C19" s="419" t="s">
        <v>863</v>
      </c>
      <c r="D19" s="416">
        <v>10</v>
      </c>
      <c r="E19" s="994">
        <v>535628</v>
      </c>
      <c r="F19" s="1032">
        <v>56</v>
      </c>
      <c r="G19" s="994">
        <v>0</v>
      </c>
      <c r="H19" s="1032">
        <v>0</v>
      </c>
      <c r="I19" s="994">
        <v>420850</v>
      </c>
      <c r="J19" s="1032">
        <v>44</v>
      </c>
      <c r="K19" s="994">
        <v>0</v>
      </c>
      <c r="L19" s="1032">
        <v>0</v>
      </c>
      <c r="M19" s="377">
        <v>956478</v>
      </c>
      <c r="N19" s="377">
        <v>113170</v>
      </c>
      <c r="O19" s="377">
        <v>0</v>
      </c>
      <c r="P19" s="377">
        <v>1566</v>
      </c>
      <c r="Q19" s="376">
        <v>71667</v>
      </c>
      <c r="R19" s="376">
        <v>-12580</v>
      </c>
      <c r="S19" s="375">
        <v>757495</v>
      </c>
      <c r="T19" s="55">
        <v>7</v>
      </c>
    </row>
    <row r="20" spans="1:20" ht="23.1" customHeight="1" x14ac:dyDescent="0.2">
      <c r="A20" s="60">
        <v>8</v>
      </c>
      <c r="B20" s="92" t="s">
        <v>767</v>
      </c>
      <c r="C20" s="419" t="s">
        <v>863</v>
      </c>
      <c r="D20" s="416">
        <v>10</v>
      </c>
      <c r="E20" s="994">
        <v>239952</v>
      </c>
      <c r="F20" s="1032">
        <v>64.31</v>
      </c>
      <c r="G20" s="994">
        <v>0</v>
      </c>
      <c r="H20" s="1032">
        <v>0</v>
      </c>
      <c r="I20" s="994">
        <v>133182</v>
      </c>
      <c r="J20" s="1032">
        <v>35.69</v>
      </c>
      <c r="K20" s="994">
        <v>0</v>
      </c>
      <c r="L20" s="1032">
        <v>0</v>
      </c>
      <c r="M20" s="377">
        <v>373134</v>
      </c>
      <c r="N20" s="377">
        <v>34864</v>
      </c>
      <c r="O20" s="377">
        <v>0</v>
      </c>
      <c r="P20" s="377">
        <v>445</v>
      </c>
      <c r="Q20" s="376">
        <v>49398</v>
      </c>
      <c r="R20" s="376">
        <v>-2590</v>
      </c>
      <c r="S20" s="375">
        <v>285837</v>
      </c>
      <c r="T20" s="55">
        <v>8</v>
      </c>
    </row>
    <row r="21" spans="1:20" ht="23.1" customHeight="1" x14ac:dyDescent="0.2">
      <c r="A21" s="60">
        <v>9</v>
      </c>
      <c r="B21" s="92" t="s">
        <v>769</v>
      </c>
      <c r="C21" s="419" t="s">
        <v>863</v>
      </c>
      <c r="D21" s="416">
        <v>8</v>
      </c>
      <c r="E21" s="994">
        <v>124580</v>
      </c>
      <c r="F21" s="1032">
        <v>57.19</v>
      </c>
      <c r="G21" s="994">
        <v>0</v>
      </c>
      <c r="H21" s="1032">
        <v>0</v>
      </c>
      <c r="I21" s="994">
        <v>93240</v>
      </c>
      <c r="J21" s="1032">
        <v>42.81</v>
      </c>
      <c r="K21" s="994">
        <v>0</v>
      </c>
      <c r="L21" s="1032">
        <v>0</v>
      </c>
      <c r="M21" s="377">
        <v>217820</v>
      </c>
      <c r="N21" s="377">
        <v>23706</v>
      </c>
      <c r="O21" s="377">
        <v>0</v>
      </c>
      <c r="P21" s="377">
        <v>27</v>
      </c>
      <c r="Q21" s="376">
        <v>15329</v>
      </c>
      <c r="R21" s="376">
        <v>-25176</v>
      </c>
      <c r="S21" s="375">
        <v>153582</v>
      </c>
      <c r="T21" s="55">
        <v>9</v>
      </c>
    </row>
    <row r="22" spans="1:20" s="96" customFormat="1" ht="23.1" customHeight="1" x14ac:dyDescent="0.2">
      <c r="A22" s="62">
        <v>10</v>
      </c>
      <c r="B22" s="61" t="s">
        <v>771</v>
      </c>
      <c r="C22" s="419" t="s">
        <v>863</v>
      </c>
      <c r="D22" s="416">
        <v>8</v>
      </c>
      <c r="E22" s="990">
        <v>101707</v>
      </c>
      <c r="F22" s="1034">
        <v>48.13</v>
      </c>
      <c r="G22" s="990">
        <v>0</v>
      </c>
      <c r="H22" s="1034">
        <v>0</v>
      </c>
      <c r="I22" s="990">
        <v>109632</v>
      </c>
      <c r="J22" s="1034">
        <v>51.87</v>
      </c>
      <c r="K22" s="990">
        <v>0</v>
      </c>
      <c r="L22" s="1034">
        <v>0</v>
      </c>
      <c r="M22" s="378">
        <v>211339</v>
      </c>
      <c r="N22" s="378">
        <v>29538</v>
      </c>
      <c r="O22" s="378">
        <v>0</v>
      </c>
      <c r="P22" s="378">
        <v>681</v>
      </c>
      <c r="Q22" s="372">
        <v>11289</v>
      </c>
      <c r="R22" s="372">
        <v>-10300</v>
      </c>
      <c r="S22" s="387">
        <v>159531</v>
      </c>
      <c r="T22" s="63">
        <v>10</v>
      </c>
    </row>
    <row r="23" spans="1:20" s="96" customFormat="1" ht="23.1" customHeight="1" x14ac:dyDescent="0.2">
      <c r="A23" s="57">
        <v>11</v>
      </c>
      <c r="B23" s="91" t="s">
        <v>773</v>
      </c>
      <c r="C23" s="414" t="s">
        <v>863</v>
      </c>
      <c r="D23" s="415">
        <v>8</v>
      </c>
      <c r="E23" s="996">
        <v>140934</v>
      </c>
      <c r="F23" s="1031">
        <v>52.62</v>
      </c>
      <c r="G23" s="996">
        <v>0</v>
      </c>
      <c r="H23" s="1031">
        <v>0</v>
      </c>
      <c r="I23" s="996">
        <v>126900</v>
      </c>
      <c r="J23" s="1031">
        <v>47.38</v>
      </c>
      <c r="K23" s="996">
        <v>0</v>
      </c>
      <c r="L23" s="1031">
        <v>0</v>
      </c>
      <c r="M23" s="892">
        <v>267834</v>
      </c>
      <c r="N23" s="892">
        <v>33041</v>
      </c>
      <c r="O23" s="892">
        <v>0</v>
      </c>
      <c r="P23" s="892">
        <v>569</v>
      </c>
      <c r="Q23" s="384">
        <v>16132</v>
      </c>
      <c r="R23" s="384">
        <v>-4386</v>
      </c>
      <c r="S23" s="901">
        <v>213706</v>
      </c>
      <c r="T23" s="59">
        <v>11</v>
      </c>
    </row>
    <row r="24" spans="1:20" s="96" customFormat="1" ht="23.1" customHeight="1" x14ac:dyDescent="0.2">
      <c r="A24" s="62">
        <v>12</v>
      </c>
      <c r="B24" s="61" t="s">
        <v>775</v>
      </c>
      <c r="C24" s="345" t="s">
        <v>863</v>
      </c>
      <c r="D24" s="416">
        <v>8</v>
      </c>
      <c r="E24" s="990">
        <v>115471</v>
      </c>
      <c r="F24" s="1034">
        <v>50.62</v>
      </c>
      <c r="G24" s="990">
        <v>0</v>
      </c>
      <c r="H24" s="1034">
        <v>0</v>
      </c>
      <c r="I24" s="990">
        <v>112638</v>
      </c>
      <c r="J24" s="1034">
        <v>49.38</v>
      </c>
      <c r="K24" s="990">
        <v>0</v>
      </c>
      <c r="L24" s="1034">
        <v>0</v>
      </c>
      <c r="M24" s="378">
        <v>228109</v>
      </c>
      <c r="N24" s="378">
        <v>31126</v>
      </c>
      <c r="O24" s="378">
        <v>0</v>
      </c>
      <c r="P24" s="378">
        <v>202</v>
      </c>
      <c r="Q24" s="372">
        <v>20823</v>
      </c>
      <c r="R24" s="372">
        <v>22246</v>
      </c>
      <c r="S24" s="387">
        <v>198204</v>
      </c>
      <c r="T24" s="75">
        <v>12</v>
      </c>
    </row>
    <row r="25" spans="1:20" s="96" customFormat="1" ht="23.1" customHeight="1" x14ac:dyDescent="0.2">
      <c r="A25" s="62">
        <v>13</v>
      </c>
      <c r="B25" s="61" t="s">
        <v>776</v>
      </c>
      <c r="C25" s="345" t="s">
        <v>863</v>
      </c>
      <c r="D25" s="416">
        <v>8</v>
      </c>
      <c r="E25" s="990">
        <v>67904</v>
      </c>
      <c r="F25" s="1034">
        <v>53.34</v>
      </c>
      <c r="G25" s="990">
        <v>0</v>
      </c>
      <c r="H25" s="1034">
        <v>0</v>
      </c>
      <c r="I25" s="990">
        <v>59400</v>
      </c>
      <c r="J25" s="1034">
        <v>46.66</v>
      </c>
      <c r="K25" s="990">
        <v>0</v>
      </c>
      <c r="L25" s="1034">
        <v>0</v>
      </c>
      <c r="M25" s="378">
        <v>127304</v>
      </c>
      <c r="N25" s="378">
        <v>14978</v>
      </c>
      <c r="O25" s="378">
        <v>0</v>
      </c>
      <c r="P25" s="378">
        <v>355</v>
      </c>
      <c r="Q25" s="372">
        <v>3598</v>
      </c>
      <c r="R25" s="372">
        <v>-3361</v>
      </c>
      <c r="S25" s="867">
        <v>105012</v>
      </c>
      <c r="T25" s="63">
        <v>13</v>
      </c>
    </row>
    <row r="26" spans="1:20" s="96" customFormat="1" ht="23.1" customHeight="1" x14ac:dyDescent="0.2">
      <c r="A26" s="62">
        <v>14</v>
      </c>
      <c r="B26" s="61" t="s">
        <v>778</v>
      </c>
      <c r="C26" s="419" t="s">
        <v>863</v>
      </c>
      <c r="D26" s="416">
        <v>9</v>
      </c>
      <c r="E26" s="990">
        <v>39766</v>
      </c>
      <c r="F26" s="1034">
        <v>48.85</v>
      </c>
      <c r="G26" s="990">
        <v>0</v>
      </c>
      <c r="H26" s="1034">
        <v>0</v>
      </c>
      <c r="I26" s="990">
        <v>41637</v>
      </c>
      <c r="J26" s="1034">
        <v>51.15</v>
      </c>
      <c r="K26" s="990">
        <v>0</v>
      </c>
      <c r="L26" s="1034">
        <v>0</v>
      </c>
      <c r="M26" s="378">
        <v>81403</v>
      </c>
      <c r="N26" s="378">
        <v>10375</v>
      </c>
      <c r="O26" s="378">
        <v>0</v>
      </c>
      <c r="P26" s="378">
        <v>125</v>
      </c>
      <c r="Q26" s="372">
        <v>1768</v>
      </c>
      <c r="R26" s="372">
        <v>-1980</v>
      </c>
      <c r="S26" s="387">
        <v>67155</v>
      </c>
      <c r="T26" s="63">
        <v>14</v>
      </c>
    </row>
    <row r="27" spans="1:20" s="96" customFormat="1" ht="23.1" customHeight="1" x14ac:dyDescent="0.2">
      <c r="A27" s="71">
        <v>15</v>
      </c>
      <c r="B27" s="72" t="s">
        <v>780</v>
      </c>
      <c r="C27" s="417" t="s">
        <v>863</v>
      </c>
      <c r="D27" s="418">
        <v>8</v>
      </c>
      <c r="E27" s="991">
        <v>114748</v>
      </c>
      <c r="F27" s="1035">
        <v>56.3</v>
      </c>
      <c r="G27" s="991">
        <v>0</v>
      </c>
      <c r="H27" s="1035">
        <v>0</v>
      </c>
      <c r="I27" s="991">
        <v>89082</v>
      </c>
      <c r="J27" s="1035">
        <v>43.7</v>
      </c>
      <c r="K27" s="991">
        <v>0</v>
      </c>
      <c r="L27" s="1035">
        <v>0</v>
      </c>
      <c r="M27" s="389">
        <v>203830</v>
      </c>
      <c r="N27" s="389">
        <v>19256</v>
      </c>
      <c r="O27" s="389">
        <v>0</v>
      </c>
      <c r="P27" s="389">
        <v>582</v>
      </c>
      <c r="Q27" s="373">
        <v>13277</v>
      </c>
      <c r="R27" s="373">
        <v>-2236</v>
      </c>
      <c r="S27" s="871">
        <v>168479</v>
      </c>
      <c r="T27" s="73">
        <v>15</v>
      </c>
    </row>
    <row r="28" spans="1:20" s="96" customFormat="1" ht="23.1" customHeight="1" x14ac:dyDescent="0.2">
      <c r="A28" s="62">
        <v>16</v>
      </c>
      <c r="B28" s="61" t="s">
        <v>782</v>
      </c>
      <c r="C28" s="414" t="s">
        <v>863</v>
      </c>
      <c r="D28" s="415">
        <v>9</v>
      </c>
      <c r="E28" s="989">
        <v>232477</v>
      </c>
      <c r="F28" s="1036">
        <v>61.7</v>
      </c>
      <c r="G28" s="989">
        <v>0</v>
      </c>
      <c r="H28" s="1036">
        <v>0</v>
      </c>
      <c r="I28" s="989">
        <v>144336</v>
      </c>
      <c r="J28" s="1036">
        <v>38.299999999999997</v>
      </c>
      <c r="K28" s="989">
        <v>0</v>
      </c>
      <c r="L28" s="1036">
        <v>0</v>
      </c>
      <c r="M28" s="887">
        <v>376813</v>
      </c>
      <c r="N28" s="887">
        <v>36989</v>
      </c>
      <c r="O28" s="887">
        <v>0</v>
      </c>
      <c r="P28" s="887">
        <v>361</v>
      </c>
      <c r="Q28" s="374">
        <v>51952</v>
      </c>
      <c r="R28" s="374">
        <v>-6244</v>
      </c>
      <c r="S28" s="870">
        <v>281267</v>
      </c>
      <c r="T28" s="63">
        <v>16</v>
      </c>
    </row>
    <row r="29" spans="1:20" s="96" customFormat="1" ht="23.1" customHeight="1" x14ac:dyDescent="0.2">
      <c r="A29" s="62">
        <v>17</v>
      </c>
      <c r="B29" s="61" t="s">
        <v>784</v>
      </c>
      <c r="C29" s="345" t="s">
        <v>863</v>
      </c>
      <c r="D29" s="416">
        <v>10</v>
      </c>
      <c r="E29" s="990">
        <v>692369</v>
      </c>
      <c r="F29" s="1034">
        <v>60.34</v>
      </c>
      <c r="G29" s="990">
        <v>0</v>
      </c>
      <c r="H29" s="1034">
        <v>0</v>
      </c>
      <c r="I29" s="990">
        <v>455154</v>
      </c>
      <c r="J29" s="1034">
        <v>39.659999999999997</v>
      </c>
      <c r="K29" s="990">
        <v>0</v>
      </c>
      <c r="L29" s="1034">
        <v>0</v>
      </c>
      <c r="M29" s="378">
        <v>1147523</v>
      </c>
      <c r="N29" s="378">
        <v>110119</v>
      </c>
      <c r="O29" s="378">
        <v>0</v>
      </c>
      <c r="P29" s="378">
        <v>6411</v>
      </c>
      <c r="Q29" s="372">
        <v>145185</v>
      </c>
      <c r="R29" s="372">
        <v>-161694</v>
      </c>
      <c r="S29" s="387">
        <v>724114</v>
      </c>
      <c r="T29" s="63">
        <v>17</v>
      </c>
    </row>
    <row r="30" spans="1:20" s="96" customFormat="1" ht="23.1" customHeight="1" x14ac:dyDescent="0.2">
      <c r="A30" s="62">
        <v>18</v>
      </c>
      <c r="B30" s="61" t="s">
        <v>786</v>
      </c>
      <c r="C30" s="345" t="s">
        <v>862</v>
      </c>
      <c r="D30" s="416">
        <v>8</v>
      </c>
      <c r="E30" s="990">
        <v>23423</v>
      </c>
      <c r="F30" s="1034">
        <v>58.16</v>
      </c>
      <c r="G30" s="990">
        <v>0</v>
      </c>
      <c r="H30" s="1034">
        <v>0</v>
      </c>
      <c r="I30" s="990">
        <v>10584</v>
      </c>
      <c r="J30" s="1034">
        <v>26.28</v>
      </c>
      <c r="K30" s="990">
        <v>6267</v>
      </c>
      <c r="L30" s="1034">
        <v>15.56</v>
      </c>
      <c r="M30" s="378">
        <v>40274</v>
      </c>
      <c r="N30" s="378">
        <v>5141</v>
      </c>
      <c r="O30" s="378">
        <v>0</v>
      </c>
      <c r="P30" s="378">
        <v>61</v>
      </c>
      <c r="Q30" s="372">
        <v>892</v>
      </c>
      <c r="R30" s="372">
        <v>1358</v>
      </c>
      <c r="S30" s="387">
        <v>35538</v>
      </c>
      <c r="T30" s="63">
        <v>18</v>
      </c>
    </row>
    <row r="31" spans="1:20" s="96" customFormat="1" ht="23.1" customHeight="1" x14ac:dyDescent="0.2">
      <c r="A31" s="62">
        <v>19</v>
      </c>
      <c r="B31" s="61" t="s">
        <v>788</v>
      </c>
      <c r="C31" s="345" t="s">
        <v>863</v>
      </c>
      <c r="D31" s="416">
        <v>9</v>
      </c>
      <c r="E31" s="990">
        <v>394553</v>
      </c>
      <c r="F31" s="1034">
        <v>57.3</v>
      </c>
      <c r="G31" s="990">
        <v>0</v>
      </c>
      <c r="H31" s="1034">
        <v>0</v>
      </c>
      <c r="I31" s="990">
        <v>293971</v>
      </c>
      <c r="J31" s="1034">
        <v>42.7</v>
      </c>
      <c r="K31" s="990">
        <v>0</v>
      </c>
      <c r="L31" s="1034">
        <v>0</v>
      </c>
      <c r="M31" s="378">
        <v>688524</v>
      </c>
      <c r="N31" s="378">
        <v>60982</v>
      </c>
      <c r="O31" s="378">
        <v>0</v>
      </c>
      <c r="P31" s="378">
        <v>294</v>
      </c>
      <c r="Q31" s="372">
        <v>40498</v>
      </c>
      <c r="R31" s="372">
        <v>-145418</v>
      </c>
      <c r="S31" s="387">
        <v>441332</v>
      </c>
      <c r="T31" s="63">
        <v>19</v>
      </c>
    </row>
    <row r="32" spans="1:20" s="96" customFormat="1" ht="23.1" customHeight="1" x14ac:dyDescent="0.2">
      <c r="A32" s="71">
        <v>20</v>
      </c>
      <c r="B32" s="72" t="s">
        <v>790</v>
      </c>
      <c r="C32" s="417" t="s">
        <v>863</v>
      </c>
      <c r="D32" s="418">
        <v>10</v>
      </c>
      <c r="E32" s="991">
        <v>180866</v>
      </c>
      <c r="F32" s="1035">
        <v>58.87</v>
      </c>
      <c r="G32" s="991">
        <v>0</v>
      </c>
      <c r="H32" s="1035">
        <v>0</v>
      </c>
      <c r="I32" s="991">
        <v>126378</v>
      </c>
      <c r="J32" s="1035">
        <v>41.13</v>
      </c>
      <c r="K32" s="991">
        <v>0</v>
      </c>
      <c r="L32" s="1035">
        <v>0</v>
      </c>
      <c r="M32" s="389">
        <v>307244</v>
      </c>
      <c r="N32" s="389">
        <v>27049</v>
      </c>
      <c r="O32" s="389">
        <v>0</v>
      </c>
      <c r="P32" s="389">
        <v>350</v>
      </c>
      <c r="Q32" s="373">
        <v>41512</v>
      </c>
      <c r="R32" s="373">
        <v>-5563</v>
      </c>
      <c r="S32" s="871">
        <v>232770</v>
      </c>
      <c r="T32" s="73">
        <v>20</v>
      </c>
    </row>
    <row r="33" spans="1:20" s="96" customFormat="1" ht="23.1" customHeight="1" x14ac:dyDescent="0.2">
      <c r="A33" s="74">
        <v>21</v>
      </c>
      <c r="B33" s="61" t="s">
        <v>792</v>
      </c>
      <c r="C33" s="414" t="s">
        <v>863</v>
      </c>
      <c r="D33" s="415">
        <v>9</v>
      </c>
      <c r="E33" s="989">
        <v>286317</v>
      </c>
      <c r="F33" s="1036">
        <v>56.13</v>
      </c>
      <c r="G33" s="989">
        <v>0</v>
      </c>
      <c r="H33" s="1036">
        <v>0</v>
      </c>
      <c r="I33" s="989">
        <v>223768</v>
      </c>
      <c r="J33" s="1036">
        <v>43.87</v>
      </c>
      <c r="K33" s="989">
        <v>0</v>
      </c>
      <c r="L33" s="1036">
        <v>0</v>
      </c>
      <c r="M33" s="887">
        <v>510085</v>
      </c>
      <c r="N33" s="887">
        <v>58171</v>
      </c>
      <c r="O33" s="887">
        <v>0</v>
      </c>
      <c r="P33" s="887">
        <v>767</v>
      </c>
      <c r="Q33" s="374">
        <v>45137</v>
      </c>
      <c r="R33" s="374">
        <v>-84455</v>
      </c>
      <c r="S33" s="870">
        <v>321555</v>
      </c>
      <c r="T33" s="75">
        <v>21</v>
      </c>
    </row>
    <row r="34" spans="1:20" s="96" customFormat="1" ht="23.1" customHeight="1" x14ac:dyDescent="0.2">
      <c r="A34" s="62">
        <v>22</v>
      </c>
      <c r="B34" s="61" t="s">
        <v>794</v>
      </c>
      <c r="C34" s="345" t="s">
        <v>863</v>
      </c>
      <c r="D34" s="416">
        <v>10</v>
      </c>
      <c r="E34" s="990">
        <v>115729</v>
      </c>
      <c r="F34" s="1034">
        <v>48.28</v>
      </c>
      <c r="G34" s="990">
        <v>0</v>
      </c>
      <c r="H34" s="1034">
        <v>0</v>
      </c>
      <c r="I34" s="990">
        <v>123971</v>
      </c>
      <c r="J34" s="1034">
        <v>51.72</v>
      </c>
      <c r="K34" s="990">
        <v>0</v>
      </c>
      <c r="L34" s="1034">
        <v>0</v>
      </c>
      <c r="M34" s="378">
        <v>239700</v>
      </c>
      <c r="N34" s="378">
        <v>34305</v>
      </c>
      <c r="O34" s="378">
        <v>0</v>
      </c>
      <c r="P34" s="378">
        <v>48</v>
      </c>
      <c r="Q34" s="372">
        <v>10545</v>
      </c>
      <c r="R34" s="372">
        <v>-5655</v>
      </c>
      <c r="S34" s="387">
        <v>189147</v>
      </c>
      <c r="T34" s="63">
        <v>22</v>
      </c>
    </row>
    <row r="35" spans="1:20" s="96" customFormat="1" ht="23.1" customHeight="1" x14ac:dyDescent="0.2">
      <c r="A35" s="62">
        <v>23</v>
      </c>
      <c r="B35" s="61" t="s">
        <v>795</v>
      </c>
      <c r="C35" s="345" t="s">
        <v>863</v>
      </c>
      <c r="D35" s="416">
        <v>8</v>
      </c>
      <c r="E35" s="990">
        <v>44316</v>
      </c>
      <c r="F35" s="1034">
        <v>55.69</v>
      </c>
      <c r="G35" s="990">
        <v>0</v>
      </c>
      <c r="H35" s="1034">
        <v>0</v>
      </c>
      <c r="I35" s="990">
        <v>35265</v>
      </c>
      <c r="J35" s="1034">
        <v>44.31</v>
      </c>
      <c r="K35" s="990">
        <v>0</v>
      </c>
      <c r="L35" s="1034">
        <v>0</v>
      </c>
      <c r="M35" s="378">
        <v>79581</v>
      </c>
      <c r="N35" s="378">
        <v>10399</v>
      </c>
      <c r="O35" s="378">
        <v>0</v>
      </c>
      <c r="P35" s="378">
        <v>99</v>
      </c>
      <c r="Q35" s="372">
        <v>3775</v>
      </c>
      <c r="R35" s="372">
        <v>-7704</v>
      </c>
      <c r="S35" s="387">
        <v>57604</v>
      </c>
      <c r="T35" s="63">
        <v>23</v>
      </c>
    </row>
    <row r="36" spans="1:20" s="96" customFormat="1" ht="23.1" customHeight="1" x14ac:dyDescent="0.2">
      <c r="A36" s="62">
        <v>24</v>
      </c>
      <c r="B36" s="61" t="s">
        <v>1180</v>
      </c>
      <c r="C36" s="345" t="s">
        <v>863</v>
      </c>
      <c r="D36" s="416">
        <v>10</v>
      </c>
      <c r="E36" s="990">
        <v>130018</v>
      </c>
      <c r="F36" s="1034">
        <v>53.87</v>
      </c>
      <c r="G36" s="990">
        <v>0</v>
      </c>
      <c r="H36" s="1034">
        <v>0</v>
      </c>
      <c r="I36" s="990">
        <v>111332</v>
      </c>
      <c r="J36" s="1034">
        <v>46.13</v>
      </c>
      <c r="K36" s="990">
        <v>0</v>
      </c>
      <c r="L36" s="1034">
        <v>0</v>
      </c>
      <c r="M36" s="378">
        <v>241350</v>
      </c>
      <c r="N36" s="378">
        <v>29413</v>
      </c>
      <c r="O36" s="378">
        <v>0</v>
      </c>
      <c r="P36" s="378">
        <v>1119</v>
      </c>
      <c r="Q36" s="372">
        <v>21650</v>
      </c>
      <c r="R36" s="372">
        <v>-34872</v>
      </c>
      <c r="S36" s="387">
        <v>154296</v>
      </c>
      <c r="T36" s="63">
        <v>24</v>
      </c>
    </row>
    <row r="37" spans="1:20" s="96" customFormat="1" ht="23.1" customHeight="1" x14ac:dyDescent="0.2">
      <c r="A37" s="71">
        <v>25</v>
      </c>
      <c r="B37" s="72" t="s">
        <v>798</v>
      </c>
      <c r="C37" s="417" t="s">
        <v>863</v>
      </c>
      <c r="D37" s="418">
        <v>8</v>
      </c>
      <c r="E37" s="991">
        <v>86934</v>
      </c>
      <c r="F37" s="1035">
        <v>62.83</v>
      </c>
      <c r="G37" s="991">
        <v>0</v>
      </c>
      <c r="H37" s="1035">
        <v>0</v>
      </c>
      <c r="I37" s="991">
        <v>51421</v>
      </c>
      <c r="J37" s="1035">
        <v>37.17</v>
      </c>
      <c r="K37" s="991">
        <v>0</v>
      </c>
      <c r="L37" s="1035">
        <v>0</v>
      </c>
      <c r="M37" s="389">
        <v>138354</v>
      </c>
      <c r="N37" s="389">
        <v>13554</v>
      </c>
      <c r="O37" s="389">
        <v>0</v>
      </c>
      <c r="P37" s="389">
        <v>336</v>
      </c>
      <c r="Q37" s="373">
        <v>10032</v>
      </c>
      <c r="R37" s="373">
        <v>-1225</v>
      </c>
      <c r="S37" s="871">
        <v>113207</v>
      </c>
      <c r="T37" s="73">
        <v>25</v>
      </c>
    </row>
    <row r="38" spans="1:20" s="96" customFormat="1" ht="23.1" customHeight="1" x14ac:dyDescent="0.2">
      <c r="A38" s="62">
        <v>26</v>
      </c>
      <c r="B38" s="61" t="s">
        <v>800</v>
      </c>
      <c r="C38" s="414" t="s">
        <v>863</v>
      </c>
      <c r="D38" s="415">
        <v>8</v>
      </c>
      <c r="E38" s="989">
        <v>57563</v>
      </c>
      <c r="F38" s="1036">
        <v>67.290000000000006</v>
      </c>
      <c r="G38" s="989">
        <v>0</v>
      </c>
      <c r="H38" s="1036">
        <v>0</v>
      </c>
      <c r="I38" s="989">
        <v>27983</v>
      </c>
      <c r="J38" s="1036">
        <v>32.71</v>
      </c>
      <c r="K38" s="989">
        <v>0</v>
      </c>
      <c r="L38" s="1036">
        <v>0</v>
      </c>
      <c r="M38" s="887">
        <v>85546</v>
      </c>
      <c r="N38" s="887">
        <v>8182</v>
      </c>
      <c r="O38" s="887">
        <v>0</v>
      </c>
      <c r="P38" s="887">
        <v>218</v>
      </c>
      <c r="Q38" s="374">
        <v>3725</v>
      </c>
      <c r="R38" s="374">
        <v>-6900</v>
      </c>
      <c r="S38" s="870">
        <v>66521</v>
      </c>
      <c r="T38" s="63">
        <v>26</v>
      </c>
    </row>
    <row r="39" spans="1:20" s="96" customFormat="1" ht="23.1" customHeight="1" x14ac:dyDescent="0.2">
      <c r="A39" s="62">
        <v>27</v>
      </c>
      <c r="B39" s="61" t="s">
        <v>802</v>
      </c>
      <c r="C39" s="345" t="s">
        <v>863</v>
      </c>
      <c r="D39" s="416">
        <v>9</v>
      </c>
      <c r="E39" s="990">
        <v>182753</v>
      </c>
      <c r="F39" s="1034">
        <v>61.94</v>
      </c>
      <c r="G39" s="990">
        <v>0</v>
      </c>
      <c r="H39" s="1034">
        <v>0</v>
      </c>
      <c r="I39" s="990">
        <v>112319</v>
      </c>
      <c r="J39" s="1034">
        <v>38.06</v>
      </c>
      <c r="K39" s="990">
        <v>0</v>
      </c>
      <c r="L39" s="1034">
        <v>0</v>
      </c>
      <c r="M39" s="378">
        <v>295072</v>
      </c>
      <c r="N39" s="378">
        <v>25308</v>
      </c>
      <c r="O39" s="378">
        <v>0</v>
      </c>
      <c r="P39" s="378">
        <v>1203</v>
      </c>
      <c r="Q39" s="372">
        <v>38342</v>
      </c>
      <c r="R39" s="372">
        <v>-3025</v>
      </c>
      <c r="S39" s="387">
        <v>227194</v>
      </c>
      <c r="T39" s="63">
        <v>27</v>
      </c>
    </row>
    <row r="40" spans="1:20" s="96" customFormat="1" ht="23.1" customHeight="1" x14ac:dyDescent="0.2">
      <c r="A40" s="62">
        <v>30</v>
      </c>
      <c r="B40" s="61" t="s">
        <v>804</v>
      </c>
      <c r="C40" s="345" t="s">
        <v>863</v>
      </c>
      <c r="D40" s="416">
        <v>8</v>
      </c>
      <c r="E40" s="990">
        <v>128396</v>
      </c>
      <c r="F40" s="1034">
        <v>53.95</v>
      </c>
      <c r="G40" s="990">
        <v>0</v>
      </c>
      <c r="H40" s="1034">
        <v>0</v>
      </c>
      <c r="I40" s="990">
        <v>109577</v>
      </c>
      <c r="J40" s="1034">
        <v>46.05</v>
      </c>
      <c r="K40" s="990">
        <v>0</v>
      </c>
      <c r="L40" s="1034">
        <v>0</v>
      </c>
      <c r="M40" s="378">
        <v>237973</v>
      </c>
      <c r="N40" s="378">
        <v>26711</v>
      </c>
      <c r="O40" s="378">
        <v>0</v>
      </c>
      <c r="P40" s="378">
        <v>561</v>
      </c>
      <c r="Q40" s="372">
        <v>22238</v>
      </c>
      <c r="R40" s="372">
        <v>-31249</v>
      </c>
      <c r="S40" s="387">
        <v>157214</v>
      </c>
      <c r="T40" s="63">
        <v>30</v>
      </c>
    </row>
    <row r="41" spans="1:20" s="96" customFormat="1" ht="23.1" customHeight="1" x14ac:dyDescent="0.2">
      <c r="A41" s="62">
        <v>31</v>
      </c>
      <c r="B41" s="61" t="s">
        <v>806</v>
      </c>
      <c r="C41" s="345" t="s">
        <v>863</v>
      </c>
      <c r="D41" s="416">
        <v>8</v>
      </c>
      <c r="E41" s="990">
        <v>17526</v>
      </c>
      <c r="F41" s="1034">
        <v>48.06</v>
      </c>
      <c r="G41" s="990">
        <v>0</v>
      </c>
      <c r="H41" s="1034">
        <v>0</v>
      </c>
      <c r="I41" s="990">
        <v>18941</v>
      </c>
      <c r="J41" s="1034">
        <v>51.94</v>
      </c>
      <c r="K41" s="990">
        <v>0</v>
      </c>
      <c r="L41" s="1034">
        <v>0</v>
      </c>
      <c r="M41" s="378">
        <v>36467</v>
      </c>
      <c r="N41" s="378">
        <v>4995</v>
      </c>
      <c r="O41" s="378">
        <v>0</v>
      </c>
      <c r="P41" s="378">
        <v>0</v>
      </c>
      <c r="Q41" s="372">
        <v>2063</v>
      </c>
      <c r="R41" s="372">
        <v>-4035</v>
      </c>
      <c r="S41" s="387">
        <v>25374</v>
      </c>
      <c r="T41" s="63">
        <v>31</v>
      </c>
    </row>
    <row r="42" spans="1:20" s="96" customFormat="1" ht="23.1" customHeight="1" x14ac:dyDescent="0.2">
      <c r="A42" s="71">
        <v>32</v>
      </c>
      <c r="B42" s="72" t="s">
        <v>808</v>
      </c>
      <c r="C42" s="417" t="s">
        <v>863</v>
      </c>
      <c r="D42" s="418">
        <v>8</v>
      </c>
      <c r="E42" s="991">
        <v>69182</v>
      </c>
      <c r="F42" s="1035">
        <v>48.48</v>
      </c>
      <c r="G42" s="991">
        <v>0</v>
      </c>
      <c r="H42" s="1035">
        <v>0</v>
      </c>
      <c r="I42" s="991">
        <v>73518</v>
      </c>
      <c r="J42" s="1035">
        <v>51.52</v>
      </c>
      <c r="K42" s="991">
        <v>0</v>
      </c>
      <c r="L42" s="1035">
        <v>0</v>
      </c>
      <c r="M42" s="389">
        <v>142700</v>
      </c>
      <c r="N42" s="389">
        <v>20092</v>
      </c>
      <c r="O42" s="389">
        <v>0</v>
      </c>
      <c r="P42" s="389">
        <v>385</v>
      </c>
      <c r="Q42" s="373">
        <v>2752</v>
      </c>
      <c r="R42" s="373">
        <v>2040</v>
      </c>
      <c r="S42" s="871">
        <v>121511</v>
      </c>
      <c r="T42" s="73">
        <v>32</v>
      </c>
    </row>
    <row r="43" spans="1:20" s="96" customFormat="1" ht="23.1" customHeight="1" x14ac:dyDescent="0.2">
      <c r="A43" s="62">
        <v>33</v>
      </c>
      <c r="B43" s="61" t="s">
        <v>810</v>
      </c>
      <c r="C43" s="414" t="s">
        <v>863</v>
      </c>
      <c r="D43" s="415">
        <v>8</v>
      </c>
      <c r="E43" s="989">
        <v>70517</v>
      </c>
      <c r="F43" s="1036">
        <v>53.4</v>
      </c>
      <c r="G43" s="989">
        <v>0</v>
      </c>
      <c r="H43" s="1036">
        <v>0</v>
      </c>
      <c r="I43" s="989">
        <v>61536</v>
      </c>
      <c r="J43" s="1036">
        <v>46.6</v>
      </c>
      <c r="K43" s="989">
        <v>0</v>
      </c>
      <c r="L43" s="1036">
        <v>0</v>
      </c>
      <c r="M43" s="887">
        <v>132053</v>
      </c>
      <c r="N43" s="887">
        <v>12750</v>
      </c>
      <c r="O43" s="887">
        <v>0</v>
      </c>
      <c r="P43" s="887">
        <v>174</v>
      </c>
      <c r="Q43" s="374">
        <v>4329</v>
      </c>
      <c r="R43" s="374">
        <v>-29998</v>
      </c>
      <c r="S43" s="870">
        <v>84802</v>
      </c>
      <c r="T43" s="63">
        <v>33</v>
      </c>
    </row>
    <row r="44" spans="1:20" s="96" customFormat="1" ht="23.1" customHeight="1" x14ac:dyDescent="0.2">
      <c r="A44" s="62">
        <v>35</v>
      </c>
      <c r="B44" s="61" t="s">
        <v>812</v>
      </c>
      <c r="C44" s="345" t="s">
        <v>863</v>
      </c>
      <c r="D44" s="416">
        <v>8</v>
      </c>
      <c r="E44" s="990">
        <v>54012</v>
      </c>
      <c r="F44" s="1034">
        <v>55.14</v>
      </c>
      <c r="G44" s="990">
        <v>0</v>
      </c>
      <c r="H44" s="1034">
        <v>0</v>
      </c>
      <c r="I44" s="990">
        <v>43947</v>
      </c>
      <c r="J44" s="1034">
        <v>44.86</v>
      </c>
      <c r="K44" s="990">
        <v>0</v>
      </c>
      <c r="L44" s="1034">
        <v>0</v>
      </c>
      <c r="M44" s="378">
        <v>97959</v>
      </c>
      <c r="N44" s="378">
        <v>10664</v>
      </c>
      <c r="O44" s="378">
        <v>0</v>
      </c>
      <c r="P44" s="378">
        <v>269</v>
      </c>
      <c r="Q44" s="372">
        <v>4234</v>
      </c>
      <c r="R44" s="372">
        <v>-2609</v>
      </c>
      <c r="S44" s="387">
        <v>80183</v>
      </c>
      <c r="T44" s="63">
        <v>35</v>
      </c>
    </row>
    <row r="45" spans="1:20" s="96" customFormat="1" ht="23.1" customHeight="1" x14ac:dyDescent="0.2">
      <c r="A45" s="62">
        <v>36</v>
      </c>
      <c r="B45" s="61" t="s">
        <v>814</v>
      </c>
      <c r="C45" s="345" t="s">
        <v>863</v>
      </c>
      <c r="D45" s="416">
        <v>8</v>
      </c>
      <c r="E45" s="990">
        <v>116476</v>
      </c>
      <c r="F45" s="1034">
        <v>57.08</v>
      </c>
      <c r="G45" s="990">
        <v>0</v>
      </c>
      <c r="H45" s="1034">
        <v>0</v>
      </c>
      <c r="I45" s="990">
        <v>87581</v>
      </c>
      <c r="J45" s="1034">
        <v>42.92</v>
      </c>
      <c r="K45" s="990">
        <v>0</v>
      </c>
      <c r="L45" s="1034">
        <v>0</v>
      </c>
      <c r="M45" s="378">
        <v>204057</v>
      </c>
      <c r="N45" s="378">
        <v>20011</v>
      </c>
      <c r="O45" s="378">
        <v>0</v>
      </c>
      <c r="P45" s="378">
        <v>788</v>
      </c>
      <c r="Q45" s="372">
        <v>15144</v>
      </c>
      <c r="R45" s="372">
        <v>-37174</v>
      </c>
      <c r="S45" s="387">
        <v>130940</v>
      </c>
      <c r="T45" s="63">
        <v>36</v>
      </c>
    </row>
    <row r="46" spans="1:20" s="96" customFormat="1" ht="23.1" customHeight="1" x14ac:dyDescent="0.2">
      <c r="A46" s="62">
        <v>38</v>
      </c>
      <c r="B46" s="61" t="s">
        <v>816</v>
      </c>
      <c r="C46" s="345" t="s">
        <v>863</v>
      </c>
      <c r="D46" s="416">
        <v>8</v>
      </c>
      <c r="E46" s="990">
        <v>13959</v>
      </c>
      <c r="F46" s="1034">
        <v>45.88</v>
      </c>
      <c r="G46" s="990">
        <v>0</v>
      </c>
      <c r="H46" s="1034">
        <v>0</v>
      </c>
      <c r="I46" s="990">
        <v>16464</v>
      </c>
      <c r="J46" s="1034">
        <v>54.12</v>
      </c>
      <c r="K46" s="990">
        <v>0</v>
      </c>
      <c r="L46" s="1034">
        <v>0</v>
      </c>
      <c r="M46" s="378">
        <v>30423</v>
      </c>
      <c r="N46" s="378">
        <v>4652</v>
      </c>
      <c r="O46" s="378">
        <v>0</v>
      </c>
      <c r="P46" s="378">
        <v>18</v>
      </c>
      <c r="Q46" s="372">
        <v>776</v>
      </c>
      <c r="R46" s="372">
        <v>-240</v>
      </c>
      <c r="S46" s="387">
        <v>24737</v>
      </c>
      <c r="T46" s="63">
        <v>38</v>
      </c>
    </row>
    <row r="47" spans="1:20" s="96" customFormat="1" ht="23.1" customHeight="1" x14ac:dyDescent="0.2">
      <c r="A47" s="71">
        <v>39</v>
      </c>
      <c r="B47" s="72" t="s">
        <v>818</v>
      </c>
      <c r="C47" s="417" t="s">
        <v>863</v>
      </c>
      <c r="D47" s="418">
        <v>8</v>
      </c>
      <c r="E47" s="991">
        <v>23722</v>
      </c>
      <c r="F47" s="1035">
        <v>55.24</v>
      </c>
      <c r="G47" s="991">
        <v>0</v>
      </c>
      <c r="H47" s="1035">
        <v>0</v>
      </c>
      <c r="I47" s="991">
        <v>19222</v>
      </c>
      <c r="J47" s="1035">
        <v>44.76</v>
      </c>
      <c r="K47" s="991">
        <v>0</v>
      </c>
      <c r="L47" s="1035">
        <v>0</v>
      </c>
      <c r="M47" s="389">
        <v>42944</v>
      </c>
      <c r="N47" s="389">
        <v>5296</v>
      </c>
      <c r="O47" s="389">
        <v>0</v>
      </c>
      <c r="P47" s="389">
        <v>223</v>
      </c>
      <c r="Q47" s="373">
        <v>1643</v>
      </c>
      <c r="R47" s="373">
        <v>-5998</v>
      </c>
      <c r="S47" s="871">
        <v>29784</v>
      </c>
      <c r="T47" s="73">
        <v>39</v>
      </c>
    </row>
    <row r="48" spans="1:20" s="96" customFormat="1" ht="23.1" customHeight="1" x14ac:dyDescent="0.2">
      <c r="A48" s="62">
        <v>40</v>
      </c>
      <c r="B48" s="61" t="s">
        <v>819</v>
      </c>
      <c r="C48" s="345" t="s">
        <v>863</v>
      </c>
      <c r="D48" s="416">
        <v>9</v>
      </c>
      <c r="E48" s="990">
        <v>7239</v>
      </c>
      <c r="F48" s="1034">
        <v>50.43</v>
      </c>
      <c r="G48" s="990">
        <v>0</v>
      </c>
      <c r="H48" s="1034">
        <v>0</v>
      </c>
      <c r="I48" s="990">
        <v>7116</v>
      </c>
      <c r="J48" s="1034">
        <v>49.57</v>
      </c>
      <c r="K48" s="990">
        <v>0</v>
      </c>
      <c r="L48" s="1034">
        <v>0</v>
      </c>
      <c r="M48" s="378">
        <v>14355</v>
      </c>
      <c r="N48" s="378">
        <v>1771</v>
      </c>
      <c r="O48" s="378">
        <v>0</v>
      </c>
      <c r="P48" s="378">
        <v>75</v>
      </c>
      <c r="Q48" s="372">
        <v>105</v>
      </c>
      <c r="R48" s="372">
        <v>-2318</v>
      </c>
      <c r="S48" s="387">
        <v>10086</v>
      </c>
      <c r="T48" s="63">
        <v>40</v>
      </c>
    </row>
    <row r="49" spans="1:20" s="96" customFormat="1" ht="23.1" customHeight="1" x14ac:dyDescent="0.2">
      <c r="A49" s="62">
        <v>41</v>
      </c>
      <c r="B49" s="61" t="s">
        <v>821</v>
      </c>
      <c r="C49" s="345" t="s">
        <v>863</v>
      </c>
      <c r="D49" s="416">
        <v>9</v>
      </c>
      <c r="E49" s="990">
        <v>21279</v>
      </c>
      <c r="F49" s="1034">
        <v>56.83</v>
      </c>
      <c r="G49" s="990">
        <v>0</v>
      </c>
      <c r="H49" s="1034">
        <v>0</v>
      </c>
      <c r="I49" s="990">
        <v>16164</v>
      </c>
      <c r="J49" s="1034">
        <v>43.17</v>
      </c>
      <c r="K49" s="990">
        <v>0</v>
      </c>
      <c r="L49" s="1034">
        <v>0</v>
      </c>
      <c r="M49" s="378">
        <v>37443</v>
      </c>
      <c r="N49" s="378">
        <v>4393</v>
      </c>
      <c r="O49" s="378">
        <v>0</v>
      </c>
      <c r="P49" s="378">
        <v>106</v>
      </c>
      <c r="Q49" s="372">
        <v>1264</v>
      </c>
      <c r="R49" s="372">
        <v>-6260</v>
      </c>
      <c r="S49" s="387">
        <v>25420</v>
      </c>
      <c r="T49" s="63">
        <v>41</v>
      </c>
    </row>
    <row r="50" spans="1:20" s="96" customFormat="1" ht="23.1" customHeight="1" x14ac:dyDescent="0.2">
      <c r="A50" s="62">
        <v>42</v>
      </c>
      <c r="B50" s="61" t="s">
        <v>823</v>
      </c>
      <c r="C50" s="345" t="s">
        <v>863</v>
      </c>
      <c r="D50" s="416">
        <v>9</v>
      </c>
      <c r="E50" s="990">
        <v>15486</v>
      </c>
      <c r="F50" s="1034">
        <v>53.41</v>
      </c>
      <c r="G50" s="990">
        <v>0</v>
      </c>
      <c r="H50" s="1034">
        <v>0</v>
      </c>
      <c r="I50" s="990">
        <v>13507</v>
      </c>
      <c r="J50" s="1034">
        <v>46.59</v>
      </c>
      <c r="K50" s="990">
        <v>0</v>
      </c>
      <c r="L50" s="1034">
        <v>0</v>
      </c>
      <c r="M50" s="378">
        <v>28993</v>
      </c>
      <c r="N50" s="378">
        <v>3582</v>
      </c>
      <c r="O50" s="378">
        <v>0</v>
      </c>
      <c r="P50" s="378">
        <v>24</v>
      </c>
      <c r="Q50" s="372">
        <v>1134</v>
      </c>
      <c r="R50" s="372">
        <v>-922</v>
      </c>
      <c r="S50" s="387">
        <v>23331</v>
      </c>
      <c r="T50" s="63">
        <v>42</v>
      </c>
    </row>
    <row r="51" spans="1:20" s="175" customFormat="1" ht="23.1" customHeight="1" x14ac:dyDescent="0.2">
      <c r="A51" s="74">
        <v>43</v>
      </c>
      <c r="B51" s="61" t="s">
        <v>825</v>
      </c>
      <c r="C51" s="345" t="s">
        <v>863</v>
      </c>
      <c r="D51" s="416">
        <v>8</v>
      </c>
      <c r="E51" s="990">
        <v>8669</v>
      </c>
      <c r="F51" s="1034">
        <v>56.41</v>
      </c>
      <c r="G51" s="990">
        <v>0</v>
      </c>
      <c r="H51" s="1034">
        <v>0</v>
      </c>
      <c r="I51" s="990">
        <v>6699</v>
      </c>
      <c r="J51" s="1034">
        <v>43.59</v>
      </c>
      <c r="K51" s="990">
        <v>0</v>
      </c>
      <c r="L51" s="1034">
        <v>0</v>
      </c>
      <c r="M51" s="378">
        <v>15368</v>
      </c>
      <c r="N51" s="378">
        <v>1945</v>
      </c>
      <c r="O51" s="378">
        <v>0</v>
      </c>
      <c r="P51" s="378">
        <v>78</v>
      </c>
      <c r="Q51" s="372">
        <v>357</v>
      </c>
      <c r="R51" s="372">
        <v>-1060</v>
      </c>
      <c r="S51" s="387">
        <v>11928</v>
      </c>
      <c r="T51" s="75">
        <v>43</v>
      </c>
    </row>
    <row r="52" spans="1:20" s="175" customFormat="1" ht="23.1" customHeight="1" x14ac:dyDescent="0.2">
      <c r="A52" s="71">
        <v>44</v>
      </c>
      <c r="B52" s="72" t="s">
        <v>827</v>
      </c>
      <c r="C52" s="417" t="s">
        <v>863</v>
      </c>
      <c r="D52" s="418">
        <v>8</v>
      </c>
      <c r="E52" s="991">
        <v>9640</v>
      </c>
      <c r="F52" s="1035">
        <v>56.16</v>
      </c>
      <c r="G52" s="991">
        <v>0</v>
      </c>
      <c r="H52" s="1035">
        <v>0</v>
      </c>
      <c r="I52" s="991">
        <v>7524</v>
      </c>
      <c r="J52" s="1035">
        <v>43.84</v>
      </c>
      <c r="K52" s="991">
        <v>0</v>
      </c>
      <c r="L52" s="1035">
        <v>0</v>
      </c>
      <c r="M52" s="389">
        <v>17164</v>
      </c>
      <c r="N52" s="389">
        <v>2034</v>
      </c>
      <c r="O52" s="389">
        <v>0</v>
      </c>
      <c r="P52" s="389">
        <v>34</v>
      </c>
      <c r="Q52" s="373">
        <v>1364</v>
      </c>
      <c r="R52" s="373">
        <v>-935</v>
      </c>
      <c r="S52" s="871">
        <v>12797</v>
      </c>
      <c r="T52" s="73">
        <v>44</v>
      </c>
    </row>
    <row r="53" spans="1:20" s="175" customFormat="1" ht="23.1" customHeight="1" x14ac:dyDescent="0.2">
      <c r="A53" s="66">
        <v>45</v>
      </c>
      <c r="B53" s="58" t="s">
        <v>828</v>
      </c>
      <c r="C53" s="414" t="s">
        <v>863</v>
      </c>
      <c r="D53" s="415">
        <v>8</v>
      </c>
      <c r="E53" s="989">
        <v>87626</v>
      </c>
      <c r="F53" s="1036">
        <v>53.57</v>
      </c>
      <c r="G53" s="989">
        <v>0</v>
      </c>
      <c r="H53" s="1036">
        <v>0</v>
      </c>
      <c r="I53" s="989">
        <v>75941</v>
      </c>
      <c r="J53" s="1036">
        <v>46.43</v>
      </c>
      <c r="K53" s="989">
        <v>0</v>
      </c>
      <c r="L53" s="1036">
        <v>0</v>
      </c>
      <c r="M53" s="887">
        <v>163567</v>
      </c>
      <c r="N53" s="887">
        <v>20468</v>
      </c>
      <c r="O53" s="887">
        <v>0</v>
      </c>
      <c r="P53" s="887">
        <v>517</v>
      </c>
      <c r="Q53" s="374">
        <v>12737</v>
      </c>
      <c r="R53" s="374">
        <v>-6170</v>
      </c>
      <c r="S53" s="870">
        <v>123675</v>
      </c>
      <c r="T53" s="67">
        <v>45</v>
      </c>
    </row>
    <row r="54" spans="1:20" s="175" customFormat="1" ht="23.1" customHeight="1" x14ac:dyDescent="0.2">
      <c r="A54" s="62">
        <v>46</v>
      </c>
      <c r="B54" s="61" t="s">
        <v>829</v>
      </c>
      <c r="C54" s="345" t="s">
        <v>863</v>
      </c>
      <c r="D54" s="416">
        <v>8</v>
      </c>
      <c r="E54" s="990">
        <v>19855</v>
      </c>
      <c r="F54" s="1034">
        <v>51.08</v>
      </c>
      <c r="G54" s="990">
        <v>0</v>
      </c>
      <c r="H54" s="1034">
        <v>0</v>
      </c>
      <c r="I54" s="990">
        <v>19019</v>
      </c>
      <c r="J54" s="1034">
        <v>48.92</v>
      </c>
      <c r="K54" s="990">
        <v>0</v>
      </c>
      <c r="L54" s="1034">
        <v>0</v>
      </c>
      <c r="M54" s="378">
        <v>38874</v>
      </c>
      <c r="N54" s="378">
        <v>5171</v>
      </c>
      <c r="O54" s="378">
        <v>0</v>
      </c>
      <c r="P54" s="378">
        <v>584</v>
      </c>
      <c r="Q54" s="372">
        <v>2404</v>
      </c>
      <c r="R54" s="372">
        <v>-940</v>
      </c>
      <c r="S54" s="387">
        <v>29775</v>
      </c>
      <c r="T54" s="63">
        <v>46</v>
      </c>
    </row>
    <row r="55" spans="1:20" s="175" customFormat="1" ht="23.1" customHeight="1" x14ac:dyDescent="0.2">
      <c r="A55" s="62">
        <v>52</v>
      </c>
      <c r="B55" s="61" t="s">
        <v>830</v>
      </c>
      <c r="C55" s="345" t="s">
        <v>863</v>
      </c>
      <c r="D55" s="416">
        <v>8</v>
      </c>
      <c r="E55" s="990">
        <v>18006</v>
      </c>
      <c r="F55" s="1034">
        <v>68.790000000000006</v>
      </c>
      <c r="G55" s="990">
        <v>0</v>
      </c>
      <c r="H55" s="1034">
        <v>0</v>
      </c>
      <c r="I55" s="990">
        <v>8170</v>
      </c>
      <c r="J55" s="1034">
        <v>31.21</v>
      </c>
      <c r="K55" s="990">
        <v>0</v>
      </c>
      <c r="L55" s="1034">
        <v>0</v>
      </c>
      <c r="M55" s="378">
        <v>26176</v>
      </c>
      <c r="N55" s="378">
        <v>2007</v>
      </c>
      <c r="O55" s="378">
        <v>0</v>
      </c>
      <c r="P55" s="378">
        <v>321</v>
      </c>
      <c r="Q55" s="372">
        <v>5104</v>
      </c>
      <c r="R55" s="372">
        <v>-206</v>
      </c>
      <c r="S55" s="387">
        <v>18538</v>
      </c>
      <c r="T55" s="63">
        <v>52</v>
      </c>
    </row>
    <row r="56" spans="1:20" s="96" customFormat="1" ht="23.1" customHeight="1" x14ac:dyDescent="0.2">
      <c r="A56" s="62">
        <v>54</v>
      </c>
      <c r="B56" s="61" t="s">
        <v>831</v>
      </c>
      <c r="C56" s="345" t="s">
        <v>863</v>
      </c>
      <c r="D56" s="416">
        <v>8</v>
      </c>
      <c r="E56" s="990">
        <v>7835</v>
      </c>
      <c r="F56" s="1034">
        <v>49.5</v>
      </c>
      <c r="G56" s="990">
        <v>0</v>
      </c>
      <c r="H56" s="1034">
        <v>0</v>
      </c>
      <c r="I56" s="990">
        <v>7994</v>
      </c>
      <c r="J56" s="1034">
        <v>50.5</v>
      </c>
      <c r="K56" s="990">
        <v>0</v>
      </c>
      <c r="L56" s="1034">
        <v>0</v>
      </c>
      <c r="M56" s="378">
        <v>15829</v>
      </c>
      <c r="N56" s="378">
        <v>1928</v>
      </c>
      <c r="O56" s="378">
        <v>0</v>
      </c>
      <c r="P56" s="378">
        <v>19</v>
      </c>
      <c r="Q56" s="372">
        <v>170</v>
      </c>
      <c r="R56" s="372">
        <v>-2208</v>
      </c>
      <c r="S56" s="387">
        <v>11504</v>
      </c>
      <c r="T56" s="63">
        <v>54</v>
      </c>
    </row>
    <row r="57" spans="1:20" s="96" customFormat="1" ht="23.1" customHeight="1" x14ac:dyDescent="0.2">
      <c r="A57" s="71">
        <v>59</v>
      </c>
      <c r="B57" s="72" t="s">
        <v>833</v>
      </c>
      <c r="C57" s="2057" t="s">
        <v>863</v>
      </c>
      <c r="D57" s="418">
        <v>8</v>
      </c>
      <c r="E57" s="991">
        <v>23653</v>
      </c>
      <c r="F57" s="1035">
        <v>54.36</v>
      </c>
      <c r="G57" s="991">
        <v>0</v>
      </c>
      <c r="H57" s="1035">
        <v>0</v>
      </c>
      <c r="I57" s="991">
        <v>19860</v>
      </c>
      <c r="J57" s="1035">
        <v>45.64</v>
      </c>
      <c r="K57" s="991">
        <v>0</v>
      </c>
      <c r="L57" s="1035">
        <v>0</v>
      </c>
      <c r="M57" s="389">
        <v>43513</v>
      </c>
      <c r="N57" s="389">
        <v>5237</v>
      </c>
      <c r="O57" s="389">
        <v>0</v>
      </c>
      <c r="P57" s="389">
        <v>36</v>
      </c>
      <c r="Q57" s="373">
        <v>5081</v>
      </c>
      <c r="R57" s="373">
        <v>-1103</v>
      </c>
      <c r="S57" s="871">
        <v>32056</v>
      </c>
      <c r="T57" s="73">
        <v>59</v>
      </c>
    </row>
    <row r="58" spans="1:20" ht="23.1" customHeight="1" x14ac:dyDescent="0.2">
      <c r="A58" s="60">
        <v>61</v>
      </c>
      <c r="B58" s="92" t="s">
        <v>835</v>
      </c>
      <c r="C58" s="345" t="s">
        <v>863</v>
      </c>
      <c r="D58" s="416">
        <v>8</v>
      </c>
      <c r="E58" s="990">
        <v>13678</v>
      </c>
      <c r="F58" s="1032">
        <v>42.43</v>
      </c>
      <c r="G58" s="994">
        <v>0</v>
      </c>
      <c r="H58" s="1032">
        <v>0</v>
      </c>
      <c r="I58" s="994">
        <v>18555</v>
      </c>
      <c r="J58" s="1032">
        <v>57.57</v>
      </c>
      <c r="K58" s="994">
        <v>0</v>
      </c>
      <c r="L58" s="1032">
        <v>0</v>
      </c>
      <c r="M58" s="377">
        <v>32233</v>
      </c>
      <c r="N58" s="377">
        <v>4508</v>
      </c>
      <c r="O58" s="377">
        <v>0</v>
      </c>
      <c r="P58" s="377">
        <v>20</v>
      </c>
      <c r="Q58" s="376">
        <v>916</v>
      </c>
      <c r="R58" s="376">
        <v>-3972</v>
      </c>
      <c r="S58" s="375">
        <v>22817</v>
      </c>
      <c r="T58" s="55">
        <v>61</v>
      </c>
    </row>
    <row r="59" spans="1:20" ht="23.1" customHeight="1" x14ac:dyDescent="0.2">
      <c r="A59" s="60">
        <v>66</v>
      </c>
      <c r="B59" s="92" t="s">
        <v>1182</v>
      </c>
      <c r="C59" s="345" t="s">
        <v>863</v>
      </c>
      <c r="D59" s="416">
        <v>8</v>
      </c>
      <c r="E59" s="994">
        <v>71385</v>
      </c>
      <c r="F59" s="1032">
        <v>55.72</v>
      </c>
      <c r="G59" s="994">
        <v>0</v>
      </c>
      <c r="H59" s="1032">
        <v>0</v>
      </c>
      <c r="I59" s="994">
        <v>56737</v>
      </c>
      <c r="J59" s="1032">
        <v>44.28</v>
      </c>
      <c r="K59" s="994">
        <v>0</v>
      </c>
      <c r="L59" s="1032">
        <v>0</v>
      </c>
      <c r="M59" s="377">
        <v>128122</v>
      </c>
      <c r="N59" s="377">
        <v>13844</v>
      </c>
      <c r="O59" s="377">
        <v>0</v>
      </c>
      <c r="P59" s="377">
        <v>211</v>
      </c>
      <c r="Q59" s="376">
        <v>10755</v>
      </c>
      <c r="R59" s="376">
        <v>-19586</v>
      </c>
      <c r="S59" s="375">
        <v>83726</v>
      </c>
      <c r="T59" s="55">
        <v>66</v>
      </c>
    </row>
    <row r="60" spans="1:20" ht="23.1" customHeight="1" x14ac:dyDescent="0.2">
      <c r="A60" s="60">
        <v>67</v>
      </c>
      <c r="B60" s="92" t="s">
        <v>838</v>
      </c>
      <c r="C60" s="345" t="s">
        <v>863</v>
      </c>
      <c r="D60" s="416">
        <v>8</v>
      </c>
      <c r="E60" s="994">
        <v>12621</v>
      </c>
      <c r="F60" s="1032">
        <v>63.89</v>
      </c>
      <c r="G60" s="994">
        <v>0</v>
      </c>
      <c r="H60" s="1032">
        <v>0</v>
      </c>
      <c r="I60" s="994">
        <v>7134</v>
      </c>
      <c r="J60" s="1032">
        <v>36.11</v>
      </c>
      <c r="K60" s="994">
        <v>0</v>
      </c>
      <c r="L60" s="1032">
        <v>0</v>
      </c>
      <c r="M60" s="377">
        <v>19755</v>
      </c>
      <c r="N60" s="377">
        <v>1913</v>
      </c>
      <c r="O60" s="377">
        <v>0</v>
      </c>
      <c r="P60" s="377">
        <v>169</v>
      </c>
      <c r="Q60" s="376">
        <v>708</v>
      </c>
      <c r="R60" s="376">
        <v>-2164</v>
      </c>
      <c r="S60" s="375">
        <v>14801</v>
      </c>
      <c r="T60" s="55">
        <v>67</v>
      </c>
    </row>
    <row r="61" spans="1:20" ht="23.1" customHeight="1" x14ac:dyDescent="0.2">
      <c r="A61" s="60">
        <v>70</v>
      </c>
      <c r="B61" s="92" t="s">
        <v>840</v>
      </c>
      <c r="C61" s="345" t="s">
        <v>862</v>
      </c>
      <c r="D61" s="416">
        <v>8</v>
      </c>
      <c r="E61" s="994">
        <v>10690</v>
      </c>
      <c r="F61" s="1032">
        <v>50.83</v>
      </c>
      <c r="G61" s="994">
        <v>0</v>
      </c>
      <c r="H61" s="1032">
        <v>0</v>
      </c>
      <c r="I61" s="994">
        <v>6696</v>
      </c>
      <c r="J61" s="1032">
        <v>31.84</v>
      </c>
      <c r="K61" s="994">
        <v>3645</v>
      </c>
      <c r="L61" s="1032">
        <v>17.329999999999998</v>
      </c>
      <c r="M61" s="377">
        <v>21031</v>
      </c>
      <c r="N61" s="377">
        <v>3007</v>
      </c>
      <c r="O61" s="377">
        <v>0</v>
      </c>
      <c r="P61" s="377">
        <v>13</v>
      </c>
      <c r="Q61" s="376">
        <v>708</v>
      </c>
      <c r="R61" s="376">
        <v>-2836</v>
      </c>
      <c r="S61" s="375">
        <v>14467</v>
      </c>
      <c r="T61" s="55">
        <v>70</v>
      </c>
    </row>
    <row r="62" spans="1:20" ht="23.1" customHeight="1" x14ac:dyDescent="0.2">
      <c r="A62" s="176">
        <v>72</v>
      </c>
      <c r="B62" s="177" t="s">
        <v>842</v>
      </c>
      <c r="C62" s="417" t="s">
        <v>863</v>
      </c>
      <c r="D62" s="418">
        <v>8</v>
      </c>
      <c r="E62" s="995">
        <v>40835</v>
      </c>
      <c r="F62" s="1033">
        <v>52.29</v>
      </c>
      <c r="G62" s="995">
        <v>0</v>
      </c>
      <c r="H62" s="1033">
        <v>0</v>
      </c>
      <c r="I62" s="995">
        <v>37255</v>
      </c>
      <c r="J62" s="1033">
        <v>47.71</v>
      </c>
      <c r="K62" s="995">
        <v>0</v>
      </c>
      <c r="L62" s="1033">
        <v>0</v>
      </c>
      <c r="M62" s="379">
        <v>78090</v>
      </c>
      <c r="N62" s="379">
        <v>10698</v>
      </c>
      <c r="O62" s="379">
        <v>0</v>
      </c>
      <c r="P62" s="379">
        <v>242</v>
      </c>
      <c r="Q62" s="391">
        <v>1463</v>
      </c>
      <c r="R62" s="391">
        <v>-1533</v>
      </c>
      <c r="S62" s="903">
        <v>64154</v>
      </c>
      <c r="T62" s="123">
        <v>72</v>
      </c>
    </row>
    <row r="63" spans="1:20" ht="23.1" customHeight="1" x14ac:dyDescent="0.2">
      <c r="A63" s="60">
        <v>74</v>
      </c>
      <c r="B63" s="92" t="s">
        <v>844</v>
      </c>
      <c r="C63" s="414" t="s">
        <v>863</v>
      </c>
      <c r="D63" s="415">
        <v>8</v>
      </c>
      <c r="E63" s="996">
        <v>8253</v>
      </c>
      <c r="F63" s="1031">
        <v>52.34</v>
      </c>
      <c r="G63" s="996">
        <v>0</v>
      </c>
      <c r="H63" s="1031">
        <v>0</v>
      </c>
      <c r="I63" s="996">
        <v>7515</v>
      </c>
      <c r="J63" s="1031">
        <v>47.66</v>
      </c>
      <c r="K63" s="996">
        <v>0</v>
      </c>
      <c r="L63" s="1031">
        <v>0</v>
      </c>
      <c r="M63" s="892">
        <v>15768</v>
      </c>
      <c r="N63" s="892">
        <v>2114</v>
      </c>
      <c r="O63" s="892">
        <v>0</v>
      </c>
      <c r="P63" s="892">
        <v>18</v>
      </c>
      <c r="Q63" s="384">
        <v>469</v>
      </c>
      <c r="R63" s="384">
        <v>-532</v>
      </c>
      <c r="S63" s="901">
        <v>12635</v>
      </c>
      <c r="T63" s="55">
        <v>74</v>
      </c>
    </row>
    <row r="64" spans="1:20" ht="23.1" customHeight="1" x14ac:dyDescent="0.2">
      <c r="A64" s="60">
        <v>81</v>
      </c>
      <c r="B64" s="92" t="s">
        <v>846</v>
      </c>
      <c r="C64" s="419" t="s">
        <v>863</v>
      </c>
      <c r="D64" s="416">
        <v>8</v>
      </c>
      <c r="E64" s="994">
        <v>62317</v>
      </c>
      <c r="F64" s="1032">
        <v>53.52</v>
      </c>
      <c r="G64" s="994">
        <v>0</v>
      </c>
      <c r="H64" s="1032">
        <v>0</v>
      </c>
      <c r="I64" s="994">
        <v>54120</v>
      </c>
      <c r="J64" s="1032">
        <v>46.48</v>
      </c>
      <c r="K64" s="994">
        <v>0</v>
      </c>
      <c r="L64" s="1032">
        <v>0</v>
      </c>
      <c r="M64" s="377">
        <v>116437</v>
      </c>
      <c r="N64" s="377">
        <v>17488</v>
      </c>
      <c r="O64" s="377">
        <v>0</v>
      </c>
      <c r="P64" s="377">
        <v>333</v>
      </c>
      <c r="Q64" s="376">
        <v>11336</v>
      </c>
      <c r="R64" s="376">
        <v>-672</v>
      </c>
      <c r="S64" s="375">
        <v>86608</v>
      </c>
      <c r="T64" s="55">
        <v>81</v>
      </c>
    </row>
    <row r="65" spans="1:20" ht="23.1" customHeight="1" x14ac:dyDescent="0.2">
      <c r="A65" s="60">
        <v>82</v>
      </c>
      <c r="B65" s="92" t="s">
        <v>848</v>
      </c>
      <c r="C65" s="419" t="s">
        <v>863</v>
      </c>
      <c r="D65" s="416">
        <v>8</v>
      </c>
      <c r="E65" s="994">
        <v>76964</v>
      </c>
      <c r="F65" s="1032">
        <v>51.51</v>
      </c>
      <c r="G65" s="994">
        <v>0</v>
      </c>
      <c r="H65" s="1032">
        <v>0</v>
      </c>
      <c r="I65" s="994">
        <v>72450</v>
      </c>
      <c r="J65" s="1032">
        <v>48.49</v>
      </c>
      <c r="K65" s="994">
        <v>0</v>
      </c>
      <c r="L65" s="1032">
        <v>0</v>
      </c>
      <c r="M65" s="377">
        <v>149414</v>
      </c>
      <c r="N65" s="377">
        <v>20033</v>
      </c>
      <c r="O65" s="377">
        <v>0</v>
      </c>
      <c r="P65" s="377">
        <v>322</v>
      </c>
      <c r="Q65" s="376">
        <v>8251</v>
      </c>
      <c r="R65" s="376">
        <v>-605</v>
      </c>
      <c r="S65" s="375">
        <v>120203</v>
      </c>
      <c r="T65" s="55">
        <v>82</v>
      </c>
    </row>
    <row r="66" spans="1:20" ht="23.1" customHeight="1" x14ac:dyDescent="0.2">
      <c r="A66" s="60">
        <v>83</v>
      </c>
      <c r="B66" s="92" t="s">
        <v>849</v>
      </c>
      <c r="C66" s="419" t="s">
        <v>863</v>
      </c>
      <c r="D66" s="420">
        <v>8</v>
      </c>
      <c r="E66" s="387">
        <v>27954</v>
      </c>
      <c r="F66" s="1038">
        <v>50.9</v>
      </c>
      <c r="G66" s="387">
        <v>0</v>
      </c>
      <c r="H66" s="1038">
        <v>0</v>
      </c>
      <c r="I66" s="387">
        <v>26962</v>
      </c>
      <c r="J66" s="1039">
        <v>49.1</v>
      </c>
      <c r="K66" s="387">
        <v>0</v>
      </c>
      <c r="L66" s="1039">
        <v>0</v>
      </c>
      <c r="M66" s="387">
        <v>54916</v>
      </c>
      <c r="N66" s="387">
        <v>7567</v>
      </c>
      <c r="O66" s="387">
        <v>0</v>
      </c>
      <c r="P66" s="387">
        <v>53</v>
      </c>
      <c r="Q66" s="387">
        <v>1450</v>
      </c>
      <c r="R66" s="387">
        <v>-995</v>
      </c>
      <c r="S66" s="387">
        <v>44851</v>
      </c>
      <c r="T66" s="55">
        <v>83</v>
      </c>
    </row>
    <row r="67" spans="1:20" s="96" customFormat="1" ht="23.1" customHeight="1" x14ac:dyDescent="0.2">
      <c r="A67" s="62">
        <v>301</v>
      </c>
      <c r="B67" s="61" t="s">
        <v>850</v>
      </c>
      <c r="C67" s="419" t="s">
        <v>261</v>
      </c>
      <c r="D67" s="416">
        <v>4</v>
      </c>
      <c r="E67" s="990">
        <v>0</v>
      </c>
      <c r="F67" s="1034">
        <v>0</v>
      </c>
      <c r="G67" s="990">
        <v>0</v>
      </c>
      <c r="H67" s="1034">
        <v>0</v>
      </c>
      <c r="I67" s="990">
        <v>0</v>
      </c>
      <c r="J67" s="1034">
        <v>0</v>
      </c>
      <c r="K67" s="991">
        <v>0</v>
      </c>
      <c r="L67" s="1035">
        <v>0</v>
      </c>
      <c r="M67" s="378">
        <v>347192</v>
      </c>
      <c r="N67" s="378">
        <v>0</v>
      </c>
      <c r="O67" s="378">
        <v>0</v>
      </c>
      <c r="P67" s="378">
        <v>0</v>
      </c>
      <c r="Q67" s="372">
        <v>0</v>
      </c>
      <c r="R67" s="372">
        <v>0</v>
      </c>
      <c r="S67" s="387">
        <v>347192</v>
      </c>
      <c r="T67" s="63">
        <v>301</v>
      </c>
    </row>
    <row r="68" spans="1:20" s="96" customFormat="1" ht="23.1" customHeight="1" x14ac:dyDescent="0.2">
      <c r="A68" s="66">
        <v>302</v>
      </c>
      <c r="B68" s="58" t="s">
        <v>852</v>
      </c>
      <c r="C68" s="414" t="s">
        <v>261</v>
      </c>
      <c r="D68" s="415">
        <v>12</v>
      </c>
      <c r="E68" s="989">
        <v>0</v>
      </c>
      <c r="F68" s="1036">
        <v>0</v>
      </c>
      <c r="G68" s="989">
        <v>0</v>
      </c>
      <c r="H68" s="1036">
        <v>0</v>
      </c>
      <c r="I68" s="989">
        <v>0</v>
      </c>
      <c r="J68" s="1036">
        <v>0</v>
      </c>
      <c r="K68" s="989">
        <v>0</v>
      </c>
      <c r="L68" s="1036">
        <v>0</v>
      </c>
      <c r="M68" s="887">
        <v>299107</v>
      </c>
      <c r="N68" s="887">
        <v>0</v>
      </c>
      <c r="O68" s="887">
        <v>0</v>
      </c>
      <c r="P68" s="887">
        <v>0</v>
      </c>
      <c r="Q68" s="374">
        <v>0</v>
      </c>
      <c r="R68" s="374">
        <v>-1075</v>
      </c>
      <c r="S68" s="870">
        <v>298032</v>
      </c>
      <c r="T68" s="67">
        <v>302</v>
      </c>
    </row>
    <row r="69" spans="1:20" s="96" customFormat="1" ht="23.1" customHeight="1" thickBot="1" x14ac:dyDescent="0.25">
      <c r="A69" s="77">
        <v>303</v>
      </c>
      <c r="B69" s="78" t="s">
        <v>854</v>
      </c>
      <c r="C69" s="340" t="s">
        <v>261</v>
      </c>
      <c r="D69" s="422">
        <v>12</v>
      </c>
      <c r="E69" s="992">
        <v>0</v>
      </c>
      <c r="F69" s="1037">
        <v>0</v>
      </c>
      <c r="G69" s="992">
        <v>0</v>
      </c>
      <c r="H69" s="1037">
        <v>0</v>
      </c>
      <c r="I69" s="992">
        <v>0</v>
      </c>
      <c r="J69" s="1037">
        <v>0</v>
      </c>
      <c r="K69" s="992">
        <v>0</v>
      </c>
      <c r="L69" s="1037">
        <v>0</v>
      </c>
      <c r="M69" s="890">
        <v>31905</v>
      </c>
      <c r="N69" s="890">
        <v>0</v>
      </c>
      <c r="O69" s="890">
        <v>0</v>
      </c>
      <c r="P69" s="890">
        <v>0</v>
      </c>
      <c r="Q69" s="380">
        <v>0</v>
      </c>
      <c r="R69" s="380">
        <v>0</v>
      </c>
      <c r="S69" s="872">
        <v>31905</v>
      </c>
      <c r="T69" s="2058">
        <v>303</v>
      </c>
    </row>
    <row r="70" spans="1:20" s="96" customFormat="1" ht="23.1" customHeight="1" x14ac:dyDescent="0.2">
      <c r="A70" s="62"/>
      <c r="B70" s="61"/>
      <c r="C70" s="345"/>
      <c r="D70" s="416"/>
      <c r="E70" s="990"/>
      <c r="F70" s="1034"/>
      <c r="G70" s="990"/>
      <c r="H70" s="1034"/>
      <c r="I70" s="990"/>
      <c r="J70" s="1034"/>
      <c r="K70" s="990"/>
      <c r="L70" s="1034"/>
      <c r="M70" s="378"/>
      <c r="N70" s="378"/>
      <c r="O70" s="378"/>
      <c r="P70" s="378"/>
      <c r="Q70" s="372"/>
      <c r="R70" s="372"/>
      <c r="S70" s="867"/>
      <c r="T70" s="63"/>
    </row>
    <row r="71" spans="1:20" s="96" customFormat="1" ht="23.1" customHeight="1" x14ac:dyDescent="0.2">
      <c r="A71" s="62"/>
      <c r="B71" s="61"/>
      <c r="C71" s="419"/>
      <c r="D71" s="416"/>
      <c r="E71" s="990"/>
      <c r="F71" s="1034"/>
      <c r="G71" s="990"/>
      <c r="H71" s="1034"/>
      <c r="I71" s="990"/>
      <c r="J71" s="1034"/>
      <c r="K71" s="990"/>
      <c r="L71" s="1034"/>
      <c r="M71" s="378"/>
      <c r="N71" s="378"/>
      <c r="O71" s="378"/>
      <c r="P71" s="378"/>
      <c r="Q71" s="372"/>
      <c r="R71" s="372"/>
      <c r="S71" s="387"/>
      <c r="T71" s="63"/>
    </row>
    <row r="72" spans="1:20" s="96" customFormat="1" ht="23.1" customHeight="1" x14ac:dyDescent="0.2">
      <c r="A72" s="71"/>
      <c r="B72" s="72"/>
      <c r="C72" s="417"/>
      <c r="D72" s="418"/>
      <c r="E72" s="991"/>
      <c r="F72" s="1035"/>
      <c r="G72" s="991"/>
      <c r="H72" s="1035"/>
      <c r="I72" s="991"/>
      <c r="J72" s="1035"/>
      <c r="K72" s="991"/>
      <c r="L72" s="1035"/>
      <c r="M72" s="389"/>
      <c r="N72" s="389"/>
      <c r="O72" s="389"/>
      <c r="P72" s="389"/>
      <c r="Q72" s="373"/>
      <c r="R72" s="373"/>
      <c r="S72" s="871"/>
      <c r="T72" s="73"/>
    </row>
    <row r="73" spans="1:20" s="96" customFormat="1" ht="23.1" customHeight="1" x14ac:dyDescent="0.2">
      <c r="A73" s="62"/>
      <c r="B73" s="61"/>
      <c r="C73" s="414"/>
      <c r="D73" s="415"/>
      <c r="E73" s="989"/>
      <c r="F73" s="1036"/>
      <c r="G73" s="989"/>
      <c r="H73" s="1036"/>
      <c r="I73" s="989"/>
      <c r="J73" s="1036"/>
      <c r="K73" s="989"/>
      <c r="L73" s="1036"/>
      <c r="M73" s="887"/>
      <c r="N73" s="887"/>
      <c r="O73" s="887"/>
      <c r="P73" s="887"/>
      <c r="Q73" s="374"/>
      <c r="R73" s="374"/>
      <c r="S73" s="870"/>
      <c r="T73" s="63"/>
    </row>
    <row r="74" spans="1:20" s="96" customFormat="1" ht="23.1" customHeight="1" x14ac:dyDescent="0.2">
      <c r="A74" s="62"/>
      <c r="B74" s="61"/>
      <c r="C74" s="345"/>
      <c r="D74" s="416"/>
      <c r="E74" s="990"/>
      <c r="F74" s="1034"/>
      <c r="G74" s="990"/>
      <c r="H74" s="1034"/>
      <c r="I74" s="990"/>
      <c r="J74" s="1034"/>
      <c r="K74" s="990"/>
      <c r="L74" s="1034"/>
      <c r="M74" s="378"/>
      <c r="N74" s="378"/>
      <c r="O74" s="378"/>
      <c r="P74" s="378"/>
      <c r="Q74" s="372"/>
      <c r="R74" s="372"/>
      <c r="S74" s="387"/>
      <c r="T74" s="63"/>
    </row>
    <row r="75" spans="1:20" s="96" customFormat="1" ht="23.1" customHeight="1" x14ac:dyDescent="0.2">
      <c r="A75" s="62"/>
      <c r="B75" s="61"/>
      <c r="C75" s="345"/>
      <c r="D75" s="416"/>
      <c r="E75" s="990"/>
      <c r="F75" s="1034"/>
      <c r="G75" s="990"/>
      <c r="H75" s="1034"/>
      <c r="I75" s="990"/>
      <c r="J75" s="1034"/>
      <c r="K75" s="990"/>
      <c r="L75" s="1034"/>
      <c r="M75" s="378"/>
      <c r="N75" s="378"/>
      <c r="O75" s="378"/>
      <c r="P75" s="378"/>
      <c r="Q75" s="372"/>
      <c r="R75" s="372"/>
      <c r="S75" s="387"/>
      <c r="T75" s="63"/>
    </row>
    <row r="76" spans="1:20" s="96" customFormat="1" ht="23.1" customHeight="1" x14ac:dyDescent="0.2">
      <c r="A76" s="62"/>
      <c r="B76" s="61"/>
      <c r="C76" s="345"/>
      <c r="D76" s="416"/>
      <c r="E76" s="990"/>
      <c r="F76" s="1034"/>
      <c r="G76" s="990"/>
      <c r="H76" s="1034"/>
      <c r="I76" s="990"/>
      <c r="J76" s="1034"/>
      <c r="K76" s="990"/>
      <c r="L76" s="1034"/>
      <c r="M76" s="378"/>
      <c r="N76" s="378"/>
      <c r="O76" s="378"/>
      <c r="P76" s="378"/>
      <c r="Q76" s="372"/>
      <c r="R76" s="372"/>
      <c r="S76" s="387"/>
      <c r="T76" s="63"/>
    </row>
    <row r="77" spans="1:20" s="96" customFormat="1" ht="23.1" customHeight="1" x14ac:dyDescent="0.2">
      <c r="A77" s="71"/>
      <c r="B77" s="72"/>
      <c r="C77" s="417"/>
      <c r="D77" s="418"/>
      <c r="E77" s="991"/>
      <c r="F77" s="1035"/>
      <c r="G77" s="991"/>
      <c r="H77" s="1035"/>
      <c r="I77" s="991"/>
      <c r="J77" s="1035"/>
      <c r="K77" s="991"/>
      <c r="L77" s="1035"/>
      <c r="M77" s="389"/>
      <c r="N77" s="389"/>
      <c r="O77" s="389"/>
      <c r="P77" s="389"/>
      <c r="Q77" s="373"/>
      <c r="R77" s="373"/>
      <c r="S77" s="871"/>
      <c r="T77" s="73"/>
    </row>
    <row r="78" spans="1:20" s="96" customFormat="1" ht="23.1" customHeight="1" x14ac:dyDescent="0.2">
      <c r="A78" s="74"/>
      <c r="B78" s="61"/>
      <c r="C78" s="414"/>
      <c r="D78" s="415"/>
      <c r="E78" s="989"/>
      <c r="F78" s="1036"/>
      <c r="G78" s="989"/>
      <c r="H78" s="1036"/>
      <c r="I78" s="989"/>
      <c r="J78" s="1036"/>
      <c r="K78" s="989"/>
      <c r="L78" s="1036"/>
      <c r="M78" s="887"/>
      <c r="N78" s="887"/>
      <c r="O78" s="887"/>
      <c r="P78" s="887"/>
      <c r="Q78" s="374"/>
      <c r="R78" s="374"/>
      <c r="S78" s="870"/>
      <c r="T78" s="75"/>
    </row>
    <row r="79" spans="1:20" s="96" customFormat="1" ht="23.1" customHeight="1" x14ac:dyDescent="0.2">
      <c r="A79" s="62"/>
      <c r="B79" s="61"/>
      <c r="C79" s="345"/>
      <c r="D79" s="416"/>
      <c r="E79" s="990"/>
      <c r="F79" s="1034"/>
      <c r="G79" s="990"/>
      <c r="H79" s="1034"/>
      <c r="I79" s="990"/>
      <c r="J79" s="1034"/>
      <c r="K79" s="990"/>
      <c r="L79" s="1034"/>
      <c r="M79" s="378"/>
      <c r="N79" s="378"/>
      <c r="O79" s="378"/>
      <c r="P79" s="378"/>
      <c r="Q79" s="372"/>
      <c r="R79" s="372"/>
      <c r="S79" s="387"/>
      <c r="T79" s="63"/>
    </row>
    <row r="80" spans="1:20" s="96" customFormat="1" ht="23.1" customHeight="1" x14ac:dyDescent="0.2">
      <c r="A80" s="62"/>
      <c r="B80" s="61"/>
      <c r="C80" s="345"/>
      <c r="D80" s="416"/>
      <c r="E80" s="990"/>
      <c r="F80" s="1034"/>
      <c r="G80" s="990"/>
      <c r="H80" s="1034"/>
      <c r="I80" s="990"/>
      <c r="J80" s="1034"/>
      <c r="K80" s="990"/>
      <c r="L80" s="1034"/>
      <c r="M80" s="378"/>
      <c r="N80" s="378"/>
      <c r="O80" s="378"/>
      <c r="P80" s="378"/>
      <c r="Q80" s="372"/>
      <c r="R80" s="372"/>
      <c r="S80" s="387"/>
      <c r="T80" s="63"/>
    </row>
    <row r="81" spans="1:20" s="96" customFormat="1" ht="23.1" customHeight="1" x14ac:dyDescent="0.2">
      <c r="A81" s="62"/>
      <c r="B81" s="61"/>
      <c r="C81" s="345"/>
      <c r="D81" s="416"/>
      <c r="E81" s="990"/>
      <c r="F81" s="1034"/>
      <c r="G81" s="990"/>
      <c r="H81" s="1034"/>
      <c r="I81" s="990"/>
      <c r="J81" s="1034"/>
      <c r="K81" s="990"/>
      <c r="L81" s="1034"/>
      <c r="M81" s="378"/>
      <c r="N81" s="378"/>
      <c r="O81" s="378"/>
      <c r="P81" s="378"/>
      <c r="Q81" s="372"/>
      <c r="R81" s="372"/>
      <c r="S81" s="387"/>
      <c r="T81" s="63"/>
    </row>
    <row r="82" spans="1:20" s="96" customFormat="1" ht="23.1" customHeight="1" x14ac:dyDescent="0.2">
      <c r="A82" s="71"/>
      <c r="B82" s="72"/>
      <c r="C82" s="417"/>
      <c r="D82" s="418"/>
      <c r="E82" s="991"/>
      <c r="F82" s="1035"/>
      <c r="G82" s="991"/>
      <c r="H82" s="1035"/>
      <c r="I82" s="991"/>
      <c r="J82" s="1035"/>
      <c r="K82" s="991"/>
      <c r="L82" s="1035"/>
      <c r="M82" s="389"/>
      <c r="N82" s="389"/>
      <c r="O82" s="389"/>
      <c r="P82" s="389"/>
      <c r="Q82" s="373"/>
      <c r="R82" s="373"/>
      <c r="S82" s="871"/>
      <c r="T82" s="73"/>
    </row>
    <row r="83" spans="1:20" s="96" customFormat="1" ht="23.1" customHeight="1" x14ac:dyDescent="0.2">
      <c r="A83" s="62"/>
      <c r="B83" s="61"/>
      <c r="C83" s="414"/>
      <c r="D83" s="415"/>
      <c r="E83" s="989"/>
      <c r="F83" s="1036"/>
      <c r="G83" s="989"/>
      <c r="H83" s="1036"/>
      <c r="I83" s="989"/>
      <c r="J83" s="1036"/>
      <c r="K83" s="989"/>
      <c r="L83" s="1036"/>
      <c r="M83" s="887"/>
      <c r="N83" s="887"/>
      <c r="O83" s="887"/>
      <c r="P83" s="887"/>
      <c r="Q83" s="374"/>
      <c r="R83" s="374"/>
      <c r="S83" s="870"/>
      <c r="T83" s="63"/>
    </row>
    <row r="84" spans="1:20" s="96" customFormat="1" ht="23.1" customHeight="1" x14ac:dyDescent="0.2">
      <c r="A84" s="62"/>
      <c r="B84" s="61"/>
      <c r="C84" s="345"/>
      <c r="D84" s="416"/>
      <c r="E84" s="990"/>
      <c r="F84" s="1034"/>
      <c r="G84" s="990"/>
      <c r="H84" s="1034"/>
      <c r="I84" s="990"/>
      <c r="J84" s="1034"/>
      <c r="K84" s="990"/>
      <c r="L84" s="1034"/>
      <c r="M84" s="378"/>
      <c r="N84" s="378"/>
      <c r="O84" s="378"/>
      <c r="P84" s="378"/>
      <c r="Q84" s="372"/>
      <c r="R84" s="372"/>
      <c r="S84" s="387"/>
      <c r="T84" s="63"/>
    </row>
    <row r="85" spans="1:20" s="96" customFormat="1" ht="23.1" customHeight="1" x14ac:dyDescent="0.2">
      <c r="A85" s="62"/>
      <c r="B85" s="61"/>
      <c r="C85" s="345"/>
      <c r="D85" s="416"/>
      <c r="E85" s="990"/>
      <c r="F85" s="1034"/>
      <c r="G85" s="990"/>
      <c r="H85" s="1034"/>
      <c r="I85" s="990"/>
      <c r="J85" s="1034"/>
      <c r="K85" s="990"/>
      <c r="L85" s="1034"/>
      <c r="M85" s="378"/>
      <c r="N85" s="378"/>
      <c r="O85" s="378"/>
      <c r="P85" s="378"/>
      <c r="Q85" s="372"/>
      <c r="R85" s="372"/>
      <c r="S85" s="387"/>
      <c r="T85" s="63"/>
    </row>
    <row r="86" spans="1:20" s="96" customFormat="1" ht="23.1" customHeight="1" x14ac:dyDescent="0.2">
      <c r="A86" s="62"/>
      <c r="B86" s="61"/>
      <c r="C86" s="345"/>
      <c r="D86" s="416"/>
      <c r="E86" s="990"/>
      <c r="F86" s="1034"/>
      <c r="G86" s="990"/>
      <c r="H86" s="1034"/>
      <c r="I86" s="990"/>
      <c r="J86" s="1034"/>
      <c r="K86" s="990"/>
      <c r="L86" s="1034"/>
      <c r="M86" s="378"/>
      <c r="N86" s="378"/>
      <c r="O86" s="378"/>
      <c r="P86" s="378"/>
      <c r="Q86" s="372"/>
      <c r="R86" s="372"/>
      <c r="S86" s="387"/>
      <c r="T86" s="63"/>
    </row>
    <row r="87" spans="1:20" s="96" customFormat="1" ht="23.1" customHeight="1" x14ac:dyDescent="0.2">
      <c r="A87" s="71"/>
      <c r="B87" s="72"/>
      <c r="C87" s="417"/>
      <c r="D87" s="418"/>
      <c r="E87" s="991"/>
      <c r="F87" s="1035"/>
      <c r="G87" s="991"/>
      <c r="H87" s="1035"/>
      <c r="I87" s="991"/>
      <c r="J87" s="1035"/>
      <c r="K87" s="991"/>
      <c r="L87" s="1035"/>
      <c r="M87" s="389"/>
      <c r="N87" s="389"/>
      <c r="O87" s="389"/>
      <c r="P87" s="389"/>
      <c r="Q87" s="373"/>
      <c r="R87" s="373"/>
      <c r="S87" s="871"/>
      <c r="T87" s="73"/>
    </row>
    <row r="88" spans="1:20" s="96" customFormat="1" ht="23.1" customHeight="1" x14ac:dyDescent="0.2">
      <c r="A88" s="62"/>
      <c r="B88" s="61"/>
      <c r="C88" s="414"/>
      <c r="D88" s="415"/>
      <c r="E88" s="989"/>
      <c r="F88" s="1036"/>
      <c r="G88" s="989"/>
      <c r="H88" s="1036"/>
      <c r="I88" s="989"/>
      <c r="J88" s="1036"/>
      <c r="K88" s="989"/>
      <c r="L88" s="1036"/>
      <c r="M88" s="887"/>
      <c r="N88" s="887"/>
      <c r="O88" s="887"/>
      <c r="P88" s="887"/>
      <c r="Q88" s="374"/>
      <c r="R88" s="374"/>
      <c r="S88" s="870"/>
      <c r="T88" s="63"/>
    </row>
    <row r="89" spans="1:20" s="96" customFormat="1" ht="23.1" customHeight="1" x14ac:dyDescent="0.2">
      <c r="A89" s="62"/>
      <c r="B89" s="61"/>
      <c r="C89" s="345"/>
      <c r="D89" s="416"/>
      <c r="E89" s="990"/>
      <c r="F89" s="1034"/>
      <c r="G89" s="990"/>
      <c r="H89" s="1034"/>
      <c r="I89" s="990"/>
      <c r="J89" s="1034"/>
      <c r="K89" s="990"/>
      <c r="L89" s="1034"/>
      <c r="M89" s="378"/>
      <c r="N89" s="378"/>
      <c r="O89" s="378"/>
      <c r="P89" s="378"/>
      <c r="Q89" s="372"/>
      <c r="R89" s="372"/>
      <c r="S89" s="387"/>
      <c r="T89" s="63"/>
    </row>
    <row r="90" spans="1:20" s="96" customFormat="1" ht="23.1" customHeight="1" x14ac:dyDescent="0.2">
      <c r="A90" s="62"/>
      <c r="B90" s="61"/>
      <c r="C90" s="345"/>
      <c r="D90" s="416"/>
      <c r="E90" s="990"/>
      <c r="F90" s="1034"/>
      <c r="G90" s="990"/>
      <c r="H90" s="1034"/>
      <c r="I90" s="990"/>
      <c r="J90" s="1034"/>
      <c r="K90" s="990"/>
      <c r="L90" s="1034"/>
      <c r="M90" s="378"/>
      <c r="N90" s="378"/>
      <c r="O90" s="378"/>
      <c r="P90" s="378"/>
      <c r="Q90" s="372"/>
      <c r="R90" s="372"/>
      <c r="S90" s="387"/>
      <c r="T90" s="63"/>
    </row>
    <row r="91" spans="1:20" s="96" customFormat="1" ht="23.1" customHeight="1" x14ac:dyDescent="0.2">
      <c r="A91" s="62"/>
      <c r="B91" s="61"/>
      <c r="C91" s="345"/>
      <c r="D91" s="416"/>
      <c r="E91" s="990"/>
      <c r="F91" s="1034"/>
      <c r="G91" s="990"/>
      <c r="H91" s="1034"/>
      <c r="I91" s="990"/>
      <c r="J91" s="1034"/>
      <c r="K91" s="990"/>
      <c r="L91" s="1034"/>
      <c r="M91" s="378"/>
      <c r="N91" s="378"/>
      <c r="O91" s="378"/>
      <c r="P91" s="378"/>
      <c r="Q91" s="372"/>
      <c r="R91" s="372"/>
      <c r="S91" s="387"/>
      <c r="T91" s="63"/>
    </row>
    <row r="92" spans="1:20" s="96" customFormat="1" ht="23.1" customHeight="1" x14ac:dyDescent="0.2">
      <c r="A92" s="71"/>
      <c r="B92" s="72"/>
      <c r="C92" s="417"/>
      <c r="D92" s="418"/>
      <c r="E92" s="991"/>
      <c r="F92" s="1035"/>
      <c r="G92" s="991"/>
      <c r="H92" s="1035"/>
      <c r="I92" s="991"/>
      <c r="J92" s="1035"/>
      <c r="K92" s="991"/>
      <c r="L92" s="1035"/>
      <c r="M92" s="389"/>
      <c r="N92" s="389"/>
      <c r="O92" s="389"/>
      <c r="P92" s="389"/>
      <c r="Q92" s="373"/>
      <c r="R92" s="373"/>
      <c r="S92" s="871"/>
      <c r="T92" s="73"/>
    </row>
    <row r="93" spans="1:20" s="96" customFormat="1" ht="23.1" customHeight="1" x14ac:dyDescent="0.2">
      <c r="A93" s="62"/>
      <c r="B93" s="61"/>
      <c r="C93" s="345"/>
      <c r="D93" s="416"/>
      <c r="E93" s="990"/>
      <c r="F93" s="1034"/>
      <c r="G93" s="990"/>
      <c r="H93" s="1034"/>
      <c r="I93" s="990"/>
      <c r="J93" s="1034"/>
      <c r="K93" s="990"/>
      <c r="L93" s="1034"/>
      <c r="M93" s="378"/>
      <c r="N93" s="378"/>
      <c r="O93" s="378"/>
      <c r="P93" s="378"/>
      <c r="Q93" s="372"/>
      <c r="R93" s="372"/>
      <c r="S93" s="387"/>
      <c r="T93" s="63"/>
    </row>
    <row r="94" spans="1:20" s="96" customFormat="1" ht="23.1" customHeight="1" x14ac:dyDescent="0.2">
      <c r="A94" s="62"/>
      <c r="B94" s="61"/>
      <c r="C94" s="345"/>
      <c r="D94" s="416"/>
      <c r="E94" s="990"/>
      <c r="F94" s="1034"/>
      <c r="G94" s="990"/>
      <c r="H94" s="1034"/>
      <c r="I94" s="990"/>
      <c r="J94" s="1034"/>
      <c r="K94" s="990"/>
      <c r="L94" s="1034"/>
      <c r="M94" s="378"/>
      <c r="N94" s="378"/>
      <c r="O94" s="378"/>
      <c r="P94" s="378"/>
      <c r="Q94" s="372"/>
      <c r="R94" s="372"/>
      <c r="S94" s="387"/>
      <c r="T94" s="63"/>
    </row>
    <row r="95" spans="1:20" s="96" customFormat="1" ht="23.1" customHeight="1" x14ac:dyDescent="0.2">
      <c r="A95" s="62"/>
      <c r="B95" s="61"/>
      <c r="C95" s="345"/>
      <c r="D95" s="416"/>
      <c r="E95" s="990"/>
      <c r="F95" s="1034"/>
      <c r="G95" s="990"/>
      <c r="H95" s="1034"/>
      <c r="I95" s="990"/>
      <c r="J95" s="1034"/>
      <c r="K95" s="990"/>
      <c r="L95" s="1034"/>
      <c r="M95" s="378"/>
      <c r="N95" s="378"/>
      <c r="O95" s="378"/>
      <c r="P95" s="378"/>
      <c r="Q95" s="372"/>
      <c r="R95" s="372"/>
      <c r="S95" s="387"/>
      <c r="T95" s="63"/>
    </row>
    <row r="96" spans="1:20" s="175" customFormat="1" ht="23.1" customHeight="1" x14ac:dyDescent="0.2">
      <c r="A96" s="74"/>
      <c r="B96" s="61"/>
      <c r="C96" s="345"/>
      <c r="D96" s="416"/>
      <c r="E96" s="990"/>
      <c r="F96" s="1034"/>
      <c r="G96" s="990"/>
      <c r="H96" s="1034"/>
      <c r="I96" s="990"/>
      <c r="J96" s="1034"/>
      <c r="K96" s="990"/>
      <c r="L96" s="1034"/>
      <c r="M96" s="378"/>
      <c r="N96" s="378"/>
      <c r="O96" s="378"/>
      <c r="P96" s="378"/>
      <c r="Q96" s="372"/>
      <c r="R96" s="372"/>
      <c r="S96" s="387"/>
      <c r="T96" s="75"/>
    </row>
    <row r="97" spans="1:20" s="175" customFormat="1" ht="23.1" customHeight="1" x14ac:dyDescent="0.2">
      <c r="A97" s="71"/>
      <c r="B97" s="72"/>
      <c r="C97" s="417"/>
      <c r="D97" s="418"/>
      <c r="E97" s="991"/>
      <c r="F97" s="1035"/>
      <c r="G97" s="991"/>
      <c r="H97" s="1035"/>
      <c r="I97" s="991"/>
      <c r="J97" s="1035"/>
      <c r="K97" s="991"/>
      <c r="L97" s="1035"/>
      <c r="M97" s="389"/>
      <c r="N97" s="389"/>
      <c r="O97" s="389"/>
      <c r="P97" s="389"/>
      <c r="Q97" s="373"/>
      <c r="R97" s="373"/>
      <c r="S97" s="871"/>
      <c r="T97" s="73"/>
    </row>
    <row r="98" spans="1:20" s="96" customFormat="1" ht="23.1" customHeight="1" x14ac:dyDescent="0.2">
      <c r="A98" s="62"/>
      <c r="B98" s="61"/>
      <c r="C98" s="345"/>
      <c r="D98" s="416"/>
      <c r="E98" s="990"/>
      <c r="F98" s="1034"/>
      <c r="G98" s="990"/>
      <c r="H98" s="1034"/>
      <c r="I98" s="990"/>
      <c r="J98" s="1034"/>
      <c r="K98" s="990"/>
      <c r="L98" s="1034"/>
      <c r="M98" s="378"/>
      <c r="N98" s="378"/>
      <c r="O98" s="378"/>
      <c r="P98" s="378"/>
      <c r="Q98" s="372"/>
      <c r="R98" s="372"/>
      <c r="S98" s="387"/>
      <c r="T98" s="63"/>
    </row>
    <row r="99" spans="1:20" s="96" customFormat="1" ht="23.1" customHeight="1" x14ac:dyDescent="0.2">
      <c r="A99" s="62"/>
      <c r="B99" s="61"/>
      <c r="C99" s="345"/>
      <c r="D99" s="416"/>
      <c r="E99" s="990"/>
      <c r="F99" s="1034"/>
      <c r="G99" s="990"/>
      <c r="H99" s="1034"/>
      <c r="I99" s="990"/>
      <c r="J99" s="1034"/>
      <c r="K99" s="990"/>
      <c r="L99" s="1034"/>
      <c r="M99" s="378"/>
      <c r="N99" s="378"/>
      <c r="O99" s="378"/>
      <c r="P99" s="378"/>
      <c r="Q99" s="372"/>
      <c r="R99" s="372"/>
      <c r="S99" s="387"/>
      <c r="T99" s="63"/>
    </row>
    <row r="100" spans="1:20" s="96" customFormat="1" ht="23.1" customHeight="1" x14ac:dyDescent="0.2">
      <c r="A100" s="62"/>
      <c r="B100" s="61"/>
      <c r="C100" s="345"/>
      <c r="D100" s="416"/>
      <c r="E100" s="990"/>
      <c r="F100" s="1034"/>
      <c r="G100" s="990"/>
      <c r="H100" s="1034"/>
      <c r="I100" s="990"/>
      <c r="J100" s="1034"/>
      <c r="K100" s="990"/>
      <c r="L100" s="1034"/>
      <c r="M100" s="378"/>
      <c r="N100" s="378"/>
      <c r="O100" s="378"/>
      <c r="P100" s="378"/>
      <c r="Q100" s="372"/>
      <c r="R100" s="372"/>
      <c r="S100" s="387"/>
      <c r="T100" s="63"/>
    </row>
    <row r="101" spans="1:20" s="175" customFormat="1" ht="23.1" customHeight="1" x14ac:dyDescent="0.2">
      <c r="A101" s="74"/>
      <c r="B101" s="61"/>
      <c r="C101" s="345"/>
      <c r="D101" s="416"/>
      <c r="E101" s="990"/>
      <c r="F101" s="1034"/>
      <c r="G101" s="990"/>
      <c r="H101" s="1034"/>
      <c r="I101" s="990"/>
      <c r="J101" s="1034"/>
      <c r="K101" s="990"/>
      <c r="L101" s="1034"/>
      <c r="M101" s="378"/>
      <c r="N101" s="378"/>
      <c r="O101" s="378"/>
      <c r="P101" s="378"/>
      <c r="Q101" s="372"/>
      <c r="R101" s="372"/>
      <c r="S101" s="387"/>
      <c r="T101" s="75"/>
    </row>
    <row r="102" spans="1:20" s="175" customFormat="1" ht="23.1" customHeight="1" x14ac:dyDescent="0.2">
      <c r="A102" s="71"/>
      <c r="B102" s="72"/>
      <c r="C102" s="417"/>
      <c r="D102" s="418"/>
      <c r="E102" s="991"/>
      <c r="F102" s="1035"/>
      <c r="G102" s="991"/>
      <c r="H102" s="1035"/>
      <c r="I102" s="991"/>
      <c r="J102" s="1035"/>
      <c r="K102" s="991"/>
      <c r="L102" s="1035"/>
      <c r="M102" s="389"/>
      <c r="N102" s="389"/>
      <c r="O102" s="389"/>
      <c r="P102" s="389"/>
      <c r="Q102" s="373"/>
      <c r="R102" s="373"/>
      <c r="S102" s="871"/>
      <c r="T102" s="73"/>
    </row>
    <row r="103" spans="1:20" s="175" customFormat="1" ht="23.1" customHeight="1" x14ac:dyDescent="0.2">
      <c r="A103" s="62"/>
      <c r="B103" s="61"/>
      <c r="C103" s="345"/>
      <c r="D103" s="416"/>
      <c r="E103" s="990"/>
      <c r="F103" s="1034"/>
      <c r="G103" s="990"/>
      <c r="H103" s="1034"/>
      <c r="I103" s="990"/>
      <c r="J103" s="1034"/>
      <c r="K103" s="990"/>
      <c r="L103" s="1034"/>
      <c r="M103" s="378"/>
      <c r="N103" s="378"/>
      <c r="O103" s="378"/>
      <c r="P103" s="378"/>
      <c r="Q103" s="372"/>
      <c r="R103" s="372"/>
      <c r="S103" s="387"/>
      <c r="T103" s="63"/>
    </row>
    <row r="104" spans="1:20" s="175" customFormat="1" ht="23.1" customHeight="1" x14ac:dyDescent="0.2">
      <c r="A104" s="62"/>
      <c r="B104" s="61"/>
      <c r="C104" s="345"/>
      <c r="D104" s="416"/>
      <c r="E104" s="990"/>
      <c r="F104" s="1034"/>
      <c r="G104" s="990"/>
      <c r="H104" s="1034"/>
      <c r="I104" s="990"/>
      <c r="J104" s="1034"/>
      <c r="K104" s="990"/>
      <c r="L104" s="1034"/>
      <c r="M104" s="378"/>
      <c r="N104" s="378"/>
      <c r="O104" s="378"/>
      <c r="P104" s="378"/>
      <c r="Q104" s="372"/>
      <c r="R104" s="372"/>
      <c r="S104" s="387"/>
      <c r="T104" s="63"/>
    </row>
    <row r="105" spans="1:20" s="175" customFormat="1" ht="23.1" customHeight="1" x14ac:dyDescent="0.2">
      <c r="A105" s="62"/>
      <c r="B105" s="61"/>
      <c r="C105" s="345"/>
      <c r="D105" s="416"/>
      <c r="E105" s="990"/>
      <c r="F105" s="1034"/>
      <c r="G105" s="990"/>
      <c r="H105" s="1034"/>
      <c r="I105" s="990"/>
      <c r="J105" s="1034"/>
      <c r="K105" s="990"/>
      <c r="L105" s="1034"/>
      <c r="M105" s="378"/>
      <c r="N105" s="378"/>
      <c r="O105" s="378"/>
      <c r="P105" s="378"/>
      <c r="Q105" s="372"/>
      <c r="R105" s="372"/>
      <c r="S105" s="387"/>
      <c r="T105" s="63"/>
    </row>
    <row r="106" spans="1:20" s="96" customFormat="1" ht="23.1" customHeight="1" x14ac:dyDescent="0.2">
      <c r="A106" s="62"/>
      <c r="B106" s="61"/>
      <c r="C106" s="345"/>
      <c r="D106" s="416"/>
      <c r="E106" s="990"/>
      <c r="F106" s="1034"/>
      <c r="G106" s="990"/>
      <c r="H106" s="1034"/>
      <c r="I106" s="990"/>
      <c r="J106" s="1034"/>
      <c r="K106" s="990"/>
      <c r="L106" s="1034"/>
      <c r="M106" s="378"/>
      <c r="N106" s="378"/>
      <c r="O106" s="378"/>
      <c r="P106" s="378"/>
      <c r="Q106" s="372"/>
      <c r="R106" s="372"/>
      <c r="S106" s="387"/>
      <c r="T106" s="63"/>
    </row>
    <row r="107" spans="1:20" s="96" customFormat="1" ht="23.1" customHeight="1" thickBot="1" x14ac:dyDescent="0.25">
      <c r="A107" s="77"/>
      <c r="B107" s="78"/>
      <c r="C107" s="421"/>
      <c r="D107" s="422"/>
      <c r="E107" s="992"/>
      <c r="F107" s="1037"/>
      <c r="G107" s="992"/>
      <c r="H107" s="1037"/>
      <c r="I107" s="992"/>
      <c r="J107" s="1037"/>
      <c r="K107" s="992"/>
      <c r="L107" s="1037"/>
      <c r="M107" s="890"/>
      <c r="N107" s="890"/>
      <c r="O107" s="890"/>
      <c r="P107" s="890"/>
      <c r="Q107" s="380"/>
      <c r="R107" s="380"/>
      <c r="S107" s="872"/>
      <c r="T107" s="79"/>
    </row>
    <row r="108" spans="1:20" ht="21.9" customHeight="1" x14ac:dyDescent="0.2"/>
    <row r="109" spans="1:20" ht="21.9" customHeight="1" x14ac:dyDescent="0.2"/>
    <row r="110" spans="1:20" ht="21.9" customHeight="1" x14ac:dyDescent="0.2"/>
    <row r="111" spans="1:20" ht="21.9" customHeight="1" x14ac:dyDescent="0.2"/>
    <row r="112" spans="1:20" ht="21.9" customHeight="1" x14ac:dyDescent="0.2"/>
    <row r="113" ht="21.9" customHeight="1" x14ac:dyDescent="0.2"/>
    <row r="114" ht="21.9" customHeight="1" x14ac:dyDescent="0.2"/>
    <row r="115" ht="21.9" customHeight="1" x14ac:dyDescent="0.2"/>
    <row r="116" ht="21.9" customHeight="1" x14ac:dyDescent="0.2"/>
    <row r="117" ht="21.9" customHeight="1" x14ac:dyDescent="0.2"/>
    <row r="118" ht="21.9" customHeight="1" x14ac:dyDescent="0.2"/>
    <row r="119" ht="21.9" customHeight="1" x14ac:dyDescent="0.2"/>
    <row r="120" ht="21.9" customHeight="1" x14ac:dyDescent="0.2"/>
    <row r="121" ht="21.9" customHeight="1" x14ac:dyDescent="0.2"/>
    <row r="122" ht="21.9" customHeight="1" x14ac:dyDescent="0.2"/>
    <row r="123" ht="21.9" customHeight="1" x14ac:dyDescent="0.2"/>
    <row r="124" ht="21.9" customHeight="1" x14ac:dyDescent="0.2"/>
    <row r="125" ht="21.9" customHeight="1" x14ac:dyDescent="0.2"/>
    <row r="126" ht="21.9" customHeight="1" x14ac:dyDescent="0.2"/>
    <row r="127" ht="21.9" customHeight="1" x14ac:dyDescent="0.2"/>
    <row r="128" ht="21.9" customHeight="1" x14ac:dyDescent="0.2"/>
    <row r="129" ht="21.9" customHeight="1" x14ac:dyDescent="0.2"/>
    <row r="130" ht="21.9" customHeight="1" x14ac:dyDescent="0.2"/>
    <row r="131" ht="21.9" customHeight="1" x14ac:dyDescent="0.2"/>
    <row r="132" ht="21.9" customHeight="1" x14ac:dyDescent="0.2"/>
    <row r="133" ht="21.9" customHeight="1" x14ac:dyDescent="0.2"/>
    <row r="134" ht="21.9" customHeight="1" x14ac:dyDescent="0.2"/>
    <row r="135" ht="21.9" customHeight="1" x14ac:dyDescent="0.2"/>
    <row r="136" ht="21.9" customHeight="1" x14ac:dyDescent="0.2"/>
    <row r="137" ht="21.9" customHeight="1" x14ac:dyDescent="0.2"/>
    <row r="138" ht="21.9" customHeight="1" x14ac:dyDescent="0.2"/>
    <row r="139" ht="21.9" customHeight="1" x14ac:dyDescent="0.2"/>
    <row r="140" ht="21.9" customHeight="1" x14ac:dyDescent="0.2"/>
    <row r="141" ht="21.9" customHeight="1" x14ac:dyDescent="0.2"/>
    <row r="142" ht="21.9" customHeight="1" x14ac:dyDescent="0.2"/>
    <row r="143" ht="21.9" customHeight="1" x14ac:dyDescent="0.2"/>
    <row r="144" ht="21.9" customHeight="1" x14ac:dyDescent="0.2"/>
    <row r="145" ht="21.9" customHeight="1" x14ac:dyDescent="0.2"/>
    <row r="146" ht="21.9" customHeight="1" x14ac:dyDescent="0.2"/>
    <row r="147" ht="21.9" customHeight="1" x14ac:dyDescent="0.2"/>
    <row r="148" ht="21.9" customHeight="1" x14ac:dyDescent="0.2"/>
    <row r="149" ht="21.9" customHeight="1" x14ac:dyDescent="0.2"/>
    <row r="150" ht="21.9" customHeight="1" x14ac:dyDescent="0.2"/>
    <row r="151" ht="21.9" customHeight="1" x14ac:dyDescent="0.2"/>
    <row r="152" ht="21.9" customHeight="1" x14ac:dyDescent="0.2"/>
    <row r="153" ht="21.9" customHeight="1" x14ac:dyDescent="0.2"/>
    <row r="154" ht="21.9" customHeight="1" x14ac:dyDescent="0.2"/>
    <row r="155" ht="21.9" customHeight="1" x14ac:dyDescent="0.2"/>
    <row r="156" ht="21.9" customHeight="1" x14ac:dyDescent="0.2"/>
    <row r="157" ht="21.9" customHeight="1" x14ac:dyDescent="0.2"/>
    <row r="158" ht="21.9" customHeight="1" x14ac:dyDescent="0.2"/>
    <row r="159" ht="21.9" customHeight="1" x14ac:dyDescent="0.2"/>
    <row r="160" ht="21.9" customHeight="1" x14ac:dyDescent="0.2"/>
    <row r="161" ht="21.9" customHeight="1" x14ac:dyDescent="0.2"/>
    <row r="162" ht="21.9" customHeight="1" x14ac:dyDescent="0.2"/>
    <row r="163" ht="21.9" customHeight="1" x14ac:dyDescent="0.2"/>
    <row r="164" ht="21.9" customHeight="1" x14ac:dyDescent="0.2"/>
    <row r="165" ht="21.9" customHeight="1" x14ac:dyDescent="0.2"/>
    <row r="166" ht="21.9" customHeight="1" x14ac:dyDescent="0.2"/>
    <row r="167" ht="21.9" customHeight="1" x14ac:dyDescent="0.2"/>
    <row r="168" ht="21.9" customHeight="1" x14ac:dyDescent="0.2"/>
    <row r="169" ht="21.9" customHeight="1" x14ac:dyDescent="0.2"/>
    <row r="170" ht="21.9" customHeight="1" x14ac:dyDescent="0.2"/>
    <row r="171" ht="21.9" customHeight="1" x14ac:dyDescent="0.2"/>
    <row r="172" ht="21.9" customHeight="1" x14ac:dyDescent="0.2"/>
    <row r="173" ht="21.9" customHeight="1" x14ac:dyDescent="0.2"/>
    <row r="174" ht="21.9" customHeight="1" x14ac:dyDescent="0.2"/>
    <row r="175" ht="21.9" customHeight="1" x14ac:dyDescent="0.2"/>
    <row r="176" ht="21.9" customHeight="1" x14ac:dyDescent="0.2"/>
    <row r="177" ht="21.9" customHeight="1" x14ac:dyDescent="0.2"/>
    <row r="178" ht="21.9" customHeight="1" x14ac:dyDescent="0.2"/>
    <row r="179" ht="21.9" customHeight="1" x14ac:dyDescent="0.2"/>
    <row r="180" ht="21.9" customHeight="1" x14ac:dyDescent="0.2"/>
    <row r="181" ht="21.9" customHeight="1" x14ac:dyDescent="0.2"/>
    <row r="182" ht="21.9" customHeight="1" x14ac:dyDescent="0.2"/>
    <row r="183" ht="21.9" customHeight="1" x14ac:dyDescent="0.2"/>
    <row r="184" ht="21.9" customHeight="1" x14ac:dyDescent="0.2"/>
    <row r="185" ht="21.9" customHeight="1" x14ac:dyDescent="0.2"/>
    <row r="186" ht="21.9" customHeight="1" x14ac:dyDescent="0.2"/>
    <row r="187" ht="21.9" customHeight="1" x14ac:dyDescent="0.2"/>
    <row r="188" ht="21.9" customHeight="1" x14ac:dyDescent="0.2"/>
    <row r="189" ht="21.9" customHeight="1" x14ac:dyDescent="0.2"/>
    <row r="190" ht="21.9" customHeight="1" x14ac:dyDescent="0.2"/>
    <row r="191" ht="21.9" customHeight="1" x14ac:dyDescent="0.2"/>
    <row r="192" ht="21.9" customHeight="1" x14ac:dyDescent="0.2"/>
    <row r="193" ht="21.9" customHeight="1" x14ac:dyDescent="0.2"/>
    <row r="194" ht="21.9" customHeight="1" x14ac:dyDescent="0.2"/>
    <row r="195" ht="21.9" customHeight="1" x14ac:dyDescent="0.2"/>
    <row r="196" ht="21.9" customHeight="1" x14ac:dyDescent="0.2"/>
    <row r="197" ht="21.9" customHeight="1" x14ac:dyDescent="0.2"/>
    <row r="198" ht="21.9" customHeight="1" x14ac:dyDescent="0.2"/>
    <row r="199" ht="21.9" customHeight="1" x14ac:dyDescent="0.2"/>
    <row r="200" ht="21.9" customHeight="1" x14ac:dyDescent="0.2"/>
    <row r="201" ht="21.9" customHeight="1" x14ac:dyDescent="0.2"/>
    <row r="202" ht="21.9" customHeight="1" x14ac:dyDescent="0.2"/>
    <row r="203" ht="21.9" customHeight="1" x14ac:dyDescent="0.2"/>
    <row r="204" ht="21.9" customHeight="1" x14ac:dyDescent="0.2"/>
    <row r="205" ht="21.9" customHeight="1" x14ac:dyDescent="0.2"/>
    <row r="206" ht="21.9" customHeight="1" x14ac:dyDescent="0.2"/>
    <row r="207" ht="21.9" customHeight="1" x14ac:dyDescent="0.2"/>
    <row r="208" ht="21.9" customHeight="1" x14ac:dyDescent="0.2"/>
    <row r="209" ht="21.9" customHeight="1" x14ac:dyDescent="0.2"/>
    <row r="210" ht="21.9" customHeight="1" x14ac:dyDescent="0.2"/>
    <row r="211" ht="21.9" customHeight="1" x14ac:dyDescent="0.2"/>
    <row r="212" ht="21.9" customHeight="1" x14ac:dyDescent="0.2"/>
    <row r="213" ht="21.9" customHeight="1" x14ac:dyDescent="0.2"/>
    <row r="214" ht="21.9" customHeight="1" x14ac:dyDescent="0.2"/>
    <row r="215" ht="21.9" customHeight="1" x14ac:dyDescent="0.2"/>
    <row r="216" ht="21.9" customHeight="1" x14ac:dyDescent="0.2"/>
    <row r="217" ht="21.9" customHeight="1" x14ac:dyDescent="0.2"/>
    <row r="218" ht="21.9" customHeight="1" x14ac:dyDescent="0.2"/>
    <row r="219" ht="21.9" customHeight="1" x14ac:dyDescent="0.2"/>
    <row r="220" ht="21.9" customHeight="1" x14ac:dyDescent="0.2"/>
    <row r="221" ht="21.9" customHeight="1" x14ac:dyDescent="0.2"/>
    <row r="222" ht="21.9" customHeight="1" x14ac:dyDescent="0.2"/>
    <row r="223" ht="21.9" customHeight="1" x14ac:dyDescent="0.2"/>
    <row r="224" ht="21.9" customHeight="1" x14ac:dyDescent="0.2"/>
    <row r="225" ht="21.9" customHeight="1" x14ac:dyDescent="0.2"/>
    <row r="226" ht="21.9" customHeight="1" x14ac:dyDescent="0.2"/>
    <row r="227" ht="21.9" customHeight="1" x14ac:dyDescent="0.2"/>
    <row r="228" ht="21.9" customHeight="1" x14ac:dyDescent="0.2"/>
    <row r="229" ht="21.9" customHeight="1" x14ac:dyDescent="0.2"/>
    <row r="230" ht="21.9" customHeight="1" x14ac:dyDescent="0.2"/>
    <row r="231" ht="21.9" customHeight="1" x14ac:dyDescent="0.2"/>
    <row r="232" ht="21.9" customHeight="1" x14ac:dyDescent="0.2"/>
    <row r="233" ht="21.9" customHeight="1" x14ac:dyDescent="0.2"/>
    <row r="234" ht="21.9" customHeight="1" x14ac:dyDescent="0.2"/>
    <row r="235" ht="21.9" customHeight="1" x14ac:dyDescent="0.2"/>
    <row r="236" ht="21.9" customHeight="1" x14ac:dyDescent="0.2"/>
    <row r="237" ht="21.9" customHeight="1" x14ac:dyDescent="0.2"/>
    <row r="238" ht="21.9" customHeight="1" x14ac:dyDescent="0.2"/>
    <row r="239" ht="21.9" customHeight="1" x14ac:dyDescent="0.2"/>
    <row r="240" ht="21.9" customHeight="1" x14ac:dyDescent="0.2"/>
    <row r="241" ht="21.9" customHeight="1" x14ac:dyDescent="0.2"/>
    <row r="242" ht="21.9" customHeight="1" x14ac:dyDescent="0.2"/>
    <row r="243" ht="21.9" customHeight="1" x14ac:dyDescent="0.2"/>
    <row r="244" ht="21.9" customHeight="1" x14ac:dyDescent="0.2"/>
    <row r="245" ht="21.9" customHeight="1" x14ac:dyDescent="0.2"/>
    <row r="246" ht="21.9" customHeight="1" x14ac:dyDescent="0.2"/>
    <row r="247" ht="21.9" customHeight="1" x14ac:dyDescent="0.2"/>
    <row r="248" ht="21.9" customHeight="1" x14ac:dyDescent="0.2"/>
    <row r="249" ht="21.9" customHeight="1" x14ac:dyDescent="0.2"/>
    <row r="250" ht="21.9" customHeight="1" x14ac:dyDescent="0.2"/>
    <row r="251" ht="21.9" customHeight="1" x14ac:dyDescent="0.2"/>
    <row r="252" ht="21.9" customHeight="1" x14ac:dyDescent="0.2"/>
    <row r="253" ht="21.9" customHeight="1" x14ac:dyDescent="0.2"/>
    <row r="254" ht="21.9" customHeight="1" x14ac:dyDescent="0.2"/>
    <row r="255" ht="21.9" customHeight="1" x14ac:dyDescent="0.2"/>
    <row r="256" ht="21.9" customHeight="1" x14ac:dyDescent="0.2"/>
    <row r="257" ht="21.9" customHeight="1" x14ac:dyDescent="0.2"/>
    <row r="258" ht="21.9" customHeight="1" x14ac:dyDescent="0.2"/>
    <row r="259" ht="21.9" customHeight="1" x14ac:dyDescent="0.2"/>
    <row r="260" ht="21.9" customHeight="1" x14ac:dyDescent="0.2"/>
    <row r="261" ht="21.9" customHeight="1" x14ac:dyDescent="0.2"/>
    <row r="262" ht="21.9" customHeight="1" x14ac:dyDescent="0.2"/>
    <row r="263" ht="21.9" customHeight="1" x14ac:dyDescent="0.2"/>
    <row r="264" ht="21.9" customHeight="1" x14ac:dyDescent="0.2"/>
    <row r="265" ht="21.9" customHeight="1" x14ac:dyDescent="0.2"/>
    <row r="266" ht="21.9" customHeight="1" x14ac:dyDescent="0.2"/>
    <row r="267" ht="21.9" customHeight="1" x14ac:dyDescent="0.2"/>
    <row r="268" ht="21.9" customHeight="1" x14ac:dyDescent="0.2"/>
    <row r="269" ht="21.9" customHeight="1" x14ac:dyDescent="0.2"/>
    <row r="270" ht="21.9" customHeight="1" x14ac:dyDescent="0.2"/>
    <row r="271" ht="21.9" customHeight="1" x14ac:dyDescent="0.2"/>
    <row r="272" ht="21.9" customHeight="1" x14ac:dyDescent="0.2"/>
    <row r="273" ht="21.9" customHeight="1" x14ac:dyDescent="0.2"/>
    <row r="274" ht="21.9" customHeight="1" x14ac:dyDescent="0.2"/>
    <row r="275" ht="21.9" customHeight="1" x14ac:dyDescent="0.2"/>
    <row r="276" ht="21.9" customHeight="1" x14ac:dyDescent="0.2"/>
    <row r="277" ht="21.9" customHeight="1" x14ac:dyDescent="0.2"/>
    <row r="278" ht="21.9" customHeight="1" x14ac:dyDescent="0.2"/>
    <row r="279" ht="21.9" customHeight="1" x14ac:dyDescent="0.2"/>
    <row r="280" ht="21.9" customHeight="1" x14ac:dyDescent="0.2"/>
    <row r="281" ht="21.9" customHeight="1" x14ac:dyDescent="0.2"/>
    <row r="282" ht="21.9" customHeight="1" x14ac:dyDescent="0.2"/>
    <row r="283" ht="21.9" customHeight="1" x14ac:dyDescent="0.2"/>
    <row r="284" ht="21.9" customHeight="1" x14ac:dyDescent="0.2"/>
    <row r="285" ht="21.9" customHeight="1" x14ac:dyDescent="0.2"/>
    <row r="286" ht="21.9" customHeight="1" x14ac:dyDescent="0.2"/>
    <row r="287" ht="21.9" customHeight="1" x14ac:dyDescent="0.2"/>
  </sheetData>
  <mergeCells count="2">
    <mergeCell ref="K3:M3"/>
    <mergeCell ref="E3:J3"/>
  </mergeCells>
  <phoneticPr fontId="3"/>
  <printOptions horizontalCentered="1"/>
  <pageMargins left="0.6692913385826772" right="0.59055118110236215" top="0.78740157480314965" bottom="0.6692913385826772" header="0.51181102362204722" footer="0.51181102362204722"/>
  <pageSetup paperSize="9" scale="41" pageOrder="overThenDown" orientation="portrait" r:id="rId1"/>
  <headerFooter alignWithMargins="0"/>
  <rowBreaks count="1" manualBreakCount="1">
    <brk id="69" max="19" man="1"/>
  </rowBreaks>
  <colBreaks count="1" manualBreakCount="1">
    <brk id="12" max="68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3"/>
  <dimension ref="A1:T115"/>
  <sheetViews>
    <sheetView showGridLines="0" view="pageBreakPreview" zoomScale="70" zoomScaleNormal="75" zoomScaleSheetLayoutView="70" workbookViewId="0">
      <pane xSplit="2" ySplit="12" topLeftCell="C69" activePane="bottomRight" state="frozen"/>
      <selection pane="topRight"/>
      <selection pane="bottomLeft"/>
      <selection pane="bottomRight" activeCell="V1" sqref="V1"/>
    </sheetView>
  </sheetViews>
  <sheetFormatPr defaultColWidth="9" defaultRowHeight="19.649999999999999" customHeight="1" x14ac:dyDescent="0.2"/>
  <cols>
    <col min="1" max="1" width="4.88671875" style="80" customWidth="1"/>
    <col min="2" max="2" width="25.6640625" style="97" customWidth="1"/>
    <col min="3" max="6" width="13.6640625" style="97" customWidth="1"/>
    <col min="7" max="7" width="16.6640625" style="97" customWidth="1"/>
    <col min="8" max="8" width="17.6640625" style="97" customWidth="1"/>
    <col min="9" max="14" width="15.6640625" style="97" customWidth="1"/>
    <col min="15" max="15" width="15.6640625" style="161" customWidth="1"/>
    <col min="16" max="16" width="24.6640625" style="161" customWidth="1"/>
    <col min="17" max="17" width="19.6640625" style="161" customWidth="1"/>
    <col min="18" max="18" width="10.6640625" style="161" customWidth="1"/>
    <col min="19" max="19" width="4.88671875" style="179" customWidth="1"/>
    <col min="20" max="16384" width="9" style="97"/>
  </cols>
  <sheetData>
    <row r="1" spans="1:19" ht="30.9" customHeight="1" x14ac:dyDescent="0.2">
      <c r="A1" s="1713" t="s">
        <v>906</v>
      </c>
      <c r="S1" s="162"/>
    </row>
    <row r="2" spans="1:19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15"/>
      <c r="S2" s="188" t="s">
        <v>333</v>
      </c>
    </row>
    <row r="3" spans="1:19" s="166" customFormat="1" ht="24.9" customHeight="1" x14ac:dyDescent="0.2">
      <c r="A3" s="13" t="s">
        <v>290</v>
      </c>
      <c r="B3" s="14"/>
      <c r="C3" s="181" t="s">
        <v>334</v>
      </c>
      <c r="D3" s="84"/>
      <c r="E3" s="84"/>
      <c r="F3" s="180"/>
      <c r="G3" s="164"/>
      <c r="H3" s="181" t="s">
        <v>335</v>
      </c>
      <c r="I3" s="180"/>
      <c r="J3" s="164"/>
      <c r="K3" s="164"/>
      <c r="L3" s="164"/>
      <c r="M3" s="164"/>
      <c r="N3" s="164"/>
      <c r="O3" s="164"/>
      <c r="P3" s="164"/>
      <c r="Q3" s="164"/>
      <c r="R3" s="425"/>
      <c r="S3" s="20" t="s">
        <v>290</v>
      </c>
    </row>
    <row r="4" spans="1:19" s="166" customFormat="1" ht="24.9" customHeight="1" x14ac:dyDescent="0.2">
      <c r="A4" s="22" t="s">
        <v>291</v>
      </c>
      <c r="B4" s="23"/>
      <c r="C4" s="87"/>
      <c r="D4" s="87"/>
      <c r="E4" s="87"/>
      <c r="F4" s="87"/>
      <c r="G4" s="88" t="s">
        <v>231</v>
      </c>
      <c r="H4" s="87"/>
      <c r="I4" s="87"/>
      <c r="J4" s="88" t="s">
        <v>271</v>
      </c>
      <c r="K4" s="1491" t="s">
        <v>722</v>
      </c>
      <c r="L4" s="1491" t="s">
        <v>722</v>
      </c>
      <c r="M4" s="88" t="s">
        <v>336</v>
      </c>
      <c r="N4" s="88" t="s">
        <v>152</v>
      </c>
      <c r="O4" s="88" t="s">
        <v>271</v>
      </c>
      <c r="P4" s="88" t="s">
        <v>337</v>
      </c>
      <c r="Q4" s="88" t="s">
        <v>338</v>
      </c>
      <c r="R4" s="358" t="s">
        <v>420</v>
      </c>
      <c r="S4" s="28" t="s">
        <v>291</v>
      </c>
    </row>
    <row r="5" spans="1:19" s="166" customFormat="1" ht="24.9" customHeight="1" x14ac:dyDescent="0.2">
      <c r="A5" s="22" t="s">
        <v>292</v>
      </c>
      <c r="B5" s="23" t="s">
        <v>260</v>
      </c>
      <c r="C5" s="88" t="s">
        <v>273</v>
      </c>
      <c r="D5" s="88" t="s">
        <v>274</v>
      </c>
      <c r="E5" s="88" t="s">
        <v>275</v>
      </c>
      <c r="F5" s="88" t="s">
        <v>276</v>
      </c>
      <c r="G5" s="88"/>
      <c r="H5" s="88" t="s">
        <v>273</v>
      </c>
      <c r="I5" s="88" t="s">
        <v>274</v>
      </c>
      <c r="J5" s="88"/>
      <c r="K5" s="1491" t="s">
        <v>723</v>
      </c>
      <c r="L5" s="1491" t="s">
        <v>723</v>
      </c>
      <c r="M5" s="88"/>
      <c r="N5" s="88" t="s">
        <v>218</v>
      </c>
      <c r="O5" s="88"/>
      <c r="P5" s="88"/>
      <c r="Q5" s="88"/>
      <c r="R5" s="358" t="s">
        <v>421</v>
      </c>
      <c r="S5" s="28" t="s">
        <v>292</v>
      </c>
    </row>
    <row r="6" spans="1:19" s="166" customFormat="1" ht="24.9" customHeight="1" x14ac:dyDescent="0.2">
      <c r="A6" s="22" t="s">
        <v>293</v>
      </c>
      <c r="B6" s="23"/>
      <c r="C6" s="85" t="s">
        <v>339</v>
      </c>
      <c r="D6" s="85" t="s">
        <v>339</v>
      </c>
      <c r="E6" s="85" t="s">
        <v>340</v>
      </c>
      <c r="F6" s="85" t="s">
        <v>340</v>
      </c>
      <c r="G6" s="88" t="s">
        <v>232</v>
      </c>
      <c r="H6" s="88"/>
      <c r="I6" s="88"/>
      <c r="J6" s="88" t="s">
        <v>255</v>
      </c>
      <c r="K6" s="1491" t="s">
        <v>726</v>
      </c>
      <c r="L6" s="1491" t="s">
        <v>725</v>
      </c>
      <c r="M6" s="88" t="s">
        <v>255</v>
      </c>
      <c r="N6" s="88" t="s">
        <v>255</v>
      </c>
      <c r="O6" s="88" t="s">
        <v>256</v>
      </c>
      <c r="P6" s="88" t="s">
        <v>341</v>
      </c>
      <c r="Q6" s="88" t="s">
        <v>341</v>
      </c>
      <c r="R6" s="358" t="s">
        <v>422</v>
      </c>
      <c r="S6" s="28" t="s">
        <v>293</v>
      </c>
    </row>
    <row r="7" spans="1:19" s="166" customFormat="1" ht="24.9" customHeight="1" thickBot="1" x14ac:dyDescent="0.25">
      <c r="A7" s="40" t="s">
        <v>294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359"/>
      <c r="S7" s="52" t="s">
        <v>294</v>
      </c>
    </row>
    <row r="8" spans="1:19" s="175" customFormat="1" ht="30" customHeight="1" x14ac:dyDescent="0.2">
      <c r="A8" s="26"/>
      <c r="B8" s="34" t="s">
        <v>6</v>
      </c>
      <c r="C8" s="467" t="s">
        <v>244</v>
      </c>
      <c r="D8" s="468" t="s">
        <v>244</v>
      </c>
      <c r="E8" s="468" t="s">
        <v>244</v>
      </c>
      <c r="F8" s="468" t="s">
        <v>244</v>
      </c>
      <c r="G8" s="468" t="s">
        <v>244</v>
      </c>
      <c r="H8" s="989">
        <v>421896947</v>
      </c>
      <c r="I8" s="989">
        <v>0</v>
      </c>
      <c r="J8" s="989">
        <v>371283</v>
      </c>
      <c r="K8" s="989">
        <v>174428</v>
      </c>
      <c r="L8" s="989">
        <v>0</v>
      </c>
      <c r="M8" s="989">
        <v>4553</v>
      </c>
      <c r="N8" s="989">
        <v>7281</v>
      </c>
      <c r="O8" s="989">
        <v>433567</v>
      </c>
      <c r="P8" s="474" t="s">
        <v>416</v>
      </c>
      <c r="Q8" s="466" t="s">
        <v>416</v>
      </c>
      <c r="R8" s="475" t="s">
        <v>416</v>
      </c>
      <c r="S8" s="75"/>
    </row>
    <row r="9" spans="1:19" s="175" customFormat="1" ht="30" customHeight="1" x14ac:dyDescent="0.2">
      <c r="A9" s="26"/>
      <c r="B9" s="34" t="s">
        <v>532</v>
      </c>
      <c r="C9" s="469" t="s">
        <v>244</v>
      </c>
      <c r="D9" s="469" t="s">
        <v>244</v>
      </c>
      <c r="E9" s="469" t="s">
        <v>244</v>
      </c>
      <c r="F9" s="469" t="s">
        <v>244</v>
      </c>
      <c r="G9" s="469" t="s">
        <v>244</v>
      </c>
      <c r="H9" s="990">
        <v>421896947</v>
      </c>
      <c r="I9" s="994">
        <v>0</v>
      </c>
      <c r="J9" s="994">
        <v>363280</v>
      </c>
      <c r="K9" s="994">
        <v>174428</v>
      </c>
      <c r="L9" s="994">
        <v>0</v>
      </c>
      <c r="M9" s="994">
        <v>4553</v>
      </c>
      <c r="N9" s="994">
        <v>7281</v>
      </c>
      <c r="O9" s="378">
        <v>423693</v>
      </c>
      <c r="P9" s="458" t="s">
        <v>416</v>
      </c>
      <c r="Q9" s="458" t="s">
        <v>416</v>
      </c>
      <c r="R9" s="459" t="s">
        <v>416</v>
      </c>
      <c r="S9" s="63"/>
    </row>
    <row r="10" spans="1:19" s="175" customFormat="1" ht="30" customHeight="1" x14ac:dyDescent="0.2">
      <c r="A10" s="26"/>
      <c r="B10" s="34" t="s">
        <v>533</v>
      </c>
      <c r="C10" s="469" t="s">
        <v>244</v>
      </c>
      <c r="D10" s="469" t="s">
        <v>244</v>
      </c>
      <c r="E10" s="469" t="s">
        <v>244</v>
      </c>
      <c r="F10" s="469" t="s">
        <v>244</v>
      </c>
      <c r="G10" s="469" t="s">
        <v>244</v>
      </c>
      <c r="H10" s="994">
        <v>0</v>
      </c>
      <c r="I10" s="994">
        <v>0</v>
      </c>
      <c r="J10" s="994">
        <v>8003</v>
      </c>
      <c r="K10" s="994">
        <v>0</v>
      </c>
      <c r="L10" s="994">
        <v>0</v>
      </c>
      <c r="M10" s="994">
        <v>0</v>
      </c>
      <c r="N10" s="994">
        <v>0</v>
      </c>
      <c r="O10" s="377">
        <v>9874</v>
      </c>
      <c r="P10" s="458" t="s">
        <v>416</v>
      </c>
      <c r="Q10" s="462" t="s">
        <v>416</v>
      </c>
      <c r="R10" s="476" t="s">
        <v>416</v>
      </c>
      <c r="S10" s="63"/>
    </row>
    <row r="11" spans="1:19" s="166" customFormat="1" ht="30" customHeight="1" x14ac:dyDescent="0.2">
      <c r="A11" s="22"/>
      <c r="B11" s="29" t="s">
        <v>534</v>
      </c>
      <c r="C11" s="470" t="s">
        <v>244</v>
      </c>
      <c r="D11" s="462" t="s">
        <v>244</v>
      </c>
      <c r="E11" s="462" t="s">
        <v>244</v>
      </c>
      <c r="F11" s="462" t="s">
        <v>244</v>
      </c>
      <c r="G11" s="462" t="s">
        <v>244</v>
      </c>
      <c r="H11" s="994">
        <v>407327100</v>
      </c>
      <c r="I11" s="994">
        <v>0</v>
      </c>
      <c r="J11" s="994">
        <v>347983</v>
      </c>
      <c r="K11" s="994">
        <v>166657</v>
      </c>
      <c r="L11" s="994">
        <v>0</v>
      </c>
      <c r="M11" s="994">
        <v>4462</v>
      </c>
      <c r="N11" s="994">
        <v>7085</v>
      </c>
      <c r="O11" s="377">
        <v>405678</v>
      </c>
      <c r="P11" s="458" t="s">
        <v>416</v>
      </c>
      <c r="Q11" s="462" t="s">
        <v>416</v>
      </c>
      <c r="R11" s="476" t="s">
        <v>416</v>
      </c>
      <c r="S11" s="55"/>
    </row>
    <row r="12" spans="1:19" s="166" customFormat="1" ht="30" customHeight="1" x14ac:dyDescent="0.2">
      <c r="A12" s="107"/>
      <c r="B12" s="182" t="s">
        <v>535</v>
      </c>
      <c r="C12" s="470" t="s">
        <v>244</v>
      </c>
      <c r="D12" s="462" t="s">
        <v>244</v>
      </c>
      <c r="E12" s="462" t="s">
        <v>244</v>
      </c>
      <c r="F12" s="462" t="s">
        <v>244</v>
      </c>
      <c r="G12" s="462" t="s">
        <v>244</v>
      </c>
      <c r="H12" s="995">
        <v>14569847</v>
      </c>
      <c r="I12" s="995">
        <v>0</v>
      </c>
      <c r="J12" s="995">
        <v>15297</v>
      </c>
      <c r="K12" s="995">
        <v>7771</v>
      </c>
      <c r="L12" s="995">
        <v>0</v>
      </c>
      <c r="M12" s="995">
        <v>91</v>
      </c>
      <c r="N12" s="995">
        <v>196</v>
      </c>
      <c r="O12" s="379">
        <v>18015</v>
      </c>
      <c r="P12" s="460" t="s">
        <v>416</v>
      </c>
      <c r="Q12" s="460" t="s">
        <v>416</v>
      </c>
      <c r="R12" s="461" t="s">
        <v>416</v>
      </c>
      <c r="S12" s="123"/>
    </row>
    <row r="13" spans="1:19" ht="23.1" customHeight="1" x14ac:dyDescent="0.2">
      <c r="A13" s="60">
        <v>1</v>
      </c>
      <c r="B13" s="92" t="s">
        <v>753</v>
      </c>
      <c r="C13" s="979">
        <v>2.3199999999999998</v>
      </c>
      <c r="D13" s="979">
        <v>0</v>
      </c>
      <c r="E13" s="989">
        <v>10560</v>
      </c>
      <c r="F13" s="989">
        <v>8040</v>
      </c>
      <c r="G13" s="989">
        <v>170</v>
      </c>
      <c r="H13" s="989">
        <v>57291236</v>
      </c>
      <c r="I13" s="989">
        <v>0</v>
      </c>
      <c r="J13" s="989">
        <v>51110</v>
      </c>
      <c r="K13" s="989">
        <v>24806</v>
      </c>
      <c r="L13" s="989">
        <v>0</v>
      </c>
      <c r="M13" s="989">
        <v>3374</v>
      </c>
      <c r="N13" s="989">
        <v>1828</v>
      </c>
      <c r="O13" s="989">
        <v>58369</v>
      </c>
      <c r="P13" s="427" t="s">
        <v>864</v>
      </c>
      <c r="Q13" s="414" t="s">
        <v>416</v>
      </c>
      <c r="R13" s="428" t="s">
        <v>865</v>
      </c>
      <c r="S13" s="55">
        <v>1</v>
      </c>
    </row>
    <row r="14" spans="1:19" ht="23.1" customHeight="1" x14ac:dyDescent="0.2">
      <c r="A14" s="60">
        <v>2</v>
      </c>
      <c r="B14" s="92" t="s">
        <v>755</v>
      </c>
      <c r="C14" s="981">
        <v>2.4</v>
      </c>
      <c r="D14" s="981">
        <v>0</v>
      </c>
      <c r="E14" s="990">
        <v>19000</v>
      </c>
      <c r="F14" s="990">
        <v>0</v>
      </c>
      <c r="G14" s="990">
        <v>170</v>
      </c>
      <c r="H14" s="990">
        <v>5427975</v>
      </c>
      <c r="I14" s="994">
        <v>0</v>
      </c>
      <c r="J14" s="994">
        <v>4563</v>
      </c>
      <c r="K14" s="994">
        <v>2320</v>
      </c>
      <c r="L14" s="994">
        <v>0</v>
      </c>
      <c r="M14" s="994">
        <v>11</v>
      </c>
      <c r="N14" s="994">
        <v>241</v>
      </c>
      <c r="O14" s="378">
        <v>5535</v>
      </c>
      <c r="P14" s="429" t="s">
        <v>864</v>
      </c>
      <c r="Q14" s="1648" t="s">
        <v>416</v>
      </c>
      <c r="R14" s="430" t="s">
        <v>865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997">
        <v>1.5</v>
      </c>
      <c r="D15" s="997">
        <v>0</v>
      </c>
      <c r="E15" s="994">
        <v>10800</v>
      </c>
      <c r="F15" s="994">
        <v>0</v>
      </c>
      <c r="G15" s="994">
        <v>170</v>
      </c>
      <c r="H15" s="994">
        <v>36691057</v>
      </c>
      <c r="I15" s="994">
        <v>0</v>
      </c>
      <c r="J15" s="994">
        <v>26231</v>
      </c>
      <c r="K15" s="994">
        <v>11649</v>
      </c>
      <c r="L15" s="994">
        <v>0</v>
      </c>
      <c r="M15" s="994">
        <v>41</v>
      </c>
      <c r="N15" s="994">
        <v>414</v>
      </c>
      <c r="O15" s="377">
        <v>30098</v>
      </c>
      <c r="P15" s="429" t="s">
        <v>864</v>
      </c>
      <c r="Q15" s="345" t="s">
        <v>416</v>
      </c>
      <c r="R15" s="431" t="s">
        <v>866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997">
        <v>1.2</v>
      </c>
      <c r="D16" s="997">
        <v>0</v>
      </c>
      <c r="E16" s="994">
        <v>9610</v>
      </c>
      <c r="F16" s="994">
        <v>0</v>
      </c>
      <c r="G16" s="994">
        <v>170</v>
      </c>
      <c r="H16" s="994">
        <v>39652377</v>
      </c>
      <c r="I16" s="994">
        <v>0</v>
      </c>
      <c r="J16" s="994">
        <v>32596</v>
      </c>
      <c r="K16" s="994">
        <v>15549</v>
      </c>
      <c r="L16" s="994">
        <v>0</v>
      </c>
      <c r="M16" s="994">
        <v>123</v>
      </c>
      <c r="N16" s="994">
        <v>266</v>
      </c>
      <c r="O16" s="377">
        <v>37240</v>
      </c>
      <c r="P16" s="429" t="s">
        <v>864</v>
      </c>
      <c r="Q16" s="345" t="s">
        <v>416</v>
      </c>
      <c r="R16" s="431" t="s">
        <v>865</v>
      </c>
      <c r="S16" s="55">
        <v>4</v>
      </c>
    </row>
    <row r="17" spans="1:19" ht="23.1" customHeight="1" x14ac:dyDescent="0.2">
      <c r="A17" s="176">
        <v>5</v>
      </c>
      <c r="B17" s="177" t="s">
        <v>761</v>
      </c>
      <c r="C17" s="998">
        <v>1.83</v>
      </c>
      <c r="D17" s="998">
        <v>0</v>
      </c>
      <c r="E17" s="995">
        <v>13800</v>
      </c>
      <c r="F17" s="995">
        <v>0</v>
      </c>
      <c r="G17" s="995">
        <v>170</v>
      </c>
      <c r="H17" s="995">
        <v>3771587</v>
      </c>
      <c r="I17" s="995">
        <v>0</v>
      </c>
      <c r="J17" s="995">
        <v>3323</v>
      </c>
      <c r="K17" s="995">
        <v>1785</v>
      </c>
      <c r="L17" s="995">
        <v>0</v>
      </c>
      <c r="M17" s="995">
        <v>8</v>
      </c>
      <c r="N17" s="995">
        <v>76</v>
      </c>
      <c r="O17" s="379">
        <v>3880</v>
      </c>
      <c r="P17" s="432" t="s">
        <v>864</v>
      </c>
      <c r="Q17" s="1646" t="s">
        <v>416</v>
      </c>
      <c r="R17" s="433" t="s">
        <v>866</v>
      </c>
      <c r="S17" s="123">
        <v>5</v>
      </c>
    </row>
    <row r="18" spans="1:19" ht="23.1" customHeight="1" x14ac:dyDescent="0.2">
      <c r="A18" s="60">
        <v>6</v>
      </c>
      <c r="B18" s="92" t="s">
        <v>763</v>
      </c>
      <c r="C18" s="999">
        <v>1.1000000000000001</v>
      </c>
      <c r="D18" s="999">
        <v>0</v>
      </c>
      <c r="E18" s="996">
        <v>10000</v>
      </c>
      <c r="F18" s="996">
        <v>0</v>
      </c>
      <c r="G18" s="996">
        <v>170</v>
      </c>
      <c r="H18" s="996">
        <v>7658038</v>
      </c>
      <c r="I18" s="996">
        <v>0</v>
      </c>
      <c r="J18" s="996">
        <v>6977</v>
      </c>
      <c r="K18" s="996">
        <v>3399</v>
      </c>
      <c r="L18" s="996">
        <v>0</v>
      </c>
      <c r="M18" s="996">
        <v>17</v>
      </c>
      <c r="N18" s="996">
        <v>37</v>
      </c>
      <c r="O18" s="892">
        <v>8122</v>
      </c>
      <c r="P18" s="434" t="s">
        <v>864</v>
      </c>
      <c r="Q18" s="1647" t="s">
        <v>416</v>
      </c>
      <c r="R18" s="436" t="s">
        <v>866</v>
      </c>
      <c r="S18" s="55">
        <v>6</v>
      </c>
    </row>
    <row r="19" spans="1:19" ht="23.1" customHeight="1" x14ac:dyDescent="0.2">
      <c r="A19" s="60">
        <v>7</v>
      </c>
      <c r="B19" s="92" t="s">
        <v>765</v>
      </c>
      <c r="C19" s="997">
        <v>1.61</v>
      </c>
      <c r="D19" s="997">
        <v>0</v>
      </c>
      <c r="E19" s="994">
        <v>12900</v>
      </c>
      <c r="F19" s="994">
        <v>0</v>
      </c>
      <c r="G19" s="994">
        <v>170</v>
      </c>
      <c r="H19" s="994">
        <v>33269244</v>
      </c>
      <c r="I19" s="994">
        <v>0</v>
      </c>
      <c r="J19" s="994">
        <v>28409</v>
      </c>
      <c r="K19" s="994">
        <v>13857</v>
      </c>
      <c r="L19" s="994">
        <v>0</v>
      </c>
      <c r="M19" s="994">
        <v>95</v>
      </c>
      <c r="N19" s="994">
        <v>442</v>
      </c>
      <c r="O19" s="377">
        <v>32624</v>
      </c>
      <c r="P19" s="437" t="s">
        <v>864</v>
      </c>
      <c r="Q19" s="1648" t="s">
        <v>416</v>
      </c>
      <c r="R19" s="430" t="s">
        <v>865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997">
        <v>2.36</v>
      </c>
      <c r="D20" s="997">
        <v>0</v>
      </c>
      <c r="E20" s="994">
        <v>12600</v>
      </c>
      <c r="F20" s="994">
        <v>0</v>
      </c>
      <c r="G20" s="994">
        <v>170</v>
      </c>
      <c r="H20" s="994">
        <v>10167564</v>
      </c>
      <c r="I20" s="994">
        <v>0</v>
      </c>
      <c r="J20" s="994">
        <v>9055</v>
      </c>
      <c r="K20" s="994">
        <v>4507</v>
      </c>
      <c r="L20" s="994">
        <v>0</v>
      </c>
      <c r="M20" s="994">
        <v>28</v>
      </c>
      <c r="N20" s="994">
        <v>245</v>
      </c>
      <c r="O20" s="377">
        <v>10570</v>
      </c>
      <c r="P20" s="437" t="s">
        <v>864</v>
      </c>
      <c r="Q20" s="1648" t="s">
        <v>416</v>
      </c>
      <c r="R20" s="429" t="s">
        <v>865</v>
      </c>
      <c r="S20" s="55">
        <v>8</v>
      </c>
    </row>
    <row r="21" spans="1:19" s="96" customFormat="1" ht="23.1" customHeight="1" x14ac:dyDescent="0.2">
      <c r="A21" s="60">
        <v>9</v>
      </c>
      <c r="B21" s="92" t="s">
        <v>769</v>
      </c>
      <c r="C21" s="997">
        <v>1.9</v>
      </c>
      <c r="D21" s="997">
        <v>0</v>
      </c>
      <c r="E21" s="994">
        <v>14000</v>
      </c>
      <c r="F21" s="994">
        <v>0</v>
      </c>
      <c r="G21" s="994">
        <v>170</v>
      </c>
      <c r="H21" s="994">
        <v>6556929</v>
      </c>
      <c r="I21" s="990">
        <v>0</v>
      </c>
      <c r="J21" s="990">
        <v>5646</v>
      </c>
      <c r="K21" s="990">
        <v>2780</v>
      </c>
      <c r="L21" s="990">
        <v>0</v>
      </c>
      <c r="M21" s="990">
        <v>6</v>
      </c>
      <c r="N21" s="990">
        <v>110</v>
      </c>
      <c r="O21" s="378">
        <v>6660</v>
      </c>
      <c r="P21" s="437" t="s">
        <v>864</v>
      </c>
      <c r="Q21" s="1648" t="s">
        <v>416</v>
      </c>
      <c r="R21" s="438" t="s">
        <v>866</v>
      </c>
      <c r="S21" s="55">
        <v>9</v>
      </c>
    </row>
    <row r="22" spans="1:19" s="96" customFormat="1" ht="23.1" customHeight="1" x14ac:dyDescent="0.2">
      <c r="A22" s="62">
        <v>10</v>
      </c>
      <c r="B22" s="61" t="s">
        <v>771</v>
      </c>
      <c r="C22" s="981">
        <v>2.1</v>
      </c>
      <c r="D22" s="981">
        <v>0</v>
      </c>
      <c r="E22" s="990">
        <v>16000</v>
      </c>
      <c r="F22" s="990">
        <v>0</v>
      </c>
      <c r="G22" s="990">
        <v>170</v>
      </c>
      <c r="H22" s="990">
        <v>4843228</v>
      </c>
      <c r="I22" s="990">
        <v>0</v>
      </c>
      <c r="J22" s="990">
        <v>5959</v>
      </c>
      <c r="K22" s="990">
        <v>3005</v>
      </c>
      <c r="L22" s="990">
        <v>0</v>
      </c>
      <c r="M22" s="990">
        <v>19</v>
      </c>
      <c r="N22" s="990">
        <v>102</v>
      </c>
      <c r="O22" s="378">
        <v>6852</v>
      </c>
      <c r="P22" s="437" t="s">
        <v>864</v>
      </c>
      <c r="Q22" s="1648" t="s">
        <v>416</v>
      </c>
      <c r="R22" s="429" t="s">
        <v>866</v>
      </c>
      <c r="S22" s="63">
        <v>10</v>
      </c>
    </row>
    <row r="23" spans="1:19" s="96" customFormat="1" ht="23.1" customHeight="1" x14ac:dyDescent="0.2">
      <c r="A23" s="66">
        <v>11</v>
      </c>
      <c r="B23" s="58" t="s">
        <v>773</v>
      </c>
      <c r="C23" s="979">
        <v>1.68</v>
      </c>
      <c r="D23" s="979">
        <v>0</v>
      </c>
      <c r="E23" s="989">
        <v>15000</v>
      </c>
      <c r="F23" s="989">
        <v>0</v>
      </c>
      <c r="G23" s="989">
        <v>170</v>
      </c>
      <c r="H23" s="989">
        <v>8389057</v>
      </c>
      <c r="I23" s="989">
        <v>0</v>
      </c>
      <c r="J23" s="989">
        <v>7261</v>
      </c>
      <c r="K23" s="989">
        <v>3589</v>
      </c>
      <c r="L23" s="989">
        <v>0</v>
      </c>
      <c r="M23" s="989">
        <v>17</v>
      </c>
      <c r="N23" s="989">
        <v>146</v>
      </c>
      <c r="O23" s="887">
        <v>8460</v>
      </c>
      <c r="P23" s="444" t="s">
        <v>864</v>
      </c>
      <c r="Q23" s="1647" t="s">
        <v>416</v>
      </c>
      <c r="R23" s="445" t="s">
        <v>866</v>
      </c>
      <c r="S23" s="67">
        <v>11</v>
      </c>
    </row>
    <row r="24" spans="1:19" s="96" customFormat="1" ht="23.1" customHeight="1" x14ac:dyDescent="0.2">
      <c r="A24" s="62">
        <v>12</v>
      </c>
      <c r="B24" s="61" t="s">
        <v>775</v>
      </c>
      <c r="C24" s="981">
        <v>1.2</v>
      </c>
      <c r="D24" s="981">
        <v>0</v>
      </c>
      <c r="E24" s="990">
        <v>11000</v>
      </c>
      <c r="F24" s="990">
        <v>0</v>
      </c>
      <c r="G24" s="990">
        <v>170</v>
      </c>
      <c r="H24" s="990">
        <v>10865370</v>
      </c>
      <c r="I24" s="990">
        <v>0</v>
      </c>
      <c r="J24" s="990">
        <v>9858</v>
      </c>
      <c r="K24" s="990">
        <v>4607</v>
      </c>
      <c r="L24" s="990">
        <v>0</v>
      </c>
      <c r="M24" s="990">
        <v>10</v>
      </c>
      <c r="N24" s="990">
        <v>66</v>
      </c>
      <c r="O24" s="378">
        <v>11356</v>
      </c>
      <c r="P24" s="437" t="s">
        <v>864</v>
      </c>
      <c r="Q24" s="1648" t="s">
        <v>416</v>
      </c>
      <c r="R24" s="438" t="s">
        <v>866</v>
      </c>
      <c r="S24" s="63">
        <v>12</v>
      </c>
    </row>
    <row r="25" spans="1:19" s="96" customFormat="1" ht="23.1" customHeight="1" x14ac:dyDescent="0.2">
      <c r="A25" s="62">
        <v>13</v>
      </c>
      <c r="B25" s="61" t="s">
        <v>776</v>
      </c>
      <c r="C25" s="981">
        <v>1.9</v>
      </c>
      <c r="D25" s="981">
        <v>0</v>
      </c>
      <c r="E25" s="990">
        <v>12000</v>
      </c>
      <c r="F25" s="990">
        <v>0</v>
      </c>
      <c r="G25" s="990">
        <v>170</v>
      </c>
      <c r="H25" s="990">
        <v>3573956</v>
      </c>
      <c r="I25" s="990">
        <v>0</v>
      </c>
      <c r="J25" s="990">
        <v>4282</v>
      </c>
      <c r="K25" s="990">
        <v>2006</v>
      </c>
      <c r="L25" s="990">
        <v>0</v>
      </c>
      <c r="M25" s="990">
        <v>22</v>
      </c>
      <c r="N25" s="990">
        <v>49</v>
      </c>
      <c r="O25" s="378">
        <v>4950</v>
      </c>
      <c r="P25" s="437" t="s">
        <v>864</v>
      </c>
      <c r="Q25" s="1648" t="s">
        <v>416</v>
      </c>
      <c r="R25" s="438" t="s">
        <v>866</v>
      </c>
      <c r="S25" s="63">
        <v>13</v>
      </c>
    </row>
    <row r="26" spans="1:19" s="96" customFormat="1" ht="23.1" customHeight="1" x14ac:dyDescent="0.2">
      <c r="A26" s="62">
        <v>14</v>
      </c>
      <c r="B26" s="61" t="s">
        <v>778</v>
      </c>
      <c r="C26" s="981">
        <v>1.3</v>
      </c>
      <c r="D26" s="981">
        <v>0</v>
      </c>
      <c r="E26" s="990">
        <v>12500</v>
      </c>
      <c r="F26" s="990">
        <v>0</v>
      </c>
      <c r="G26" s="990">
        <v>170</v>
      </c>
      <c r="H26" s="990">
        <v>3058993</v>
      </c>
      <c r="I26" s="990">
        <v>0</v>
      </c>
      <c r="J26" s="990">
        <v>2728</v>
      </c>
      <c r="K26" s="990">
        <v>1334</v>
      </c>
      <c r="L26" s="990">
        <v>0</v>
      </c>
      <c r="M26" s="990">
        <v>9</v>
      </c>
      <c r="N26" s="990">
        <v>20</v>
      </c>
      <c r="O26" s="378">
        <v>3331</v>
      </c>
      <c r="P26" s="437" t="s">
        <v>864</v>
      </c>
      <c r="Q26" s="1651" t="s">
        <v>416</v>
      </c>
      <c r="R26" s="438" t="s">
        <v>866</v>
      </c>
      <c r="S26" s="63">
        <v>14</v>
      </c>
    </row>
    <row r="27" spans="1:19" s="96" customFormat="1" ht="23.1" customHeight="1" x14ac:dyDescent="0.2">
      <c r="A27" s="71">
        <v>15</v>
      </c>
      <c r="B27" s="72" t="s">
        <v>780</v>
      </c>
      <c r="C27" s="983">
        <v>1.7</v>
      </c>
      <c r="D27" s="983">
        <v>0</v>
      </c>
      <c r="E27" s="991">
        <v>14000</v>
      </c>
      <c r="F27" s="991">
        <v>0</v>
      </c>
      <c r="G27" s="991">
        <v>170</v>
      </c>
      <c r="H27" s="991">
        <v>6749961</v>
      </c>
      <c r="I27" s="991">
        <v>0</v>
      </c>
      <c r="J27" s="991">
        <v>5045</v>
      </c>
      <c r="K27" s="991">
        <v>2169</v>
      </c>
      <c r="L27" s="991">
        <v>0</v>
      </c>
      <c r="M27" s="991">
        <v>25</v>
      </c>
      <c r="N27" s="991">
        <v>124</v>
      </c>
      <c r="O27" s="389">
        <v>6363</v>
      </c>
      <c r="P27" s="437" t="s">
        <v>864</v>
      </c>
      <c r="Q27" s="1651" t="s">
        <v>416</v>
      </c>
      <c r="R27" s="433" t="s">
        <v>866</v>
      </c>
      <c r="S27" s="73">
        <v>15</v>
      </c>
    </row>
    <row r="28" spans="1:19" s="96" customFormat="1" ht="23.1" customHeight="1" x14ac:dyDescent="0.2">
      <c r="A28" s="62">
        <v>16</v>
      </c>
      <c r="B28" s="61" t="s">
        <v>782</v>
      </c>
      <c r="C28" s="979">
        <v>2.4</v>
      </c>
      <c r="D28" s="979">
        <v>0</v>
      </c>
      <c r="E28" s="989">
        <v>15500</v>
      </c>
      <c r="F28" s="989">
        <v>0</v>
      </c>
      <c r="G28" s="989">
        <v>170</v>
      </c>
      <c r="H28" s="989">
        <v>9686603</v>
      </c>
      <c r="I28" s="989">
        <v>0</v>
      </c>
      <c r="J28" s="989">
        <v>8116</v>
      </c>
      <c r="K28" s="989">
        <v>3784</v>
      </c>
      <c r="L28" s="989">
        <v>0</v>
      </c>
      <c r="M28" s="989">
        <v>16</v>
      </c>
      <c r="N28" s="989">
        <v>326</v>
      </c>
      <c r="O28" s="887">
        <v>9312</v>
      </c>
      <c r="P28" s="435" t="s">
        <v>864</v>
      </c>
      <c r="Q28" s="1647" t="s">
        <v>416</v>
      </c>
      <c r="R28" s="438" t="s">
        <v>865</v>
      </c>
      <c r="S28" s="63">
        <v>16</v>
      </c>
    </row>
    <row r="29" spans="1:19" s="96" customFormat="1" ht="23.1" customHeight="1" x14ac:dyDescent="0.2">
      <c r="A29" s="62">
        <v>17</v>
      </c>
      <c r="B29" s="61" t="s">
        <v>784</v>
      </c>
      <c r="C29" s="981">
        <v>1.97</v>
      </c>
      <c r="D29" s="981">
        <v>0</v>
      </c>
      <c r="E29" s="990">
        <v>14760</v>
      </c>
      <c r="F29" s="990">
        <v>0</v>
      </c>
      <c r="G29" s="990">
        <v>170</v>
      </c>
      <c r="H29" s="990">
        <v>35146029</v>
      </c>
      <c r="I29" s="990">
        <v>0</v>
      </c>
      <c r="J29" s="990">
        <v>26974</v>
      </c>
      <c r="K29" s="990">
        <v>11973</v>
      </c>
      <c r="L29" s="990">
        <v>0</v>
      </c>
      <c r="M29" s="990">
        <v>222</v>
      </c>
      <c r="N29" s="990">
        <v>690</v>
      </c>
      <c r="O29" s="378">
        <v>30837</v>
      </c>
      <c r="P29" s="437" t="s">
        <v>864</v>
      </c>
      <c r="Q29" s="1648" t="s">
        <v>416</v>
      </c>
      <c r="R29" s="430" t="s">
        <v>865</v>
      </c>
      <c r="S29" s="63">
        <v>17</v>
      </c>
    </row>
    <row r="30" spans="1:19" s="96" customFormat="1" ht="23.1" customHeight="1" x14ac:dyDescent="0.2">
      <c r="A30" s="62">
        <v>18</v>
      </c>
      <c r="B30" s="61" t="s">
        <v>786</v>
      </c>
      <c r="C30" s="981">
        <v>1.9</v>
      </c>
      <c r="D30" s="981">
        <v>0</v>
      </c>
      <c r="E30" s="990">
        <v>7000</v>
      </c>
      <c r="F30" s="990">
        <v>4900</v>
      </c>
      <c r="G30" s="990">
        <v>170</v>
      </c>
      <c r="H30" s="990">
        <v>1232782</v>
      </c>
      <c r="I30" s="990">
        <v>0</v>
      </c>
      <c r="J30" s="990">
        <v>1279</v>
      </c>
      <c r="K30" s="990">
        <v>703</v>
      </c>
      <c r="L30" s="990">
        <v>0</v>
      </c>
      <c r="M30" s="990">
        <v>0</v>
      </c>
      <c r="N30" s="990">
        <v>18</v>
      </c>
      <c r="O30" s="378">
        <v>1512</v>
      </c>
      <c r="P30" s="437" t="s">
        <v>864</v>
      </c>
      <c r="Q30" s="1648" t="s">
        <v>416</v>
      </c>
      <c r="R30" s="430" t="s">
        <v>866</v>
      </c>
      <c r="S30" s="63">
        <v>18</v>
      </c>
    </row>
    <row r="31" spans="1:19" s="96" customFormat="1" ht="23.1" customHeight="1" x14ac:dyDescent="0.2">
      <c r="A31" s="62">
        <v>19</v>
      </c>
      <c r="B31" s="61" t="s">
        <v>788</v>
      </c>
      <c r="C31" s="981">
        <v>2.23</v>
      </c>
      <c r="D31" s="981">
        <v>0</v>
      </c>
      <c r="E31" s="990">
        <v>13900</v>
      </c>
      <c r="F31" s="990">
        <v>0</v>
      </c>
      <c r="G31" s="990">
        <v>170</v>
      </c>
      <c r="H31" s="990">
        <v>17693167</v>
      </c>
      <c r="I31" s="990">
        <v>0</v>
      </c>
      <c r="J31" s="990">
        <v>15849</v>
      </c>
      <c r="K31" s="990">
        <v>8325</v>
      </c>
      <c r="L31" s="990">
        <v>0</v>
      </c>
      <c r="M31" s="990">
        <v>9</v>
      </c>
      <c r="N31" s="990">
        <v>350</v>
      </c>
      <c r="O31" s="378">
        <v>21149</v>
      </c>
      <c r="P31" s="437" t="s">
        <v>864</v>
      </c>
      <c r="Q31" s="1648" t="s">
        <v>416</v>
      </c>
      <c r="R31" s="430" t="s">
        <v>865</v>
      </c>
      <c r="S31" s="63">
        <v>19</v>
      </c>
    </row>
    <row r="32" spans="1:19" s="96" customFormat="1" ht="23.1" customHeight="1" x14ac:dyDescent="0.2">
      <c r="A32" s="71">
        <v>20</v>
      </c>
      <c r="B32" s="72" t="s">
        <v>790</v>
      </c>
      <c r="C32" s="983">
        <v>1.6</v>
      </c>
      <c r="D32" s="983">
        <v>0</v>
      </c>
      <c r="E32" s="991">
        <v>12600</v>
      </c>
      <c r="F32" s="991">
        <v>0</v>
      </c>
      <c r="G32" s="991">
        <v>170</v>
      </c>
      <c r="H32" s="991">
        <v>11304287</v>
      </c>
      <c r="I32" s="991">
        <v>0</v>
      </c>
      <c r="J32" s="991">
        <v>8749</v>
      </c>
      <c r="K32" s="991">
        <v>3525</v>
      </c>
      <c r="L32" s="991">
        <v>0</v>
      </c>
      <c r="M32" s="991">
        <v>14</v>
      </c>
      <c r="N32" s="991">
        <v>145</v>
      </c>
      <c r="O32" s="389">
        <v>10030</v>
      </c>
      <c r="P32" s="463" t="s">
        <v>864</v>
      </c>
      <c r="Q32" s="1646" t="s">
        <v>416</v>
      </c>
      <c r="R32" s="433" t="s">
        <v>865</v>
      </c>
      <c r="S32" s="73">
        <v>20</v>
      </c>
    </row>
    <row r="33" spans="1:19" s="96" customFormat="1" ht="23.1" customHeight="1" x14ac:dyDescent="0.2">
      <c r="A33" s="74">
        <v>21</v>
      </c>
      <c r="B33" s="61" t="s">
        <v>792</v>
      </c>
      <c r="C33" s="979">
        <v>2.11</v>
      </c>
      <c r="D33" s="979">
        <v>0</v>
      </c>
      <c r="E33" s="989">
        <v>16600</v>
      </c>
      <c r="F33" s="989">
        <v>0</v>
      </c>
      <c r="G33" s="989">
        <v>170</v>
      </c>
      <c r="H33" s="989">
        <v>13569671</v>
      </c>
      <c r="I33" s="989">
        <v>0</v>
      </c>
      <c r="J33" s="989">
        <v>11975</v>
      </c>
      <c r="K33" s="989">
        <v>5618</v>
      </c>
      <c r="L33" s="989">
        <v>0</v>
      </c>
      <c r="M33" s="989">
        <v>62</v>
      </c>
      <c r="N33" s="989">
        <v>298</v>
      </c>
      <c r="O33" s="887">
        <v>13480</v>
      </c>
      <c r="P33" s="435" t="s">
        <v>864</v>
      </c>
      <c r="Q33" s="1647" t="s">
        <v>416</v>
      </c>
      <c r="R33" s="440" t="s">
        <v>865</v>
      </c>
      <c r="S33" s="75">
        <v>21</v>
      </c>
    </row>
    <row r="34" spans="1:19" s="96" customFormat="1" ht="23.1" customHeight="1" x14ac:dyDescent="0.2">
      <c r="A34" s="62">
        <v>22</v>
      </c>
      <c r="B34" s="61" t="s">
        <v>794</v>
      </c>
      <c r="C34" s="981">
        <v>1.75</v>
      </c>
      <c r="D34" s="981">
        <v>0</v>
      </c>
      <c r="E34" s="990">
        <v>15200</v>
      </c>
      <c r="F34" s="990">
        <v>0</v>
      </c>
      <c r="G34" s="990">
        <v>170</v>
      </c>
      <c r="H34" s="990">
        <v>6613142</v>
      </c>
      <c r="I34" s="990">
        <v>0</v>
      </c>
      <c r="J34" s="990">
        <v>7165</v>
      </c>
      <c r="K34" s="990">
        <v>3614</v>
      </c>
      <c r="L34" s="990">
        <v>0</v>
      </c>
      <c r="M34" s="990">
        <v>1</v>
      </c>
      <c r="N34" s="990">
        <v>80</v>
      </c>
      <c r="O34" s="378">
        <v>8156</v>
      </c>
      <c r="P34" s="429" t="s">
        <v>864</v>
      </c>
      <c r="Q34" s="1648" t="s">
        <v>416</v>
      </c>
      <c r="R34" s="430" t="s">
        <v>866</v>
      </c>
      <c r="S34" s="63">
        <v>22</v>
      </c>
    </row>
    <row r="35" spans="1:19" s="96" customFormat="1" ht="23.1" customHeight="1" x14ac:dyDescent="0.2">
      <c r="A35" s="62">
        <v>23</v>
      </c>
      <c r="B35" s="61" t="s">
        <v>795</v>
      </c>
      <c r="C35" s="981">
        <v>2</v>
      </c>
      <c r="D35" s="981">
        <v>0</v>
      </c>
      <c r="E35" s="990">
        <v>13800</v>
      </c>
      <c r="F35" s="990">
        <v>0</v>
      </c>
      <c r="G35" s="990">
        <v>170</v>
      </c>
      <c r="H35" s="990">
        <v>2295530</v>
      </c>
      <c r="I35" s="990">
        <v>0</v>
      </c>
      <c r="J35" s="990">
        <v>2352</v>
      </c>
      <c r="K35" s="990">
        <v>1277</v>
      </c>
      <c r="L35" s="990">
        <v>0</v>
      </c>
      <c r="M35" s="990">
        <v>8</v>
      </c>
      <c r="N35" s="990">
        <v>38</v>
      </c>
      <c r="O35" s="378">
        <v>2664</v>
      </c>
      <c r="P35" s="429" t="s">
        <v>864</v>
      </c>
      <c r="Q35" s="1648" t="s">
        <v>416</v>
      </c>
      <c r="R35" s="430" t="s">
        <v>866</v>
      </c>
      <c r="S35" s="63">
        <v>23</v>
      </c>
    </row>
    <row r="36" spans="1:19" s="96" customFormat="1" ht="23.1" customHeight="1" x14ac:dyDescent="0.2">
      <c r="A36" s="62">
        <v>24</v>
      </c>
      <c r="B36" s="61" t="s">
        <v>1180</v>
      </c>
      <c r="C36" s="981">
        <v>1.48</v>
      </c>
      <c r="D36" s="981">
        <v>0</v>
      </c>
      <c r="E36" s="990">
        <v>13000</v>
      </c>
      <c r="F36" s="990">
        <v>0</v>
      </c>
      <c r="G36" s="990">
        <v>170</v>
      </c>
      <c r="H36" s="990">
        <v>8785146</v>
      </c>
      <c r="I36" s="990">
        <v>0</v>
      </c>
      <c r="J36" s="990">
        <v>7442</v>
      </c>
      <c r="K36" s="990">
        <v>3619</v>
      </c>
      <c r="L36" s="990">
        <v>0</v>
      </c>
      <c r="M36" s="990">
        <v>62</v>
      </c>
      <c r="N36" s="990">
        <v>81</v>
      </c>
      <c r="O36" s="378">
        <v>8564</v>
      </c>
      <c r="P36" s="429" t="s">
        <v>864</v>
      </c>
      <c r="Q36" s="1648" t="s">
        <v>416</v>
      </c>
      <c r="R36" s="430" t="s">
        <v>865</v>
      </c>
      <c r="S36" s="63">
        <v>24</v>
      </c>
    </row>
    <row r="37" spans="1:19" s="96" customFormat="1" ht="23.1" customHeight="1" x14ac:dyDescent="0.2">
      <c r="A37" s="71">
        <v>25</v>
      </c>
      <c r="B37" s="72" t="s">
        <v>798</v>
      </c>
      <c r="C37" s="983">
        <v>1.8</v>
      </c>
      <c r="D37" s="983">
        <v>0</v>
      </c>
      <c r="E37" s="991">
        <v>9900</v>
      </c>
      <c r="F37" s="991">
        <v>0</v>
      </c>
      <c r="G37" s="991">
        <v>170</v>
      </c>
      <c r="H37" s="991">
        <v>4829715</v>
      </c>
      <c r="I37" s="991">
        <v>0</v>
      </c>
      <c r="J37" s="991">
        <v>4450</v>
      </c>
      <c r="K37" s="991">
        <v>2211</v>
      </c>
      <c r="L37" s="991">
        <v>0</v>
      </c>
      <c r="M37" s="991">
        <v>9</v>
      </c>
      <c r="N37" s="991">
        <v>66</v>
      </c>
      <c r="O37" s="389">
        <v>5194</v>
      </c>
      <c r="P37" s="432" t="s">
        <v>864</v>
      </c>
      <c r="Q37" s="1646" t="s">
        <v>416</v>
      </c>
      <c r="R37" s="433" t="s">
        <v>866</v>
      </c>
      <c r="S37" s="73">
        <v>25</v>
      </c>
    </row>
    <row r="38" spans="1:19" s="96" customFormat="1" ht="23.1" customHeight="1" x14ac:dyDescent="0.2">
      <c r="A38" s="62">
        <v>26</v>
      </c>
      <c r="B38" s="61" t="s">
        <v>800</v>
      </c>
      <c r="C38" s="979">
        <v>2</v>
      </c>
      <c r="D38" s="979">
        <v>0</v>
      </c>
      <c r="E38" s="989">
        <v>8000</v>
      </c>
      <c r="F38" s="989">
        <v>0</v>
      </c>
      <c r="G38" s="989">
        <v>170</v>
      </c>
      <c r="H38" s="989">
        <v>3009649</v>
      </c>
      <c r="I38" s="989">
        <v>0</v>
      </c>
      <c r="J38" s="989">
        <v>3140</v>
      </c>
      <c r="K38" s="989">
        <v>1620</v>
      </c>
      <c r="L38" s="989">
        <v>0</v>
      </c>
      <c r="M38" s="989">
        <v>7</v>
      </c>
      <c r="N38" s="989">
        <v>48</v>
      </c>
      <c r="O38" s="887">
        <v>3652</v>
      </c>
      <c r="P38" s="435" t="s">
        <v>864</v>
      </c>
      <c r="Q38" s="1647" t="s">
        <v>416</v>
      </c>
      <c r="R38" s="440" t="s">
        <v>866</v>
      </c>
      <c r="S38" s="63">
        <v>26</v>
      </c>
    </row>
    <row r="39" spans="1:19" s="96" customFormat="1" ht="23.1" customHeight="1" x14ac:dyDescent="0.2">
      <c r="A39" s="62">
        <v>27</v>
      </c>
      <c r="B39" s="61" t="s">
        <v>802</v>
      </c>
      <c r="C39" s="981">
        <v>1.45</v>
      </c>
      <c r="D39" s="981">
        <v>0</v>
      </c>
      <c r="E39" s="990">
        <v>13200</v>
      </c>
      <c r="F39" s="990">
        <v>0</v>
      </c>
      <c r="G39" s="990">
        <v>170</v>
      </c>
      <c r="H39" s="990">
        <v>12603815</v>
      </c>
      <c r="I39" s="990">
        <v>0</v>
      </c>
      <c r="J39" s="990">
        <v>7367</v>
      </c>
      <c r="K39" s="990">
        <v>3062</v>
      </c>
      <c r="L39" s="990">
        <v>0</v>
      </c>
      <c r="M39" s="990">
        <v>36</v>
      </c>
      <c r="N39" s="990">
        <v>179</v>
      </c>
      <c r="O39" s="378">
        <v>8509</v>
      </c>
      <c r="P39" s="429" t="s">
        <v>864</v>
      </c>
      <c r="Q39" s="1648" t="s">
        <v>416</v>
      </c>
      <c r="R39" s="430" t="s">
        <v>866</v>
      </c>
      <c r="S39" s="63">
        <v>27</v>
      </c>
    </row>
    <row r="40" spans="1:19" s="96" customFormat="1" ht="23.1" customHeight="1" x14ac:dyDescent="0.2">
      <c r="A40" s="62">
        <v>30</v>
      </c>
      <c r="B40" s="61" t="s">
        <v>804</v>
      </c>
      <c r="C40" s="981">
        <v>1.87</v>
      </c>
      <c r="D40" s="981">
        <v>0</v>
      </c>
      <c r="E40" s="990">
        <v>16200</v>
      </c>
      <c r="F40" s="990">
        <v>0</v>
      </c>
      <c r="G40" s="990">
        <v>170</v>
      </c>
      <c r="H40" s="990">
        <v>6866159</v>
      </c>
      <c r="I40" s="990">
        <v>0</v>
      </c>
      <c r="J40" s="990">
        <v>5849</v>
      </c>
      <c r="K40" s="990">
        <v>2624</v>
      </c>
      <c r="L40" s="990">
        <v>0</v>
      </c>
      <c r="M40" s="990">
        <v>23</v>
      </c>
      <c r="N40" s="990">
        <v>102</v>
      </c>
      <c r="O40" s="378">
        <v>6764</v>
      </c>
      <c r="P40" s="429" t="s">
        <v>864</v>
      </c>
      <c r="Q40" s="1648" t="s">
        <v>416</v>
      </c>
      <c r="R40" s="430" t="s">
        <v>866</v>
      </c>
      <c r="S40" s="63">
        <v>30</v>
      </c>
    </row>
    <row r="41" spans="1:19" s="96" customFormat="1" ht="23.1" customHeight="1" x14ac:dyDescent="0.2">
      <c r="A41" s="62">
        <v>31</v>
      </c>
      <c r="B41" s="61" t="s">
        <v>806</v>
      </c>
      <c r="C41" s="981">
        <v>1.4</v>
      </c>
      <c r="D41" s="981">
        <v>0</v>
      </c>
      <c r="E41" s="990">
        <v>13000</v>
      </c>
      <c r="F41" s="990">
        <v>0</v>
      </c>
      <c r="G41" s="990">
        <v>170</v>
      </c>
      <c r="H41" s="990">
        <v>1251901</v>
      </c>
      <c r="I41" s="990">
        <v>0</v>
      </c>
      <c r="J41" s="990">
        <v>1267</v>
      </c>
      <c r="K41" s="990">
        <v>621</v>
      </c>
      <c r="L41" s="990">
        <v>0</v>
      </c>
      <c r="M41" s="990">
        <v>0</v>
      </c>
      <c r="N41" s="990">
        <v>9</v>
      </c>
      <c r="O41" s="378">
        <v>1457</v>
      </c>
      <c r="P41" s="429" t="s">
        <v>864</v>
      </c>
      <c r="Q41" s="1648" t="s">
        <v>416</v>
      </c>
      <c r="R41" s="430" t="s">
        <v>866</v>
      </c>
      <c r="S41" s="63">
        <v>31</v>
      </c>
    </row>
    <row r="42" spans="1:19" s="96" customFormat="1" ht="23.1" customHeight="1" x14ac:dyDescent="0.2">
      <c r="A42" s="71">
        <v>32</v>
      </c>
      <c r="B42" s="72" t="s">
        <v>808</v>
      </c>
      <c r="C42" s="983">
        <v>1.5</v>
      </c>
      <c r="D42" s="983">
        <v>0</v>
      </c>
      <c r="E42" s="991">
        <v>12000</v>
      </c>
      <c r="F42" s="991">
        <v>0</v>
      </c>
      <c r="G42" s="991">
        <v>170</v>
      </c>
      <c r="H42" s="991">
        <v>4814537</v>
      </c>
      <c r="I42" s="991">
        <v>0</v>
      </c>
      <c r="J42" s="991">
        <v>5332</v>
      </c>
      <c r="K42" s="991">
        <v>2628</v>
      </c>
      <c r="L42" s="991">
        <v>0</v>
      </c>
      <c r="M42" s="991">
        <v>75</v>
      </c>
      <c r="N42" s="991">
        <v>33</v>
      </c>
      <c r="O42" s="389">
        <v>6353</v>
      </c>
      <c r="P42" s="432" t="s">
        <v>864</v>
      </c>
      <c r="Q42" s="1646" t="s">
        <v>416</v>
      </c>
      <c r="R42" s="433" t="s">
        <v>866</v>
      </c>
      <c r="S42" s="73">
        <v>32</v>
      </c>
    </row>
    <row r="43" spans="1:19" s="96" customFormat="1" ht="23.1" customHeight="1" x14ac:dyDescent="0.2">
      <c r="A43" s="62">
        <v>33</v>
      </c>
      <c r="B43" s="61" t="s">
        <v>810</v>
      </c>
      <c r="C43" s="979">
        <v>1.5</v>
      </c>
      <c r="D43" s="979">
        <v>0</v>
      </c>
      <c r="E43" s="989">
        <v>12000</v>
      </c>
      <c r="F43" s="989">
        <v>0</v>
      </c>
      <c r="G43" s="989">
        <v>170</v>
      </c>
      <c r="H43" s="989">
        <v>4701166</v>
      </c>
      <c r="I43" s="989">
        <v>0</v>
      </c>
      <c r="J43" s="989">
        <v>3398</v>
      </c>
      <c r="K43" s="989">
        <v>2059</v>
      </c>
      <c r="L43" s="989">
        <v>0</v>
      </c>
      <c r="M43" s="989">
        <v>10</v>
      </c>
      <c r="N43" s="989">
        <v>32</v>
      </c>
      <c r="O43" s="887">
        <v>5128</v>
      </c>
      <c r="P43" s="435" t="s">
        <v>864</v>
      </c>
      <c r="Q43" s="1647" t="s">
        <v>416</v>
      </c>
      <c r="R43" s="440" t="s">
        <v>866</v>
      </c>
      <c r="S43" s="63">
        <v>33</v>
      </c>
    </row>
    <row r="44" spans="1:19" s="96" customFormat="1" ht="23.1" customHeight="1" x14ac:dyDescent="0.2">
      <c r="A44" s="62">
        <v>35</v>
      </c>
      <c r="B44" s="61" t="s">
        <v>812</v>
      </c>
      <c r="C44" s="981">
        <v>1.42</v>
      </c>
      <c r="D44" s="981">
        <v>0</v>
      </c>
      <c r="E44" s="990">
        <v>11400</v>
      </c>
      <c r="F44" s="990">
        <v>0</v>
      </c>
      <c r="G44" s="990">
        <v>170</v>
      </c>
      <c r="H44" s="990">
        <v>3803717</v>
      </c>
      <c r="I44" s="990">
        <v>0</v>
      </c>
      <c r="J44" s="990">
        <v>3248</v>
      </c>
      <c r="K44" s="990">
        <v>1486</v>
      </c>
      <c r="L44" s="990">
        <v>0</v>
      </c>
      <c r="M44" s="990">
        <v>14</v>
      </c>
      <c r="N44" s="990">
        <v>29</v>
      </c>
      <c r="O44" s="378">
        <v>3855</v>
      </c>
      <c r="P44" s="429" t="s">
        <v>864</v>
      </c>
      <c r="Q44" s="1648" t="s">
        <v>416</v>
      </c>
      <c r="R44" s="430" t="s">
        <v>866</v>
      </c>
      <c r="S44" s="63">
        <v>35</v>
      </c>
    </row>
    <row r="45" spans="1:19" s="96" customFormat="1" ht="23.1" customHeight="1" x14ac:dyDescent="0.2">
      <c r="A45" s="62">
        <v>36</v>
      </c>
      <c r="B45" s="61" t="s">
        <v>814</v>
      </c>
      <c r="C45" s="981">
        <v>1.8</v>
      </c>
      <c r="D45" s="981">
        <v>0</v>
      </c>
      <c r="E45" s="990">
        <v>13000</v>
      </c>
      <c r="F45" s="990">
        <v>0</v>
      </c>
      <c r="G45" s="990">
        <v>170</v>
      </c>
      <c r="H45" s="990">
        <v>6470981</v>
      </c>
      <c r="I45" s="990">
        <v>0</v>
      </c>
      <c r="J45" s="990">
        <v>5797</v>
      </c>
      <c r="K45" s="990">
        <v>2447</v>
      </c>
      <c r="L45" s="990">
        <v>0</v>
      </c>
      <c r="M45" s="990">
        <v>34</v>
      </c>
      <c r="N45" s="990">
        <v>101</v>
      </c>
      <c r="O45" s="378">
        <v>6737</v>
      </c>
      <c r="P45" s="429" t="s">
        <v>864</v>
      </c>
      <c r="Q45" s="1648" t="s">
        <v>416</v>
      </c>
      <c r="R45" s="430" t="s">
        <v>866</v>
      </c>
      <c r="S45" s="63">
        <v>36</v>
      </c>
    </row>
    <row r="46" spans="1:19" s="96" customFormat="1" ht="23.1" customHeight="1" x14ac:dyDescent="0.2">
      <c r="A46" s="62">
        <v>38</v>
      </c>
      <c r="B46" s="61" t="s">
        <v>816</v>
      </c>
      <c r="C46" s="981">
        <v>1.5</v>
      </c>
      <c r="D46" s="981">
        <v>0</v>
      </c>
      <c r="E46" s="990">
        <v>12000</v>
      </c>
      <c r="F46" s="990">
        <v>0</v>
      </c>
      <c r="G46" s="990">
        <v>170</v>
      </c>
      <c r="H46" s="990">
        <v>930625</v>
      </c>
      <c r="I46" s="990">
        <v>0</v>
      </c>
      <c r="J46" s="990">
        <v>1207</v>
      </c>
      <c r="K46" s="990">
        <v>630</v>
      </c>
      <c r="L46" s="990">
        <v>0</v>
      </c>
      <c r="M46" s="990">
        <v>2</v>
      </c>
      <c r="N46" s="990">
        <v>7</v>
      </c>
      <c r="O46" s="378">
        <v>1372</v>
      </c>
      <c r="P46" s="429" t="s">
        <v>864</v>
      </c>
      <c r="Q46" s="1648" t="s">
        <v>416</v>
      </c>
      <c r="R46" s="430" t="s">
        <v>866</v>
      </c>
      <c r="S46" s="63">
        <v>38</v>
      </c>
    </row>
    <row r="47" spans="1:19" s="96" customFormat="1" ht="23.1" customHeight="1" x14ac:dyDescent="0.2">
      <c r="A47" s="71">
        <v>39</v>
      </c>
      <c r="B47" s="72" t="s">
        <v>818</v>
      </c>
      <c r="C47" s="983">
        <v>2.1</v>
      </c>
      <c r="D47" s="983">
        <v>0</v>
      </c>
      <c r="E47" s="991">
        <v>14000</v>
      </c>
      <c r="F47" s="991">
        <v>0</v>
      </c>
      <c r="G47" s="991">
        <v>170</v>
      </c>
      <c r="H47" s="991">
        <v>1129651</v>
      </c>
      <c r="I47" s="991">
        <v>0</v>
      </c>
      <c r="J47" s="991">
        <v>1145</v>
      </c>
      <c r="K47" s="991">
        <v>581</v>
      </c>
      <c r="L47" s="991">
        <v>0</v>
      </c>
      <c r="M47" s="991">
        <v>7</v>
      </c>
      <c r="N47" s="991">
        <v>18</v>
      </c>
      <c r="O47" s="389">
        <v>1373</v>
      </c>
      <c r="P47" s="432" t="s">
        <v>864</v>
      </c>
      <c r="Q47" s="1646" t="s">
        <v>416</v>
      </c>
      <c r="R47" s="433" t="s">
        <v>866</v>
      </c>
      <c r="S47" s="73">
        <v>39</v>
      </c>
    </row>
    <row r="48" spans="1:19" s="96" customFormat="1" ht="23.1" customHeight="1" x14ac:dyDescent="0.2">
      <c r="A48" s="62">
        <v>40</v>
      </c>
      <c r="B48" s="61" t="s">
        <v>819</v>
      </c>
      <c r="C48" s="979">
        <v>1.8</v>
      </c>
      <c r="D48" s="979">
        <v>0</v>
      </c>
      <c r="E48" s="989">
        <v>12000</v>
      </c>
      <c r="F48" s="989">
        <v>0</v>
      </c>
      <c r="G48" s="989">
        <v>170</v>
      </c>
      <c r="H48" s="989">
        <v>402190</v>
      </c>
      <c r="I48" s="989">
        <v>0</v>
      </c>
      <c r="J48" s="989">
        <v>503</v>
      </c>
      <c r="K48" s="989">
        <v>250</v>
      </c>
      <c r="L48" s="989">
        <v>0</v>
      </c>
      <c r="M48" s="989">
        <v>2</v>
      </c>
      <c r="N48" s="989">
        <v>3</v>
      </c>
      <c r="O48" s="887">
        <v>593</v>
      </c>
      <c r="P48" s="435" t="s">
        <v>864</v>
      </c>
      <c r="Q48" s="1647" t="s">
        <v>416</v>
      </c>
      <c r="R48" s="440" t="s">
        <v>866</v>
      </c>
      <c r="S48" s="63">
        <v>40</v>
      </c>
    </row>
    <row r="49" spans="1:19" s="96" customFormat="1" ht="23.1" customHeight="1" x14ac:dyDescent="0.2">
      <c r="A49" s="62">
        <v>41</v>
      </c>
      <c r="B49" s="61" t="s">
        <v>821</v>
      </c>
      <c r="C49" s="981">
        <v>2</v>
      </c>
      <c r="D49" s="981">
        <v>0</v>
      </c>
      <c r="E49" s="990">
        <v>12000</v>
      </c>
      <c r="F49" s="990">
        <v>0</v>
      </c>
      <c r="G49" s="990">
        <v>170</v>
      </c>
      <c r="H49" s="990">
        <v>1063945</v>
      </c>
      <c r="I49" s="990">
        <v>0</v>
      </c>
      <c r="J49" s="990">
        <v>1136</v>
      </c>
      <c r="K49" s="990">
        <v>578</v>
      </c>
      <c r="L49" s="990">
        <v>0</v>
      </c>
      <c r="M49" s="990">
        <v>3</v>
      </c>
      <c r="N49" s="990">
        <v>16</v>
      </c>
      <c r="O49" s="378">
        <v>1347</v>
      </c>
      <c r="P49" s="429" t="s">
        <v>864</v>
      </c>
      <c r="Q49" s="1648" t="s">
        <v>416</v>
      </c>
      <c r="R49" s="430" t="s">
        <v>866</v>
      </c>
      <c r="S49" s="63">
        <v>41</v>
      </c>
    </row>
    <row r="50" spans="1:19" s="96" customFormat="1" ht="23.1" customHeight="1" x14ac:dyDescent="0.2">
      <c r="A50" s="62">
        <v>42</v>
      </c>
      <c r="B50" s="61" t="s">
        <v>823</v>
      </c>
      <c r="C50" s="981">
        <v>2.4</v>
      </c>
      <c r="D50" s="981">
        <v>0</v>
      </c>
      <c r="E50" s="990">
        <v>13000</v>
      </c>
      <c r="F50" s="990">
        <v>0</v>
      </c>
      <c r="G50" s="990">
        <v>170</v>
      </c>
      <c r="H50" s="990">
        <v>614524</v>
      </c>
      <c r="I50" s="990">
        <v>0</v>
      </c>
      <c r="J50" s="990">
        <v>812</v>
      </c>
      <c r="K50" s="990">
        <v>404</v>
      </c>
      <c r="L50" s="990">
        <v>0</v>
      </c>
      <c r="M50" s="990">
        <v>1</v>
      </c>
      <c r="N50" s="990">
        <v>15</v>
      </c>
      <c r="O50" s="378">
        <v>959</v>
      </c>
      <c r="P50" s="429" t="s">
        <v>864</v>
      </c>
      <c r="Q50" s="1648" t="s">
        <v>416</v>
      </c>
      <c r="R50" s="430" t="s">
        <v>866</v>
      </c>
      <c r="S50" s="63">
        <v>42</v>
      </c>
    </row>
    <row r="51" spans="1:19" s="96" customFormat="1" ht="23.1" customHeight="1" x14ac:dyDescent="0.2">
      <c r="A51" s="74">
        <v>43</v>
      </c>
      <c r="B51" s="61" t="s">
        <v>825</v>
      </c>
      <c r="C51" s="981">
        <v>2</v>
      </c>
      <c r="D51" s="981">
        <v>0</v>
      </c>
      <c r="E51" s="990">
        <v>11000</v>
      </c>
      <c r="F51" s="990">
        <v>0</v>
      </c>
      <c r="G51" s="990">
        <v>170</v>
      </c>
      <c r="H51" s="990">
        <v>433419</v>
      </c>
      <c r="I51" s="990">
        <v>0</v>
      </c>
      <c r="J51" s="990">
        <v>521</v>
      </c>
      <c r="K51" s="990">
        <v>273</v>
      </c>
      <c r="L51" s="990">
        <v>0</v>
      </c>
      <c r="M51" s="990">
        <v>7</v>
      </c>
      <c r="N51" s="990">
        <v>5</v>
      </c>
      <c r="O51" s="378">
        <v>609</v>
      </c>
      <c r="P51" s="429" t="s">
        <v>864</v>
      </c>
      <c r="Q51" s="1648" t="s">
        <v>416</v>
      </c>
      <c r="R51" s="430" t="s">
        <v>866</v>
      </c>
      <c r="S51" s="75">
        <v>43</v>
      </c>
    </row>
    <row r="52" spans="1:19" s="96" customFormat="1" ht="23.1" customHeight="1" x14ac:dyDescent="0.2">
      <c r="A52" s="71">
        <v>44</v>
      </c>
      <c r="B52" s="72" t="s">
        <v>827</v>
      </c>
      <c r="C52" s="983">
        <v>2.2999999999999998</v>
      </c>
      <c r="D52" s="983">
        <v>0</v>
      </c>
      <c r="E52" s="991">
        <v>12000</v>
      </c>
      <c r="F52" s="991">
        <v>0</v>
      </c>
      <c r="G52" s="991">
        <v>170</v>
      </c>
      <c r="H52" s="991">
        <v>419135</v>
      </c>
      <c r="I52" s="991">
        <v>0</v>
      </c>
      <c r="J52" s="991">
        <v>548</v>
      </c>
      <c r="K52" s="991">
        <v>287</v>
      </c>
      <c r="L52" s="991">
        <v>0</v>
      </c>
      <c r="M52" s="991">
        <v>3</v>
      </c>
      <c r="N52" s="991">
        <v>12</v>
      </c>
      <c r="O52" s="389">
        <v>627</v>
      </c>
      <c r="P52" s="432" t="s">
        <v>864</v>
      </c>
      <c r="Q52" s="1646" t="s">
        <v>416</v>
      </c>
      <c r="R52" s="433" t="s">
        <v>866</v>
      </c>
      <c r="S52" s="73">
        <v>44</v>
      </c>
    </row>
    <row r="53" spans="1:19" s="175" customFormat="1" ht="23.1" customHeight="1" x14ac:dyDescent="0.2">
      <c r="A53" s="62">
        <v>45</v>
      </c>
      <c r="B53" s="61" t="s">
        <v>828</v>
      </c>
      <c r="C53" s="979">
        <v>2.9</v>
      </c>
      <c r="D53" s="979">
        <v>0</v>
      </c>
      <c r="E53" s="989">
        <v>19100</v>
      </c>
      <c r="F53" s="989">
        <v>0</v>
      </c>
      <c r="G53" s="989">
        <v>170</v>
      </c>
      <c r="H53" s="989">
        <v>3021576</v>
      </c>
      <c r="I53" s="989">
        <v>0</v>
      </c>
      <c r="J53" s="989">
        <v>3349</v>
      </c>
      <c r="K53" s="989">
        <v>1714</v>
      </c>
      <c r="L53" s="989">
        <v>0</v>
      </c>
      <c r="M53" s="989">
        <v>20</v>
      </c>
      <c r="N53" s="989">
        <v>110</v>
      </c>
      <c r="O53" s="887">
        <v>3881</v>
      </c>
      <c r="P53" s="435" t="s">
        <v>864</v>
      </c>
      <c r="Q53" s="1648" t="s">
        <v>416</v>
      </c>
      <c r="R53" s="440" t="s">
        <v>866</v>
      </c>
      <c r="S53" s="63">
        <v>45</v>
      </c>
    </row>
    <row r="54" spans="1:19" s="175" customFormat="1" ht="23.1" customHeight="1" x14ac:dyDescent="0.2">
      <c r="A54" s="62">
        <v>46</v>
      </c>
      <c r="B54" s="61" t="s">
        <v>829</v>
      </c>
      <c r="C54" s="981">
        <v>1.9</v>
      </c>
      <c r="D54" s="981">
        <v>0</v>
      </c>
      <c r="E54" s="990">
        <v>13000</v>
      </c>
      <c r="F54" s="990">
        <v>0</v>
      </c>
      <c r="G54" s="990">
        <v>170</v>
      </c>
      <c r="H54" s="990">
        <v>1044989</v>
      </c>
      <c r="I54" s="990">
        <v>0</v>
      </c>
      <c r="J54" s="990">
        <v>1269</v>
      </c>
      <c r="K54" s="990">
        <v>644</v>
      </c>
      <c r="L54" s="990">
        <v>0</v>
      </c>
      <c r="M54" s="990">
        <v>26</v>
      </c>
      <c r="N54" s="990">
        <v>15</v>
      </c>
      <c r="O54" s="378">
        <v>1463</v>
      </c>
      <c r="P54" s="429" t="s">
        <v>864</v>
      </c>
      <c r="Q54" s="1648" t="s">
        <v>416</v>
      </c>
      <c r="R54" s="430" t="s">
        <v>866</v>
      </c>
      <c r="S54" s="63">
        <v>46</v>
      </c>
    </row>
    <row r="55" spans="1:19" s="175" customFormat="1" ht="23.1" customHeight="1" x14ac:dyDescent="0.2">
      <c r="A55" s="62">
        <v>52</v>
      </c>
      <c r="B55" s="61" t="s">
        <v>830</v>
      </c>
      <c r="C55" s="981">
        <v>2.6</v>
      </c>
      <c r="D55" s="981">
        <v>0</v>
      </c>
      <c r="E55" s="990">
        <v>11100</v>
      </c>
      <c r="F55" s="990">
        <v>0</v>
      </c>
      <c r="G55" s="990">
        <v>170</v>
      </c>
      <c r="H55" s="990">
        <v>692544</v>
      </c>
      <c r="I55" s="990">
        <v>0</v>
      </c>
      <c r="J55" s="990">
        <v>611</v>
      </c>
      <c r="K55" s="990">
        <v>291</v>
      </c>
      <c r="L55" s="990">
        <v>0</v>
      </c>
      <c r="M55" s="990">
        <v>8</v>
      </c>
      <c r="N55" s="990">
        <v>18</v>
      </c>
      <c r="O55" s="378">
        <v>736</v>
      </c>
      <c r="P55" s="429" t="s">
        <v>864</v>
      </c>
      <c r="Q55" s="1648" t="s">
        <v>416</v>
      </c>
      <c r="R55" s="430" t="s">
        <v>866</v>
      </c>
      <c r="S55" s="63">
        <v>52</v>
      </c>
    </row>
    <row r="56" spans="1:19" s="175" customFormat="1" ht="23.1" customHeight="1" x14ac:dyDescent="0.2">
      <c r="A56" s="62">
        <v>54</v>
      </c>
      <c r="B56" s="61" t="s">
        <v>831</v>
      </c>
      <c r="C56" s="981">
        <v>1.8</v>
      </c>
      <c r="D56" s="981">
        <v>0</v>
      </c>
      <c r="E56" s="990">
        <v>14000</v>
      </c>
      <c r="F56" s="990">
        <v>0</v>
      </c>
      <c r="G56" s="990">
        <v>170</v>
      </c>
      <c r="H56" s="990">
        <v>435264</v>
      </c>
      <c r="I56" s="990">
        <v>0</v>
      </c>
      <c r="J56" s="990">
        <v>475</v>
      </c>
      <c r="K56" s="990">
        <v>221</v>
      </c>
      <c r="L56" s="990">
        <v>0</v>
      </c>
      <c r="M56" s="990">
        <v>2</v>
      </c>
      <c r="N56" s="990">
        <v>5</v>
      </c>
      <c r="O56" s="378">
        <v>571</v>
      </c>
      <c r="P56" s="429" t="s">
        <v>864</v>
      </c>
      <c r="Q56" s="1648" t="s">
        <v>416</v>
      </c>
      <c r="R56" s="430" t="s">
        <v>866</v>
      </c>
      <c r="S56" s="63">
        <v>54</v>
      </c>
    </row>
    <row r="57" spans="1:19" s="175" customFormat="1" ht="23.1" customHeight="1" x14ac:dyDescent="0.2">
      <c r="A57" s="62">
        <v>59</v>
      </c>
      <c r="B57" s="61" t="s">
        <v>833</v>
      </c>
      <c r="C57" s="984">
        <v>1.7</v>
      </c>
      <c r="D57" s="981">
        <v>0</v>
      </c>
      <c r="E57" s="990">
        <v>15000</v>
      </c>
      <c r="F57" s="990">
        <v>0</v>
      </c>
      <c r="G57" s="990">
        <v>170</v>
      </c>
      <c r="H57" s="990">
        <v>1391396</v>
      </c>
      <c r="I57" s="990">
        <v>0</v>
      </c>
      <c r="J57" s="990">
        <v>1097</v>
      </c>
      <c r="K57" s="990">
        <v>558</v>
      </c>
      <c r="L57" s="990">
        <v>0</v>
      </c>
      <c r="M57" s="990">
        <v>8</v>
      </c>
      <c r="N57" s="990">
        <v>21</v>
      </c>
      <c r="O57" s="378">
        <v>1324</v>
      </c>
      <c r="P57" s="429" t="s">
        <v>864</v>
      </c>
      <c r="Q57" s="1648" t="s">
        <v>416</v>
      </c>
      <c r="R57" s="430" t="s">
        <v>866</v>
      </c>
      <c r="S57" s="63">
        <v>59</v>
      </c>
    </row>
    <row r="58" spans="1:19" s="96" customFormat="1" ht="23.1" customHeight="1" x14ac:dyDescent="0.2">
      <c r="A58" s="66">
        <v>61</v>
      </c>
      <c r="B58" s="58" t="s">
        <v>835</v>
      </c>
      <c r="C58" s="985">
        <v>1</v>
      </c>
      <c r="D58" s="979">
        <v>0</v>
      </c>
      <c r="E58" s="989">
        <v>15000</v>
      </c>
      <c r="F58" s="989">
        <v>0</v>
      </c>
      <c r="G58" s="989">
        <v>170</v>
      </c>
      <c r="H58" s="989">
        <v>1367793</v>
      </c>
      <c r="I58" s="989">
        <v>0</v>
      </c>
      <c r="J58" s="989">
        <v>1022</v>
      </c>
      <c r="K58" s="989">
        <v>497</v>
      </c>
      <c r="L58" s="989">
        <v>0</v>
      </c>
      <c r="M58" s="989">
        <v>2</v>
      </c>
      <c r="N58" s="989">
        <v>9</v>
      </c>
      <c r="O58" s="887">
        <v>1237</v>
      </c>
      <c r="P58" s="435" t="s">
        <v>864</v>
      </c>
      <c r="Q58" s="1647" t="s">
        <v>416</v>
      </c>
      <c r="R58" s="443" t="s">
        <v>866</v>
      </c>
      <c r="S58" s="67">
        <v>61</v>
      </c>
    </row>
    <row r="59" spans="1:19" s="175" customFormat="1" ht="23.1" customHeight="1" x14ac:dyDescent="0.2">
      <c r="A59" s="62">
        <v>66</v>
      </c>
      <c r="B59" s="61" t="s">
        <v>1182</v>
      </c>
      <c r="C59" s="980">
        <v>1.6</v>
      </c>
      <c r="D59" s="981">
        <v>0</v>
      </c>
      <c r="E59" s="990">
        <v>12500</v>
      </c>
      <c r="F59" s="990">
        <v>0</v>
      </c>
      <c r="G59" s="990">
        <v>170</v>
      </c>
      <c r="H59" s="990">
        <v>3824881</v>
      </c>
      <c r="I59" s="990">
        <v>0</v>
      </c>
      <c r="J59" s="990">
        <v>3232</v>
      </c>
      <c r="K59" s="990">
        <v>1536</v>
      </c>
      <c r="L59" s="990">
        <v>0</v>
      </c>
      <c r="M59" s="990">
        <v>7</v>
      </c>
      <c r="N59" s="990">
        <v>28</v>
      </c>
      <c r="O59" s="378">
        <v>3785</v>
      </c>
      <c r="P59" s="429" t="s">
        <v>864</v>
      </c>
      <c r="Q59" s="1648" t="s">
        <v>416</v>
      </c>
      <c r="R59" s="430" t="s">
        <v>866</v>
      </c>
      <c r="S59" s="63">
        <v>66</v>
      </c>
    </row>
    <row r="60" spans="1:19" s="175" customFormat="1" ht="23.1" customHeight="1" x14ac:dyDescent="0.2">
      <c r="A60" s="62">
        <v>67</v>
      </c>
      <c r="B60" s="61" t="s">
        <v>838</v>
      </c>
      <c r="C60" s="980">
        <v>2.1</v>
      </c>
      <c r="D60" s="981">
        <v>0</v>
      </c>
      <c r="E60" s="990">
        <v>8700</v>
      </c>
      <c r="F60" s="990">
        <v>0</v>
      </c>
      <c r="G60" s="990">
        <v>170</v>
      </c>
      <c r="H60" s="990">
        <v>601026</v>
      </c>
      <c r="I60" s="990">
        <v>0</v>
      </c>
      <c r="J60" s="990">
        <v>695</v>
      </c>
      <c r="K60" s="990">
        <v>344</v>
      </c>
      <c r="L60" s="990">
        <v>0</v>
      </c>
      <c r="M60" s="990">
        <v>9</v>
      </c>
      <c r="N60" s="990">
        <v>7</v>
      </c>
      <c r="O60" s="378">
        <v>820</v>
      </c>
      <c r="P60" s="429" t="s">
        <v>864</v>
      </c>
      <c r="Q60" s="345" t="s">
        <v>416</v>
      </c>
      <c r="R60" s="430" t="s">
        <v>866</v>
      </c>
      <c r="S60" s="63">
        <v>67</v>
      </c>
    </row>
    <row r="61" spans="1:19" s="175" customFormat="1" ht="23.1" customHeight="1" x14ac:dyDescent="0.2">
      <c r="A61" s="74">
        <v>70</v>
      </c>
      <c r="B61" s="61" t="s">
        <v>840</v>
      </c>
      <c r="C61" s="980">
        <v>1.5</v>
      </c>
      <c r="D61" s="981">
        <v>0</v>
      </c>
      <c r="E61" s="990">
        <v>8000</v>
      </c>
      <c r="F61" s="990">
        <v>5000</v>
      </c>
      <c r="G61" s="990">
        <v>170</v>
      </c>
      <c r="H61" s="990">
        <v>712699</v>
      </c>
      <c r="I61" s="990">
        <v>0</v>
      </c>
      <c r="J61" s="990">
        <v>729</v>
      </c>
      <c r="K61" s="990">
        <v>386</v>
      </c>
      <c r="L61" s="990">
        <v>0</v>
      </c>
      <c r="M61" s="990">
        <v>1</v>
      </c>
      <c r="N61" s="990">
        <v>7</v>
      </c>
      <c r="O61" s="378">
        <v>837</v>
      </c>
      <c r="P61" s="429" t="s">
        <v>864</v>
      </c>
      <c r="Q61" s="345" t="s">
        <v>416</v>
      </c>
      <c r="R61" s="430" t="s">
        <v>866</v>
      </c>
      <c r="S61" s="75">
        <v>70</v>
      </c>
    </row>
    <row r="62" spans="1:19" s="175" customFormat="1" ht="23.1" customHeight="1" x14ac:dyDescent="0.2">
      <c r="A62" s="71">
        <v>72</v>
      </c>
      <c r="B62" s="72" t="s">
        <v>842</v>
      </c>
      <c r="C62" s="986">
        <v>1.67</v>
      </c>
      <c r="D62" s="983">
        <v>0</v>
      </c>
      <c r="E62" s="991">
        <v>11400</v>
      </c>
      <c r="F62" s="991">
        <v>0</v>
      </c>
      <c r="G62" s="991">
        <v>170</v>
      </c>
      <c r="H62" s="991">
        <v>2445219</v>
      </c>
      <c r="I62" s="991">
        <v>0</v>
      </c>
      <c r="J62" s="991">
        <v>2774</v>
      </c>
      <c r="K62" s="991">
        <v>1494</v>
      </c>
      <c r="L62" s="991">
        <v>0</v>
      </c>
      <c r="M62" s="991">
        <v>7</v>
      </c>
      <c r="N62" s="991">
        <v>20</v>
      </c>
      <c r="O62" s="389">
        <v>3268</v>
      </c>
      <c r="P62" s="432" t="s">
        <v>864</v>
      </c>
      <c r="Q62" s="1646" t="s">
        <v>416</v>
      </c>
      <c r="R62" s="433" t="s">
        <v>866</v>
      </c>
      <c r="S62" s="73">
        <v>72</v>
      </c>
    </row>
    <row r="63" spans="1:19" s="175" customFormat="1" ht="23.1" customHeight="1" x14ac:dyDescent="0.2">
      <c r="A63" s="62">
        <v>74</v>
      </c>
      <c r="B63" s="61" t="s">
        <v>844</v>
      </c>
      <c r="C63" s="984">
        <v>1.9</v>
      </c>
      <c r="D63" s="981">
        <v>0</v>
      </c>
      <c r="E63" s="990">
        <v>12200</v>
      </c>
      <c r="F63" s="990">
        <v>0</v>
      </c>
      <c r="G63" s="990">
        <v>170</v>
      </c>
      <c r="H63" s="990">
        <v>434377</v>
      </c>
      <c r="I63" s="990">
        <v>0</v>
      </c>
      <c r="J63" s="990">
        <v>532</v>
      </c>
      <c r="K63" s="990">
        <v>277</v>
      </c>
      <c r="L63" s="990">
        <v>0</v>
      </c>
      <c r="M63" s="990">
        <v>1</v>
      </c>
      <c r="N63" s="990">
        <v>8</v>
      </c>
      <c r="O63" s="378">
        <v>616</v>
      </c>
      <c r="P63" s="429" t="s">
        <v>864</v>
      </c>
      <c r="Q63" s="1648" t="s">
        <v>416</v>
      </c>
      <c r="R63" s="440" t="s">
        <v>865</v>
      </c>
      <c r="S63" s="63">
        <v>74</v>
      </c>
    </row>
    <row r="64" spans="1:19" s="96" customFormat="1" ht="23.1" customHeight="1" x14ac:dyDescent="0.2">
      <c r="A64" s="62">
        <v>81</v>
      </c>
      <c r="B64" s="61" t="s">
        <v>846</v>
      </c>
      <c r="C64" s="980">
        <v>2.2000000000000002</v>
      </c>
      <c r="D64" s="981">
        <v>0</v>
      </c>
      <c r="E64" s="990">
        <v>15000</v>
      </c>
      <c r="F64" s="990">
        <v>0</v>
      </c>
      <c r="G64" s="990">
        <v>170</v>
      </c>
      <c r="H64" s="990">
        <v>2832610</v>
      </c>
      <c r="I64" s="990">
        <v>0</v>
      </c>
      <c r="J64" s="990">
        <v>3026</v>
      </c>
      <c r="K64" s="990">
        <v>1821</v>
      </c>
      <c r="L64" s="990">
        <v>0</v>
      </c>
      <c r="M64" s="990">
        <v>10</v>
      </c>
      <c r="N64" s="990">
        <v>68</v>
      </c>
      <c r="O64" s="378">
        <v>3608</v>
      </c>
      <c r="P64" s="429" t="s">
        <v>864</v>
      </c>
      <c r="Q64" s="1648" t="s">
        <v>416</v>
      </c>
      <c r="R64" s="430" t="s">
        <v>866</v>
      </c>
      <c r="S64" s="63">
        <v>81</v>
      </c>
    </row>
    <row r="65" spans="1:20" s="96" customFormat="1" ht="23.1" customHeight="1" x14ac:dyDescent="0.2">
      <c r="A65" s="62">
        <v>82</v>
      </c>
      <c r="B65" s="61" t="s">
        <v>848</v>
      </c>
      <c r="C65" s="980">
        <v>2.02</v>
      </c>
      <c r="D65" s="981">
        <v>0</v>
      </c>
      <c r="E65" s="990">
        <v>15000</v>
      </c>
      <c r="F65" s="990">
        <v>0</v>
      </c>
      <c r="G65" s="990">
        <v>170</v>
      </c>
      <c r="H65" s="990">
        <v>3810146</v>
      </c>
      <c r="I65" s="990">
        <v>0</v>
      </c>
      <c r="J65" s="990">
        <v>4077</v>
      </c>
      <c r="K65" s="990">
        <v>2155</v>
      </c>
      <c r="L65" s="990">
        <v>0</v>
      </c>
      <c r="M65" s="990">
        <v>11</v>
      </c>
      <c r="N65" s="990">
        <v>77</v>
      </c>
      <c r="O65" s="378">
        <v>4830</v>
      </c>
      <c r="P65" s="429" t="s">
        <v>864</v>
      </c>
      <c r="Q65" s="1648" t="s">
        <v>416</v>
      </c>
      <c r="R65" s="430" t="s">
        <v>866</v>
      </c>
      <c r="S65" s="63">
        <v>82</v>
      </c>
    </row>
    <row r="66" spans="1:20" s="96" customFormat="1" ht="23.1" customHeight="1" x14ac:dyDescent="0.2">
      <c r="A66" s="62">
        <v>83</v>
      </c>
      <c r="B66" s="61" t="s">
        <v>849</v>
      </c>
      <c r="C66" s="980">
        <v>1.7</v>
      </c>
      <c r="D66" s="981">
        <v>0</v>
      </c>
      <c r="E66" s="993">
        <v>13000</v>
      </c>
      <c r="F66" s="990">
        <v>0</v>
      </c>
      <c r="G66" s="990">
        <v>170</v>
      </c>
      <c r="H66" s="990">
        <v>1644369</v>
      </c>
      <c r="I66" s="990">
        <v>0</v>
      </c>
      <c r="J66" s="990">
        <v>1728</v>
      </c>
      <c r="K66" s="990">
        <v>929</v>
      </c>
      <c r="L66" s="990">
        <v>0</v>
      </c>
      <c r="M66" s="990">
        <v>9</v>
      </c>
      <c r="N66" s="990">
        <v>21</v>
      </c>
      <c r="O66" s="378">
        <v>2074</v>
      </c>
      <c r="P66" s="429" t="s">
        <v>864</v>
      </c>
      <c r="Q66" s="1648" t="s">
        <v>416</v>
      </c>
      <c r="R66" s="430" t="s">
        <v>866</v>
      </c>
      <c r="S66" s="63">
        <v>83</v>
      </c>
    </row>
    <row r="67" spans="1:20" s="96" customFormat="1" ht="23.1" customHeight="1" x14ac:dyDescent="0.2">
      <c r="A67" s="71">
        <v>301</v>
      </c>
      <c r="B67" s="72" t="s">
        <v>850</v>
      </c>
      <c r="C67" s="1638" t="s">
        <v>416</v>
      </c>
      <c r="D67" s="1639" t="s">
        <v>416</v>
      </c>
      <c r="E67" s="1640" t="s">
        <v>416</v>
      </c>
      <c r="F67" s="1640" t="s">
        <v>416</v>
      </c>
      <c r="G67" s="1640" t="s">
        <v>416</v>
      </c>
      <c r="H67" s="991">
        <v>0</v>
      </c>
      <c r="I67" s="991">
        <v>0</v>
      </c>
      <c r="J67" s="991">
        <v>3889</v>
      </c>
      <c r="K67" s="991">
        <v>0</v>
      </c>
      <c r="L67" s="991">
        <v>0</v>
      </c>
      <c r="M67" s="991">
        <v>0</v>
      </c>
      <c r="N67" s="991">
        <v>0</v>
      </c>
      <c r="O67" s="389">
        <v>4898</v>
      </c>
      <c r="P67" s="1646" t="s">
        <v>416</v>
      </c>
      <c r="Q67" s="1646" t="s">
        <v>416</v>
      </c>
      <c r="R67" s="433" t="s">
        <v>865</v>
      </c>
      <c r="S67" s="73">
        <v>301</v>
      </c>
    </row>
    <row r="68" spans="1:20" ht="23.1" customHeight="1" x14ac:dyDescent="0.2">
      <c r="A68" s="62">
        <v>302</v>
      </c>
      <c r="B68" s="61" t="s">
        <v>852</v>
      </c>
      <c r="C68" s="1642" t="s">
        <v>416</v>
      </c>
      <c r="D68" s="1107" t="s">
        <v>416</v>
      </c>
      <c r="E68" s="1643" t="s">
        <v>416</v>
      </c>
      <c r="F68" s="1643" t="s">
        <v>416</v>
      </c>
      <c r="G68" s="1643" t="s">
        <v>416</v>
      </c>
      <c r="H68" s="990">
        <v>0</v>
      </c>
      <c r="I68" s="990">
        <v>0</v>
      </c>
      <c r="J68" s="990">
        <v>3605</v>
      </c>
      <c r="K68" s="990">
        <v>0</v>
      </c>
      <c r="L68" s="990">
        <v>0</v>
      </c>
      <c r="M68" s="990">
        <v>0</v>
      </c>
      <c r="N68" s="990">
        <v>0</v>
      </c>
      <c r="O68" s="990">
        <v>4451</v>
      </c>
      <c r="P68" s="1649" t="s">
        <v>416</v>
      </c>
      <c r="Q68" s="345" t="s">
        <v>416</v>
      </c>
      <c r="R68" s="635" t="s">
        <v>865</v>
      </c>
      <c r="S68" s="63">
        <v>302</v>
      </c>
      <c r="T68" s="96"/>
    </row>
    <row r="69" spans="1:20" ht="23.1" customHeight="1" thickBot="1" x14ac:dyDescent="0.25">
      <c r="A69" s="77">
        <v>303</v>
      </c>
      <c r="B69" s="78" t="s">
        <v>854</v>
      </c>
      <c r="C69" s="2059" t="s">
        <v>416</v>
      </c>
      <c r="D69" s="1998" t="s">
        <v>416</v>
      </c>
      <c r="E69" s="2060" t="s">
        <v>416</v>
      </c>
      <c r="F69" s="2060" t="s">
        <v>416</v>
      </c>
      <c r="G69" s="2060" t="s">
        <v>416</v>
      </c>
      <c r="H69" s="992">
        <v>0</v>
      </c>
      <c r="I69" s="992">
        <v>0</v>
      </c>
      <c r="J69" s="992">
        <v>509</v>
      </c>
      <c r="K69" s="992">
        <v>0</v>
      </c>
      <c r="L69" s="992">
        <v>0</v>
      </c>
      <c r="M69" s="992">
        <v>0</v>
      </c>
      <c r="N69" s="992">
        <v>0</v>
      </c>
      <c r="O69" s="890">
        <v>525</v>
      </c>
      <c r="P69" s="1650" t="s">
        <v>416</v>
      </c>
      <c r="Q69" s="1650" t="s">
        <v>416</v>
      </c>
      <c r="R69" s="442" t="s">
        <v>865</v>
      </c>
      <c r="S69" s="79">
        <v>303</v>
      </c>
      <c r="T69" s="96"/>
    </row>
    <row r="70" spans="1:20" ht="23.1" customHeight="1" x14ac:dyDescent="0.2">
      <c r="A70" s="62"/>
      <c r="B70" s="61"/>
      <c r="C70" s="980"/>
      <c r="D70" s="981"/>
      <c r="E70" s="990"/>
      <c r="F70" s="990"/>
      <c r="G70" s="990"/>
      <c r="H70" s="990"/>
      <c r="I70" s="990"/>
      <c r="J70" s="990"/>
      <c r="K70" s="990"/>
      <c r="L70" s="990"/>
      <c r="M70" s="990"/>
      <c r="N70" s="990"/>
      <c r="O70" s="378"/>
      <c r="P70" s="429"/>
      <c r="Q70" s="345"/>
      <c r="R70" s="431"/>
      <c r="S70" s="63"/>
      <c r="T70" s="96"/>
    </row>
    <row r="71" spans="1:20" ht="23.1" customHeight="1" x14ac:dyDescent="0.2">
      <c r="A71" s="62"/>
      <c r="B71" s="61"/>
      <c r="C71" s="980"/>
      <c r="D71" s="981"/>
      <c r="E71" s="990"/>
      <c r="F71" s="990"/>
      <c r="G71" s="990"/>
      <c r="H71" s="990"/>
      <c r="I71" s="990"/>
      <c r="J71" s="990"/>
      <c r="K71" s="990"/>
      <c r="L71" s="990"/>
      <c r="M71" s="990"/>
      <c r="N71" s="990"/>
      <c r="O71" s="378"/>
      <c r="P71" s="429"/>
      <c r="Q71" s="345"/>
      <c r="R71" s="431"/>
      <c r="S71" s="63"/>
      <c r="T71" s="96"/>
    </row>
    <row r="72" spans="1:20" ht="23.1" customHeight="1" x14ac:dyDescent="0.2">
      <c r="A72" s="71"/>
      <c r="B72" s="72"/>
      <c r="C72" s="982"/>
      <c r="D72" s="983"/>
      <c r="E72" s="991"/>
      <c r="F72" s="991"/>
      <c r="G72" s="991"/>
      <c r="H72" s="991"/>
      <c r="I72" s="991"/>
      <c r="J72" s="991"/>
      <c r="K72" s="991"/>
      <c r="L72" s="991"/>
      <c r="M72" s="991"/>
      <c r="N72" s="991"/>
      <c r="O72" s="389"/>
      <c r="P72" s="432"/>
      <c r="Q72" s="1646"/>
      <c r="R72" s="433"/>
      <c r="S72" s="73"/>
      <c r="T72" s="96"/>
    </row>
    <row r="73" spans="1:20" ht="23.1" customHeight="1" x14ac:dyDescent="0.2">
      <c r="A73" s="62"/>
      <c r="B73" s="61"/>
      <c r="C73" s="978"/>
      <c r="D73" s="979"/>
      <c r="E73" s="989"/>
      <c r="F73" s="989"/>
      <c r="G73" s="989"/>
      <c r="H73" s="989"/>
      <c r="I73" s="989"/>
      <c r="J73" s="989"/>
      <c r="K73" s="989"/>
      <c r="L73" s="989"/>
      <c r="M73" s="989"/>
      <c r="N73" s="989"/>
      <c r="O73" s="887"/>
      <c r="P73" s="434"/>
      <c r="Q73" s="1647"/>
      <c r="R73" s="436"/>
      <c r="S73" s="63"/>
      <c r="T73" s="96"/>
    </row>
    <row r="74" spans="1:20" ht="23.1" customHeight="1" x14ac:dyDescent="0.2">
      <c r="A74" s="62"/>
      <c r="B74" s="61"/>
      <c r="C74" s="980"/>
      <c r="D74" s="981"/>
      <c r="E74" s="990"/>
      <c r="F74" s="990"/>
      <c r="G74" s="990"/>
      <c r="H74" s="990"/>
      <c r="I74" s="990"/>
      <c r="J74" s="990"/>
      <c r="K74" s="990"/>
      <c r="L74" s="990"/>
      <c r="M74" s="990"/>
      <c r="N74" s="990"/>
      <c r="O74" s="378"/>
      <c r="P74" s="437"/>
      <c r="Q74" s="1648"/>
      <c r="R74" s="430"/>
      <c r="S74" s="63"/>
      <c r="T74" s="96"/>
    </row>
    <row r="75" spans="1:20" ht="23.1" customHeight="1" x14ac:dyDescent="0.2">
      <c r="A75" s="62"/>
      <c r="B75" s="61"/>
      <c r="C75" s="980"/>
      <c r="D75" s="981"/>
      <c r="E75" s="990"/>
      <c r="F75" s="990"/>
      <c r="G75" s="990"/>
      <c r="H75" s="990"/>
      <c r="I75" s="990"/>
      <c r="J75" s="990"/>
      <c r="K75" s="990"/>
      <c r="L75" s="990"/>
      <c r="M75" s="990"/>
      <c r="N75" s="990"/>
      <c r="O75" s="378"/>
      <c r="P75" s="437"/>
      <c r="Q75" s="1648"/>
      <c r="R75" s="429"/>
      <c r="S75" s="63"/>
      <c r="T75" s="96"/>
    </row>
    <row r="76" spans="1:20" s="96" customFormat="1" ht="23.1" customHeight="1" x14ac:dyDescent="0.2">
      <c r="A76" s="62"/>
      <c r="B76" s="61"/>
      <c r="C76" s="980"/>
      <c r="D76" s="980"/>
      <c r="E76" s="993"/>
      <c r="F76" s="993"/>
      <c r="G76" s="990"/>
      <c r="H76" s="990"/>
      <c r="I76" s="990"/>
      <c r="J76" s="990"/>
      <c r="K76" s="990"/>
      <c r="L76" s="990"/>
      <c r="M76" s="990"/>
      <c r="N76" s="990"/>
      <c r="O76" s="378"/>
      <c r="P76" s="437"/>
      <c r="Q76" s="1648"/>
      <c r="R76" s="438"/>
      <c r="S76" s="63"/>
    </row>
    <row r="77" spans="1:20" s="96" customFormat="1" ht="23.1" customHeight="1" x14ac:dyDescent="0.2">
      <c r="A77" s="62"/>
      <c r="B77" s="61"/>
      <c r="C77" s="984"/>
      <c r="D77" s="981"/>
      <c r="E77" s="990"/>
      <c r="F77" s="990"/>
      <c r="G77" s="990"/>
      <c r="H77" s="990"/>
      <c r="I77" s="990"/>
      <c r="J77" s="990"/>
      <c r="K77" s="990"/>
      <c r="L77" s="990"/>
      <c r="M77" s="990"/>
      <c r="N77" s="990"/>
      <c r="O77" s="378"/>
      <c r="P77" s="437"/>
      <c r="Q77" s="1648"/>
      <c r="R77" s="429"/>
      <c r="S77" s="63"/>
    </row>
    <row r="78" spans="1:20" s="96" customFormat="1" ht="23.1" customHeight="1" x14ac:dyDescent="0.2">
      <c r="A78" s="68"/>
      <c r="B78" s="58"/>
      <c r="C78" s="985"/>
      <c r="D78" s="979"/>
      <c r="E78" s="989"/>
      <c r="F78" s="989"/>
      <c r="G78" s="989"/>
      <c r="H78" s="989"/>
      <c r="I78" s="989"/>
      <c r="J78" s="989"/>
      <c r="K78" s="989"/>
      <c r="L78" s="989"/>
      <c r="M78" s="989"/>
      <c r="N78" s="989"/>
      <c r="O78" s="887"/>
      <c r="P78" s="435"/>
      <c r="Q78" s="435"/>
      <c r="R78" s="443"/>
      <c r="S78" s="69"/>
    </row>
    <row r="79" spans="1:20" s="96" customFormat="1" ht="23.1" customHeight="1" x14ac:dyDescent="0.2">
      <c r="A79" s="62"/>
      <c r="B79" s="61"/>
      <c r="C79" s="980"/>
      <c r="D79" s="981"/>
      <c r="E79" s="990"/>
      <c r="F79" s="990"/>
      <c r="G79" s="990"/>
      <c r="H79" s="990"/>
      <c r="I79" s="990"/>
      <c r="J79" s="990"/>
      <c r="K79" s="990"/>
      <c r="L79" s="990"/>
      <c r="M79" s="990"/>
      <c r="N79" s="990"/>
      <c r="O79" s="378"/>
      <c r="P79" s="437"/>
      <c r="Q79" s="429"/>
      <c r="R79" s="438"/>
      <c r="S79" s="75"/>
    </row>
    <row r="80" spans="1:20" s="96" customFormat="1" ht="23.1" customHeight="1" x14ac:dyDescent="0.2">
      <c r="A80" s="62"/>
      <c r="B80" s="61"/>
      <c r="C80" s="980"/>
      <c r="D80" s="981"/>
      <c r="E80" s="990"/>
      <c r="F80" s="990"/>
      <c r="G80" s="990"/>
      <c r="H80" s="990"/>
      <c r="I80" s="990"/>
      <c r="J80" s="990"/>
      <c r="K80" s="990"/>
      <c r="L80" s="990"/>
      <c r="M80" s="990"/>
      <c r="N80" s="990"/>
      <c r="O80" s="378"/>
      <c r="P80" s="437"/>
      <c r="Q80" s="429"/>
      <c r="R80" s="438"/>
      <c r="S80" s="63"/>
    </row>
    <row r="81" spans="1:19" s="96" customFormat="1" ht="23.1" customHeight="1" x14ac:dyDescent="0.2">
      <c r="A81" s="62"/>
      <c r="B81" s="61"/>
      <c r="C81" s="980"/>
      <c r="D81" s="981"/>
      <c r="E81" s="990"/>
      <c r="F81" s="990"/>
      <c r="G81" s="990"/>
      <c r="H81" s="990"/>
      <c r="I81" s="990"/>
      <c r="J81" s="990"/>
      <c r="K81" s="990"/>
      <c r="L81" s="990"/>
      <c r="M81" s="990"/>
      <c r="N81" s="990"/>
      <c r="O81" s="378"/>
      <c r="P81" s="437"/>
      <c r="Q81" s="439"/>
      <c r="R81" s="438"/>
      <c r="S81" s="63"/>
    </row>
    <row r="82" spans="1:19" s="96" customFormat="1" ht="23.1" customHeight="1" x14ac:dyDescent="0.2">
      <c r="A82" s="71"/>
      <c r="B82" s="72"/>
      <c r="C82" s="986"/>
      <c r="D82" s="983"/>
      <c r="E82" s="991"/>
      <c r="F82" s="991"/>
      <c r="G82" s="991"/>
      <c r="H82" s="991"/>
      <c r="I82" s="991"/>
      <c r="J82" s="991"/>
      <c r="K82" s="991"/>
      <c r="L82" s="991"/>
      <c r="M82" s="991"/>
      <c r="N82" s="991"/>
      <c r="O82" s="389"/>
      <c r="P82" s="432"/>
      <c r="Q82" s="439"/>
      <c r="R82" s="433"/>
      <c r="S82" s="73"/>
    </row>
    <row r="83" spans="1:19" s="96" customFormat="1" ht="23.1" customHeight="1" x14ac:dyDescent="0.2">
      <c r="A83" s="62"/>
      <c r="B83" s="61"/>
      <c r="C83" s="984"/>
      <c r="D83" s="981"/>
      <c r="E83" s="990"/>
      <c r="F83" s="990"/>
      <c r="G83" s="990"/>
      <c r="H83" s="990"/>
      <c r="I83" s="990"/>
      <c r="J83" s="990"/>
      <c r="K83" s="990"/>
      <c r="L83" s="990"/>
      <c r="M83" s="990"/>
      <c r="N83" s="990"/>
      <c r="O83" s="378"/>
      <c r="P83" s="437"/>
      <c r="Q83" s="435"/>
      <c r="R83" s="438"/>
      <c r="S83" s="63"/>
    </row>
    <row r="84" spans="1:19" s="96" customFormat="1" ht="23.1" customHeight="1" x14ac:dyDescent="0.2">
      <c r="A84" s="62"/>
      <c r="B84" s="61"/>
      <c r="C84" s="980"/>
      <c r="D84" s="981"/>
      <c r="E84" s="990"/>
      <c r="F84" s="990"/>
      <c r="G84" s="990"/>
      <c r="H84" s="990"/>
      <c r="I84" s="990"/>
      <c r="J84" s="990"/>
      <c r="K84" s="990"/>
      <c r="L84" s="990"/>
      <c r="M84" s="990"/>
      <c r="N84" s="990"/>
      <c r="O84" s="378"/>
      <c r="P84" s="437"/>
      <c r="Q84" s="429"/>
      <c r="R84" s="430"/>
      <c r="S84" s="63"/>
    </row>
    <row r="85" spans="1:19" s="96" customFormat="1" ht="23.1" customHeight="1" x14ac:dyDescent="0.2">
      <c r="A85" s="62"/>
      <c r="B85" s="61"/>
      <c r="C85" s="980"/>
      <c r="D85" s="981"/>
      <c r="E85" s="990"/>
      <c r="F85" s="990"/>
      <c r="G85" s="990"/>
      <c r="H85" s="990"/>
      <c r="I85" s="990"/>
      <c r="J85" s="990"/>
      <c r="K85" s="990"/>
      <c r="L85" s="990"/>
      <c r="M85" s="990"/>
      <c r="N85" s="990"/>
      <c r="O85" s="378"/>
      <c r="P85" s="437"/>
      <c r="Q85" s="429"/>
      <c r="R85" s="430"/>
      <c r="S85" s="63"/>
    </row>
    <row r="86" spans="1:19" s="96" customFormat="1" ht="23.1" customHeight="1" x14ac:dyDescent="0.2">
      <c r="A86" s="62"/>
      <c r="B86" s="61"/>
      <c r="C86" s="980"/>
      <c r="D86" s="981"/>
      <c r="E86" s="990"/>
      <c r="F86" s="990"/>
      <c r="G86" s="990"/>
      <c r="H86" s="990"/>
      <c r="I86" s="990"/>
      <c r="J86" s="990"/>
      <c r="K86" s="990"/>
      <c r="L86" s="990"/>
      <c r="M86" s="990"/>
      <c r="N86" s="990"/>
      <c r="O86" s="378"/>
      <c r="P86" s="437"/>
      <c r="Q86" s="429"/>
      <c r="R86" s="430"/>
      <c r="S86" s="63"/>
    </row>
    <row r="87" spans="1:19" s="96" customFormat="1" ht="23.1" customHeight="1" x14ac:dyDescent="0.2">
      <c r="A87" s="71"/>
      <c r="B87" s="72"/>
      <c r="C87" s="986"/>
      <c r="D87" s="983"/>
      <c r="E87" s="991"/>
      <c r="F87" s="991"/>
      <c r="G87" s="991"/>
      <c r="H87" s="991"/>
      <c r="I87" s="991"/>
      <c r="J87" s="991"/>
      <c r="K87" s="991"/>
      <c r="L87" s="991"/>
      <c r="M87" s="991"/>
      <c r="N87" s="991"/>
      <c r="O87" s="389"/>
      <c r="P87" s="463"/>
      <c r="Q87" s="432"/>
      <c r="R87" s="433"/>
      <c r="S87" s="73"/>
    </row>
    <row r="88" spans="1:19" s="96" customFormat="1" ht="23.1" customHeight="1" x14ac:dyDescent="0.2">
      <c r="A88" s="74"/>
      <c r="B88" s="61"/>
      <c r="C88" s="984"/>
      <c r="D88" s="981"/>
      <c r="E88" s="990"/>
      <c r="F88" s="990"/>
      <c r="G88" s="990"/>
      <c r="H88" s="990"/>
      <c r="I88" s="990"/>
      <c r="J88" s="990"/>
      <c r="K88" s="990"/>
      <c r="L88" s="990"/>
      <c r="M88" s="990"/>
      <c r="N88" s="990"/>
      <c r="O88" s="378"/>
      <c r="P88" s="435"/>
      <c r="Q88" s="429"/>
      <c r="R88" s="440"/>
      <c r="S88" s="75"/>
    </row>
    <row r="89" spans="1:19" s="96" customFormat="1" ht="23.1" customHeight="1" x14ac:dyDescent="0.2">
      <c r="A89" s="62"/>
      <c r="B89" s="61"/>
      <c r="C89" s="980"/>
      <c r="D89" s="981"/>
      <c r="E89" s="990"/>
      <c r="F89" s="990"/>
      <c r="G89" s="990"/>
      <c r="H89" s="990"/>
      <c r="I89" s="990"/>
      <c r="J89" s="990"/>
      <c r="K89" s="990"/>
      <c r="L89" s="990"/>
      <c r="M89" s="990"/>
      <c r="N89" s="990"/>
      <c r="O89" s="378"/>
      <c r="P89" s="429"/>
      <c r="Q89" s="429"/>
      <c r="R89" s="430"/>
      <c r="S89" s="63"/>
    </row>
    <row r="90" spans="1:19" s="96" customFormat="1" ht="23.1" customHeight="1" x14ac:dyDescent="0.2">
      <c r="A90" s="62"/>
      <c r="B90" s="61"/>
      <c r="C90" s="980"/>
      <c r="D90" s="981"/>
      <c r="E90" s="990"/>
      <c r="F90" s="990"/>
      <c r="G90" s="990"/>
      <c r="H90" s="990"/>
      <c r="I90" s="990"/>
      <c r="J90" s="990"/>
      <c r="K90" s="990"/>
      <c r="L90" s="990"/>
      <c r="M90" s="990"/>
      <c r="N90" s="990"/>
      <c r="O90" s="378"/>
      <c r="P90" s="429"/>
      <c r="Q90" s="429"/>
      <c r="R90" s="430"/>
      <c r="S90" s="63"/>
    </row>
    <row r="91" spans="1:19" s="96" customFormat="1" ht="23.1" customHeight="1" x14ac:dyDescent="0.2">
      <c r="A91" s="62"/>
      <c r="B91" s="61"/>
      <c r="C91" s="980"/>
      <c r="D91" s="981"/>
      <c r="E91" s="990"/>
      <c r="F91" s="990"/>
      <c r="G91" s="990"/>
      <c r="H91" s="990"/>
      <c r="I91" s="990"/>
      <c r="J91" s="990"/>
      <c r="K91" s="990"/>
      <c r="L91" s="990"/>
      <c r="M91" s="990"/>
      <c r="N91" s="990"/>
      <c r="O91" s="378"/>
      <c r="P91" s="429"/>
      <c r="Q91" s="429"/>
      <c r="R91" s="430"/>
      <c r="S91" s="63"/>
    </row>
    <row r="92" spans="1:19" s="96" customFormat="1" ht="23.1" customHeight="1" x14ac:dyDescent="0.2">
      <c r="A92" s="71"/>
      <c r="B92" s="72"/>
      <c r="C92" s="986"/>
      <c r="D92" s="983"/>
      <c r="E92" s="991"/>
      <c r="F92" s="991"/>
      <c r="G92" s="991"/>
      <c r="H92" s="991"/>
      <c r="I92" s="991"/>
      <c r="J92" s="991"/>
      <c r="K92" s="991"/>
      <c r="L92" s="991"/>
      <c r="M92" s="991"/>
      <c r="N92" s="991"/>
      <c r="O92" s="389"/>
      <c r="P92" s="432"/>
      <c r="Q92" s="432"/>
      <c r="R92" s="433"/>
      <c r="S92" s="73"/>
    </row>
    <row r="93" spans="1:19" s="96" customFormat="1" ht="23.1" customHeight="1" x14ac:dyDescent="0.2">
      <c r="A93" s="62"/>
      <c r="B93" s="61"/>
      <c r="C93" s="984"/>
      <c r="D93" s="981"/>
      <c r="E93" s="990"/>
      <c r="F93" s="990"/>
      <c r="G93" s="990"/>
      <c r="H93" s="990"/>
      <c r="I93" s="990"/>
      <c r="J93" s="990"/>
      <c r="K93" s="990"/>
      <c r="L93" s="990"/>
      <c r="M93" s="990"/>
      <c r="N93" s="990"/>
      <c r="O93" s="378"/>
      <c r="P93" s="463"/>
      <c r="Q93" s="429"/>
      <c r="R93" s="440"/>
      <c r="S93" s="63"/>
    </row>
    <row r="94" spans="1:19" s="96" customFormat="1" ht="23.1" customHeight="1" x14ac:dyDescent="0.2">
      <c r="A94" s="62"/>
      <c r="B94" s="61"/>
      <c r="C94" s="980"/>
      <c r="D94" s="981"/>
      <c r="E94" s="990"/>
      <c r="F94" s="990"/>
      <c r="G94" s="990"/>
      <c r="H94" s="990"/>
      <c r="I94" s="990"/>
      <c r="J94" s="990"/>
      <c r="K94" s="990"/>
      <c r="L94" s="990"/>
      <c r="M94" s="990"/>
      <c r="N94" s="990"/>
      <c r="O94" s="378"/>
      <c r="P94" s="463"/>
      <c r="Q94" s="429"/>
      <c r="R94" s="430"/>
      <c r="S94" s="63"/>
    </row>
    <row r="95" spans="1:19" s="96" customFormat="1" ht="23.1" customHeight="1" x14ac:dyDescent="0.2">
      <c r="A95" s="62"/>
      <c r="B95" s="61"/>
      <c r="C95" s="980"/>
      <c r="D95" s="981"/>
      <c r="E95" s="990"/>
      <c r="F95" s="990"/>
      <c r="G95" s="990"/>
      <c r="H95" s="990"/>
      <c r="I95" s="990"/>
      <c r="J95" s="990"/>
      <c r="K95" s="990"/>
      <c r="L95" s="990"/>
      <c r="M95" s="990"/>
      <c r="N95" s="990"/>
      <c r="O95" s="378"/>
      <c r="P95" s="463"/>
      <c r="Q95" s="429"/>
      <c r="R95" s="430"/>
      <c r="S95" s="63"/>
    </row>
    <row r="96" spans="1:19" s="96" customFormat="1" ht="23.1" customHeight="1" x14ac:dyDescent="0.2">
      <c r="A96" s="62"/>
      <c r="B96" s="61"/>
      <c r="C96" s="980"/>
      <c r="D96" s="981"/>
      <c r="E96" s="990"/>
      <c r="F96" s="990"/>
      <c r="G96" s="990"/>
      <c r="H96" s="990"/>
      <c r="I96" s="990"/>
      <c r="J96" s="990"/>
      <c r="K96" s="990"/>
      <c r="L96" s="990"/>
      <c r="M96" s="990"/>
      <c r="N96" s="990"/>
      <c r="O96" s="378"/>
      <c r="P96" s="463"/>
      <c r="Q96" s="429"/>
      <c r="R96" s="430"/>
      <c r="S96" s="63"/>
    </row>
    <row r="97" spans="1:19" s="96" customFormat="1" ht="23.1" customHeight="1" x14ac:dyDescent="0.2">
      <c r="A97" s="71"/>
      <c r="B97" s="72"/>
      <c r="C97" s="986"/>
      <c r="D97" s="983"/>
      <c r="E97" s="991"/>
      <c r="F97" s="991"/>
      <c r="G97" s="991"/>
      <c r="H97" s="991"/>
      <c r="I97" s="991"/>
      <c r="J97" s="991"/>
      <c r="K97" s="991"/>
      <c r="L97" s="991"/>
      <c r="M97" s="991"/>
      <c r="N97" s="991"/>
      <c r="O97" s="389"/>
      <c r="P97" s="432"/>
      <c r="Q97" s="432"/>
      <c r="R97" s="433"/>
      <c r="S97" s="73"/>
    </row>
    <row r="98" spans="1:19" s="96" customFormat="1" ht="23.1" customHeight="1" x14ac:dyDescent="0.2">
      <c r="A98" s="74"/>
      <c r="B98" s="61"/>
      <c r="C98" s="984"/>
      <c r="D98" s="981"/>
      <c r="E98" s="990"/>
      <c r="F98" s="990"/>
      <c r="G98" s="990"/>
      <c r="H98" s="990"/>
      <c r="I98" s="990"/>
      <c r="J98" s="990"/>
      <c r="K98" s="990"/>
      <c r="L98" s="990"/>
      <c r="M98" s="990"/>
      <c r="N98" s="990"/>
      <c r="O98" s="378"/>
      <c r="P98" s="435"/>
      <c r="Q98" s="429"/>
      <c r="R98" s="440"/>
      <c r="S98" s="75"/>
    </row>
    <row r="99" spans="1:19" s="96" customFormat="1" ht="23.1" customHeight="1" x14ac:dyDescent="0.2">
      <c r="A99" s="62"/>
      <c r="B99" s="61"/>
      <c r="C99" s="980"/>
      <c r="D99" s="981"/>
      <c r="E99" s="990"/>
      <c r="F99" s="990"/>
      <c r="G99" s="990"/>
      <c r="H99" s="990"/>
      <c r="I99" s="990"/>
      <c r="J99" s="990"/>
      <c r="K99" s="990"/>
      <c r="L99" s="990"/>
      <c r="M99" s="990"/>
      <c r="N99" s="990"/>
      <c r="O99" s="378"/>
      <c r="P99" s="429"/>
      <c r="Q99" s="429"/>
      <c r="R99" s="430"/>
      <c r="S99" s="63"/>
    </row>
    <row r="100" spans="1:19" s="96" customFormat="1" ht="23.1" customHeight="1" x14ac:dyDescent="0.2">
      <c r="A100" s="62"/>
      <c r="B100" s="61"/>
      <c r="C100" s="980"/>
      <c r="D100" s="981"/>
      <c r="E100" s="990"/>
      <c r="F100" s="990"/>
      <c r="G100" s="990"/>
      <c r="H100" s="990"/>
      <c r="I100" s="990"/>
      <c r="J100" s="990"/>
      <c r="K100" s="990"/>
      <c r="L100" s="990"/>
      <c r="M100" s="990"/>
      <c r="N100" s="990"/>
      <c r="O100" s="378"/>
      <c r="P100" s="429"/>
      <c r="Q100" s="429"/>
      <c r="R100" s="430"/>
      <c r="S100" s="63"/>
    </row>
    <row r="101" spans="1:19" s="96" customFormat="1" ht="23.1" customHeight="1" x14ac:dyDescent="0.2">
      <c r="A101" s="62"/>
      <c r="B101" s="61"/>
      <c r="C101" s="980"/>
      <c r="D101" s="981"/>
      <c r="E101" s="990"/>
      <c r="F101" s="990"/>
      <c r="G101" s="990"/>
      <c r="H101" s="990"/>
      <c r="I101" s="990"/>
      <c r="J101" s="990"/>
      <c r="K101" s="990"/>
      <c r="L101" s="990"/>
      <c r="M101" s="990"/>
      <c r="N101" s="990"/>
      <c r="O101" s="378"/>
      <c r="P101" s="429"/>
      <c r="Q101" s="429"/>
      <c r="R101" s="430"/>
      <c r="S101" s="63"/>
    </row>
    <row r="102" spans="1:19" s="96" customFormat="1" ht="23.1" customHeight="1" x14ac:dyDescent="0.2">
      <c r="A102" s="71"/>
      <c r="B102" s="72"/>
      <c r="C102" s="986"/>
      <c r="D102" s="983"/>
      <c r="E102" s="991"/>
      <c r="F102" s="991"/>
      <c r="G102" s="991"/>
      <c r="H102" s="991"/>
      <c r="I102" s="991"/>
      <c r="J102" s="991"/>
      <c r="K102" s="991"/>
      <c r="L102" s="991"/>
      <c r="M102" s="991"/>
      <c r="N102" s="991"/>
      <c r="O102" s="389"/>
      <c r="P102" s="432"/>
      <c r="Q102" s="432"/>
      <c r="R102" s="433"/>
      <c r="S102" s="73"/>
    </row>
    <row r="103" spans="1:19" s="96" customFormat="1" ht="23.1" customHeight="1" x14ac:dyDescent="0.2">
      <c r="A103" s="62"/>
      <c r="B103" s="61"/>
      <c r="C103" s="984"/>
      <c r="D103" s="981"/>
      <c r="E103" s="990"/>
      <c r="F103" s="990"/>
      <c r="G103" s="990"/>
      <c r="H103" s="990"/>
      <c r="I103" s="990"/>
      <c r="J103" s="990"/>
      <c r="K103" s="990"/>
      <c r="L103" s="990"/>
      <c r="M103" s="990"/>
      <c r="N103" s="990"/>
      <c r="O103" s="378"/>
      <c r="P103" s="463"/>
      <c r="Q103" s="429"/>
      <c r="R103" s="440"/>
      <c r="S103" s="63"/>
    </row>
    <row r="104" spans="1:19" s="96" customFormat="1" ht="23.1" customHeight="1" x14ac:dyDescent="0.2">
      <c r="A104" s="62"/>
      <c r="B104" s="61"/>
      <c r="C104" s="980"/>
      <c r="D104" s="981"/>
      <c r="E104" s="990"/>
      <c r="F104" s="990"/>
      <c r="G104" s="990"/>
      <c r="H104" s="990"/>
      <c r="I104" s="990"/>
      <c r="J104" s="990"/>
      <c r="K104" s="990"/>
      <c r="L104" s="990"/>
      <c r="M104" s="990"/>
      <c r="N104" s="990"/>
      <c r="O104" s="378"/>
      <c r="P104" s="463"/>
      <c r="Q104" s="429"/>
      <c r="R104" s="430"/>
      <c r="S104" s="63"/>
    </row>
    <row r="105" spans="1:19" s="96" customFormat="1" ht="23.1" customHeight="1" x14ac:dyDescent="0.2">
      <c r="A105" s="62"/>
      <c r="B105" s="61"/>
      <c r="C105" s="980"/>
      <c r="D105" s="981"/>
      <c r="E105" s="990"/>
      <c r="F105" s="990"/>
      <c r="G105" s="990"/>
      <c r="H105" s="990"/>
      <c r="I105" s="990"/>
      <c r="J105" s="990"/>
      <c r="K105" s="990"/>
      <c r="L105" s="990"/>
      <c r="M105" s="990"/>
      <c r="N105" s="990"/>
      <c r="O105" s="378"/>
      <c r="P105" s="463"/>
      <c r="Q105" s="429"/>
      <c r="R105" s="430"/>
      <c r="S105" s="63"/>
    </row>
    <row r="106" spans="1:19" s="96" customFormat="1" ht="23.1" customHeight="1" x14ac:dyDescent="0.2">
      <c r="A106" s="62"/>
      <c r="B106" s="61"/>
      <c r="C106" s="980"/>
      <c r="D106" s="981"/>
      <c r="E106" s="990"/>
      <c r="F106" s="990"/>
      <c r="G106" s="990"/>
      <c r="H106" s="990"/>
      <c r="I106" s="990"/>
      <c r="J106" s="990"/>
      <c r="K106" s="990"/>
      <c r="L106" s="990"/>
      <c r="M106" s="990"/>
      <c r="N106" s="990"/>
      <c r="O106" s="378"/>
      <c r="P106" s="463"/>
      <c r="Q106" s="429"/>
      <c r="R106" s="430"/>
      <c r="S106" s="63"/>
    </row>
    <row r="107" spans="1:19" s="96" customFormat="1" ht="23.1" customHeight="1" thickBot="1" x14ac:dyDescent="0.25">
      <c r="A107" s="77"/>
      <c r="B107" s="78"/>
      <c r="C107" s="987"/>
      <c r="D107" s="988"/>
      <c r="E107" s="992"/>
      <c r="F107" s="992"/>
      <c r="G107" s="992"/>
      <c r="H107" s="992"/>
      <c r="I107" s="992"/>
      <c r="J107" s="992"/>
      <c r="K107" s="992"/>
      <c r="L107" s="992"/>
      <c r="M107" s="992"/>
      <c r="N107" s="992"/>
      <c r="O107" s="890"/>
      <c r="P107" s="441"/>
      <c r="Q107" s="441"/>
      <c r="R107" s="442"/>
      <c r="S107" s="79"/>
    </row>
    <row r="108" spans="1:19" ht="19.649999999999999" customHeight="1" x14ac:dyDescent="0.2">
      <c r="P108" s="100"/>
    </row>
    <row r="109" spans="1:19" ht="19.649999999999999" customHeight="1" x14ac:dyDescent="0.2">
      <c r="P109" s="100"/>
    </row>
    <row r="110" spans="1:19" ht="19.649999999999999" customHeight="1" x14ac:dyDescent="0.2">
      <c r="P110" s="100"/>
    </row>
    <row r="111" spans="1:19" ht="19.649999999999999" customHeight="1" x14ac:dyDescent="0.2">
      <c r="P111" s="100"/>
    </row>
    <row r="112" spans="1:19" ht="19.649999999999999" customHeight="1" x14ac:dyDescent="0.2">
      <c r="P112" s="100"/>
    </row>
    <row r="113" spans="16:16" ht="19.649999999999999" customHeight="1" x14ac:dyDescent="0.2">
      <c r="P113" s="100"/>
    </row>
    <row r="114" spans="16:16" ht="19.649999999999999" customHeight="1" x14ac:dyDescent="0.2">
      <c r="P114" s="100"/>
    </row>
    <row r="115" spans="16:16" ht="19.649999999999999" customHeight="1" x14ac:dyDescent="0.2">
      <c r="P115" s="100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3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853D-8B62-42F2-A637-6095FD0195F2}">
  <dimension ref="A1:BE107"/>
  <sheetViews>
    <sheetView showGridLines="0" view="pageBreakPreview" zoomScale="70" zoomScaleNormal="100" zoomScaleSheetLayoutView="70" workbookViewId="0">
      <pane xSplit="2" ySplit="12" topLeftCell="C13" activePane="bottomRight" state="frozen"/>
      <selection activeCell="E19" sqref="E19"/>
      <selection pane="topRight" activeCell="E19" sqref="E19"/>
      <selection pane="bottomLeft" activeCell="E19" sqref="E19"/>
      <selection pane="bottomRight" activeCell="I54" sqref="I54"/>
    </sheetView>
  </sheetViews>
  <sheetFormatPr defaultColWidth="9" defaultRowHeight="19.649999999999999" customHeight="1" x14ac:dyDescent="0.2"/>
  <cols>
    <col min="1" max="1" width="5.88671875" style="8" customWidth="1"/>
    <col min="2" max="2" width="25.6640625" style="6" customWidth="1"/>
    <col min="3" max="3" width="16.6640625" style="6" customWidth="1"/>
    <col min="4" max="4" width="8.6640625" style="186" customWidth="1"/>
    <col min="5" max="5" width="16.6640625" style="6" customWidth="1"/>
    <col min="6" max="6" width="8.6640625" style="186" customWidth="1"/>
    <col min="7" max="7" width="16.6640625" style="6" customWidth="1"/>
    <col min="8" max="8" width="8.6640625" style="186" customWidth="1"/>
    <col min="9" max="9" width="16.6640625" style="6" customWidth="1"/>
    <col min="10" max="10" width="8.6640625" style="186" customWidth="1"/>
    <col min="11" max="12" width="16.6640625" style="100" customWidth="1"/>
    <col min="13" max="13" width="19.21875" style="100" customWidth="1"/>
    <col min="14" max="14" width="18.6640625" style="100" customWidth="1"/>
    <col min="15" max="15" width="20.44140625" style="100" customWidth="1"/>
    <col min="16" max="16" width="5.88671875" style="8" customWidth="1"/>
    <col min="17" max="16384" width="9" style="6"/>
  </cols>
  <sheetData>
    <row r="1" spans="1:57" ht="30.9" customHeight="1" x14ac:dyDescent="0.2">
      <c r="A1" s="1748" t="s">
        <v>907</v>
      </c>
      <c r="I1" s="1719"/>
    </row>
    <row r="2" spans="1:57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15"/>
      <c r="P2" s="188" t="s">
        <v>324</v>
      </c>
    </row>
    <row r="3" spans="1:57" s="106" customFormat="1" ht="24.9" customHeight="1" x14ac:dyDescent="0.2">
      <c r="A3" s="13" t="s">
        <v>290</v>
      </c>
      <c r="B3" s="14"/>
      <c r="C3" s="2703" t="s">
        <v>428</v>
      </c>
      <c r="D3" s="2699"/>
      <c r="E3" s="2699"/>
      <c r="F3" s="2699"/>
      <c r="G3" s="2699"/>
      <c r="H3" s="2699"/>
      <c r="I3" s="2701" t="s">
        <v>429</v>
      </c>
      <c r="J3" s="2701"/>
      <c r="K3" s="2702"/>
      <c r="L3" s="1749"/>
      <c r="M3" s="164"/>
      <c r="N3" s="164"/>
      <c r="O3" s="164"/>
      <c r="P3" s="20" t="s">
        <v>290</v>
      </c>
    </row>
    <row r="4" spans="1:57" s="106" customFormat="1" ht="24.9" customHeight="1" x14ac:dyDescent="0.2">
      <c r="A4" s="22" t="s">
        <v>291</v>
      </c>
      <c r="B4" s="23"/>
      <c r="C4" s="167" t="s">
        <v>342</v>
      </c>
      <c r="D4" s="168"/>
      <c r="E4" s="167" t="s">
        <v>343</v>
      </c>
      <c r="F4" s="168"/>
      <c r="G4" s="167" t="s">
        <v>344</v>
      </c>
      <c r="H4" s="168"/>
      <c r="I4" s="167" t="s">
        <v>345</v>
      </c>
      <c r="J4" s="168"/>
      <c r="K4" s="169" t="s">
        <v>259</v>
      </c>
      <c r="L4" s="1491" t="s">
        <v>722</v>
      </c>
      <c r="M4" s="1491" t="s">
        <v>722</v>
      </c>
      <c r="O4" s="88" t="s">
        <v>146</v>
      </c>
      <c r="P4" s="28" t="s">
        <v>291</v>
      </c>
    </row>
    <row r="5" spans="1:57" s="106" customFormat="1" ht="24.9" customHeight="1" x14ac:dyDescent="0.2">
      <c r="A5" s="22" t="s">
        <v>292</v>
      </c>
      <c r="B5" s="23" t="s">
        <v>260</v>
      </c>
      <c r="C5" s="87"/>
      <c r="D5" s="171"/>
      <c r="E5" s="87"/>
      <c r="F5" s="171"/>
      <c r="G5" s="87"/>
      <c r="H5" s="171"/>
      <c r="I5" s="87"/>
      <c r="J5" s="171"/>
      <c r="K5" s="87"/>
      <c r="L5" s="1491" t="s">
        <v>272</v>
      </c>
      <c r="M5" s="1491" t="s">
        <v>272</v>
      </c>
      <c r="N5" s="88" t="s">
        <v>419</v>
      </c>
      <c r="O5" s="88"/>
      <c r="P5" s="28" t="s">
        <v>292</v>
      </c>
    </row>
    <row r="6" spans="1:57" s="106" customFormat="1" ht="24.9" customHeight="1" x14ac:dyDescent="0.2">
      <c r="A6" s="22" t="s">
        <v>293</v>
      </c>
      <c r="B6" s="23"/>
      <c r="C6" s="88" t="s">
        <v>332</v>
      </c>
      <c r="D6" s="172" t="s">
        <v>298</v>
      </c>
      <c r="E6" s="88" t="s">
        <v>332</v>
      </c>
      <c r="F6" s="172" t="s">
        <v>298</v>
      </c>
      <c r="G6" s="88" t="s">
        <v>332</v>
      </c>
      <c r="H6" s="172" t="s">
        <v>298</v>
      </c>
      <c r="I6" s="88" t="s">
        <v>332</v>
      </c>
      <c r="J6" s="172" t="s">
        <v>298</v>
      </c>
      <c r="K6" s="88" t="s">
        <v>332</v>
      </c>
      <c r="L6" s="1491" t="s">
        <v>724</v>
      </c>
      <c r="M6" s="1491" t="s">
        <v>725</v>
      </c>
      <c r="N6" s="88"/>
      <c r="O6" s="88" t="s">
        <v>167</v>
      </c>
      <c r="P6" s="28" t="s">
        <v>293</v>
      </c>
    </row>
    <row r="7" spans="1:57" s="106" customFormat="1" ht="24.9" customHeight="1" thickBot="1" x14ac:dyDescent="0.25">
      <c r="A7" s="40" t="s">
        <v>294</v>
      </c>
      <c r="B7" s="41"/>
      <c r="C7" s="90"/>
      <c r="D7" s="173"/>
      <c r="E7" s="90"/>
      <c r="F7" s="173"/>
      <c r="G7" s="90"/>
      <c r="H7" s="173"/>
      <c r="I7" s="90"/>
      <c r="J7" s="173"/>
      <c r="K7" s="90"/>
      <c r="L7" s="90"/>
      <c r="M7" s="90"/>
      <c r="N7" s="90"/>
      <c r="O7" s="90"/>
      <c r="P7" s="52" t="s">
        <v>294</v>
      </c>
    </row>
    <row r="8" spans="1:57" s="106" customFormat="1" ht="30" customHeight="1" x14ac:dyDescent="0.2">
      <c r="A8" s="22"/>
      <c r="B8" s="29" t="s">
        <v>6</v>
      </c>
      <c r="C8" s="996">
        <v>104840837</v>
      </c>
      <c r="D8" s="999">
        <v>62.9</v>
      </c>
      <c r="E8" s="996">
        <v>0</v>
      </c>
      <c r="F8" s="999">
        <v>0</v>
      </c>
      <c r="G8" s="996">
        <v>46166675</v>
      </c>
      <c r="H8" s="999">
        <v>26.35</v>
      </c>
      <c r="I8" s="996">
        <v>18840402</v>
      </c>
      <c r="J8" s="999">
        <v>10.75</v>
      </c>
      <c r="K8" s="892">
        <v>175181539</v>
      </c>
      <c r="L8" s="892">
        <v>16779321</v>
      </c>
      <c r="M8" s="892">
        <v>279450</v>
      </c>
      <c r="N8" s="892">
        <v>575033</v>
      </c>
      <c r="O8" s="1016">
        <v>16560015</v>
      </c>
      <c r="P8" s="16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</row>
    <row r="9" spans="1:57" s="106" customFormat="1" ht="30" customHeight="1" x14ac:dyDescent="0.2">
      <c r="A9" s="22"/>
      <c r="B9" s="29" t="s">
        <v>532</v>
      </c>
      <c r="C9" s="994">
        <v>104840837</v>
      </c>
      <c r="D9" s="997">
        <v>61.73</v>
      </c>
      <c r="E9" s="994">
        <v>0</v>
      </c>
      <c r="F9" s="997">
        <v>0</v>
      </c>
      <c r="G9" s="994">
        <v>46166675</v>
      </c>
      <c r="H9" s="997">
        <v>27.18</v>
      </c>
      <c r="I9" s="994">
        <v>18840402</v>
      </c>
      <c r="J9" s="997">
        <v>11.09</v>
      </c>
      <c r="K9" s="377">
        <v>169847911</v>
      </c>
      <c r="L9" s="377">
        <v>16779321</v>
      </c>
      <c r="M9" s="377">
        <v>279450</v>
      </c>
      <c r="N9" s="377">
        <v>574255</v>
      </c>
      <c r="O9" s="1013">
        <v>16557925</v>
      </c>
      <c r="P9" s="28"/>
    </row>
    <row r="10" spans="1:57" s="106" customFormat="1" ht="30" customHeight="1" x14ac:dyDescent="0.2">
      <c r="A10" s="22"/>
      <c r="B10" s="29" t="s">
        <v>533</v>
      </c>
      <c r="C10" s="994">
        <v>0</v>
      </c>
      <c r="D10" s="997">
        <v>0</v>
      </c>
      <c r="E10" s="994">
        <v>0</v>
      </c>
      <c r="F10" s="997">
        <v>0</v>
      </c>
      <c r="G10" s="994">
        <v>0</v>
      </c>
      <c r="H10" s="997">
        <v>0</v>
      </c>
      <c r="I10" s="994">
        <v>0</v>
      </c>
      <c r="J10" s="997">
        <v>0</v>
      </c>
      <c r="K10" s="377">
        <v>5333628</v>
      </c>
      <c r="L10" s="377">
        <v>0</v>
      </c>
      <c r="M10" s="377">
        <v>0</v>
      </c>
      <c r="N10" s="377">
        <v>778</v>
      </c>
      <c r="O10" s="1013">
        <v>2090</v>
      </c>
      <c r="P10" s="28"/>
    </row>
    <row r="11" spans="1:57" s="106" customFormat="1" ht="30" customHeight="1" x14ac:dyDescent="0.2">
      <c r="A11" s="22"/>
      <c r="B11" s="29" t="s">
        <v>534</v>
      </c>
      <c r="C11" s="994">
        <v>100946324</v>
      </c>
      <c r="D11" s="997">
        <v>61.91</v>
      </c>
      <c r="E11" s="994">
        <v>0</v>
      </c>
      <c r="F11" s="997">
        <v>0</v>
      </c>
      <c r="G11" s="994">
        <v>44122684</v>
      </c>
      <c r="H11" s="997">
        <v>27.06</v>
      </c>
      <c r="I11" s="994">
        <v>17989224</v>
      </c>
      <c r="J11" s="997">
        <v>11.03</v>
      </c>
      <c r="K11" s="377">
        <v>163058229</v>
      </c>
      <c r="L11" s="377">
        <v>15962799</v>
      </c>
      <c r="M11" s="377">
        <v>271839</v>
      </c>
      <c r="N11" s="377">
        <v>555598</v>
      </c>
      <c r="O11" s="1013">
        <v>16016673</v>
      </c>
      <c r="P11" s="28"/>
    </row>
    <row r="12" spans="1:57" s="106" customFormat="1" ht="30" customHeight="1" x14ac:dyDescent="0.2">
      <c r="A12" s="107"/>
      <c r="B12" s="130" t="s">
        <v>535</v>
      </c>
      <c r="C12" s="995">
        <v>3894513</v>
      </c>
      <c r="D12" s="998">
        <v>57.36</v>
      </c>
      <c r="E12" s="995">
        <v>0</v>
      </c>
      <c r="F12" s="998">
        <v>0</v>
      </c>
      <c r="G12" s="995">
        <v>2043991</v>
      </c>
      <c r="H12" s="998">
        <v>30.1</v>
      </c>
      <c r="I12" s="995">
        <v>851178</v>
      </c>
      <c r="J12" s="998">
        <v>12.54</v>
      </c>
      <c r="K12" s="379">
        <v>6789682</v>
      </c>
      <c r="L12" s="379">
        <v>816522</v>
      </c>
      <c r="M12" s="379">
        <v>7611</v>
      </c>
      <c r="N12" s="379">
        <v>18657</v>
      </c>
      <c r="O12" s="1015">
        <v>541252</v>
      </c>
      <c r="P12" s="108"/>
    </row>
    <row r="13" spans="1:57" ht="23.1" customHeight="1" x14ac:dyDescent="0.2">
      <c r="A13" s="60">
        <v>1</v>
      </c>
      <c r="B13" s="92" t="s">
        <v>753</v>
      </c>
      <c r="C13" s="996">
        <v>15110937</v>
      </c>
      <c r="D13" s="999">
        <v>60.19</v>
      </c>
      <c r="E13" s="996">
        <v>0</v>
      </c>
      <c r="F13" s="999">
        <v>0</v>
      </c>
      <c r="G13" s="996">
        <v>5670461</v>
      </c>
      <c r="H13" s="999">
        <v>22.59</v>
      </c>
      <c r="I13" s="996">
        <v>4323073</v>
      </c>
      <c r="J13" s="999">
        <v>17.22</v>
      </c>
      <c r="K13" s="892">
        <v>25104471</v>
      </c>
      <c r="L13" s="892">
        <v>2699886</v>
      </c>
      <c r="M13" s="892">
        <v>32722</v>
      </c>
      <c r="N13" s="892">
        <v>170778</v>
      </c>
      <c r="O13" s="1016">
        <v>2374459</v>
      </c>
      <c r="P13" s="59">
        <v>1</v>
      </c>
    </row>
    <row r="14" spans="1:57" ht="23.1" customHeight="1" x14ac:dyDescent="0.2">
      <c r="A14" s="60">
        <v>2</v>
      </c>
      <c r="B14" s="92" t="s">
        <v>755</v>
      </c>
      <c r="C14" s="994">
        <v>1188357</v>
      </c>
      <c r="D14" s="997">
        <v>54.95</v>
      </c>
      <c r="E14" s="994">
        <v>0</v>
      </c>
      <c r="F14" s="997">
        <v>0</v>
      </c>
      <c r="G14" s="994">
        <v>685360</v>
      </c>
      <c r="H14" s="997">
        <v>31.69</v>
      </c>
      <c r="I14" s="994">
        <v>288927</v>
      </c>
      <c r="J14" s="997">
        <v>13.36</v>
      </c>
      <c r="K14" s="377">
        <v>2162644</v>
      </c>
      <c r="L14" s="377">
        <v>278259</v>
      </c>
      <c r="M14" s="377">
        <v>2784</v>
      </c>
      <c r="N14" s="377">
        <v>2656</v>
      </c>
      <c r="O14" s="1013">
        <v>101595</v>
      </c>
      <c r="P14" s="55">
        <v>2</v>
      </c>
    </row>
    <row r="15" spans="1:57" ht="23.1" customHeight="1" x14ac:dyDescent="0.2">
      <c r="A15" s="60">
        <v>3</v>
      </c>
      <c r="B15" s="92" t="s">
        <v>757</v>
      </c>
      <c r="C15" s="994">
        <v>8048005</v>
      </c>
      <c r="D15" s="997">
        <v>71.64</v>
      </c>
      <c r="E15" s="994">
        <v>0</v>
      </c>
      <c r="F15" s="997">
        <v>0</v>
      </c>
      <c r="G15" s="994">
        <v>1976883</v>
      </c>
      <c r="H15" s="997">
        <v>17.600000000000001</v>
      </c>
      <c r="I15" s="994">
        <v>1208450</v>
      </c>
      <c r="J15" s="997">
        <v>10.76</v>
      </c>
      <c r="K15" s="377">
        <v>11233338</v>
      </c>
      <c r="L15" s="377">
        <v>810081</v>
      </c>
      <c r="M15" s="377">
        <v>14750</v>
      </c>
      <c r="N15" s="377">
        <v>45358</v>
      </c>
      <c r="O15" s="1013">
        <v>1456282</v>
      </c>
      <c r="P15" s="55">
        <v>3</v>
      </c>
    </row>
    <row r="16" spans="1:57" ht="23.1" customHeight="1" x14ac:dyDescent="0.2">
      <c r="A16" s="60">
        <v>4</v>
      </c>
      <c r="B16" s="92" t="s">
        <v>759</v>
      </c>
      <c r="C16" s="994">
        <v>9528826</v>
      </c>
      <c r="D16" s="997">
        <v>65.319999999999993</v>
      </c>
      <c r="E16" s="994">
        <v>0</v>
      </c>
      <c r="F16" s="997">
        <v>0</v>
      </c>
      <c r="G16" s="994">
        <v>5059141</v>
      </c>
      <c r="H16" s="997">
        <v>34.68</v>
      </c>
      <c r="I16" s="994">
        <v>0</v>
      </c>
      <c r="J16" s="997">
        <v>0</v>
      </c>
      <c r="K16" s="377">
        <v>14587967</v>
      </c>
      <c r="L16" s="377">
        <v>1292509</v>
      </c>
      <c r="M16" s="377">
        <v>31962</v>
      </c>
      <c r="N16" s="377">
        <v>43897</v>
      </c>
      <c r="O16" s="1013">
        <v>1756187</v>
      </c>
      <c r="P16" s="55">
        <v>4</v>
      </c>
    </row>
    <row r="17" spans="1:16" ht="23.1" customHeight="1" x14ac:dyDescent="0.2">
      <c r="A17" s="176">
        <v>5</v>
      </c>
      <c r="B17" s="177" t="s">
        <v>761</v>
      </c>
      <c r="C17" s="995">
        <v>809238</v>
      </c>
      <c r="D17" s="998">
        <v>57.64</v>
      </c>
      <c r="E17" s="995">
        <v>0</v>
      </c>
      <c r="F17" s="998">
        <v>0</v>
      </c>
      <c r="G17" s="995">
        <v>430169</v>
      </c>
      <c r="H17" s="998">
        <v>30.64</v>
      </c>
      <c r="I17" s="995">
        <v>164477</v>
      </c>
      <c r="J17" s="998">
        <v>11.72</v>
      </c>
      <c r="K17" s="379">
        <v>1403884</v>
      </c>
      <c r="L17" s="379">
        <v>181013</v>
      </c>
      <c r="M17" s="379">
        <v>1938</v>
      </c>
      <c r="N17" s="379">
        <v>2868</v>
      </c>
      <c r="O17" s="1015">
        <v>76193</v>
      </c>
      <c r="P17" s="123">
        <v>5</v>
      </c>
    </row>
    <row r="18" spans="1:16" ht="23.1" customHeight="1" x14ac:dyDescent="0.2">
      <c r="A18" s="60">
        <v>6</v>
      </c>
      <c r="B18" s="92" t="s">
        <v>763</v>
      </c>
      <c r="C18" s="996">
        <v>2033054</v>
      </c>
      <c r="D18" s="999">
        <v>60.53</v>
      </c>
      <c r="E18" s="996">
        <v>0</v>
      </c>
      <c r="F18" s="999">
        <v>0</v>
      </c>
      <c r="G18" s="996">
        <v>895210</v>
      </c>
      <c r="H18" s="999">
        <v>26.66</v>
      </c>
      <c r="I18" s="996">
        <v>430056</v>
      </c>
      <c r="J18" s="999">
        <v>12.81</v>
      </c>
      <c r="K18" s="892">
        <v>3358320</v>
      </c>
      <c r="L18" s="892">
        <v>327337</v>
      </c>
      <c r="M18" s="892">
        <v>5404</v>
      </c>
      <c r="N18" s="892">
        <v>6662</v>
      </c>
      <c r="O18" s="1016">
        <v>243909</v>
      </c>
      <c r="P18" s="55">
        <v>6</v>
      </c>
    </row>
    <row r="19" spans="1:16" ht="23.1" customHeight="1" x14ac:dyDescent="0.2">
      <c r="A19" s="60">
        <v>7</v>
      </c>
      <c r="B19" s="92" t="s">
        <v>765</v>
      </c>
      <c r="C19" s="994">
        <v>8738744</v>
      </c>
      <c r="D19" s="997">
        <v>66.89</v>
      </c>
      <c r="E19" s="994">
        <v>0</v>
      </c>
      <c r="F19" s="997">
        <v>0</v>
      </c>
      <c r="G19" s="994">
        <v>3135101</v>
      </c>
      <c r="H19" s="997">
        <v>24</v>
      </c>
      <c r="I19" s="994">
        <v>1190513</v>
      </c>
      <c r="J19" s="997">
        <v>9.11</v>
      </c>
      <c r="K19" s="377">
        <v>13064358</v>
      </c>
      <c r="L19" s="377">
        <v>1153757</v>
      </c>
      <c r="M19" s="377">
        <v>18458</v>
      </c>
      <c r="N19" s="377">
        <v>27121</v>
      </c>
      <c r="O19" s="1013">
        <v>1560516</v>
      </c>
      <c r="P19" s="55">
        <v>7</v>
      </c>
    </row>
    <row r="20" spans="1:16" ht="23.1" customHeight="1" x14ac:dyDescent="0.2">
      <c r="A20" s="60">
        <v>8</v>
      </c>
      <c r="B20" s="92" t="s">
        <v>767</v>
      </c>
      <c r="C20" s="994">
        <v>2450972</v>
      </c>
      <c r="D20" s="997">
        <v>63.58</v>
      </c>
      <c r="E20" s="994">
        <v>0</v>
      </c>
      <c r="F20" s="997">
        <v>0</v>
      </c>
      <c r="G20" s="994">
        <v>858282</v>
      </c>
      <c r="H20" s="997">
        <v>22.27</v>
      </c>
      <c r="I20" s="994">
        <v>545321</v>
      </c>
      <c r="J20" s="997">
        <v>14.15</v>
      </c>
      <c r="K20" s="377">
        <v>3854574</v>
      </c>
      <c r="L20" s="377">
        <v>229302</v>
      </c>
      <c r="M20" s="377">
        <v>5584</v>
      </c>
      <c r="N20" s="377">
        <v>6102</v>
      </c>
      <c r="O20" s="1013">
        <v>367676</v>
      </c>
      <c r="P20" s="55">
        <v>8</v>
      </c>
    </row>
    <row r="21" spans="1:16" s="98" customFormat="1" ht="23.1" customHeight="1" x14ac:dyDescent="0.2">
      <c r="A21" s="60">
        <v>9</v>
      </c>
      <c r="B21" s="92" t="s">
        <v>769</v>
      </c>
      <c r="C21" s="994">
        <v>1463577</v>
      </c>
      <c r="D21" s="997">
        <v>57.47</v>
      </c>
      <c r="E21" s="994">
        <v>0</v>
      </c>
      <c r="F21" s="997">
        <v>0</v>
      </c>
      <c r="G21" s="994">
        <v>753420</v>
      </c>
      <c r="H21" s="997">
        <v>29.59</v>
      </c>
      <c r="I21" s="994">
        <v>329430</v>
      </c>
      <c r="J21" s="997">
        <v>12.94</v>
      </c>
      <c r="K21" s="377">
        <v>2546427</v>
      </c>
      <c r="L21" s="377">
        <v>313555</v>
      </c>
      <c r="M21" s="377">
        <v>3369</v>
      </c>
      <c r="N21" s="377">
        <v>1823</v>
      </c>
      <c r="O21" s="1013">
        <v>128562</v>
      </c>
      <c r="P21" s="63">
        <v>9</v>
      </c>
    </row>
    <row r="22" spans="1:16" s="98" customFormat="1" ht="23.1" customHeight="1" x14ac:dyDescent="0.2">
      <c r="A22" s="62">
        <v>10</v>
      </c>
      <c r="B22" s="61" t="s">
        <v>771</v>
      </c>
      <c r="C22" s="995">
        <v>1443129</v>
      </c>
      <c r="D22" s="998">
        <v>58.31</v>
      </c>
      <c r="E22" s="995">
        <v>0</v>
      </c>
      <c r="F22" s="998">
        <v>0</v>
      </c>
      <c r="G22" s="995">
        <v>758412</v>
      </c>
      <c r="H22" s="998">
        <v>30.64</v>
      </c>
      <c r="I22" s="995">
        <v>273400</v>
      </c>
      <c r="J22" s="998">
        <v>11.05</v>
      </c>
      <c r="K22" s="379">
        <v>2474941</v>
      </c>
      <c r="L22" s="379">
        <v>284985</v>
      </c>
      <c r="M22" s="379">
        <v>3693</v>
      </c>
      <c r="N22" s="379">
        <v>7573</v>
      </c>
      <c r="O22" s="1015">
        <v>137182</v>
      </c>
      <c r="P22" s="63">
        <v>10</v>
      </c>
    </row>
    <row r="23" spans="1:16" s="98" customFormat="1" ht="23.1" customHeight="1" x14ac:dyDescent="0.2">
      <c r="A23" s="66">
        <v>11</v>
      </c>
      <c r="B23" s="58" t="s">
        <v>773</v>
      </c>
      <c r="C23" s="996">
        <v>1882861</v>
      </c>
      <c r="D23" s="999">
        <v>61.71</v>
      </c>
      <c r="E23" s="996">
        <v>0</v>
      </c>
      <c r="F23" s="999">
        <v>0</v>
      </c>
      <c r="G23" s="996">
        <v>872744</v>
      </c>
      <c r="H23" s="999">
        <v>28.61</v>
      </c>
      <c r="I23" s="996">
        <v>295209</v>
      </c>
      <c r="J23" s="999">
        <v>9.68</v>
      </c>
      <c r="K23" s="892">
        <v>3050814</v>
      </c>
      <c r="L23" s="892">
        <v>312382</v>
      </c>
      <c r="M23" s="892">
        <v>5696</v>
      </c>
      <c r="N23" s="892">
        <v>4443</v>
      </c>
      <c r="O23" s="1016">
        <v>220801</v>
      </c>
      <c r="P23" s="67">
        <v>11</v>
      </c>
    </row>
    <row r="24" spans="1:16" s="98" customFormat="1" ht="23.1" customHeight="1" x14ac:dyDescent="0.2">
      <c r="A24" s="62">
        <v>12</v>
      </c>
      <c r="B24" s="61" t="s">
        <v>775</v>
      </c>
      <c r="C24" s="994">
        <v>2598101</v>
      </c>
      <c r="D24" s="997">
        <v>59.3</v>
      </c>
      <c r="E24" s="994">
        <v>0</v>
      </c>
      <c r="F24" s="997">
        <v>0</v>
      </c>
      <c r="G24" s="994">
        <v>1115380</v>
      </c>
      <c r="H24" s="997">
        <v>25.45</v>
      </c>
      <c r="I24" s="994">
        <v>668374</v>
      </c>
      <c r="J24" s="997">
        <v>15.25</v>
      </c>
      <c r="K24" s="377">
        <v>4381855</v>
      </c>
      <c r="L24" s="377">
        <v>440646</v>
      </c>
      <c r="M24" s="377">
        <v>5375</v>
      </c>
      <c r="N24" s="377">
        <v>9395</v>
      </c>
      <c r="O24" s="1013">
        <v>350506</v>
      </c>
      <c r="P24" s="63">
        <v>12</v>
      </c>
    </row>
    <row r="25" spans="1:16" s="98" customFormat="1" ht="23.1" customHeight="1" x14ac:dyDescent="0.2">
      <c r="A25" s="62">
        <v>13</v>
      </c>
      <c r="B25" s="61" t="s">
        <v>776</v>
      </c>
      <c r="C25" s="994">
        <v>1004252</v>
      </c>
      <c r="D25" s="997">
        <v>55.56</v>
      </c>
      <c r="E25" s="994">
        <v>0</v>
      </c>
      <c r="F25" s="997">
        <v>0</v>
      </c>
      <c r="G25" s="994">
        <v>545945</v>
      </c>
      <c r="H25" s="997">
        <v>30.21</v>
      </c>
      <c r="I25" s="994">
        <v>257160</v>
      </c>
      <c r="J25" s="997">
        <v>14.23</v>
      </c>
      <c r="K25" s="377">
        <v>1807357</v>
      </c>
      <c r="L25" s="377">
        <v>221978</v>
      </c>
      <c r="M25" s="377">
        <v>3553</v>
      </c>
      <c r="N25" s="377">
        <v>5371</v>
      </c>
      <c r="O25" s="1013">
        <v>92578</v>
      </c>
      <c r="P25" s="63">
        <v>13</v>
      </c>
    </row>
    <row r="26" spans="1:16" s="98" customFormat="1" ht="23.1" customHeight="1" x14ac:dyDescent="0.2">
      <c r="A26" s="62">
        <v>14</v>
      </c>
      <c r="B26" s="61" t="s">
        <v>778</v>
      </c>
      <c r="C26" s="994">
        <v>658375</v>
      </c>
      <c r="D26" s="997">
        <v>56.72</v>
      </c>
      <c r="E26" s="994">
        <v>0</v>
      </c>
      <c r="F26" s="997">
        <v>0</v>
      </c>
      <c r="G26" s="994">
        <v>360072</v>
      </c>
      <c r="H26" s="997">
        <v>31.03</v>
      </c>
      <c r="I26" s="994">
        <v>142112</v>
      </c>
      <c r="J26" s="997">
        <v>12.25</v>
      </c>
      <c r="K26" s="377">
        <v>1160559</v>
      </c>
      <c r="L26" s="377">
        <v>136171</v>
      </c>
      <c r="M26" s="377">
        <v>1928</v>
      </c>
      <c r="N26" s="377">
        <v>1601</v>
      </c>
      <c r="O26" s="1013">
        <v>50750</v>
      </c>
      <c r="P26" s="63">
        <v>14</v>
      </c>
    </row>
    <row r="27" spans="1:16" s="98" customFormat="1" ht="23.1" customHeight="1" x14ac:dyDescent="0.2">
      <c r="A27" s="71">
        <v>15</v>
      </c>
      <c r="B27" s="72" t="s">
        <v>780</v>
      </c>
      <c r="C27" s="995">
        <v>1345549</v>
      </c>
      <c r="D27" s="998">
        <v>58.05</v>
      </c>
      <c r="E27" s="995">
        <v>0</v>
      </c>
      <c r="F27" s="998">
        <v>0</v>
      </c>
      <c r="G27" s="995">
        <v>702882</v>
      </c>
      <c r="H27" s="998">
        <v>30.33</v>
      </c>
      <c r="I27" s="995">
        <v>269386</v>
      </c>
      <c r="J27" s="998">
        <v>11.62</v>
      </c>
      <c r="K27" s="379">
        <v>2317817</v>
      </c>
      <c r="L27" s="379">
        <v>238181</v>
      </c>
      <c r="M27" s="379">
        <v>5092</v>
      </c>
      <c r="N27" s="379">
        <v>5734</v>
      </c>
      <c r="O27" s="1015">
        <v>173658</v>
      </c>
      <c r="P27" s="73">
        <v>15</v>
      </c>
    </row>
    <row r="28" spans="1:16" s="98" customFormat="1" ht="23.1" customHeight="1" x14ac:dyDescent="0.2">
      <c r="A28" s="62">
        <v>16</v>
      </c>
      <c r="B28" s="61" t="s">
        <v>782</v>
      </c>
      <c r="C28" s="996">
        <v>2572630</v>
      </c>
      <c r="D28" s="999">
        <v>65.19</v>
      </c>
      <c r="E28" s="996">
        <v>0</v>
      </c>
      <c r="F28" s="999">
        <v>0</v>
      </c>
      <c r="G28" s="996">
        <v>1134187</v>
      </c>
      <c r="H28" s="999">
        <v>28.74</v>
      </c>
      <c r="I28" s="996">
        <v>239731</v>
      </c>
      <c r="J28" s="999">
        <v>6.07</v>
      </c>
      <c r="K28" s="892">
        <v>3946548</v>
      </c>
      <c r="L28" s="892">
        <v>344146</v>
      </c>
      <c r="M28" s="892">
        <v>5265</v>
      </c>
      <c r="N28" s="892">
        <v>6113</v>
      </c>
      <c r="O28" s="1016">
        <v>431946</v>
      </c>
      <c r="P28" s="63">
        <v>16</v>
      </c>
    </row>
    <row r="29" spans="1:16" s="98" customFormat="1" ht="23.1" customHeight="1" x14ac:dyDescent="0.2">
      <c r="A29" s="62">
        <v>17</v>
      </c>
      <c r="B29" s="61" t="s">
        <v>784</v>
      </c>
      <c r="C29" s="994">
        <v>8624932</v>
      </c>
      <c r="D29" s="997">
        <v>63.53</v>
      </c>
      <c r="E29" s="994">
        <v>0</v>
      </c>
      <c r="F29" s="997">
        <v>0</v>
      </c>
      <c r="G29" s="994">
        <v>4133233</v>
      </c>
      <c r="H29" s="997">
        <v>30.44</v>
      </c>
      <c r="I29" s="994">
        <v>818519</v>
      </c>
      <c r="J29" s="997">
        <v>6.03</v>
      </c>
      <c r="K29" s="377">
        <v>13576684</v>
      </c>
      <c r="L29" s="377">
        <v>1221948</v>
      </c>
      <c r="M29" s="377">
        <v>29890</v>
      </c>
      <c r="N29" s="377">
        <v>69943</v>
      </c>
      <c r="O29" s="1013">
        <v>1781945</v>
      </c>
      <c r="P29" s="63">
        <v>17</v>
      </c>
    </row>
    <row r="30" spans="1:16" s="98" customFormat="1" ht="23.1" customHeight="1" x14ac:dyDescent="0.2">
      <c r="A30" s="62">
        <v>18</v>
      </c>
      <c r="B30" s="61" t="s">
        <v>786</v>
      </c>
      <c r="C30" s="994">
        <v>332447</v>
      </c>
      <c r="D30" s="997">
        <v>57.88</v>
      </c>
      <c r="E30" s="994">
        <v>0</v>
      </c>
      <c r="F30" s="997">
        <v>0</v>
      </c>
      <c r="G30" s="994">
        <v>156027</v>
      </c>
      <c r="H30" s="997">
        <v>27.17</v>
      </c>
      <c r="I30" s="994">
        <v>85860</v>
      </c>
      <c r="J30" s="997">
        <v>14.95</v>
      </c>
      <c r="K30" s="377">
        <v>574334</v>
      </c>
      <c r="L30" s="377">
        <v>73526</v>
      </c>
      <c r="M30" s="377">
        <v>822</v>
      </c>
      <c r="N30" s="377">
        <v>791</v>
      </c>
      <c r="O30" s="1013">
        <v>21908</v>
      </c>
      <c r="P30" s="63">
        <v>18</v>
      </c>
    </row>
    <row r="31" spans="1:16" s="98" customFormat="1" ht="23.1" customHeight="1" x14ac:dyDescent="0.2">
      <c r="A31" s="62">
        <v>19</v>
      </c>
      <c r="B31" s="61" t="s">
        <v>788</v>
      </c>
      <c r="C31" s="994">
        <v>4792544</v>
      </c>
      <c r="D31" s="997">
        <v>56.71</v>
      </c>
      <c r="E31" s="994">
        <v>0</v>
      </c>
      <c r="F31" s="997">
        <v>0</v>
      </c>
      <c r="G31" s="994">
        <v>2563999</v>
      </c>
      <c r="H31" s="997">
        <v>30.34</v>
      </c>
      <c r="I31" s="994">
        <v>1094529</v>
      </c>
      <c r="J31" s="997">
        <v>12.95</v>
      </c>
      <c r="K31" s="377">
        <v>8451072</v>
      </c>
      <c r="L31" s="377">
        <v>785629</v>
      </c>
      <c r="M31" s="377">
        <v>13251</v>
      </c>
      <c r="N31" s="377">
        <v>12552</v>
      </c>
      <c r="O31" s="1013">
        <v>371498</v>
      </c>
      <c r="P31" s="63">
        <v>19</v>
      </c>
    </row>
    <row r="32" spans="1:16" s="98" customFormat="1" ht="23.1" customHeight="1" x14ac:dyDescent="0.2">
      <c r="A32" s="71">
        <v>20</v>
      </c>
      <c r="B32" s="72" t="s">
        <v>790</v>
      </c>
      <c r="C32" s="995">
        <v>3084537</v>
      </c>
      <c r="D32" s="998">
        <v>70.12</v>
      </c>
      <c r="E32" s="995">
        <v>0</v>
      </c>
      <c r="F32" s="998">
        <v>0</v>
      </c>
      <c r="G32" s="995">
        <v>969537</v>
      </c>
      <c r="H32" s="998">
        <v>22.04</v>
      </c>
      <c r="I32" s="995">
        <v>344974</v>
      </c>
      <c r="J32" s="998">
        <v>7.84</v>
      </c>
      <c r="K32" s="379">
        <v>4399048</v>
      </c>
      <c r="L32" s="379">
        <v>299447</v>
      </c>
      <c r="M32" s="379">
        <v>7193</v>
      </c>
      <c r="N32" s="379">
        <v>8652</v>
      </c>
      <c r="O32" s="1015">
        <v>666888</v>
      </c>
      <c r="P32" s="73">
        <v>20</v>
      </c>
    </row>
    <row r="33" spans="1:16" s="98" customFormat="1" ht="23.1" customHeight="1" x14ac:dyDescent="0.2">
      <c r="A33" s="74">
        <v>21</v>
      </c>
      <c r="B33" s="61" t="s">
        <v>792</v>
      </c>
      <c r="C33" s="996">
        <v>2904949</v>
      </c>
      <c r="D33" s="999">
        <v>52.6</v>
      </c>
      <c r="E33" s="996">
        <v>0</v>
      </c>
      <c r="F33" s="999">
        <v>0</v>
      </c>
      <c r="G33" s="996">
        <v>1664974</v>
      </c>
      <c r="H33" s="999">
        <v>30.15</v>
      </c>
      <c r="I33" s="996">
        <v>952683</v>
      </c>
      <c r="J33" s="999">
        <v>17.25</v>
      </c>
      <c r="K33" s="892">
        <v>5522606</v>
      </c>
      <c r="L33" s="892">
        <v>674279</v>
      </c>
      <c r="M33" s="892">
        <v>12573</v>
      </c>
      <c r="N33" s="892">
        <v>12119</v>
      </c>
      <c r="O33" s="1016">
        <v>343222</v>
      </c>
      <c r="P33" s="75">
        <v>21</v>
      </c>
    </row>
    <row r="34" spans="1:16" s="98" customFormat="1" ht="23.1" customHeight="1" x14ac:dyDescent="0.2">
      <c r="A34" s="62">
        <v>22</v>
      </c>
      <c r="B34" s="61" t="s">
        <v>794</v>
      </c>
      <c r="C34" s="994">
        <v>2069707</v>
      </c>
      <c r="D34" s="997">
        <v>65.540000000000006</v>
      </c>
      <c r="E34" s="994">
        <v>0</v>
      </c>
      <c r="F34" s="997">
        <v>0</v>
      </c>
      <c r="G34" s="994">
        <v>768030</v>
      </c>
      <c r="H34" s="997">
        <v>24.32</v>
      </c>
      <c r="I34" s="994">
        <v>320046</v>
      </c>
      <c r="J34" s="997">
        <v>10.14</v>
      </c>
      <c r="K34" s="377">
        <v>3157783</v>
      </c>
      <c r="L34" s="377">
        <v>286059</v>
      </c>
      <c r="M34" s="377">
        <v>3340</v>
      </c>
      <c r="N34" s="377">
        <v>5248</v>
      </c>
      <c r="O34" s="1013">
        <v>262735</v>
      </c>
      <c r="P34" s="63">
        <v>22</v>
      </c>
    </row>
    <row r="35" spans="1:16" s="98" customFormat="1" ht="23.1" customHeight="1" x14ac:dyDescent="0.2">
      <c r="A35" s="62">
        <v>23</v>
      </c>
      <c r="B35" s="61" t="s">
        <v>795</v>
      </c>
      <c r="C35" s="994">
        <v>547137</v>
      </c>
      <c r="D35" s="997">
        <v>54.09</v>
      </c>
      <c r="E35" s="994">
        <v>0</v>
      </c>
      <c r="F35" s="997">
        <v>0</v>
      </c>
      <c r="G35" s="994">
        <v>311333</v>
      </c>
      <c r="H35" s="997">
        <v>30.78</v>
      </c>
      <c r="I35" s="994">
        <v>153077</v>
      </c>
      <c r="J35" s="997">
        <v>15.13</v>
      </c>
      <c r="K35" s="377">
        <v>1011547</v>
      </c>
      <c r="L35" s="377">
        <v>151299</v>
      </c>
      <c r="M35" s="377">
        <v>1838</v>
      </c>
      <c r="N35" s="377">
        <v>2007</v>
      </c>
      <c r="O35" s="1013">
        <v>47896</v>
      </c>
      <c r="P35" s="63">
        <v>23</v>
      </c>
    </row>
    <row r="36" spans="1:16" s="98" customFormat="1" ht="23.1" customHeight="1" x14ac:dyDescent="0.2">
      <c r="A36" s="62">
        <v>24</v>
      </c>
      <c r="B36" s="61" t="s">
        <v>1180</v>
      </c>
      <c r="C36" s="994">
        <v>2151145</v>
      </c>
      <c r="D36" s="997">
        <v>64.86</v>
      </c>
      <c r="E36" s="994">
        <v>0</v>
      </c>
      <c r="F36" s="997">
        <v>0</v>
      </c>
      <c r="G36" s="994">
        <v>780058</v>
      </c>
      <c r="H36" s="997">
        <v>23.52</v>
      </c>
      <c r="I36" s="994">
        <v>385263</v>
      </c>
      <c r="J36" s="997">
        <v>11.62</v>
      </c>
      <c r="K36" s="377">
        <v>3316466</v>
      </c>
      <c r="L36" s="377">
        <v>320810</v>
      </c>
      <c r="M36" s="377">
        <v>3260</v>
      </c>
      <c r="N36" s="377">
        <v>14852</v>
      </c>
      <c r="O36" s="1013">
        <v>349741</v>
      </c>
      <c r="P36" s="63">
        <v>24</v>
      </c>
    </row>
    <row r="37" spans="1:16" s="98" customFormat="1" ht="23.1" customHeight="1" x14ac:dyDescent="0.2">
      <c r="A37" s="71">
        <v>25</v>
      </c>
      <c r="B37" s="72" t="s">
        <v>798</v>
      </c>
      <c r="C37" s="995">
        <v>1302228</v>
      </c>
      <c r="D37" s="998">
        <v>60.58</v>
      </c>
      <c r="E37" s="995">
        <v>0</v>
      </c>
      <c r="F37" s="998">
        <v>0</v>
      </c>
      <c r="G37" s="995">
        <v>583896</v>
      </c>
      <c r="H37" s="998">
        <v>27.16</v>
      </c>
      <c r="I37" s="995">
        <v>263484</v>
      </c>
      <c r="J37" s="998">
        <v>12.26</v>
      </c>
      <c r="K37" s="379">
        <v>2149607</v>
      </c>
      <c r="L37" s="379">
        <v>226456</v>
      </c>
      <c r="M37" s="379">
        <v>2355</v>
      </c>
      <c r="N37" s="379">
        <v>4502</v>
      </c>
      <c r="O37" s="1015">
        <v>137266</v>
      </c>
      <c r="P37" s="73">
        <v>25</v>
      </c>
    </row>
    <row r="38" spans="1:16" s="98" customFormat="1" ht="23.1" customHeight="1" x14ac:dyDescent="0.2">
      <c r="A38" s="62">
        <v>26</v>
      </c>
      <c r="B38" s="61" t="s">
        <v>800</v>
      </c>
      <c r="C38" s="996">
        <v>766912</v>
      </c>
      <c r="D38" s="999">
        <v>59.13</v>
      </c>
      <c r="E38" s="996">
        <v>0</v>
      </c>
      <c r="F38" s="999">
        <v>0</v>
      </c>
      <c r="G38" s="996">
        <v>529979</v>
      </c>
      <c r="H38" s="999">
        <v>40.869999999999997</v>
      </c>
      <c r="I38" s="996">
        <v>0</v>
      </c>
      <c r="J38" s="999">
        <v>0</v>
      </c>
      <c r="K38" s="892">
        <v>1296891</v>
      </c>
      <c r="L38" s="892">
        <v>152915</v>
      </c>
      <c r="M38" s="892">
        <v>2143</v>
      </c>
      <c r="N38" s="892">
        <v>6805</v>
      </c>
      <c r="O38" s="1016">
        <v>65910</v>
      </c>
      <c r="P38" s="63">
        <v>26</v>
      </c>
    </row>
    <row r="39" spans="1:16" s="98" customFormat="1" ht="23.1" customHeight="1" x14ac:dyDescent="0.2">
      <c r="A39" s="62">
        <v>27</v>
      </c>
      <c r="B39" s="61" t="s">
        <v>802</v>
      </c>
      <c r="C39" s="994">
        <v>2792348</v>
      </c>
      <c r="D39" s="997">
        <v>68.14</v>
      </c>
      <c r="E39" s="994">
        <v>0</v>
      </c>
      <c r="F39" s="997">
        <v>0</v>
      </c>
      <c r="G39" s="994">
        <v>881482</v>
      </c>
      <c r="H39" s="997">
        <v>21.51</v>
      </c>
      <c r="I39" s="994">
        <v>424364</v>
      </c>
      <c r="J39" s="997">
        <v>10.35</v>
      </c>
      <c r="K39" s="377">
        <v>4098193</v>
      </c>
      <c r="L39" s="377">
        <v>301511</v>
      </c>
      <c r="M39" s="377">
        <v>5514</v>
      </c>
      <c r="N39" s="377">
        <v>19235</v>
      </c>
      <c r="O39" s="1013">
        <v>637316</v>
      </c>
      <c r="P39" s="63">
        <v>27</v>
      </c>
    </row>
    <row r="40" spans="1:16" s="98" customFormat="1" ht="23.1" customHeight="1" x14ac:dyDescent="0.2">
      <c r="A40" s="62">
        <v>30</v>
      </c>
      <c r="B40" s="61" t="s">
        <v>804</v>
      </c>
      <c r="C40" s="994">
        <v>1695690</v>
      </c>
      <c r="D40" s="997">
        <v>59.65</v>
      </c>
      <c r="E40" s="994">
        <v>0</v>
      </c>
      <c r="F40" s="997">
        <v>0</v>
      </c>
      <c r="G40" s="994">
        <v>873476</v>
      </c>
      <c r="H40" s="997">
        <v>30.72</v>
      </c>
      <c r="I40" s="994">
        <v>273753</v>
      </c>
      <c r="J40" s="997">
        <v>9.6300000000000008</v>
      </c>
      <c r="K40" s="377">
        <v>2842919</v>
      </c>
      <c r="L40" s="377">
        <v>277962</v>
      </c>
      <c r="M40" s="377">
        <v>7266</v>
      </c>
      <c r="N40" s="377">
        <v>7037</v>
      </c>
      <c r="O40" s="1013">
        <v>239917</v>
      </c>
      <c r="P40" s="63">
        <v>30</v>
      </c>
    </row>
    <row r="41" spans="1:16" s="98" customFormat="1" ht="23.1" customHeight="1" x14ac:dyDescent="0.2">
      <c r="A41" s="62">
        <v>31</v>
      </c>
      <c r="B41" s="61" t="s">
        <v>806</v>
      </c>
      <c r="C41" s="994">
        <v>312780</v>
      </c>
      <c r="D41" s="997">
        <v>53.01</v>
      </c>
      <c r="E41" s="994">
        <v>0</v>
      </c>
      <c r="F41" s="997">
        <v>0</v>
      </c>
      <c r="G41" s="994">
        <v>173262</v>
      </c>
      <c r="H41" s="997">
        <v>29.36</v>
      </c>
      <c r="I41" s="994">
        <v>104029</v>
      </c>
      <c r="J41" s="997">
        <v>17.63</v>
      </c>
      <c r="K41" s="377">
        <v>590071</v>
      </c>
      <c r="L41" s="377">
        <v>76999</v>
      </c>
      <c r="M41" s="377">
        <v>757</v>
      </c>
      <c r="N41" s="377">
        <v>1451</v>
      </c>
      <c r="O41" s="1013">
        <v>48821</v>
      </c>
      <c r="P41" s="63">
        <v>31</v>
      </c>
    </row>
    <row r="42" spans="1:16" s="98" customFormat="1" ht="23.1" customHeight="1" x14ac:dyDescent="0.2">
      <c r="A42" s="71">
        <v>32</v>
      </c>
      <c r="B42" s="72" t="s">
        <v>808</v>
      </c>
      <c r="C42" s="995">
        <v>1137887</v>
      </c>
      <c r="D42" s="998">
        <v>51.78</v>
      </c>
      <c r="E42" s="995">
        <v>0</v>
      </c>
      <c r="F42" s="998">
        <v>0</v>
      </c>
      <c r="G42" s="995">
        <v>693981</v>
      </c>
      <c r="H42" s="998">
        <v>31.58</v>
      </c>
      <c r="I42" s="995">
        <v>365688</v>
      </c>
      <c r="J42" s="998">
        <v>16.64</v>
      </c>
      <c r="K42" s="379">
        <v>2197556</v>
      </c>
      <c r="L42" s="379">
        <v>306177</v>
      </c>
      <c r="M42" s="379">
        <v>4687</v>
      </c>
      <c r="N42" s="379">
        <v>5066</v>
      </c>
      <c r="O42" s="1015">
        <v>65453</v>
      </c>
      <c r="P42" s="73">
        <v>32</v>
      </c>
    </row>
    <row r="43" spans="1:16" s="98" customFormat="1" ht="23.1" customHeight="1" x14ac:dyDescent="0.2">
      <c r="A43" s="62">
        <v>33</v>
      </c>
      <c r="B43" s="61" t="s">
        <v>810</v>
      </c>
      <c r="C43" s="996">
        <v>1049114</v>
      </c>
      <c r="D43" s="999">
        <v>54.84</v>
      </c>
      <c r="E43" s="996">
        <v>0</v>
      </c>
      <c r="F43" s="999">
        <v>0</v>
      </c>
      <c r="G43" s="996">
        <v>516398</v>
      </c>
      <c r="H43" s="999">
        <v>26.99</v>
      </c>
      <c r="I43" s="996">
        <v>347710</v>
      </c>
      <c r="J43" s="999">
        <v>18.170000000000002</v>
      </c>
      <c r="K43" s="892">
        <v>1913222</v>
      </c>
      <c r="L43" s="892">
        <v>175091</v>
      </c>
      <c r="M43" s="892">
        <v>2412</v>
      </c>
      <c r="N43" s="892">
        <v>2184</v>
      </c>
      <c r="O43" s="1016">
        <v>90145</v>
      </c>
      <c r="P43" s="63">
        <v>33</v>
      </c>
    </row>
    <row r="44" spans="1:16" s="98" customFormat="1" ht="23.1" customHeight="1" x14ac:dyDescent="0.2">
      <c r="A44" s="62">
        <v>35</v>
      </c>
      <c r="B44" s="61" t="s">
        <v>812</v>
      </c>
      <c r="C44" s="994">
        <v>976218</v>
      </c>
      <c r="D44" s="997">
        <v>59.41</v>
      </c>
      <c r="E44" s="994">
        <v>0</v>
      </c>
      <c r="F44" s="997">
        <v>0</v>
      </c>
      <c r="G44" s="994">
        <v>437035</v>
      </c>
      <c r="H44" s="997">
        <v>26.6</v>
      </c>
      <c r="I44" s="994">
        <v>229932</v>
      </c>
      <c r="J44" s="997">
        <v>13.99</v>
      </c>
      <c r="K44" s="377">
        <v>1643185</v>
      </c>
      <c r="L44" s="377">
        <v>163676</v>
      </c>
      <c r="M44" s="377">
        <v>3734</v>
      </c>
      <c r="N44" s="377">
        <v>4765</v>
      </c>
      <c r="O44" s="1013">
        <v>788073</v>
      </c>
      <c r="P44" s="63">
        <v>35</v>
      </c>
    </row>
    <row r="45" spans="1:16" s="98" customFormat="1" ht="23.1" customHeight="1" x14ac:dyDescent="0.2">
      <c r="A45" s="62">
        <v>36</v>
      </c>
      <c r="B45" s="61" t="s">
        <v>814</v>
      </c>
      <c r="C45" s="994">
        <v>1744270</v>
      </c>
      <c r="D45" s="997">
        <v>56.59</v>
      </c>
      <c r="E45" s="994">
        <v>0</v>
      </c>
      <c r="F45" s="997">
        <v>0</v>
      </c>
      <c r="G45" s="994">
        <v>892118</v>
      </c>
      <c r="H45" s="997">
        <v>28.95</v>
      </c>
      <c r="I45" s="994">
        <v>445690</v>
      </c>
      <c r="J45" s="997">
        <v>14.46</v>
      </c>
      <c r="K45" s="377">
        <v>3082078</v>
      </c>
      <c r="L45" s="377">
        <v>348866</v>
      </c>
      <c r="M45" s="377">
        <v>11380</v>
      </c>
      <c r="N45" s="377">
        <v>10282</v>
      </c>
      <c r="O45" s="1013">
        <v>182503</v>
      </c>
      <c r="P45" s="63">
        <v>36</v>
      </c>
    </row>
    <row r="46" spans="1:16" s="98" customFormat="1" ht="23.1" customHeight="1" x14ac:dyDescent="0.2">
      <c r="A46" s="62">
        <v>38</v>
      </c>
      <c r="B46" s="61" t="s">
        <v>816</v>
      </c>
      <c r="C46" s="994">
        <v>321526</v>
      </c>
      <c r="D46" s="997">
        <v>52.29</v>
      </c>
      <c r="E46" s="994">
        <v>0</v>
      </c>
      <c r="F46" s="997">
        <v>0</v>
      </c>
      <c r="G46" s="994">
        <v>193784</v>
      </c>
      <c r="H46" s="997">
        <v>31.51</v>
      </c>
      <c r="I46" s="994">
        <v>99603</v>
      </c>
      <c r="J46" s="997">
        <v>16.2</v>
      </c>
      <c r="K46" s="377">
        <v>614913</v>
      </c>
      <c r="L46" s="377">
        <v>75984</v>
      </c>
      <c r="M46" s="377">
        <v>696</v>
      </c>
      <c r="N46" s="377">
        <v>1421</v>
      </c>
      <c r="O46" s="1013">
        <v>19185</v>
      </c>
      <c r="P46" s="63">
        <v>38</v>
      </c>
    </row>
    <row r="47" spans="1:16" s="98" customFormat="1" ht="23.1" customHeight="1" x14ac:dyDescent="0.2">
      <c r="A47" s="71">
        <v>39</v>
      </c>
      <c r="B47" s="72" t="s">
        <v>818</v>
      </c>
      <c r="C47" s="995">
        <v>293644</v>
      </c>
      <c r="D47" s="998">
        <v>60.23</v>
      </c>
      <c r="E47" s="995">
        <v>0</v>
      </c>
      <c r="F47" s="998">
        <v>0</v>
      </c>
      <c r="G47" s="995">
        <v>143222</v>
      </c>
      <c r="H47" s="998">
        <v>29.38</v>
      </c>
      <c r="I47" s="995">
        <v>50655</v>
      </c>
      <c r="J47" s="998">
        <v>10.39</v>
      </c>
      <c r="K47" s="379">
        <v>487521</v>
      </c>
      <c r="L47" s="379">
        <v>57428</v>
      </c>
      <c r="M47" s="379">
        <v>1228</v>
      </c>
      <c r="N47" s="379">
        <v>2581</v>
      </c>
      <c r="O47" s="1015">
        <v>28699</v>
      </c>
      <c r="P47" s="73">
        <v>39</v>
      </c>
    </row>
    <row r="48" spans="1:16" s="98" customFormat="1" ht="23.1" customHeight="1" x14ac:dyDescent="0.2">
      <c r="A48" s="62">
        <v>40</v>
      </c>
      <c r="B48" s="61" t="s">
        <v>819</v>
      </c>
      <c r="C48" s="996">
        <v>128718</v>
      </c>
      <c r="D48" s="999">
        <v>56.38</v>
      </c>
      <c r="E48" s="996">
        <v>0</v>
      </c>
      <c r="F48" s="999">
        <v>0</v>
      </c>
      <c r="G48" s="996">
        <v>74284</v>
      </c>
      <c r="H48" s="999">
        <v>32.53</v>
      </c>
      <c r="I48" s="996">
        <v>25320</v>
      </c>
      <c r="J48" s="999">
        <v>11.09</v>
      </c>
      <c r="K48" s="892">
        <v>228322</v>
      </c>
      <c r="L48" s="892">
        <v>26483</v>
      </c>
      <c r="M48" s="892">
        <v>180</v>
      </c>
      <c r="N48" s="892">
        <v>818</v>
      </c>
      <c r="O48" s="1016">
        <v>7875</v>
      </c>
      <c r="P48" s="63">
        <v>40</v>
      </c>
    </row>
    <row r="49" spans="1:16" s="98" customFormat="1" ht="23.1" customHeight="1" x14ac:dyDescent="0.2">
      <c r="A49" s="62">
        <v>41</v>
      </c>
      <c r="B49" s="61" t="s">
        <v>821</v>
      </c>
      <c r="C49" s="994">
        <v>262194</v>
      </c>
      <c r="D49" s="997">
        <v>59.08</v>
      </c>
      <c r="E49" s="994">
        <v>0</v>
      </c>
      <c r="F49" s="997">
        <v>0</v>
      </c>
      <c r="G49" s="994">
        <v>131107</v>
      </c>
      <c r="H49" s="997">
        <v>29.54</v>
      </c>
      <c r="I49" s="994">
        <v>50490</v>
      </c>
      <c r="J49" s="997">
        <v>11.38</v>
      </c>
      <c r="K49" s="377">
        <v>443791</v>
      </c>
      <c r="L49" s="377">
        <v>52558</v>
      </c>
      <c r="M49" s="377">
        <v>0</v>
      </c>
      <c r="N49" s="377">
        <v>624</v>
      </c>
      <c r="O49" s="1013">
        <v>12856</v>
      </c>
      <c r="P49" s="63">
        <v>41</v>
      </c>
    </row>
    <row r="50" spans="1:16" s="98" customFormat="1" ht="23.1" customHeight="1" x14ac:dyDescent="0.2">
      <c r="A50" s="62">
        <v>42</v>
      </c>
      <c r="B50" s="61" t="s">
        <v>823</v>
      </c>
      <c r="C50" s="994">
        <v>199996</v>
      </c>
      <c r="D50" s="997">
        <v>57.19</v>
      </c>
      <c r="E50" s="994">
        <v>0</v>
      </c>
      <c r="F50" s="997">
        <v>0</v>
      </c>
      <c r="G50" s="994">
        <v>109178</v>
      </c>
      <c r="H50" s="997">
        <v>31.22</v>
      </c>
      <c r="I50" s="994">
        <v>40525</v>
      </c>
      <c r="J50" s="997">
        <v>11.59</v>
      </c>
      <c r="K50" s="377">
        <v>349699</v>
      </c>
      <c r="L50" s="377">
        <v>45318</v>
      </c>
      <c r="M50" s="377">
        <v>0</v>
      </c>
      <c r="N50" s="377">
        <v>359</v>
      </c>
      <c r="O50" s="1013">
        <v>12997</v>
      </c>
      <c r="P50" s="63">
        <v>42</v>
      </c>
    </row>
    <row r="51" spans="1:16" s="98" customFormat="1" ht="23.1" customHeight="1" x14ac:dyDescent="0.2">
      <c r="A51" s="74">
        <v>43</v>
      </c>
      <c r="B51" s="61" t="s">
        <v>825</v>
      </c>
      <c r="C51" s="994">
        <v>130835</v>
      </c>
      <c r="D51" s="997">
        <v>55.19</v>
      </c>
      <c r="E51" s="994">
        <v>0</v>
      </c>
      <c r="F51" s="997">
        <v>0</v>
      </c>
      <c r="G51" s="994">
        <v>81180</v>
      </c>
      <c r="H51" s="997">
        <v>34.25</v>
      </c>
      <c r="I51" s="994">
        <v>25040</v>
      </c>
      <c r="J51" s="997">
        <v>10.56</v>
      </c>
      <c r="K51" s="377">
        <v>237055</v>
      </c>
      <c r="L51" s="377">
        <v>30401</v>
      </c>
      <c r="M51" s="377">
        <v>532</v>
      </c>
      <c r="N51" s="377">
        <v>493</v>
      </c>
      <c r="O51" s="1013">
        <v>5570</v>
      </c>
      <c r="P51" s="75">
        <v>43</v>
      </c>
    </row>
    <row r="52" spans="1:16" s="98" customFormat="1" ht="23.1" customHeight="1" x14ac:dyDescent="0.2">
      <c r="A52" s="71">
        <v>44</v>
      </c>
      <c r="B52" s="72" t="s">
        <v>827</v>
      </c>
      <c r="C52" s="995">
        <v>152192</v>
      </c>
      <c r="D52" s="998">
        <v>56.51</v>
      </c>
      <c r="E52" s="995">
        <v>0</v>
      </c>
      <c r="F52" s="998">
        <v>0</v>
      </c>
      <c r="G52" s="995">
        <v>87592</v>
      </c>
      <c r="H52" s="998">
        <v>32.53</v>
      </c>
      <c r="I52" s="995">
        <v>29519</v>
      </c>
      <c r="J52" s="998">
        <v>10.96</v>
      </c>
      <c r="K52" s="379">
        <v>269303</v>
      </c>
      <c r="L52" s="379">
        <v>31044</v>
      </c>
      <c r="M52" s="379">
        <v>335</v>
      </c>
      <c r="N52" s="379">
        <v>518</v>
      </c>
      <c r="O52" s="1015">
        <v>13431</v>
      </c>
      <c r="P52" s="73">
        <v>44</v>
      </c>
    </row>
    <row r="53" spans="1:16" s="109" customFormat="1" ht="23.1" customHeight="1" x14ac:dyDescent="0.2">
      <c r="A53" s="62">
        <v>45</v>
      </c>
      <c r="B53" s="61" t="s">
        <v>828</v>
      </c>
      <c r="C53" s="996">
        <v>885409</v>
      </c>
      <c r="D53" s="999">
        <v>55.22</v>
      </c>
      <c r="E53" s="996">
        <v>0</v>
      </c>
      <c r="F53" s="999">
        <v>0</v>
      </c>
      <c r="G53" s="996">
        <v>534507</v>
      </c>
      <c r="H53" s="999">
        <v>33.340000000000003</v>
      </c>
      <c r="I53" s="996">
        <v>183456</v>
      </c>
      <c r="J53" s="999">
        <v>11.44</v>
      </c>
      <c r="K53" s="892">
        <v>1603372</v>
      </c>
      <c r="L53" s="892">
        <v>194219</v>
      </c>
      <c r="M53" s="892">
        <v>2812</v>
      </c>
      <c r="N53" s="892">
        <v>4739</v>
      </c>
      <c r="O53" s="1016">
        <v>127123</v>
      </c>
      <c r="P53" s="63">
        <v>45</v>
      </c>
    </row>
    <row r="54" spans="1:16" s="109" customFormat="1" ht="23.1" customHeight="1" x14ac:dyDescent="0.2">
      <c r="A54" s="62">
        <v>46</v>
      </c>
      <c r="B54" s="61" t="s">
        <v>829</v>
      </c>
      <c r="C54" s="994">
        <v>232707</v>
      </c>
      <c r="D54" s="997">
        <v>52.08</v>
      </c>
      <c r="E54" s="994">
        <v>0</v>
      </c>
      <c r="F54" s="997">
        <v>0</v>
      </c>
      <c r="G54" s="994">
        <v>157589</v>
      </c>
      <c r="H54" s="997">
        <v>35.270000000000003</v>
      </c>
      <c r="I54" s="994">
        <v>56535</v>
      </c>
      <c r="J54" s="997">
        <v>12.65</v>
      </c>
      <c r="K54" s="377">
        <v>446831</v>
      </c>
      <c r="L54" s="377">
        <v>65486</v>
      </c>
      <c r="M54" s="377">
        <v>728</v>
      </c>
      <c r="N54" s="377">
        <v>3924</v>
      </c>
      <c r="O54" s="1013">
        <v>21074</v>
      </c>
      <c r="P54" s="63">
        <v>46</v>
      </c>
    </row>
    <row r="55" spans="1:16" s="109" customFormat="1" ht="23.1" customHeight="1" x14ac:dyDescent="0.2">
      <c r="A55" s="62">
        <v>52</v>
      </c>
      <c r="B55" s="61" t="s">
        <v>830</v>
      </c>
      <c r="C55" s="994">
        <v>240203</v>
      </c>
      <c r="D55" s="997">
        <v>70.42</v>
      </c>
      <c r="E55" s="994">
        <v>0</v>
      </c>
      <c r="F55" s="997">
        <v>0</v>
      </c>
      <c r="G55" s="994">
        <v>75216</v>
      </c>
      <c r="H55" s="997">
        <v>22.05</v>
      </c>
      <c r="I55" s="994">
        <v>25685</v>
      </c>
      <c r="J55" s="997">
        <v>7.53</v>
      </c>
      <c r="K55" s="377">
        <v>341104</v>
      </c>
      <c r="L55" s="377">
        <v>26714</v>
      </c>
      <c r="M55" s="377">
        <v>401</v>
      </c>
      <c r="N55" s="377">
        <v>1624</v>
      </c>
      <c r="O55" s="1013">
        <v>103234</v>
      </c>
      <c r="P55" s="63">
        <v>52</v>
      </c>
    </row>
    <row r="56" spans="1:16" s="109" customFormat="1" ht="23.1" customHeight="1" x14ac:dyDescent="0.2">
      <c r="A56" s="62">
        <v>54</v>
      </c>
      <c r="B56" s="61" t="s">
        <v>831</v>
      </c>
      <c r="C56" s="994">
        <v>112446</v>
      </c>
      <c r="D56" s="997">
        <v>56.84</v>
      </c>
      <c r="E56" s="994">
        <v>0</v>
      </c>
      <c r="F56" s="997">
        <v>0</v>
      </c>
      <c r="G56" s="994">
        <v>61978</v>
      </c>
      <c r="H56" s="997">
        <v>31.32</v>
      </c>
      <c r="I56" s="994">
        <v>23436</v>
      </c>
      <c r="J56" s="997">
        <v>11.84</v>
      </c>
      <c r="K56" s="377">
        <v>197860</v>
      </c>
      <c r="L56" s="377">
        <v>22457</v>
      </c>
      <c r="M56" s="377">
        <v>256</v>
      </c>
      <c r="N56" s="377">
        <v>217</v>
      </c>
      <c r="O56" s="1013">
        <v>5613</v>
      </c>
      <c r="P56" s="63">
        <v>54</v>
      </c>
    </row>
    <row r="57" spans="1:16" s="109" customFormat="1" ht="23.1" customHeight="1" x14ac:dyDescent="0.2">
      <c r="A57" s="62">
        <v>59</v>
      </c>
      <c r="B57" s="61" t="s">
        <v>833</v>
      </c>
      <c r="C57" s="994">
        <v>445127</v>
      </c>
      <c r="D57" s="997">
        <v>68.91</v>
      </c>
      <c r="E57" s="994">
        <v>0</v>
      </c>
      <c r="F57" s="997">
        <v>0</v>
      </c>
      <c r="G57" s="994">
        <v>140550</v>
      </c>
      <c r="H57" s="997">
        <v>21.76</v>
      </c>
      <c r="I57" s="994">
        <v>60256</v>
      </c>
      <c r="J57" s="997">
        <v>9.33</v>
      </c>
      <c r="K57" s="377">
        <v>645933</v>
      </c>
      <c r="L57" s="377">
        <v>53185</v>
      </c>
      <c r="M57" s="377">
        <v>672</v>
      </c>
      <c r="N57" s="377">
        <v>426</v>
      </c>
      <c r="O57" s="1013">
        <v>169708</v>
      </c>
      <c r="P57" s="63">
        <v>59</v>
      </c>
    </row>
    <row r="58" spans="1:16" ht="23.1" customHeight="1" x14ac:dyDescent="0.2">
      <c r="A58" s="57">
        <v>61</v>
      </c>
      <c r="B58" s="91" t="s">
        <v>835</v>
      </c>
      <c r="C58" s="1004">
        <v>291372</v>
      </c>
      <c r="D58" s="999">
        <v>58.65</v>
      </c>
      <c r="E58" s="996">
        <v>0</v>
      </c>
      <c r="F58" s="999">
        <v>0</v>
      </c>
      <c r="G58" s="996">
        <v>133075</v>
      </c>
      <c r="H58" s="999">
        <v>26.79</v>
      </c>
      <c r="I58" s="996">
        <v>72323</v>
      </c>
      <c r="J58" s="999">
        <v>14.56</v>
      </c>
      <c r="K58" s="892">
        <v>496770</v>
      </c>
      <c r="L58" s="892">
        <v>54542</v>
      </c>
      <c r="M58" s="892">
        <v>142</v>
      </c>
      <c r="N58" s="892">
        <v>617</v>
      </c>
      <c r="O58" s="1016">
        <v>44262</v>
      </c>
      <c r="P58" s="59">
        <v>61</v>
      </c>
    </row>
    <row r="59" spans="1:16" ht="23.1" customHeight="1" x14ac:dyDescent="0.2">
      <c r="A59" s="60">
        <v>66</v>
      </c>
      <c r="B59" s="92" t="s">
        <v>1182</v>
      </c>
      <c r="C59" s="1005">
        <v>1107396</v>
      </c>
      <c r="D59" s="997">
        <v>61.72</v>
      </c>
      <c r="E59" s="994">
        <v>0</v>
      </c>
      <c r="F59" s="997">
        <v>0</v>
      </c>
      <c r="G59" s="994">
        <v>481729</v>
      </c>
      <c r="H59" s="997">
        <v>26.85</v>
      </c>
      <c r="I59" s="994">
        <v>205034</v>
      </c>
      <c r="J59" s="997">
        <v>11.43</v>
      </c>
      <c r="K59" s="377">
        <v>1794159</v>
      </c>
      <c r="L59" s="377">
        <v>172067</v>
      </c>
      <c r="M59" s="377">
        <v>2084</v>
      </c>
      <c r="N59" s="377">
        <v>4282</v>
      </c>
      <c r="O59" s="1013">
        <v>130374</v>
      </c>
      <c r="P59" s="55">
        <v>66</v>
      </c>
    </row>
    <row r="60" spans="1:16" ht="23.1" customHeight="1" x14ac:dyDescent="0.2">
      <c r="A60" s="60">
        <v>67</v>
      </c>
      <c r="B60" s="92" t="s">
        <v>838</v>
      </c>
      <c r="C60" s="1005">
        <v>156786</v>
      </c>
      <c r="D60" s="997">
        <v>56.56</v>
      </c>
      <c r="E60" s="994">
        <v>0</v>
      </c>
      <c r="F60" s="997">
        <v>0</v>
      </c>
      <c r="G60" s="994">
        <v>86417</v>
      </c>
      <c r="H60" s="997">
        <v>31.18</v>
      </c>
      <c r="I60" s="994">
        <v>33978</v>
      </c>
      <c r="J60" s="997">
        <v>12.26</v>
      </c>
      <c r="K60" s="377">
        <v>277181</v>
      </c>
      <c r="L60" s="377">
        <v>34777</v>
      </c>
      <c r="M60" s="377">
        <v>0</v>
      </c>
      <c r="N60" s="377">
        <v>1878</v>
      </c>
      <c r="O60" s="1013">
        <v>7382</v>
      </c>
      <c r="P60" s="55">
        <v>67</v>
      </c>
    </row>
    <row r="61" spans="1:16" ht="23.1" customHeight="1" x14ac:dyDescent="0.2">
      <c r="A61" s="60">
        <v>70</v>
      </c>
      <c r="B61" s="92" t="s">
        <v>840</v>
      </c>
      <c r="C61" s="1005">
        <v>142830</v>
      </c>
      <c r="D61" s="997">
        <v>54.85</v>
      </c>
      <c r="E61" s="994">
        <v>0</v>
      </c>
      <c r="F61" s="997">
        <v>0</v>
      </c>
      <c r="G61" s="994">
        <v>69486</v>
      </c>
      <c r="H61" s="997">
        <v>26.69</v>
      </c>
      <c r="I61" s="994">
        <v>48053</v>
      </c>
      <c r="J61" s="997">
        <v>18.46</v>
      </c>
      <c r="K61" s="377">
        <v>260369</v>
      </c>
      <c r="L61" s="377">
        <v>35886</v>
      </c>
      <c r="M61" s="377">
        <v>186</v>
      </c>
      <c r="N61" s="377">
        <v>732</v>
      </c>
      <c r="O61" s="1013">
        <v>12100</v>
      </c>
      <c r="P61" s="55">
        <v>70</v>
      </c>
    </row>
    <row r="62" spans="1:16" ht="23.1" customHeight="1" x14ac:dyDescent="0.2">
      <c r="A62" s="176">
        <v>72</v>
      </c>
      <c r="B62" s="177" t="s">
        <v>842</v>
      </c>
      <c r="C62" s="1040">
        <v>593959</v>
      </c>
      <c r="D62" s="998">
        <v>54.13</v>
      </c>
      <c r="E62" s="995">
        <v>0</v>
      </c>
      <c r="F62" s="998">
        <v>0</v>
      </c>
      <c r="G62" s="995">
        <v>359871</v>
      </c>
      <c r="H62" s="998">
        <v>32.799999999999997</v>
      </c>
      <c r="I62" s="995">
        <v>143412</v>
      </c>
      <c r="J62" s="998">
        <v>13.07</v>
      </c>
      <c r="K62" s="379">
        <v>1097242</v>
      </c>
      <c r="L62" s="379">
        <v>149362</v>
      </c>
      <c r="M62" s="379">
        <v>1288</v>
      </c>
      <c r="N62" s="379">
        <v>6544</v>
      </c>
      <c r="O62" s="1015">
        <v>51405</v>
      </c>
      <c r="P62" s="123">
        <v>72</v>
      </c>
    </row>
    <row r="63" spans="1:16" ht="23.1" customHeight="1" x14ac:dyDescent="0.2">
      <c r="A63" s="60">
        <v>74</v>
      </c>
      <c r="B63" s="92" t="s">
        <v>844</v>
      </c>
      <c r="C63" s="1004">
        <v>116938</v>
      </c>
      <c r="D63" s="999">
        <v>53.08</v>
      </c>
      <c r="E63" s="996">
        <v>0</v>
      </c>
      <c r="F63" s="999">
        <v>0</v>
      </c>
      <c r="G63" s="996">
        <v>83957</v>
      </c>
      <c r="H63" s="999">
        <v>38.11</v>
      </c>
      <c r="I63" s="996">
        <v>19418</v>
      </c>
      <c r="J63" s="999">
        <v>8.81</v>
      </c>
      <c r="K63" s="892">
        <v>220313</v>
      </c>
      <c r="L63" s="892">
        <v>30745</v>
      </c>
      <c r="M63" s="892">
        <v>187</v>
      </c>
      <c r="N63" s="892">
        <v>225</v>
      </c>
      <c r="O63" s="1016">
        <v>8606</v>
      </c>
      <c r="P63" s="55">
        <v>74</v>
      </c>
    </row>
    <row r="64" spans="1:16" ht="23.1" customHeight="1" x14ac:dyDescent="0.2">
      <c r="A64" s="60">
        <v>81</v>
      </c>
      <c r="B64" s="92" t="s">
        <v>846</v>
      </c>
      <c r="C64" s="1005">
        <v>652099</v>
      </c>
      <c r="D64" s="997">
        <v>52.73</v>
      </c>
      <c r="E64" s="994">
        <v>0</v>
      </c>
      <c r="F64" s="997">
        <v>0</v>
      </c>
      <c r="G64" s="994">
        <v>453900</v>
      </c>
      <c r="H64" s="997">
        <v>36.700000000000003</v>
      </c>
      <c r="I64" s="994">
        <v>130739</v>
      </c>
      <c r="J64" s="997">
        <v>10.57</v>
      </c>
      <c r="K64" s="377">
        <v>1236738</v>
      </c>
      <c r="L64" s="377">
        <v>189575</v>
      </c>
      <c r="M64" s="377">
        <v>2990</v>
      </c>
      <c r="N64" s="377">
        <v>2533</v>
      </c>
      <c r="O64" s="1013">
        <v>73731</v>
      </c>
      <c r="P64" s="55">
        <v>81</v>
      </c>
    </row>
    <row r="65" spans="1:16" ht="23.1" customHeight="1" x14ac:dyDescent="0.2">
      <c r="A65" s="60">
        <v>82</v>
      </c>
      <c r="B65" s="92" t="s">
        <v>848</v>
      </c>
      <c r="C65" s="1005">
        <v>858789</v>
      </c>
      <c r="D65" s="997">
        <v>52.44</v>
      </c>
      <c r="E65" s="994">
        <v>0</v>
      </c>
      <c r="F65" s="997">
        <v>0</v>
      </c>
      <c r="G65" s="994">
        <v>583472</v>
      </c>
      <c r="H65" s="997">
        <v>35.630000000000003</v>
      </c>
      <c r="I65" s="994">
        <v>195392</v>
      </c>
      <c r="J65" s="997">
        <v>11.93</v>
      </c>
      <c r="K65" s="377">
        <v>1637653</v>
      </c>
      <c r="L65" s="377">
        <v>227737</v>
      </c>
      <c r="M65" s="377">
        <v>3434</v>
      </c>
      <c r="N65" s="377">
        <v>3965</v>
      </c>
      <c r="O65" s="1013">
        <v>58824</v>
      </c>
      <c r="P65" s="55">
        <v>82</v>
      </c>
    </row>
    <row r="66" spans="1:16" s="98" customFormat="1" ht="23.1" customHeight="1" x14ac:dyDescent="0.2">
      <c r="A66" s="60">
        <v>83</v>
      </c>
      <c r="B66" s="92" t="s">
        <v>849</v>
      </c>
      <c r="C66" s="1005">
        <v>354219</v>
      </c>
      <c r="D66" s="997">
        <v>51.89</v>
      </c>
      <c r="E66" s="994">
        <v>0</v>
      </c>
      <c r="F66" s="997">
        <v>0</v>
      </c>
      <c r="G66" s="994">
        <v>242114</v>
      </c>
      <c r="H66" s="997">
        <v>35.47</v>
      </c>
      <c r="I66" s="994">
        <v>86313</v>
      </c>
      <c r="J66" s="997">
        <v>12.64</v>
      </c>
      <c r="K66" s="377">
        <v>682646</v>
      </c>
      <c r="L66" s="377">
        <v>96515</v>
      </c>
      <c r="M66" s="377">
        <v>1311</v>
      </c>
      <c r="N66" s="377">
        <v>749</v>
      </c>
      <c r="O66" s="1013">
        <v>19839</v>
      </c>
      <c r="P66" s="63">
        <v>83</v>
      </c>
    </row>
    <row r="67" spans="1:16" s="98" customFormat="1" ht="23.1" customHeight="1" x14ac:dyDescent="0.2">
      <c r="A67" s="62">
        <v>301</v>
      </c>
      <c r="B67" s="61" t="s">
        <v>850</v>
      </c>
      <c r="C67" s="1040">
        <v>0</v>
      </c>
      <c r="D67" s="998">
        <v>0</v>
      </c>
      <c r="E67" s="995">
        <v>0</v>
      </c>
      <c r="F67" s="998">
        <v>0</v>
      </c>
      <c r="G67" s="995">
        <v>0</v>
      </c>
      <c r="H67" s="998">
        <v>0</v>
      </c>
      <c r="I67" s="995">
        <v>0</v>
      </c>
      <c r="J67" s="998">
        <v>0</v>
      </c>
      <c r="K67" s="379">
        <v>2617024</v>
      </c>
      <c r="L67" s="379">
        <v>0</v>
      </c>
      <c r="M67" s="379">
        <v>0</v>
      </c>
      <c r="N67" s="379">
        <v>395</v>
      </c>
      <c r="O67" s="1015">
        <v>0</v>
      </c>
      <c r="P67" s="63">
        <v>301</v>
      </c>
    </row>
    <row r="68" spans="1:16" s="98" customFormat="1" ht="23.1" customHeight="1" x14ac:dyDescent="0.2">
      <c r="A68" s="66">
        <v>302</v>
      </c>
      <c r="B68" s="58" t="s">
        <v>852</v>
      </c>
      <c r="C68" s="1004">
        <v>0</v>
      </c>
      <c r="D68" s="999">
        <v>0</v>
      </c>
      <c r="E68" s="996">
        <v>0</v>
      </c>
      <c r="F68" s="999">
        <v>0</v>
      </c>
      <c r="G68" s="996">
        <v>0</v>
      </c>
      <c r="H68" s="999">
        <v>0</v>
      </c>
      <c r="I68" s="996">
        <v>0</v>
      </c>
      <c r="J68" s="999">
        <v>0</v>
      </c>
      <c r="K68" s="892">
        <v>2463798</v>
      </c>
      <c r="L68" s="892">
        <v>0</v>
      </c>
      <c r="M68" s="892">
        <v>0</v>
      </c>
      <c r="N68" s="892">
        <v>383</v>
      </c>
      <c r="O68" s="1016">
        <v>2090</v>
      </c>
      <c r="P68" s="67">
        <v>302</v>
      </c>
    </row>
    <row r="69" spans="1:16" s="98" customFormat="1" ht="23.1" customHeight="1" thickBot="1" x14ac:dyDescent="0.25">
      <c r="A69" s="77">
        <v>303</v>
      </c>
      <c r="B69" s="78" t="s">
        <v>854</v>
      </c>
      <c r="C69" s="1006">
        <v>0</v>
      </c>
      <c r="D69" s="1020">
        <v>0</v>
      </c>
      <c r="E69" s="1007">
        <v>0</v>
      </c>
      <c r="F69" s="1020">
        <v>0</v>
      </c>
      <c r="G69" s="1007">
        <v>0</v>
      </c>
      <c r="H69" s="1020">
        <v>0</v>
      </c>
      <c r="I69" s="1007">
        <v>0</v>
      </c>
      <c r="J69" s="1020">
        <v>0</v>
      </c>
      <c r="K69" s="1011">
        <v>252806</v>
      </c>
      <c r="L69" s="1011">
        <v>0</v>
      </c>
      <c r="M69" s="1011">
        <v>0</v>
      </c>
      <c r="N69" s="1011">
        <v>0</v>
      </c>
      <c r="O69" s="1017">
        <v>0</v>
      </c>
      <c r="P69" s="79">
        <v>303</v>
      </c>
    </row>
    <row r="70" spans="1:16" s="98" customFormat="1" ht="23.1" customHeight="1" x14ac:dyDescent="0.2">
      <c r="A70" s="62"/>
      <c r="B70" s="61"/>
      <c r="C70" s="1005"/>
      <c r="D70" s="997"/>
      <c r="E70" s="994"/>
      <c r="F70" s="997"/>
      <c r="G70" s="994"/>
      <c r="H70" s="997"/>
      <c r="I70" s="994"/>
      <c r="J70" s="997"/>
      <c r="K70" s="377"/>
      <c r="L70" s="377"/>
      <c r="M70" s="377"/>
      <c r="N70" s="377"/>
      <c r="O70" s="1013"/>
      <c r="P70" s="63"/>
    </row>
    <row r="71" spans="1:16" s="98" customFormat="1" ht="23.1" customHeight="1" x14ac:dyDescent="0.2">
      <c r="A71" s="62"/>
      <c r="B71" s="61"/>
      <c r="C71" s="1005"/>
      <c r="D71" s="997"/>
      <c r="E71" s="994"/>
      <c r="F71" s="997"/>
      <c r="G71" s="994"/>
      <c r="H71" s="997"/>
      <c r="I71" s="994"/>
      <c r="J71" s="997"/>
      <c r="K71" s="377"/>
      <c r="L71" s="377"/>
      <c r="M71" s="377"/>
      <c r="N71" s="377"/>
      <c r="O71" s="1013"/>
      <c r="P71" s="63"/>
    </row>
    <row r="72" spans="1:16" s="98" customFormat="1" ht="23.1" customHeight="1" x14ac:dyDescent="0.2">
      <c r="A72" s="71"/>
      <c r="B72" s="72"/>
      <c r="C72" s="1040"/>
      <c r="D72" s="998"/>
      <c r="E72" s="995"/>
      <c r="F72" s="998"/>
      <c r="G72" s="995"/>
      <c r="H72" s="998"/>
      <c r="I72" s="995"/>
      <c r="J72" s="998"/>
      <c r="K72" s="379"/>
      <c r="L72" s="379"/>
      <c r="M72" s="379"/>
      <c r="N72" s="379"/>
      <c r="O72" s="1015"/>
      <c r="P72" s="73"/>
    </row>
    <row r="73" spans="1:16" s="98" customFormat="1" ht="23.1" customHeight="1" x14ac:dyDescent="0.2">
      <c r="A73" s="62"/>
      <c r="B73" s="61"/>
      <c r="C73" s="1004"/>
      <c r="D73" s="999"/>
      <c r="E73" s="996"/>
      <c r="F73" s="999"/>
      <c r="G73" s="996"/>
      <c r="H73" s="999"/>
      <c r="I73" s="996"/>
      <c r="J73" s="999"/>
      <c r="K73" s="892"/>
      <c r="L73" s="892"/>
      <c r="M73" s="892"/>
      <c r="N73" s="892"/>
      <c r="O73" s="1016"/>
      <c r="P73" s="63"/>
    </row>
    <row r="74" spans="1:16" s="98" customFormat="1" ht="23.1" customHeight="1" x14ac:dyDescent="0.2">
      <c r="A74" s="62"/>
      <c r="B74" s="61"/>
      <c r="C74" s="1005"/>
      <c r="D74" s="997"/>
      <c r="E74" s="994"/>
      <c r="F74" s="997"/>
      <c r="G74" s="994"/>
      <c r="H74" s="997"/>
      <c r="I74" s="994"/>
      <c r="J74" s="997"/>
      <c r="K74" s="377"/>
      <c r="L74" s="377"/>
      <c r="M74" s="377"/>
      <c r="N74" s="377"/>
      <c r="O74" s="1013"/>
      <c r="P74" s="63"/>
    </row>
    <row r="75" spans="1:16" s="98" customFormat="1" ht="23.1" customHeight="1" x14ac:dyDescent="0.2">
      <c r="A75" s="62"/>
      <c r="B75" s="61"/>
      <c r="C75" s="1005"/>
      <c r="D75" s="997"/>
      <c r="E75" s="994"/>
      <c r="F75" s="997"/>
      <c r="G75" s="994"/>
      <c r="H75" s="997"/>
      <c r="I75" s="994"/>
      <c r="J75" s="997"/>
      <c r="K75" s="377"/>
      <c r="L75" s="377"/>
      <c r="M75" s="377"/>
      <c r="N75" s="377"/>
      <c r="O75" s="1013"/>
      <c r="P75" s="63"/>
    </row>
    <row r="76" spans="1:16" s="98" customFormat="1" ht="23.1" customHeight="1" x14ac:dyDescent="0.2">
      <c r="A76" s="62"/>
      <c r="B76" s="61"/>
      <c r="C76" s="1005"/>
      <c r="D76" s="997"/>
      <c r="E76" s="994"/>
      <c r="F76" s="997"/>
      <c r="G76" s="994"/>
      <c r="H76" s="997"/>
      <c r="I76" s="994"/>
      <c r="J76" s="997"/>
      <c r="K76" s="377"/>
      <c r="L76" s="377"/>
      <c r="M76" s="377"/>
      <c r="N76" s="377"/>
      <c r="O76" s="1013"/>
      <c r="P76" s="63"/>
    </row>
    <row r="77" spans="1:16" s="98" customFormat="1" ht="23.1" customHeight="1" x14ac:dyDescent="0.2">
      <c r="A77" s="71"/>
      <c r="B77" s="72"/>
      <c r="C77" s="1040"/>
      <c r="D77" s="998"/>
      <c r="E77" s="995"/>
      <c r="F77" s="998"/>
      <c r="G77" s="995"/>
      <c r="H77" s="998"/>
      <c r="I77" s="995"/>
      <c r="J77" s="998"/>
      <c r="K77" s="379"/>
      <c r="L77" s="379"/>
      <c r="M77" s="379"/>
      <c r="N77" s="379"/>
      <c r="O77" s="1015"/>
      <c r="P77" s="73"/>
    </row>
    <row r="78" spans="1:16" s="98" customFormat="1" ht="23.1" customHeight="1" x14ac:dyDescent="0.2">
      <c r="A78" s="74"/>
      <c r="B78" s="61"/>
      <c r="C78" s="1004"/>
      <c r="D78" s="999"/>
      <c r="E78" s="996"/>
      <c r="F78" s="999"/>
      <c r="G78" s="996"/>
      <c r="H78" s="999"/>
      <c r="I78" s="996"/>
      <c r="J78" s="999"/>
      <c r="K78" s="892"/>
      <c r="L78" s="892"/>
      <c r="M78" s="892"/>
      <c r="N78" s="892"/>
      <c r="O78" s="1016"/>
      <c r="P78" s="75"/>
    </row>
    <row r="79" spans="1:16" s="98" customFormat="1" ht="23.1" customHeight="1" x14ac:dyDescent="0.2">
      <c r="A79" s="62"/>
      <c r="B79" s="61"/>
      <c r="C79" s="1005"/>
      <c r="D79" s="997"/>
      <c r="E79" s="994"/>
      <c r="F79" s="997"/>
      <c r="G79" s="994"/>
      <c r="H79" s="997"/>
      <c r="I79" s="994"/>
      <c r="J79" s="997"/>
      <c r="K79" s="377"/>
      <c r="L79" s="377"/>
      <c r="M79" s="377"/>
      <c r="N79" s="377"/>
      <c r="O79" s="1013"/>
      <c r="P79" s="63"/>
    </row>
    <row r="80" spans="1:16" s="98" customFormat="1" ht="23.1" customHeight="1" x14ac:dyDescent="0.2">
      <c r="A80" s="62"/>
      <c r="B80" s="61"/>
      <c r="C80" s="1005"/>
      <c r="D80" s="997"/>
      <c r="E80" s="994"/>
      <c r="F80" s="997"/>
      <c r="G80" s="994"/>
      <c r="H80" s="997"/>
      <c r="I80" s="994"/>
      <c r="J80" s="997"/>
      <c r="K80" s="377"/>
      <c r="L80" s="377"/>
      <c r="M80" s="377"/>
      <c r="N80" s="377"/>
      <c r="O80" s="1013"/>
      <c r="P80" s="63"/>
    </row>
    <row r="81" spans="1:16" s="98" customFormat="1" ht="23.1" customHeight="1" x14ac:dyDescent="0.2">
      <c r="A81" s="62"/>
      <c r="B81" s="61"/>
      <c r="C81" s="1005"/>
      <c r="D81" s="997"/>
      <c r="E81" s="994"/>
      <c r="F81" s="997"/>
      <c r="G81" s="994"/>
      <c r="H81" s="997"/>
      <c r="I81" s="994"/>
      <c r="J81" s="997"/>
      <c r="K81" s="377"/>
      <c r="L81" s="377"/>
      <c r="M81" s="377"/>
      <c r="N81" s="377"/>
      <c r="O81" s="1013"/>
      <c r="P81" s="63"/>
    </row>
    <row r="82" spans="1:16" s="98" customFormat="1" ht="23.1" customHeight="1" x14ac:dyDescent="0.2">
      <c r="A82" s="71"/>
      <c r="B82" s="72"/>
      <c r="C82" s="1040"/>
      <c r="D82" s="998"/>
      <c r="E82" s="995"/>
      <c r="F82" s="998"/>
      <c r="G82" s="995"/>
      <c r="H82" s="998"/>
      <c r="I82" s="995"/>
      <c r="J82" s="998"/>
      <c r="K82" s="379"/>
      <c r="L82" s="379"/>
      <c r="M82" s="379"/>
      <c r="N82" s="379"/>
      <c r="O82" s="1015"/>
      <c r="P82" s="73"/>
    </row>
    <row r="83" spans="1:16" s="98" customFormat="1" ht="23.1" customHeight="1" x14ac:dyDescent="0.2">
      <c r="A83" s="62"/>
      <c r="B83" s="61"/>
      <c r="C83" s="1004"/>
      <c r="D83" s="999"/>
      <c r="E83" s="996"/>
      <c r="F83" s="999"/>
      <c r="G83" s="996"/>
      <c r="H83" s="999"/>
      <c r="I83" s="996"/>
      <c r="J83" s="999"/>
      <c r="K83" s="892"/>
      <c r="L83" s="892"/>
      <c r="M83" s="892"/>
      <c r="N83" s="892"/>
      <c r="O83" s="1016"/>
      <c r="P83" s="63"/>
    </row>
    <row r="84" spans="1:16" s="98" customFormat="1" ht="23.1" customHeight="1" x14ac:dyDescent="0.2">
      <c r="A84" s="62"/>
      <c r="B84" s="61"/>
      <c r="C84" s="1005"/>
      <c r="D84" s="997"/>
      <c r="E84" s="994"/>
      <c r="F84" s="997"/>
      <c r="G84" s="994"/>
      <c r="H84" s="997"/>
      <c r="I84" s="994"/>
      <c r="J84" s="997"/>
      <c r="K84" s="377"/>
      <c r="L84" s="377"/>
      <c r="M84" s="377"/>
      <c r="N84" s="377"/>
      <c r="O84" s="1013"/>
      <c r="P84" s="63"/>
    </row>
    <row r="85" spans="1:16" s="98" customFormat="1" ht="23.1" customHeight="1" x14ac:dyDescent="0.2">
      <c r="A85" s="62"/>
      <c r="B85" s="61"/>
      <c r="C85" s="1005"/>
      <c r="D85" s="997"/>
      <c r="E85" s="994"/>
      <c r="F85" s="997"/>
      <c r="G85" s="994"/>
      <c r="H85" s="997"/>
      <c r="I85" s="994"/>
      <c r="J85" s="997"/>
      <c r="K85" s="377"/>
      <c r="L85" s="377"/>
      <c r="M85" s="377"/>
      <c r="N85" s="377"/>
      <c r="O85" s="1013"/>
      <c r="P85" s="63"/>
    </row>
    <row r="86" spans="1:16" s="98" customFormat="1" ht="23.1" customHeight="1" x14ac:dyDescent="0.2">
      <c r="A86" s="62"/>
      <c r="B86" s="61"/>
      <c r="C86" s="1005"/>
      <c r="D86" s="997"/>
      <c r="E86" s="994"/>
      <c r="F86" s="997"/>
      <c r="G86" s="994"/>
      <c r="H86" s="997"/>
      <c r="I86" s="994"/>
      <c r="J86" s="997"/>
      <c r="K86" s="377"/>
      <c r="L86" s="377"/>
      <c r="M86" s="377"/>
      <c r="N86" s="377"/>
      <c r="O86" s="1013"/>
      <c r="P86" s="63"/>
    </row>
    <row r="87" spans="1:16" s="98" customFormat="1" ht="23.1" customHeight="1" x14ac:dyDescent="0.2">
      <c r="A87" s="71"/>
      <c r="B87" s="72"/>
      <c r="C87" s="1040"/>
      <c r="D87" s="998"/>
      <c r="E87" s="995"/>
      <c r="F87" s="998"/>
      <c r="G87" s="995"/>
      <c r="H87" s="998"/>
      <c r="I87" s="995"/>
      <c r="J87" s="998"/>
      <c r="K87" s="379"/>
      <c r="L87" s="379"/>
      <c r="M87" s="379"/>
      <c r="N87" s="379"/>
      <c r="O87" s="1015"/>
      <c r="P87" s="73"/>
    </row>
    <row r="88" spans="1:16" s="98" customFormat="1" ht="23.1" customHeight="1" x14ac:dyDescent="0.2">
      <c r="A88" s="62"/>
      <c r="B88" s="61"/>
      <c r="C88" s="1004"/>
      <c r="D88" s="999"/>
      <c r="E88" s="996"/>
      <c r="F88" s="999"/>
      <c r="G88" s="996"/>
      <c r="H88" s="999"/>
      <c r="I88" s="996"/>
      <c r="J88" s="999"/>
      <c r="K88" s="892"/>
      <c r="L88" s="892"/>
      <c r="M88" s="892"/>
      <c r="N88" s="892"/>
      <c r="O88" s="1016"/>
      <c r="P88" s="63"/>
    </row>
    <row r="89" spans="1:16" s="98" customFormat="1" ht="23.1" customHeight="1" x14ac:dyDescent="0.2">
      <c r="A89" s="62"/>
      <c r="B89" s="61"/>
      <c r="C89" s="1005"/>
      <c r="D89" s="997"/>
      <c r="E89" s="994"/>
      <c r="F89" s="997"/>
      <c r="G89" s="994"/>
      <c r="H89" s="997"/>
      <c r="I89" s="994"/>
      <c r="J89" s="997"/>
      <c r="K89" s="377"/>
      <c r="L89" s="377"/>
      <c r="M89" s="377"/>
      <c r="N89" s="377"/>
      <c r="O89" s="1013"/>
      <c r="P89" s="63"/>
    </row>
    <row r="90" spans="1:16" s="98" customFormat="1" ht="23.1" customHeight="1" x14ac:dyDescent="0.2">
      <c r="A90" s="62"/>
      <c r="B90" s="61"/>
      <c r="C90" s="1005"/>
      <c r="D90" s="997"/>
      <c r="E90" s="994"/>
      <c r="F90" s="997"/>
      <c r="G90" s="994"/>
      <c r="H90" s="997"/>
      <c r="I90" s="994"/>
      <c r="J90" s="997"/>
      <c r="K90" s="377"/>
      <c r="L90" s="377"/>
      <c r="M90" s="377"/>
      <c r="N90" s="377"/>
      <c r="O90" s="1013"/>
      <c r="P90" s="63"/>
    </row>
    <row r="91" spans="1:16" s="98" customFormat="1" ht="23.1" customHeight="1" x14ac:dyDescent="0.2">
      <c r="A91" s="62"/>
      <c r="B91" s="61"/>
      <c r="C91" s="1005"/>
      <c r="D91" s="997"/>
      <c r="E91" s="994"/>
      <c r="F91" s="997"/>
      <c r="G91" s="994"/>
      <c r="H91" s="997"/>
      <c r="I91" s="994"/>
      <c r="J91" s="997"/>
      <c r="K91" s="377"/>
      <c r="L91" s="377"/>
      <c r="M91" s="377"/>
      <c r="N91" s="377"/>
      <c r="O91" s="1013"/>
      <c r="P91" s="63"/>
    </row>
    <row r="92" spans="1:16" s="98" customFormat="1" ht="23.1" customHeight="1" x14ac:dyDescent="0.2">
      <c r="A92" s="71"/>
      <c r="B92" s="72"/>
      <c r="C92" s="1040"/>
      <c r="D92" s="998"/>
      <c r="E92" s="995"/>
      <c r="F92" s="998"/>
      <c r="G92" s="995"/>
      <c r="H92" s="998"/>
      <c r="I92" s="995"/>
      <c r="J92" s="998"/>
      <c r="K92" s="379"/>
      <c r="L92" s="379"/>
      <c r="M92" s="379"/>
      <c r="N92" s="379"/>
      <c r="O92" s="1015"/>
      <c r="P92" s="73"/>
    </row>
    <row r="93" spans="1:16" s="98" customFormat="1" ht="23.1" customHeight="1" x14ac:dyDescent="0.2">
      <c r="A93" s="62"/>
      <c r="B93" s="61"/>
      <c r="C93" s="1004"/>
      <c r="D93" s="999"/>
      <c r="E93" s="996"/>
      <c r="F93" s="999"/>
      <c r="G93" s="996"/>
      <c r="H93" s="999"/>
      <c r="I93" s="996"/>
      <c r="J93" s="999"/>
      <c r="K93" s="892"/>
      <c r="L93" s="892"/>
      <c r="M93" s="892"/>
      <c r="N93" s="892"/>
      <c r="O93" s="1016"/>
      <c r="P93" s="63"/>
    </row>
    <row r="94" spans="1:16" s="98" customFormat="1" ht="23.1" customHeight="1" x14ac:dyDescent="0.2">
      <c r="A94" s="62"/>
      <c r="B94" s="61"/>
      <c r="C94" s="1005"/>
      <c r="D94" s="997"/>
      <c r="E94" s="994"/>
      <c r="F94" s="997"/>
      <c r="G94" s="994"/>
      <c r="H94" s="997"/>
      <c r="I94" s="994"/>
      <c r="J94" s="997"/>
      <c r="K94" s="377"/>
      <c r="L94" s="377"/>
      <c r="M94" s="377"/>
      <c r="N94" s="377"/>
      <c r="O94" s="1013"/>
      <c r="P94" s="63"/>
    </row>
    <row r="95" spans="1:16" s="98" customFormat="1" ht="23.1" customHeight="1" x14ac:dyDescent="0.2">
      <c r="A95" s="62"/>
      <c r="B95" s="61"/>
      <c r="C95" s="1005"/>
      <c r="D95" s="997"/>
      <c r="E95" s="994"/>
      <c r="F95" s="997"/>
      <c r="G95" s="994"/>
      <c r="H95" s="997"/>
      <c r="I95" s="994"/>
      <c r="J95" s="997"/>
      <c r="K95" s="377"/>
      <c r="L95" s="377"/>
      <c r="M95" s="377"/>
      <c r="N95" s="377"/>
      <c r="O95" s="1013"/>
      <c r="P95" s="63"/>
    </row>
    <row r="96" spans="1:16" s="98" customFormat="1" ht="23.1" customHeight="1" x14ac:dyDescent="0.2">
      <c r="A96" s="74"/>
      <c r="B96" s="61"/>
      <c r="C96" s="1005"/>
      <c r="D96" s="997"/>
      <c r="E96" s="994"/>
      <c r="F96" s="997"/>
      <c r="G96" s="994"/>
      <c r="H96" s="997"/>
      <c r="I96" s="994"/>
      <c r="J96" s="997"/>
      <c r="K96" s="377"/>
      <c r="L96" s="377"/>
      <c r="M96" s="377"/>
      <c r="N96" s="377"/>
      <c r="O96" s="1013"/>
      <c r="P96" s="75"/>
    </row>
    <row r="97" spans="1:16" s="98" customFormat="1" ht="23.1" customHeight="1" x14ac:dyDescent="0.2">
      <c r="A97" s="71"/>
      <c r="B97" s="72"/>
      <c r="C97" s="1040"/>
      <c r="D97" s="998"/>
      <c r="E97" s="995"/>
      <c r="F97" s="998"/>
      <c r="G97" s="995"/>
      <c r="H97" s="998"/>
      <c r="I97" s="995"/>
      <c r="J97" s="998"/>
      <c r="K97" s="379"/>
      <c r="L97" s="379"/>
      <c r="M97" s="379"/>
      <c r="N97" s="379"/>
      <c r="O97" s="1015"/>
      <c r="P97" s="73"/>
    </row>
    <row r="98" spans="1:16" s="98" customFormat="1" ht="23.1" customHeight="1" x14ac:dyDescent="0.2">
      <c r="A98" s="62"/>
      <c r="B98" s="61"/>
      <c r="C98" s="1004"/>
      <c r="D98" s="999"/>
      <c r="E98" s="996"/>
      <c r="F98" s="999"/>
      <c r="G98" s="996"/>
      <c r="H98" s="999"/>
      <c r="I98" s="996"/>
      <c r="J98" s="999"/>
      <c r="K98" s="892"/>
      <c r="L98" s="892"/>
      <c r="M98" s="892"/>
      <c r="N98" s="892"/>
      <c r="O98" s="1016"/>
      <c r="P98" s="63"/>
    </row>
    <row r="99" spans="1:16" s="98" customFormat="1" ht="23.1" customHeight="1" x14ac:dyDescent="0.2">
      <c r="A99" s="62"/>
      <c r="B99" s="61"/>
      <c r="C99" s="1005"/>
      <c r="D99" s="997"/>
      <c r="E99" s="994"/>
      <c r="F99" s="997"/>
      <c r="G99" s="994"/>
      <c r="H99" s="997"/>
      <c r="I99" s="994"/>
      <c r="J99" s="997"/>
      <c r="K99" s="377"/>
      <c r="L99" s="377"/>
      <c r="M99" s="377"/>
      <c r="N99" s="377"/>
      <c r="O99" s="1013"/>
      <c r="P99" s="63"/>
    </row>
    <row r="100" spans="1:16" s="98" customFormat="1" ht="23.1" customHeight="1" x14ac:dyDescent="0.2">
      <c r="A100" s="62"/>
      <c r="B100" s="61"/>
      <c r="C100" s="1005"/>
      <c r="D100" s="997"/>
      <c r="E100" s="994"/>
      <c r="F100" s="997"/>
      <c r="G100" s="994"/>
      <c r="H100" s="997"/>
      <c r="I100" s="994"/>
      <c r="J100" s="997"/>
      <c r="K100" s="377"/>
      <c r="L100" s="377"/>
      <c r="M100" s="377"/>
      <c r="N100" s="377"/>
      <c r="O100" s="1013"/>
      <c r="P100" s="63"/>
    </row>
    <row r="101" spans="1:16" s="98" customFormat="1" ht="23.1" customHeight="1" x14ac:dyDescent="0.2">
      <c r="A101" s="74"/>
      <c r="B101" s="61"/>
      <c r="C101" s="1005"/>
      <c r="D101" s="997"/>
      <c r="E101" s="994"/>
      <c r="F101" s="997"/>
      <c r="G101" s="994"/>
      <c r="H101" s="997"/>
      <c r="I101" s="994"/>
      <c r="J101" s="997"/>
      <c r="K101" s="377"/>
      <c r="L101" s="377"/>
      <c r="M101" s="377"/>
      <c r="N101" s="377"/>
      <c r="O101" s="1013"/>
      <c r="P101" s="75"/>
    </row>
    <row r="102" spans="1:16" s="98" customFormat="1" ht="23.1" customHeight="1" x14ac:dyDescent="0.2">
      <c r="A102" s="71"/>
      <c r="B102" s="72"/>
      <c r="C102" s="1040"/>
      <c r="D102" s="998"/>
      <c r="E102" s="995"/>
      <c r="F102" s="998"/>
      <c r="G102" s="995"/>
      <c r="H102" s="998"/>
      <c r="I102" s="995"/>
      <c r="J102" s="998"/>
      <c r="K102" s="379"/>
      <c r="L102" s="379"/>
      <c r="M102" s="379"/>
      <c r="N102" s="379"/>
      <c r="O102" s="1015"/>
      <c r="P102" s="73"/>
    </row>
    <row r="103" spans="1:16" s="109" customFormat="1" ht="23.1" customHeight="1" x14ac:dyDescent="0.2">
      <c r="A103" s="62"/>
      <c r="B103" s="61"/>
      <c r="C103" s="1004"/>
      <c r="D103" s="999"/>
      <c r="E103" s="996"/>
      <c r="F103" s="999"/>
      <c r="G103" s="996"/>
      <c r="H103" s="999"/>
      <c r="I103" s="996"/>
      <c r="J103" s="999"/>
      <c r="K103" s="892"/>
      <c r="L103" s="892"/>
      <c r="M103" s="892"/>
      <c r="N103" s="892"/>
      <c r="O103" s="1016"/>
      <c r="P103" s="63"/>
    </row>
    <row r="104" spans="1:16" s="109" customFormat="1" ht="23.1" customHeight="1" x14ac:dyDescent="0.2">
      <c r="A104" s="62"/>
      <c r="B104" s="61"/>
      <c r="C104" s="1005"/>
      <c r="D104" s="997"/>
      <c r="E104" s="994"/>
      <c r="F104" s="997"/>
      <c r="G104" s="994"/>
      <c r="H104" s="997"/>
      <c r="I104" s="994"/>
      <c r="J104" s="997"/>
      <c r="K104" s="377"/>
      <c r="L104" s="377"/>
      <c r="M104" s="377"/>
      <c r="N104" s="377"/>
      <c r="O104" s="1013"/>
      <c r="P104" s="63"/>
    </row>
    <row r="105" spans="1:16" s="109" customFormat="1" ht="23.1" customHeight="1" x14ac:dyDescent="0.2">
      <c r="A105" s="62"/>
      <c r="B105" s="61"/>
      <c r="C105" s="1005"/>
      <c r="D105" s="997"/>
      <c r="E105" s="994"/>
      <c r="F105" s="997"/>
      <c r="G105" s="994"/>
      <c r="H105" s="997"/>
      <c r="I105" s="994"/>
      <c r="J105" s="997"/>
      <c r="K105" s="377"/>
      <c r="L105" s="377"/>
      <c r="M105" s="377"/>
      <c r="N105" s="377"/>
      <c r="O105" s="1013"/>
      <c r="P105" s="63"/>
    </row>
    <row r="106" spans="1:16" s="109" customFormat="1" ht="23.1" customHeight="1" x14ac:dyDescent="0.2">
      <c r="A106" s="62"/>
      <c r="B106" s="61"/>
      <c r="C106" s="1005"/>
      <c r="D106" s="997"/>
      <c r="E106" s="994"/>
      <c r="F106" s="997"/>
      <c r="G106" s="994"/>
      <c r="H106" s="997"/>
      <c r="I106" s="994"/>
      <c r="J106" s="997"/>
      <c r="K106" s="377"/>
      <c r="L106" s="377"/>
      <c r="M106" s="377"/>
      <c r="N106" s="377"/>
      <c r="O106" s="1013"/>
      <c r="P106" s="63"/>
    </row>
    <row r="107" spans="1:16" s="109" customFormat="1" ht="23.1" customHeight="1" thickBot="1" x14ac:dyDescent="0.25">
      <c r="A107" s="77"/>
      <c r="B107" s="78"/>
      <c r="C107" s="1006"/>
      <c r="D107" s="1020"/>
      <c r="E107" s="1007"/>
      <c r="F107" s="1020"/>
      <c r="G107" s="1007"/>
      <c r="H107" s="1020"/>
      <c r="I107" s="1007"/>
      <c r="J107" s="1020"/>
      <c r="K107" s="1011"/>
      <c r="L107" s="1011"/>
      <c r="M107" s="1011"/>
      <c r="N107" s="1011"/>
      <c r="O107" s="1017"/>
      <c r="P107" s="79"/>
    </row>
  </sheetData>
  <mergeCells count="2">
    <mergeCell ref="I3:K3"/>
    <mergeCell ref="C3:H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8" pageOrder="overThenDown" orientation="portrait" r:id="rId1"/>
  <headerFooter alignWithMargins="0"/>
  <rowBreaks count="1" manualBreakCount="1">
    <brk id="69" max="1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43A4-8E93-4A73-BC10-BBFBC542D5FB}">
  <dimension ref="A1:BF115"/>
  <sheetViews>
    <sheetView showGridLines="0" view="pageBreakPreview" zoomScale="70" zoomScaleNormal="100" zoomScaleSheetLayoutView="70" workbookViewId="0">
      <pane xSplit="2" ySplit="12" topLeftCell="C13" activePane="bottomRight" state="frozen"/>
      <selection activeCell="E19" sqref="E19"/>
      <selection pane="topRight" activeCell="E19" sqref="E19"/>
      <selection pane="bottomLeft" activeCell="E19" sqref="E19"/>
      <selection pane="bottomRight" activeCell="G50" sqref="G50"/>
    </sheetView>
  </sheetViews>
  <sheetFormatPr defaultColWidth="9" defaultRowHeight="19.649999999999999" customHeight="1" x14ac:dyDescent="0.2"/>
  <cols>
    <col min="1" max="1" width="4.88671875" style="8" customWidth="1"/>
    <col min="2" max="2" width="24.21875" style="6" customWidth="1"/>
    <col min="3" max="4" width="22.21875" style="100" customWidth="1"/>
    <col min="5" max="6" width="22.21875" style="6" customWidth="1"/>
    <col min="7" max="11" width="22.88671875" style="6" customWidth="1"/>
    <col min="12" max="12" width="22.88671875" style="100" customWidth="1"/>
    <col min="13" max="13" width="4.88671875" style="131" customWidth="1"/>
    <col min="14" max="16384" width="9" style="6"/>
  </cols>
  <sheetData>
    <row r="1" spans="1:58" ht="30.9" customHeight="1" x14ac:dyDescent="0.2">
      <c r="A1" s="1748" t="s">
        <v>908</v>
      </c>
      <c r="G1" s="1719"/>
      <c r="H1" s="638"/>
      <c r="M1" s="187"/>
    </row>
    <row r="2" spans="1:58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82"/>
      <c r="M2" s="188" t="s">
        <v>427</v>
      </c>
    </row>
    <row r="3" spans="1:58" s="106" customFormat="1" ht="24.9" customHeight="1" x14ac:dyDescent="0.2">
      <c r="A3" s="13" t="s">
        <v>290</v>
      </c>
      <c r="B3" s="14"/>
      <c r="C3" s="164"/>
      <c r="D3" s="164"/>
      <c r="E3" s="181" t="s">
        <v>335</v>
      </c>
      <c r="F3" s="180"/>
      <c r="G3" s="164"/>
      <c r="H3" s="164"/>
      <c r="I3" s="164"/>
      <c r="J3" s="164"/>
      <c r="K3" s="164"/>
      <c r="L3" s="190"/>
      <c r="M3" s="20" t="s">
        <v>290</v>
      </c>
    </row>
    <row r="4" spans="1:58" s="106" customFormat="1" ht="24.9" customHeight="1" x14ac:dyDescent="0.2">
      <c r="A4" s="22" t="s">
        <v>291</v>
      </c>
      <c r="B4" s="23"/>
      <c r="C4" s="88"/>
      <c r="D4" s="88"/>
      <c r="E4" s="87"/>
      <c r="F4" s="87"/>
      <c r="G4" s="88" t="s">
        <v>271</v>
      </c>
      <c r="H4" s="1491" t="s">
        <v>722</v>
      </c>
      <c r="I4" s="1491" t="s">
        <v>722</v>
      </c>
      <c r="J4" s="88" t="s">
        <v>336</v>
      </c>
      <c r="K4" s="88" t="s">
        <v>146</v>
      </c>
      <c r="L4" s="192" t="s">
        <v>271</v>
      </c>
      <c r="M4" s="28" t="s">
        <v>291</v>
      </c>
    </row>
    <row r="5" spans="1:58" s="106" customFormat="1" ht="24.9" customHeight="1" x14ac:dyDescent="0.2">
      <c r="A5" s="22" t="s">
        <v>292</v>
      </c>
      <c r="B5" s="23" t="s">
        <v>260</v>
      </c>
      <c r="C5" s="88" t="s">
        <v>270</v>
      </c>
      <c r="D5" s="88" t="s">
        <v>266</v>
      </c>
      <c r="E5" s="88" t="s">
        <v>273</v>
      </c>
      <c r="F5" s="88" t="s">
        <v>274</v>
      </c>
      <c r="G5" s="88"/>
      <c r="H5" s="1491" t="s">
        <v>723</v>
      </c>
      <c r="I5" s="1491" t="s">
        <v>723</v>
      </c>
      <c r="J5" s="88"/>
      <c r="K5" s="88" t="s">
        <v>148</v>
      </c>
      <c r="L5" s="192"/>
      <c r="M5" s="28" t="s">
        <v>292</v>
      </c>
    </row>
    <row r="6" spans="1:58" s="106" customFormat="1" ht="24.9" customHeight="1" x14ac:dyDescent="0.2">
      <c r="A6" s="22" t="s">
        <v>293</v>
      </c>
      <c r="B6" s="23"/>
      <c r="C6" s="88"/>
      <c r="D6" s="88"/>
      <c r="E6" s="88"/>
      <c r="F6" s="88"/>
      <c r="G6" s="88" t="s">
        <v>255</v>
      </c>
      <c r="H6" s="1491" t="s">
        <v>724</v>
      </c>
      <c r="I6" s="1491" t="s">
        <v>725</v>
      </c>
      <c r="J6" s="88" t="s">
        <v>255</v>
      </c>
      <c r="K6" s="88" t="s">
        <v>255</v>
      </c>
      <c r="L6" s="192" t="s">
        <v>256</v>
      </c>
      <c r="M6" s="28" t="s">
        <v>293</v>
      </c>
    </row>
    <row r="7" spans="1:58" s="106" customFormat="1" ht="24.9" customHeight="1" thickBot="1" x14ac:dyDescent="0.25">
      <c r="A7" s="40" t="s">
        <v>294</v>
      </c>
      <c r="B7" s="41"/>
      <c r="C7" s="90"/>
      <c r="D7" s="90"/>
      <c r="E7" s="90"/>
      <c r="F7" s="90"/>
      <c r="G7" s="90"/>
      <c r="H7" s="90"/>
      <c r="I7" s="90"/>
      <c r="J7" s="90"/>
      <c r="K7" s="90"/>
      <c r="L7" s="193"/>
      <c r="M7" s="52" t="s">
        <v>294</v>
      </c>
    </row>
    <row r="8" spans="1:58" s="106" customFormat="1" ht="30" customHeight="1" x14ac:dyDescent="0.2">
      <c r="A8" s="22"/>
      <c r="B8" s="29" t="s">
        <v>6</v>
      </c>
      <c r="C8" s="384">
        <v>-9225193</v>
      </c>
      <c r="D8" s="384">
        <v>131762527</v>
      </c>
      <c r="E8" s="996">
        <v>2567747287</v>
      </c>
      <c r="F8" s="996">
        <v>0</v>
      </c>
      <c r="G8" s="996">
        <v>2217028</v>
      </c>
      <c r="H8" s="996">
        <v>1094927</v>
      </c>
      <c r="I8" s="996">
        <v>41930</v>
      </c>
      <c r="J8" s="996">
        <v>49962</v>
      </c>
      <c r="K8" s="996">
        <v>39198</v>
      </c>
      <c r="L8" s="1027">
        <v>3164082</v>
      </c>
      <c r="M8" s="75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</row>
    <row r="9" spans="1:58" s="106" customFormat="1" ht="30" customHeight="1" x14ac:dyDescent="0.2">
      <c r="A9" s="22"/>
      <c r="B9" s="29" t="s">
        <v>532</v>
      </c>
      <c r="C9" s="376">
        <v>-9192564</v>
      </c>
      <c r="D9" s="376">
        <v>126464396</v>
      </c>
      <c r="E9" s="994">
        <v>2567747287</v>
      </c>
      <c r="F9" s="994">
        <v>0</v>
      </c>
      <c r="G9" s="994">
        <v>2180876</v>
      </c>
      <c r="H9" s="994">
        <v>1094927</v>
      </c>
      <c r="I9" s="994">
        <v>41930</v>
      </c>
      <c r="J9" s="994">
        <v>49956</v>
      </c>
      <c r="K9" s="994">
        <v>39118</v>
      </c>
      <c r="L9" s="1023">
        <v>3111113</v>
      </c>
      <c r="M9" s="55"/>
    </row>
    <row r="10" spans="1:58" s="106" customFormat="1" ht="30" customHeight="1" x14ac:dyDescent="0.2">
      <c r="A10" s="22"/>
      <c r="B10" s="29" t="s">
        <v>533</v>
      </c>
      <c r="C10" s="376">
        <v>-32629</v>
      </c>
      <c r="D10" s="376">
        <v>5298131</v>
      </c>
      <c r="E10" s="994">
        <v>0</v>
      </c>
      <c r="F10" s="994">
        <v>0</v>
      </c>
      <c r="G10" s="994">
        <v>36152</v>
      </c>
      <c r="H10" s="994">
        <v>0</v>
      </c>
      <c r="I10" s="994">
        <v>0</v>
      </c>
      <c r="J10" s="994">
        <v>6</v>
      </c>
      <c r="K10" s="994">
        <v>80</v>
      </c>
      <c r="L10" s="1023">
        <v>52969</v>
      </c>
      <c r="M10" s="55"/>
    </row>
    <row r="11" spans="1:58" s="106" customFormat="1" ht="30" customHeight="1" x14ac:dyDescent="0.2">
      <c r="A11" s="22"/>
      <c r="B11" s="29" t="s">
        <v>534</v>
      </c>
      <c r="C11" s="376">
        <v>-8740854</v>
      </c>
      <c r="D11" s="376">
        <v>121510466</v>
      </c>
      <c r="E11" s="994">
        <v>2473997982</v>
      </c>
      <c r="F11" s="994">
        <v>0</v>
      </c>
      <c r="G11" s="994">
        <v>2089843</v>
      </c>
      <c r="H11" s="994">
        <v>1045382</v>
      </c>
      <c r="I11" s="994">
        <v>40790</v>
      </c>
      <c r="J11" s="994">
        <v>49313</v>
      </c>
      <c r="K11" s="994">
        <v>37865</v>
      </c>
      <c r="L11" s="1023">
        <v>2976390</v>
      </c>
      <c r="M11" s="55"/>
    </row>
    <row r="12" spans="1:58" s="106" customFormat="1" ht="30" customHeight="1" x14ac:dyDescent="0.2">
      <c r="A12" s="107"/>
      <c r="B12" s="130" t="s">
        <v>535</v>
      </c>
      <c r="C12" s="391">
        <v>-451710</v>
      </c>
      <c r="D12" s="391">
        <v>4953930</v>
      </c>
      <c r="E12" s="995">
        <v>93749305</v>
      </c>
      <c r="F12" s="995">
        <v>0</v>
      </c>
      <c r="G12" s="995">
        <v>91033</v>
      </c>
      <c r="H12" s="995">
        <v>49545</v>
      </c>
      <c r="I12" s="995">
        <v>1140</v>
      </c>
      <c r="J12" s="995">
        <v>643</v>
      </c>
      <c r="K12" s="995">
        <v>1253</v>
      </c>
      <c r="L12" s="1026">
        <v>134723</v>
      </c>
      <c r="M12" s="123"/>
    </row>
    <row r="13" spans="1:58" ht="23.1" customHeight="1" x14ac:dyDescent="0.2">
      <c r="A13" s="60">
        <v>1</v>
      </c>
      <c r="B13" s="92" t="s">
        <v>753</v>
      </c>
      <c r="C13" s="384">
        <v>-747141</v>
      </c>
      <c r="D13" s="384">
        <v>19079485</v>
      </c>
      <c r="E13" s="996">
        <v>351459442</v>
      </c>
      <c r="F13" s="996">
        <v>0</v>
      </c>
      <c r="G13" s="996">
        <v>302938</v>
      </c>
      <c r="H13" s="996">
        <v>152740</v>
      </c>
      <c r="I13" s="996">
        <v>6126</v>
      </c>
      <c r="J13" s="996">
        <v>26328</v>
      </c>
      <c r="K13" s="996">
        <v>7526</v>
      </c>
      <c r="L13" s="1027">
        <v>424607</v>
      </c>
      <c r="M13" s="59">
        <v>1</v>
      </c>
    </row>
    <row r="14" spans="1:58" ht="23.1" customHeight="1" x14ac:dyDescent="0.2">
      <c r="A14" s="60">
        <v>2</v>
      </c>
      <c r="B14" s="92" t="s">
        <v>755</v>
      </c>
      <c r="C14" s="376">
        <v>-43301</v>
      </c>
      <c r="D14" s="376">
        <v>1734049</v>
      </c>
      <c r="E14" s="994">
        <v>28941151</v>
      </c>
      <c r="F14" s="994">
        <v>0</v>
      </c>
      <c r="G14" s="994">
        <v>25327</v>
      </c>
      <c r="H14" s="994">
        <v>14052</v>
      </c>
      <c r="I14" s="994">
        <v>344</v>
      </c>
      <c r="J14" s="994">
        <v>71</v>
      </c>
      <c r="K14" s="994">
        <v>719</v>
      </c>
      <c r="L14" s="1023">
        <v>38689</v>
      </c>
      <c r="M14" s="55">
        <v>2</v>
      </c>
    </row>
    <row r="15" spans="1:58" ht="23.1" customHeight="1" x14ac:dyDescent="0.2">
      <c r="A15" s="60">
        <v>3</v>
      </c>
      <c r="B15" s="92" t="s">
        <v>757</v>
      </c>
      <c r="C15" s="376">
        <v>-57179</v>
      </c>
      <c r="D15" s="376">
        <v>8849688</v>
      </c>
      <c r="E15" s="994">
        <v>208066621</v>
      </c>
      <c r="F15" s="994">
        <v>0</v>
      </c>
      <c r="G15" s="994">
        <v>149235</v>
      </c>
      <c r="H15" s="994">
        <v>70233</v>
      </c>
      <c r="I15" s="994">
        <v>4200</v>
      </c>
      <c r="J15" s="994">
        <v>8368</v>
      </c>
      <c r="K15" s="994">
        <v>2567</v>
      </c>
      <c r="L15" s="1023">
        <v>205824</v>
      </c>
      <c r="M15" s="55">
        <v>3</v>
      </c>
    </row>
    <row r="16" spans="1:58" ht="23.1" customHeight="1" x14ac:dyDescent="0.2">
      <c r="A16" s="60">
        <v>4</v>
      </c>
      <c r="B16" s="92" t="s">
        <v>759</v>
      </c>
      <c r="C16" s="376">
        <v>-284630</v>
      </c>
      <c r="D16" s="376">
        <v>11178782</v>
      </c>
      <c r="E16" s="994">
        <v>238008521</v>
      </c>
      <c r="F16" s="994">
        <v>0</v>
      </c>
      <c r="G16" s="994">
        <v>192800</v>
      </c>
      <c r="H16" s="994">
        <v>95301</v>
      </c>
      <c r="I16" s="994">
        <v>3380</v>
      </c>
      <c r="J16" s="994">
        <v>1391</v>
      </c>
      <c r="K16" s="994">
        <v>3555</v>
      </c>
      <c r="L16" s="1023">
        <v>266850</v>
      </c>
      <c r="M16" s="55">
        <v>4</v>
      </c>
    </row>
    <row r="17" spans="1:13" ht="23.1" customHeight="1" x14ac:dyDescent="0.2">
      <c r="A17" s="176">
        <v>5</v>
      </c>
      <c r="B17" s="177" t="s">
        <v>761</v>
      </c>
      <c r="C17" s="391">
        <v>-36862</v>
      </c>
      <c r="D17" s="391">
        <v>1105010</v>
      </c>
      <c r="E17" s="995">
        <v>20946029</v>
      </c>
      <c r="F17" s="995">
        <v>0</v>
      </c>
      <c r="G17" s="995">
        <v>19807</v>
      </c>
      <c r="H17" s="995">
        <v>11481</v>
      </c>
      <c r="I17" s="995">
        <v>324</v>
      </c>
      <c r="J17" s="995">
        <v>96</v>
      </c>
      <c r="K17" s="995">
        <v>356</v>
      </c>
      <c r="L17" s="1026">
        <v>28496</v>
      </c>
      <c r="M17" s="123">
        <v>5</v>
      </c>
    </row>
    <row r="18" spans="1:13" ht="23.1" customHeight="1" x14ac:dyDescent="0.2">
      <c r="A18" s="60">
        <v>6</v>
      </c>
      <c r="B18" s="92" t="s">
        <v>763</v>
      </c>
      <c r="C18" s="384">
        <v>-64778</v>
      </c>
      <c r="D18" s="384">
        <v>2710230</v>
      </c>
      <c r="E18" s="996">
        <v>47389480</v>
      </c>
      <c r="F18" s="996">
        <v>0</v>
      </c>
      <c r="G18" s="996">
        <v>44661</v>
      </c>
      <c r="H18" s="996">
        <v>21543</v>
      </c>
      <c r="I18" s="996">
        <v>818</v>
      </c>
      <c r="J18" s="996">
        <v>337</v>
      </c>
      <c r="K18" s="996">
        <v>605</v>
      </c>
      <c r="L18" s="1027">
        <v>62388</v>
      </c>
      <c r="M18" s="55">
        <v>6</v>
      </c>
    </row>
    <row r="19" spans="1:13" ht="23.1" customHeight="1" x14ac:dyDescent="0.2">
      <c r="A19" s="60">
        <v>7</v>
      </c>
      <c r="B19" s="92" t="s">
        <v>765</v>
      </c>
      <c r="C19" s="376">
        <v>-265531</v>
      </c>
      <c r="D19" s="376">
        <v>10038975</v>
      </c>
      <c r="E19" s="994">
        <v>201366678</v>
      </c>
      <c r="F19" s="994">
        <v>0</v>
      </c>
      <c r="G19" s="994">
        <v>165661</v>
      </c>
      <c r="H19" s="994">
        <v>80720</v>
      </c>
      <c r="I19" s="994">
        <v>2949</v>
      </c>
      <c r="J19" s="994">
        <v>1115</v>
      </c>
      <c r="K19" s="994">
        <v>3191</v>
      </c>
      <c r="L19" s="1023">
        <v>230024</v>
      </c>
      <c r="M19" s="55">
        <v>7</v>
      </c>
    </row>
    <row r="20" spans="1:13" ht="23.1" customHeight="1" x14ac:dyDescent="0.2">
      <c r="A20" s="60">
        <v>8</v>
      </c>
      <c r="B20" s="92" t="s">
        <v>767</v>
      </c>
      <c r="C20" s="376">
        <v>-224802</v>
      </c>
      <c r="D20" s="376">
        <v>3021108</v>
      </c>
      <c r="E20" s="994">
        <v>62999920</v>
      </c>
      <c r="F20" s="994">
        <v>0</v>
      </c>
      <c r="G20" s="994">
        <v>55879</v>
      </c>
      <c r="H20" s="994">
        <v>29477</v>
      </c>
      <c r="I20" s="994">
        <v>1172</v>
      </c>
      <c r="J20" s="994">
        <v>328</v>
      </c>
      <c r="K20" s="994">
        <v>1007</v>
      </c>
      <c r="L20" s="1023">
        <v>83080</v>
      </c>
      <c r="M20" s="55">
        <v>8</v>
      </c>
    </row>
    <row r="21" spans="1:13" s="98" customFormat="1" ht="23.1" customHeight="1" x14ac:dyDescent="0.2">
      <c r="A21" s="60">
        <v>9</v>
      </c>
      <c r="B21" s="92" t="s">
        <v>769</v>
      </c>
      <c r="C21" s="376">
        <v>-275909</v>
      </c>
      <c r="D21" s="376">
        <v>1823209</v>
      </c>
      <c r="E21" s="994">
        <v>36646939</v>
      </c>
      <c r="F21" s="994">
        <v>0</v>
      </c>
      <c r="G21" s="994">
        <v>34180</v>
      </c>
      <c r="H21" s="994">
        <v>18758</v>
      </c>
      <c r="I21" s="994">
        <v>488</v>
      </c>
      <c r="J21" s="994">
        <v>196</v>
      </c>
      <c r="K21" s="994">
        <v>488</v>
      </c>
      <c r="L21" s="1023">
        <v>50672</v>
      </c>
      <c r="M21" s="63">
        <v>9</v>
      </c>
    </row>
    <row r="22" spans="1:13" s="98" customFormat="1" ht="23.1" customHeight="1" x14ac:dyDescent="0.2">
      <c r="A22" s="62">
        <v>10</v>
      </c>
      <c r="B22" s="61" t="s">
        <v>771</v>
      </c>
      <c r="C22" s="391">
        <v>-101857</v>
      </c>
      <c r="D22" s="391">
        <v>1939651</v>
      </c>
      <c r="E22" s="995">
        <v>31671848</v>
      </c>
      <c r="F22" s="995">
        <v>0</v>
      </c>
      <c r="G22" s="995">
        <v>34623</v>
      </c>
      <c r="H22" s="995">
        <v>17923</v>
      </c>
      <c r="I22" s="995">
        <v>704</v>
      </c>
      <c r="J22" s="995">
        <v>329</v>
      </c>
      <c r="K22" s="995">
        <v>519</v>
      </c>
      <c r="L22" s="1026">
        <v>50104</v>
      </c>
      <c r="M22" s="63">
        <v>10</v>
      </c>
    </row>
    <row r="23" spans="1:13" s="98" customFormat="1" ht="23.1" customHeight="1" x14ac:dyDescent="0.2">
      <c r="A23" s="66">
        <v>11</v>
      </c>
      <c r="B23" s="58" t="s">
        <v>773</v>
      </c>
      <c r="C23" s="384">
        <v>-60761</v>
      </c>
      <c r="D23" s="384">
        <v>2446731</v>
      </c>
      <c r="E23" s="996">
        <v>51774815</v>
      </c>
      <c r="F23" s="996">
        <v>0</v>
      </c>
      <c r="G23" s="996">
        <v>43345</v>
      </c>
      <c r="H23" s="996">
        <v>22741</v>
      </c>
      <c r="I23" s="996">
        <v>1344</v>
      </c>
      <c r="J23" s="996">
        <v>263</v>
      </c>
      <c r="K23" s="996">
        <v>656</v>
      </c>
      <c r="L23" s="1027">
        <v>64120</v>
      </c>
      <c r="M23" s="67">
        <v>11</v>
      </c>
    </row>
    <row r="24" spans="1:13" s="98" customFormat="1" ht="23.1" customHeight="1" x14ac:dyDescent="0.2">
      <c r="A24" s="62">
        <v>12</v>
      </c>
      <c r="B24" s="61" t="s">
        <v>775</v>
      </c>
      <c r="C24" s="376">
        <v>-78426</v>
      </c>
      <c r="D24" s="376">
        <v>3497507</v>
      </c>
      <c r="E24" s="994">
        <v>70688120</v>
      </c>
      <c r="F24" s="994">
        <v>0</v>
      </c>
      <c r="G24" s="994">
        <v>60392</v>
      </c>
      <c r="H24" s="994">
        <v>29419</v>
      </c>
      <c r="I24" s="994">
        <v>926</v>
      </c>
      <c r="J24" s="994">
        <v>817</v>
      </c>
      <c r="K24" s="994">
        <v>659</v>
      </c>
      <c r="L24" s="1023">
        <v>88490</v>
      </c>
      <c r="M24" s="63">
        <v>12</v>
      </c>
    </row>
    <row r="25" spans="1:13" s="98" customFormat="1" ht="23.1" customHeight="1" x14ac:dyDescent="0.2">
      <c r="A25" s="62">
        <v>13</v>
      </c>
      <c r="B25" s="61" t="s">
        <v>776</v>
      </c>
      <c r="C25" s="376">
        <v>-35120</v>
      </c>
      <c r="D25" s="376">
        <v>1448757</v>
      </c>
      <c r="E25" s="994">
        <v>23286662</v>
      </c>
      <c r="F25" s="994">
        <v>0</v>
      </c>
      <c r="G25" s="994">
        <v>25130</v>
      </c>
      <c r="H25" s="994">
        <v>12806</v>
      </c>
      <c r="I25" s="994">
        <v>492</v>
      </c>
      <c r="J25" s="994">
        <v>176</v>
      </c>
      <c r="K25" s="994">
        <v>365</v>
      </c>
      <c r="L25" s="1023">
        <v>36340</v>
      </c>
      <c r="M25" s="63">
        <v>13</v>
      </c>
    </row>
    <row r="26" spans="1:13" s="98" customFormat="1" ht="23.1" customHeight="1" x14ac:dyDescent="0.2">
      <c r="A26" s="62">
        <v>14</v>
      </c>
      <c r="B26" s="61" t="s">
        <v>778</v>
      </c>
      <c r="C26" s="376">
        <v>-20820</v>
      </c>
      <c r="D26" s="376">
        <v>949289</v>
      </c>
      <c r="E26" s="994">
        <v>16805953</v>
      </c>
      <c r="F26" s="994">
        <v>0</v>
      </c>
      <c r="G26" s="994">
        <v>14574</v>
      </c>
      <c r="H26" s="994">
        <v>7710</v>
      </c>
      <c r="I26" s="994">
        <v>250</v>
      </c>
      <c r="J26" s="994">
        <v>63</v>
      </c>
      <c r="K26" s="994">
        <v>254</v>
      </c>
      <c r="L26" s="1023">
        <v>22927</v>
      </c>
      <c r="M26" s="63">
        <v>14</v>
      </c>
    </row>
    <row r="27" spans="1:13" s="98" customFormat="1" ht="23.1" customHeight="1" x14ac:dyDescent="0.2">
      <c r="A27" s="71">
        <v>15</v>
      </c>
      <c r="B27" s="72" t="s">
        <v>780</v>
      </c>
      <c r="C27" s="391">
        <v>-21366</v>
      </c>
      <c r="D27" s="391">
        <v>1873786</v>
      </c>
      <c r="E27" s="995">
        <v>34408571</v>
      </c>
      <c r="F27" s="995">
        <v>0</v>
      </c>
      <c r="G27" s="995">
        <v>26541</v>
      </c>
      <c r="H27" s="995">
        <v>12791</v>
      </c>
      <c r="I27" s="995">
        <v>612</v>
      </c>
      <c r="J27" s="995">
        <v>157</v>
      </c>
      <c r="K27" s="995">
        <v>762</v>
      </c>
      <c r="L27" s="1026">
        <v>43563</v>
      </c>
      <c r="M27" s="73">
        <v>15</v>
      </c>
    </row>
    <row r="28" spans="1:13" s="98" customFormat="1" ht="23.1" customHeight="1" x14ac:dyDescent="0.2">
      <c r="A28" s="62">
        <v>16</v>
      </c>
      <c r="B28" s="61" t="s">
        <v>782</v>
      </c>
      <c r="C28" s="384">
        <v>-93652</v>
      </c>
      <c r="D28" s="384">
        <v>3065426</v>
      </c>
      <c r="E28" s="996">
        <v>60012715</v>
      </c>
      <c r="F28" s="996">
        <v>0</v>
      </c>
      <c r="G28" s="996">
        <v>48302</v>
      </c>
      <c r="H28" s="996">
        <v>23352</v>
      </c>
      <c r="I28" s="996">
        <v>666</v>
      </c>
      <c r="J28" s="996">
        <v>518</v>
      </c>
      <c r="K28" s="996">
        <v>1239</v>
      </c>
      <c r="L28" s="1027">
        <v>67198</v>
      </c>
      <c r="M28" s="67">
        <v>16</v>
      </c>
    </row>
    <row r="29" spans="1:13" s="98" customFormat="1" ht="23.1" customHeight="1" x14ac:dyDescent="0.2">
      <c r="A29" s="62">
        <v>17</v>
      </c>
      <c r="B29" s="61" t="s">
        <v>784</v>
      </c>
      <c r="C29" s="376">
        <v>-1940879</v>
      </c>
      <c r="D29" s="376">
        <v>8532079</v>
      </c>
      <c r="E29" s="994">
        <v>220055207</v>
      </c>
      <c r="F29" s="994">
        <v>0</v>
      </c>
      <c r="G29" s="994">
        <v>166024</v>
      </c>
      <c r="H29" s="994">
        <v>79285</v>
      </c>
      <c r="I29" s="994">
        <v>2590</v>
      </c>
      <c r="J29" s="994">
        <v>2394</v>
      </c>
      <c r="K29" s="994">
        <v>3207</v>
      </c>
      <c r="L29" s="1023">
        <v>231825</v>
      </c>
      <c r="M29" s="63">
        <v>17</v>
      </c>
    </row>
    <row r="30" spans="1:13" s="98" customFormat="1" ht="23.1" customHeight="1" x14ac:dyDescent="0.2">
      <c r="A30" s="62">
        <v>18</v>
      </c>
      <c r="B30" s="61" t="s">
        <v>786</v>
      </c>
      <c r="C30" s="376">
        <v>3439</v>
      </c>
      <c r="D30" s="376">
        <v>480726</v>
      </c>
      <c r="E30" s="994">
        <v>7807792</v>
      </c>
      <c r="F30" s="994">
        <v>0</v>
      </c>
      <c r="G30" s="994">
        <v>7689</v>
      </c>
      <c r="H30" s="994">
        <v>4411</v>
      </c>
      <c r="I30" s="994">
        <v>104</v>
      </c>
      <c r="J30" s="994">
        <v>0</v>
      </c>
      <c r="K30" s="994">
        <v>124</v>
      </c>
      <c r="L30" s="1023">
        <v>11176</v>
      </c>
      <c r="M30" s="63">
        <v>18</v>
      </c>
    </row>
    <row r="31" spans="1:13" s="98" customFormat="1" ht="23.1" customHeight="1" x14ac:dyDescent="0.2">
      <c r="A31" s="62">
        <v>19</v>
      </c>
      <c r="B31" s="61" t="s">
        <v>788</v>
      </c>
      <c r="C31" s="376">
        <v>-1595741</v>
      </c>
      <c r="D31" s="376">
        <v>5672401</v>
      </c>
      <c r="E31" s="994">
        <v>115328609</v>
      </c>
      <c r="F31" s="994">
        <v>0</v>
      </c>
      <c r="G31" s="994">
        <v>108501</v>
      </c>
      <c r="H31" s="994">
        <v>53489</v>
      </c>
      <c r="I31" s="994">
        <v>2322</v>
      </c>
      <c r="J31" s="994">
        <v>353</v>
      </c>
      <c r="K31" s="994">
        <v>1446</v>
      </c>
      <c r="L31" s="1023">
        <v>159741</v>
      </c>
      <c r="M31" s="63">
        <v>19</v>
      </c>
    </row>
    <row r="32" spans="1:13" s="98" customFormat="1" ht="23.1" customHeight="1" x14ac:dyDescent="0.2">
      <c r="A32" s="71">
        <v>20</v>
      </c>
      <c r="B32" s="72" t="s">
        <v>790</v>
      </c>
      <c r="C32" s="391">
        <v>-107604</v>
      </c>
      <c r="D32" s="391">
        <v>3309264</v>
      </c>
      <c r="E32" s="995">
        <v>72434501</v>
      </c>
      <c r="F32" s="995">
        <v>0</v>
      </c>
      <c r="G32" s="995">
        <v>55285</v>
      </c>
      <c r="H32" s="995">
        <v>24741</v>
      </c>
      <c r="I32" s="995">
        <v>1170</v>
      </c>
      <c r="J32" s="995">
        <v>454</v>
      </c>
      <c r="K32" s="995">
        <v>1046</v>
      </c>
      <c r="L32" s="1026">
        <v>78302</v>
      </c>
      <c r="M32" s="73">
        <v>20</v>
      </c>
    </row>
    <row r="33" spans="1:13" s="98" customFormat="1" ht="23.1" customHeight="1" x14ac:dyDescent="0.2">
      <c r="A33" s="74">
        <v>21</v>
      </c>
      <c r="B33" s="61" t="s">
        <v>792</v>
      </c>
      <c r="C33" s="384">
        <v>-792517</v>
      </c>
      <c r="D33" s="384">
        <v>3687896</v>
      </c>
      <c r="E33" s="996">
        <v>77989101</v>
      </c>
      <c r="F33" s="996">
        <v>0</v>
      </c>
      <c r="G33" s="996">
        <v>69717</v>
      </c>
      <c r="H33" s="996">
        <v>33466</v>
      </c>
      <c r="I33" s="996">
        <v>1590</v>
      </c>
      <c r="J33" s="996">
        <v>731</v>
      </c>
      <c r="K33" s="996">
        <v>1055</v>
      </c>
      <c r="L33" s="1027">
        <v>93770</v>
      </c>
      <c r="M33" s="75">
        <v>21</v>
      </c>
    </row>
    <row r="34" spans="1:13" s="98" customFormat="1" ht="23.1" customHeight="1" x14ac:dyDescent="0.2">
      <c r="A34" s="62">
        <v>22</v>
      </c>
      <c r="B34" s="61" t="s">
        <v>794</v>
      </c>
      <c r="C34" s="376">
        <v>-91851</v>
      </c>
      <c r="D34" s="376">
        <v>2508550</v>
      </c>
      <c r="E34" s="994">
        <v>45692878</v>
      </c>
      <c r="F34" s="994">
        <v>0</v>
      </c>
      <c r="G34" s="994">
        <v>43561</v>
      </c>
      <c r="H34" s="994">
        <v>22092</v>
      </c>
      <c r="I34" s="994">
        <v>626</v>
      </c>
      <c r="J34" s="994">
        <v>315</v>
      </c>
      <c r="K34" s="994">
        <v>661</v>
      </c>
      <c r="L34" s="1023">
        <v>61384</v>
      </c>
      <c r="M34" s="63">
        <v>22</v>
      </c>
    </row>
    <row r="35" spans="1:13" s="98" customFormat="1" ht="23.1" customHeight="1" x14ac:dyDescent="0.2">
      <c r="A35" s="62">
        <v>23</v>
      </c>
      <c r="B35" s="61" t="s">
        <v>795</v>
      </c>
      <c r="C35" s="376">
        <v>-59940</v>
      </c>
      <c r="D35" s="376">
        <v>748567</v>
      </c>
      <c r="E35" s="994">
        <v>13453718</v>
      </c>
      <c r="F35" s="994">
        <v>0</v>
      </c>
      <c r="G35" s="994">
        <v>14688</v>
      </c>
      <c r="H35" s="994">
        <v>8689</v>
      </c>
      <c r="I35" s="994">
        <v>220</v>
      </c>
      <c r="J35" s="994">
        <v>54</v>
      </c>
      <c r="K35" s="994">
        <v>194</v>
      </c>
      <c r="L35" s="1023">
        <v>19668</v>
      </c>
      <c r="M35" s="63">
        <v>23</v>
      </c>
    </row>
    <row r="36" spans="1:13" s="98" customFormat="1" ht="23.1" customHeight="1" x14ac:dyDescent="0.2">
      <c r="A36" s="62">
        <v>24</v>
      </c>
      <c r="B36" s="61" t="s">
        <v>1180</v>
      </c>
      <c r="C36" s="376">
        <v>-522630</v>
      </c>
      <c r="D36" s="376">
        <v>2105173</v>
      </c>
      <c r="E36" s="994">
        <v>52018054</v>
      </c>
      <c r="F36" s="994">
        <v>0</v>
      </c>
      <c r="G36" s="994">
        <v>44720</v>
      </c>
      <c r="H36" s="994">
        <v>22833</v>
      </c>
      <c r="I36" s="994">
        <v>432</v>
      </c>
      <c r="J36" s="994">
        <v>580</v>
      </c>
      <c r="K36" s="994">
        <v>634</v>
      </c>
      <c r="L36" s="1023">
        <v>62932</v>
      </c>
      <c r="M36" s="63">
        <v>24</v>
      </c>
    </row>
    <row r="37" spans="1:13" s="98" customFormat="1" ht="23.1" customHeight="1" x14ac:dyDescent="0.2">
      <c r="A37" s="71">
        <v>25</v>
      </c>
      <c r="B37" s="72" t="s">
        <v>798</v>
      </c>
      <c r="C37" s="391">
        <v>-14679</v>
      </c>
      <c r="D37" s="391">
        <v>1764349</v>
      </c>
      <c r="E37" s="995">
        <v>31539023</v>
      </c>
      <c r="F37" s="995">
        <v>0</v>
      </c>
      <c r="G37" s="995">
        <v>27510</v>
      </c>
      <c r="H37" s="995">
        <v>14563</v>
      </c>
      <c r="I37" s="995">
        <v>394</v>
      </c>
      <c r="J37" s="995">
        <v>78</v>
      </c>
      <c r="K37" s="995">
        <v>355</v>
      </c>
      <c r="L37" s="1026">
        <v>40534</v>
      </c>
      <c r="M37" s="73">
        <v>25</v>
      </c>
    </row>
    <row r="38" spans="1:13" s="98" customFormat="1" ht="23.1" customHeight="1" x14ac:dyDescent="0.2">
      <c r="A38" s="62">
        <v>26</v>
      </c>
      <c r="B38" s="61" t="s">
        <v>800</v>
      </c>
      <c r="C38" s="384">
        <v>-126973</v>
      </c>
      <c r="D38" s="384">
        <v>942145</v>
      </c>
      <c r="E38" s="996">
        <v>19131333</v>
      </c>
      <c r="F38" s="996">
        <v>0</v>
      </c>
      <c r="G38" s="996">
        <v>18428</v>
      </c>
      <c r="H38" s="996">
        <v>10136</v>
      </c>
      <c r="I38" s="996">
        <v>125</v>
      </c>
      <c r="J38" s="996">
        <v>839</v>
      </c>
      <c r="K38" s="996">
        <v>225</v>
      </c>
      <c r="L38" s="1027">
        <v>26470</v>
      </c>
      <c r="M38" s="63">
        <v>26</v>
      </c>
    </row>
    <row r="39" spans="1:13" s="98" customFormat="1" ht="23.1" customHeight="1" x14ac:dyDescent="0.2">
      <c r="A39" s="62">
        <v>27</v>
      </c>
      <c r="B39" s="61" t="s">
        <v>802</v>
      </c>
      <c r="C39" s="376">
        <v>-75585</v>
      </c>
      <c r="D39" s="376">
        <v>3059032</v>
      </c>
      <c r="E39" s="994">
        <v>72071541</v>
      </c>
      <c r="F39" s="994">
        <v>0</v>
      </c>
      <c r="G39" s="994">
        <v>43539</v>
      </c>
      <c r="H39" s="994">
        <v>18990</v>
      </c>
      <c r="I39" s="994">
        <v>780</v>
      </c>
      <c r="J39" s="994">
        <v>442</v>
      </c>
      <c r="K39" s="994">
        <v>1214</v>
      </c>
      <c r="L39" s="1023">
        <v>60845</v>
      </c>
      <c r="M39" s="63">
        <v>27</v>
      </c>
    </row>
    <row r="40" spans="1:13" s="98" customFormat="1" ht="23.1" customHeight="1" x14ac:dyDescent="0.2">
      <c r="A40" s="62">
        <v>30</v>
      </c>
      <c r="B40" s="61" t="s">
        <v>804</v>
      </c>
      <c r="C40" s="376">
        <v>-389016</v>
      </c>
      <c r="D40" s="376">
        <v>1921721</v>
      </c>
      <c r="E40" s="994">
        <v>41464455</v>
      </c>
      <c r="F40" s="994">
        <v>0</v>
      </c>
      <c r="G40" s="994">
        <v>35289</v>
      </c>
      <c r="H40" s="994">
        <v>16436</v>
      </c>
      <c r="I40" s="994">
        <v>736</v>
      </c>
      <c r="J40" s="994">
        <v>430</v>
      </c>
      <c r="K40" s="994">
        <v>550</v>
      </c>
      <c r="L40" s="1023">
        <v>51048</v>
      </c>
      <c r="M40" s="63">
        <v>30</v>
      </c>
    </row>
    <row r="41" spans="1:13" s="98" customFormat="1" ht="23.1" customHeight="1" x14ac:dyDescent="0.2">
      <c r="A41" s="62">
        <v>31</v>
      </c>
      <c r="B41" s="61" t="s">
        <v>806</v>
      </c>
      <c r="C41" s="376">
        <v>-67379</v>
      </c>
      <c r="D41" s="376">
        <v>394664</v>
      </c>
      <c r="E41" s="994">
        <v>8366519</v>
      </c>
      <c r="F41" s="994">
        <v>0</v>
      </c>
      <c r="G41" s="994">
        <v>8361</v>
      </c>
      <c r="H41" s="994">
        <v>4423</v>
      </c>
      <c r="I41" s="994">
        <v>170</v>
      </c>
      <c r="J41" s="994">
        <v>60</v>
      </c>
      <c r="K41" s="994">
        <v>103</v>
      </c>
      <c r="L41" s="1023">
        <v>11955</v>
      </c>
      <c r="M41" s="63">
        <v>31</v>
      </c>
    </row>
    <row r="42" spans="1:13" s="98" customFormat="1" ht="23.1" customHeight="1" x14ac:dyDescent="0.2">
      <c r="A42" s="71">
        <v>32</v>
      </c>
      <c r="B42" s="72" t="s">
        <v>808</v>
      </c>
      <c r="C42" s="391">
        <v>24109</v>
      </c>
      <c r="D42" s="391">
        <v>1840282</v>
      </c>
      <c r="E42" s="995">
        <v>27884205</v>
      </c>
      <c r="F42" s="995">
        <v>0</v>
      </c>
      <c r="G42" s="995">
        <v>29646</v>
      </c>
      <c r="H42" s="995">
        <v>15846</v>
      </c>
      <c r="I42" s="995">
        <v>958</v>
      </c>
      <c r="J42" s="995">
        <v>225</v>
      </c>
      <c r="K42" s="995">
        <v>343</v>
      </c>
      <c r="L42" s="1026">
        <v>45023</v>
      </c>
      <c r="M42" s="73">
        <v>32</v>
      </c>
    </row>
    <row r="43" spans="1:13" s="98" customFormat="1" ht="23.1" customHeight="1" x14ac:dyDescent="0.2">
      <c r="A43" s="62">
        <v>33</v>
      </c>
      <c r="B43" s="61" t="s">
        <v>810</v>
      </c>
      <c r="C43" s="384">
        <v>-463496</v>
      </c>
      <c r="D43" s="384">
        <v>1179894</v>
      </c>
      <c r="E43" s="996">
        <v>27761914</v>
      </c>
      <c r="F43" s="996">
        <v>0</v>
      </c>
      <c r="G43" s="996">
        <v>27426</v>
      </c>
      <c r="H43" s="996">
        <v>15587</v>
      </c>
      <c r="I43" s="996">
        <v>562</v>
      </c>
      <c r="J43" s="996">
        <v>180</v>
      </c>
      <c r="K43" s="996">
        <v>277</v>
      </c>
      <c r="L43" s="1027">
        <v>40848</v>
      </c>
      <c r="M43" s="63">
        <v>33</v>
      </c>
    </row>
    <row r="44" spans="1:13" s="98" customFormat="1" ht="23.1" customHeight="1" x14ac:dyDescent="0.2">
      <c r="A44" s="62">
        <v>35</v>
      </c>
      <c r="B44" s="61" t="s">
        <v>812</v>
      </c>
      <c r="C44" s="376">
        <v>649079</v>
      </c>
      <c r="D44" s="376">
        <v>1332016</v>
      </c>
      <c r="E44" s="994">
        <v>24005501</v>
      </c>
      <c r="F44" s="994">
        <v>0</v>
      </c>
      <c r="G44" s="994">
        <v>19314</v>
      </c>
      <c r="H44" s="994">
        <v>11374</v>
      </c>
      <c r="I44" s="994">
        <v>528</v>
      </c>
      <c r="J44" s="994">
        <v>226</v>
      </c>
      <c r="K44" s="994">
        <v>319</v>
      </c>
      <c r="L44" s="1023">
        <v>29547</v>
      </c>
      <c r="M44" s="63">
        <v>35</v>
      </c>
    </row>
    <row r="45" spans="1:13" s="98" customFormat="1" ht="23.1" customHeight="1" x14ac:dyDescent="0.2">
      <c r="A45" s="62">
        <v>36</v>
      </c>
      <c r="B45" s="61" t="s">
        <v>814</v>
      </c>
      <c r="C45" s="376">
        <v>-477226</v>
      </c>
      <c r="D45" s="376">
        <v>2051821</v>
      </c>
      <c r="E45" s="994">
        <v>43050827</v>
      </c>
      <c r="F45" s="994">
        <v>0</v>
      </c>
      <c r="G45" s="994">
        <v>38697</v>
      </c>
      <c r="H45" s="994">
        <v>19073</v>
      </c>
      <c r="I45" s="994">
        <v>924</v>
      </c>
      <c r="J45" s="994">
        <v>332</v>
      </c>
      <c r="K45" s="994">
        <v>486</v>
      </c>
      <c r="L45" s="1023">
        <v>56247</v>
      </c>
      <c r="M45" s="63">
        <v>36</v>
      </c>
    </row>
    <row r="46" spans="1:13" s="98" customFormat="1" ht="23.1" customHeight="1" x14ac:dyDescent="0.2">
      <c r="A46" s="62">
        <v>38</v>
      </c>
      <c r="B46" s="61" t="s">
        <v>816</v>
      </c>
      <c r="C46" s="376">
        <v>-15136</v>
      </c>
      <c r="D46" s="376">
        <v>502491</v>
      </c>
      <c r="E46" s="994">
        <v>8001133</v>
      </c>
      <c r="F46" s="994">
        <v>0</v>
      </c>
      <c r="G46" s="994">
        <v>8585</v>
      </c>
      <c r="H46" s="994">
        <v>4676</v>
      </c>
      <c r="I46" s="994">
        <v>130</v>
      </c>
      <c r="J46" s="994">
        <v>110</v>
      </c>
      <c r="K46" s="994">
        <v>57</v>
      </c>
      <c r="L46" s="1023">
        <v>12812</v>
      </c>
      <c r="M46" s="63">
        <v>38</v>
      </c>
    </row>
    <row r="47" spans="1:13" s="98" customFormat="1" ht="23.1" customHeight="1" x14ac:dyDescent="0.2">
      <c r="A47" s="71">
        <v>39</v>
      </c>
      <c r="B47" s="72" t="s">
        <v>818</v>
      </c>
      <c r="C47" s="391">
        <v>-64615</v>
      </c>
      <c r="D47" s="391">
        <v>332970</v>
      </c>
      <c r="E47" s="995">
        <v>6320483</v>
      </c>
      <c r="F47" s="995">
        <v>0</v>
      </c>
      <c r="G47" s="995">
        <v>6391</v>
      </c>
      <c r="H47" s="995">
        <v>3569</v>
      </c>
      <c r="I47" s="995">
        <v>188</v>
      </c>
      <c r="J47" s="995">
        <v>47</v>
      </c>
      <c r="K47" s="995">
        <v>103</v>
      </c>
      <c r="L47" s="1026">
        <v>9373</v>
      </c>
      <c r="M47" s="73">
        <v>39</v>
      </c>
    </row>
    <row r="48" spans="1:13" s="98" customFormat="1" ht="23.1" customHeight="1" x14ac:dyDescent="0.2">
      <c r="A48" s="62">
        <v>40</v>
      </c>
      <c r="B48" s="61" t="s">
        <v>819</v>
      </c>
      <c r="C48" s="384">
        <v>-30227</v>
      </c>
      <c r="D48" s="384">
        <v>162739</v>
      </c>
      <c r="E48" s="996">
        <v>2959654</v>
      </c>
      <c r="F48" s="996">
        <v>0</v>
      </c>
      <c r="G48" s="996">
        <v>3157</v>
      </c>
      <c r="H48" s="996">
        <v>1648</v>
      </c>
      <c r="I48" s="996">
        <v>26</v>
      </c>
      <c r="J48" s="996">
        <v>20</v>
      </c>
      <c r="K48" s="996">
        <v>31</v>
      </c>
      <c r="L48" s="1027">
        <v>4791</v>
      </c>
      <c r="M48" s="63">
        <v>40</v>
      </c>
    </row>
    <row r="49" spans="1:13" s="98" customFormat="1" ht="23.1" customHeight="1" x14ac:dyDescent="0.2">
      <c r="A49" s="62">
        <v>41</v>
      </c>
      <c r="B49" s="61" t="s">
        <v>821</v>
      </c>
      <c r="C49" s="376">
        <v>-62722</v>
      </c>
      <c r="D49" s="376">
        <v>315031</v>
      </c>
      <c r="E49" s="994">
        <v>5858309</v>
      </c>
      <c r="F49" s="994">
        <v>0</v>
      </c>
      <c r="G49" s="994">
        <v>6388</v>
      </c>
      <c r="H49" s="994">
        <v>3494</v>
      </c>
      <c r="I49" s="994">
        <v>0</v>
      </c>
      <c r="J49" s="994">
        <v>6</v>
      </c>
      <c r="K49" s="994">
        <v>77</v>
      </c>
      <c r="L49" s="1023">
        <v>9385</v>
      </c>
      <c r="M49" s="63">
        <v>41</v>
      </c>
    </row>
    <row r="50" spans="1:13" s="98" customFormat="1" ht="23.1" customHeight="1" x14ac:dyDescent="0.2">
      <c r="A50" s="62">
        <v>42</v>
      </c>
      <c r="B50" s="61" t="s">
        <v>823</v>
      </c>
      <c r="C50" s="376">
        <v>-11357</v>
      </c>
      <c r="D50" s="376">
        <v>279668</v>
      </c>
      <c r="E50" s="994">
        <v>3922262</v>
      </c>
      <c r="F50" s="994">
        <v>0</v>
      </c>
      <c r="G50" s="994">
        <v>4768</v>
      </c>
      <c r="H50" s="994">
        <v>2648</v>
      </c>
      <c r="I50" s="994">
        <v>0</v>
      </c>
      <c r="J50" s="994">
        <v>17</v>
      </c>
      <c r="K50" s="994">
        <v>69</v>
      </c>
      <c r="L50" s="1023">
        <v>7233</v>
      </c>
      <c r="M50" s="63">
        <v>42</v>
      </c>
    </row>
    <row r="51" spans="1:13" s="98" customFormat="1" ht="23.1" customHeight="1" x14ac:dyDescent="0.2">
      <c r="A51" s="74">
        <v>43</v>
      </c>
      <c r="B51" s="61" t="s">
        <v>825</v>
      </c>
      <c r="C51" s="376">
        <v>-12392</v>
      </c>
      <c r="D51" s="376">
        <v>187667</v>
      </c>
      <c r="E51" s="994">
        <v>2876747</v>
      </c>
      <c r="F51" s="994">
        <v>0</v>
      </c>
      <c r="G51" s="994">
        <v>3143</v>
      </c>
      <c r="H51" s="994">
        <v>1705</v>
      </c>
      <c r="I51" s="994">
        <v>44</v>
      </c>
      <c r="J51" s="994">
        <v>23</v>
      </c>
      <c r="K51" s="994">
        <v>42</v>
      </c>
      <c r="L51" s="1023">
        <v>4635</v>
      </c>
      <c r="M51" s="75">
        <v>43</v>
      </c>
    </row>
    <row r="52" spans="1:13" s="98" customFormat="1" ht="23.1" customHeight="1" x14ac:dyDescent="0.2">
      <c r="A52" s="71">
        <v>44</v>
      </c>
      <c r="B52" s="72" t="s">
        <v>827</v>
      </c>
      <c r="C52" s="391">
        <v>-8305</v>
      </c>
      <c r="D52" s="391">
        <v>215670</v>
      </c>
      <c r="E52" s="995">
        <v>3083689</v>
      </c>
      <c r="F52" s="995">
        <v>0</v>
      </c>
      <c r="G52" s="995">
        <v>3376</v>
      </c>
      <c r="H52" s="995">
        <v>1831</v>
      </c>
      <c r="I52" s="995">
        <v>32</v>
      </c>
      <c r="J52" s="995">
        <v>6</v>
      </c>
      <c r="K52" s="995">
        <v>56</v>
      </c>
      <c r="L52" s="1026">
        <v>4955</v>
      </c>
      <c r="M52" s="73">
        <v>44</v>
      </c>
    </row>
    <row r="53" spans="1:13" s="109" customFormat="1" ht="23.1" customHeight="1" x14ac:dyDescent="0.2">
      <c r="A53" s="62">
        <v>45</v>
      </c>
      <c r="B53" s="61" t="s">
        <v>828</v>
      </c>
      <c r="C53" s="384">
        <v>-43420</v>
      </c>
      <c r="D53" s="384">
        <v>1231059</v>
      </c>
      <c r="E53" s="996">
        <v>19781738</v>
      </c>
      <c r="F53" s="996">
        <v>0</v>
      </c>
      <c r="G53" s="996">
        <v>19539</v>
      </c>
      <c r="H53" s="996">
        <v>10462</v>
      </c>
      <c r="I53" s="996">
        <v>396</v>
      </c>
      <c r="J53" s="996">
        <v>208</v>
      </c>
      <c r="K53" s="996">
        <v>360</v>
      </c>
      <c r="L53" s="1027">
        <v>28829</v>
      </c>
      <c r="M53" s="63">
        <v>45</v>
      </c>
    </row>
    <row r="54" spans="1:13" s="109" customFormat="1" ht="23.1" customHeight="1" x14ac:dyDescent="0.2">
      <c r="A54" s="62">
        <v>46</v>
      </c>
      <c r="B54" s="61" t="s">
        <v>829</v>
      </c>
      <c r="C54" s="376">
        <v>-12599</v>
      </c>
      <c r="D54" s="376">
        <v>343020</v>
      </c>
      <c r="E54" s="994">
        <v>6174001</v>
      </c>
      <c r="F54" s="994">
        <v>0</v>
      </c>
      <c r="G54" s="994">
        <v>7583</v>
      </c>
      <c r="H54" s="994">
        <v>4270</v>
      </c>
      <c r="I54" s="994">
        <v>108</v>
      </c>
      <c r="J54" s="994">
        <v>108</v>
      </c>
      <c r="K54" s="994">
        <v>61</v>
      </c>
      <c r="L54" s="1023">
        <v>10701</v>
      </c>
      <c r="M54" s="63">
        <v>46</v>
      </c>
    </row>
    <row r="55" spans="1:13" s="109" customFormat="1" ht="23.1" customHeight="1" x14ac:dyDescent="0.2">
      <c r="A55" s="62">
        <v>52</v>
      </c>
      <c r="B55" s="61" t="s">
        <v>830</v>
      </c>
      <c r="C55" s="376">
        <v>-4862</v>
      </c>
      <c r="D55" s="376">
        <v>204269</v>
      </c>
      <c r="E55" s="994">
        <v>5181400</v>
      </c>
      <c r="F55" s="994">
        <v>0</v>
      </c>
      <c r="G55" s="994">
        <v>3291</v>
      </c>
      <c r="H55" s="994">
        <v>1693</v>
      </c>
      <c r="I55" s="994">
        <v>62</v>
      </c>
      <c r="J55" s="994">
        <v>38</v>
      </c>
      <c r="K55" s="994">
        <v>87</v>
      </c>
      <c r="L55" s="1023">
        <v>4966</v>
      </c>
      <c r="M55" s="63">
        <v>52</v>
      </c>
    </row>
    <row r="56" spans="1:13" s="109" customFormat="1" ht="23.1" customHeight="1" x14ac:dyDescent="0.2">
      <c r="A56" s="62">
        <v>54</v>
      </c>
      <c r="B56" s="61" t="s">
        <v>831</v>
      </c>
      <c r="C56" s="376">
        <v>-24280</v>
      </c>
      <c r="D56" s="376">
        <v>145037</v>
      </c>
      <c r="E56" s="994">
        <v>2661046</v>
      </c>
      <c r="F56" s="994">
        <v>0</v>
      </c>
      <c r="G56" s="994">
        <v>2683</v>
      </c>
      <c r="H56" s="994">
        <v>1373</v>
      </c>
      <c r="I56" s="994">
        <v>30</v>
      </c>
      <c r="J56" s="994">
        <v>10</v>
      </c>
      <c r="K56" s="994">
        <v>30</v>
      </c>
      <c r="L56" s="1023">
        <v>3945</v>
      </c>
      <c r="M56" s="63">
        <v>54</v>
      </c>
    </row>
    <row r="57" spans="1:13" s="109" customFormat="1" ht="23.1" customHeight="1" x14ac:dyDescent="0.2">
      <c r="A57" s="62">
        <v>59</v>
      </c>
      <c r="B57" s="61" t="s">
        <v>833</v>
      </c>
      <c r="C57" s="376">
        <v>-9596</v>
      </c>
      <c r="D57" s="376">
        <v>412346</v>
      </c>
      <c r="E57" s="994">
        <v>10172124</v>
      </c>
      <c r="F57" s="994">
        <v>0</v>
      </c>
      <c r="G57" s="994">
        <v>6113</v>
      </c>
      <c r="H57" s="994">
        <v>3128</v>
      </c>
      <c r="I57" s="994">
        <v>88</v>
      </c>
      <c r="J57" s="994">
        <v>24</v>
      </c>
      <c r="K57" s="994">
        <v>170</v>
      </c>
      <c r="L57" s="1023">
        <v>9374</v>
      </c>
      <c r="M57" s="63">
        <v>59</v>
      </c>
    </row>
    <row r="58" spans="1:13" ht="23.1" customHeight="1" x14ac:dyDescent="0.2">
      <c r="A58" s="57">
        <v>61</v>
      </c>
      <c r="B58" s="91" t="s">
        <v>835</v>
      </c>
      <c r="C58" s="925">
        <v>-53280</v>
      </c>
      <c r="D58" s="384">
        <v>343927</v>
      </c>
      <c r="E58" s="996">
        <v>7901823</v>
      </c>
      <c r="F58" s="996">
        <v>0</v>
      </c>
      <c r="G58" s="996">
        <v>6044</v>
      </c>
      <c r="H58" s="996">
        <v>3183</v>
      </c>
      <c r="I58" s="996">
        <v>34</v>
      </c>
      <c r="J58" s="996">
        <v>26</v>
      </c>
      <c r="K58" s="996">
        <v>98</v>
      </c>
      <c r="L58" s="1027">
        <v>9417</v>
      </c>
      <c r="M58" s="59">
        <v>61</v>
      </c>
    </row>
    <row r="59" spans="1:13" ht="23.1" customHeight="1" x14ac:dyDescent="0.2">
      <c r="A59" s="60">
        <v>66</v>
      </c>
      <c r="B59" s="92" t="s">
        <v>1182</v>
      </c>
      <c r="C59" s="897">
        <v>-240072</v>
      </c>
      <c r="D59" s="376">
        <v>1245280</v>
      </c>
      <c r="E59" s="994">
        <v>24201057</v>
      </c>
      <c r="F59" s="994">
        <v>0</v>
      </c>
      <c r="G59" s="994">
        <v>19566</v>
      </c>
      <c r="H59" s="994">
        <v>9174</v>
      </c>
      <c r="I59" s="994">
        <v>466</v>
      </c>
      <c r="J59" s="994">
        <v>155</v>
      </c>
      <c r="K59" s="994">
        <v>201</v>
      </c>
      <c r="L59" s="1023">
        <v>29589</v>
      </c>
      <c r="M59" s="55">
        <v>66</v>
      </c>
    </row>
    <row r="60" spans="1:13" ht="23.1" customHeight="1" x14ac:dyDescent="0.2">
      <c r="A60" s="60">
        <v>67</v>
      </c>
      <c r="B60" s="92" t="s">
        <v>838</v>
      </c>
      <c r="C60" s="897">
        <v>-27822</v>
      </c>
      <c r="D60" s="376">
        <v>205322</v>
      </c>
      <c r="E60" s="994">
        <v>3804724</v>
      </c>
      <c r="F60" s="994">
        <v>0</v>
      </c>
      <c r="G60" s="994">
        <v>4069</v>
      </c>
      <c r="H60" s="994">
        <v>2206</v>
      </c>
      <c r="I60" s="994">
        <v>0</v>
      </c>
      <c r="J60" s="994">
        <v>39</v>
      </c>
      <c r="K60" s="994">
        <v>40</v>
      </c>
      <c r="L60" s="1023">
        <v>6036</v>
      </c>
      <c r="M60" s="55">
        <v>67</v>
      </c>
    </row>
    <row r="61" spans="1:13" ht="23.1" customHeight="1" x14ac:dyDescent="0.2">
      <c r="A61" s="60">
        <v>70</v>
      </c>
      <c r="B61" s="92" t="s">
        <v>840</v>
      </c>
      <c r="C61" s="897">
        <v>-24046</v>
      </c>
      <c r="D61" s="376">
        <v>187419</v>
      </c>
      <c r="E61" s="994">
        <v>4016207</v>
      </c>
      <c r="F61" s="994">
        <v>0</v>
      </c>
      <c r="G61" s="994">
        <v>4151</v>
      </c>
      <c r="H61" s="994">
        <v>2368</v>
      </c>
      <c r="I61" s="994">
        <v>38</v>
      </c>
      <c r="J61" s="994">
        <v>27</v>
      </c>
      <c r="K61" s="994">
        <v>56</v>
      </c>
      <c r="L61" s="1023">
        <v>5667</v>
      </c>
      <c r="M61" s="55">
        <v>70</v>
      </c>
    </row>
    <row r="62" spans="1:13" ht="23.1" customHeight="1" x14ac:dyDescent="0.2">
      <c r="A62" s="176">
        <v>72</v>
      </c>
      <c r="B62" s="177" t="s">
        <v>842</v>
      </c>
      <c r="C62" s="927">
        <v>-23572</v>
      </c>
      <c r="D62" s="391">
        <v>865071</v>
      </c>
      <c r="E62" s="995">
        <v>15903279</v>
      </c>
      <c r="F62" s="995">
        <v>0</v>
      </c>
      <c r="G62" s="995">
        <v>16834</v>
      </c>
      <c r="H62" s="995">
        <v>9902</v>
      </c>
      <c r="I62" s="995">
        <v>214</v>
      </c>
      <c r="J62" s="995">
        <v>563</v>
      </c>
      <c r="K62" s="995">
        <v>129</v>
      </c>
      <c r="L62" s="1026">
        <v>24354</v>
      </c>
      <c r="M62" s="123">
        <v>72</v>
      </c>
    </row>
    <row r="63" spans="1:13" ht="23.1" customHeight="1" x14ac:dyDescent="0.2">
      <c r="A63" s="60">
        <v>74</v>
      </c>
      <c r="B63" s="92" t="s">
        <v>844</v>
      </c>
      <c r="C63" s="925">
        <v>-5560</v>
      </c>
      <c r="D63" s="384">
        <v>174990</v>
      </c>
      <c r="E63" s="996">
        <v>3127951</v>
      </c>
      <c r="F63" s="996">
        <v>0</v>
      </c>
      <c r="G63" s="996">
        <v>3350</v>
      </c>
      <c r="H63" s="996">
        <v>1929</v>
      </c>
      <c r="I63" s="996">
        <v>24</v>
      </c>
      <c r="J63" s="996">
        <v>17</v>
      </c>
      <c r="K63" s="996">
        <v>51</v>
      </c>
      <c r="L63" s="1027">
        <v>4748</v>
      </c>
      <c r="M63" s="55">
        <v>74</v>
      </c>
    </row>
    <row r="64" spans="1:13" ht="23.1" customHeight="1" x14ac:dyDescent="0.2">
      <c r="A64" s="60">
        <v>81</v>
      </c>
      <c r="B64" s="92" t="s">
        <v>846</v>
      </c>
      <c r="C64" s="897">
        <v>-22542</v>
      </c>
      <c r="D64" s="376">
        <v>945367</v>
      </c>
      <c r="E64" s="994">
        <v>16390922</v>
      </c>
      <c r="F64" s="994">
        <v>0</v>
      </c>
      <c r="G64" s="994">
        <v>17438</v>
      </c>
      <c r="H64" s="994">
        <v>10805</v>
      </c>
      <c r="I64" s="994">
        <v>396</v>
      </c>
      <c r="J64" s="994">
        <v>92</v>
      </c>
      <c r="K64" s="994">
        <v>259</v>
      </c>
      <c r="L64" s="1023">
        <v>25818</v>
      </c>
      <c r="M64" s="55">
        <v>81</v>
      </c>
    </row>
    <row r="65" spans="1:13" ht="23.1" customHeight="1" x14ac:dyDescent="0.2">
      <c r="A65" s="60">
        <v>82</v>
      </c>
      <c r="B65" s="92" t="s">
        <v>848</v>
      </c>
      <c r="C65" s="897">
        <v>-17603</v>
      </c>
      <c r="D65" s="376">
        <v>1326090</v>
      </c>
      <c r="E65" s="994">
        <v>21558862</v>
      </c>
      <c r="F65" s="994">
        <v>0</v>
      </c>
      <c r="G65" s="994">
        <v>23037</v>
      </c>
      <c r="H65" s="994">
        <v>12981</v>
      </c>
      <c r="I65" s="994">
        <v>462</v>
      </c>
      <c r="J65" s="994">
        <v>109</v>
      </c>
      <c r="K65" s="994">
        <v>312</v>
      </c>
      <c r="L65" s="1023">
        <v>35068</v>
      </c>
      <c r="M65" s="55">
        <v>82</v>
      </c>
    </row>
    <row r="66" spans="1:13" s="98" customFormat="1" ht="23.1" customHeight="1" x14ac:dyDescent="0.2">
      <c r="A66" s="60">
        <v>83</v>
      </c>
      <c r="B66" s="92" t="s">
        <v>849</v>
      </c>
      <c r="C66" s="897">
        <v>-17532</v>
      </c>
      <c r="D66" s="376">
        <v>546700</v>
      </c>
      <c r="E66" s="994">
        <v>9321233</v>
      </c>
      <c r="F66" s="994">
        <v>0</v>
      </c>
      <c r="G66" s="994">
        <v>9580</v>
      </c>
      <c r="H66" s="994">
        <v>5401</v>
      </c>
      <c r="I66" s="994">
        <v>166</v>
      </c>
      <c r="J66" s="994">
        <v>65</v>
      </c>
      <c r="K66" s="994">
        <v>122</v>
      </c>
      <c r="L66" s="1023">
        <v>14730</v>
      </c>
      <c r="M66" s="63">
        <v>83</v>
      </c>
    </row>
    <row r="67" spans="1:13" s="98" customFormat="1" ht="23.1" customHeight="1" x14ac:dyDescent="0.2">
      <c r="A67" s="62">
        <v>301</v>
      </c>
      <c r="B67" s="61" t="s">
        <v>850</v>
      </c>
      <c r="C67" s="927">
        <v>0</v>
      </c>
      <c r="D67" s="391">
        <v>2616629</v>
      </c>
      <c r="E67" s="995">
        <v>0</v>
      </c>
      <c r="F67" s="995">
        <v>0</v>
      </c>
      <c r="G67" s="995">
        <v>15632</v>
      </c>
      <c r="H67" s="995">
        <v>0</v>
      </c>
      <c r="I67" s="995">
        <v>0</v>
      </c>
      <c r="J67" s="995">
        <v>2</v>
      </c>
      <c r="K67" s="995">
        <v>0</v>
      </c>
      <c r="L67" s="1026">
        <v>23733</v>
      </c>
      <c r="M67" s="63">
        <v>301</v>
      </c>
    </row>
    <row r="68" spans="1:13" s="98" customFormat="1" ht="23.1" customHeight="1" x14ac:dyDescent="0.2">
      <c r="A68" s="66">
        <v>302</v>
      </c>
      <c r="B68" s="58" t="s">
        <v>852</v>
      </c>
      <c r="C68" s="925">
        <v>-32629</v>
      </c>
      <c r="D68" s="384">
        <v>2428696</v>
      </c>
      <c r="E68" s="996">
        <v>0</v>
      </c>
      <c r="F68" s="996">
        <v>0</v>
      </c>
      <c r="G68" s="996">
        <v>18637</v>
      </c>
      <c r="H68" s="996">
        <v>0</v>
      </c>
      <c r="I68" s="996">
        <v>0</v>
      </c>
      <c r="J68" s="996">
        <v>4</v>
      </c>
      <c r="K68" s="996">
        <v>80</v>
      </c>
      <c r="L68" s="1027">
        <v>26645</v>
      </c>
      <c r="M68" s="67">
        <v>302</v>
      </c>
    </row>
    <row r="69" spans="1:13" s="98" customFormat="1" ht="23.1" customHeight="1" thickBot="1" x14ac:dyDescent="0.25">
      <c r="A69" s="77">
        <v>303</v>
      </c>
      <c r="B69" s="78" t="s">
        <v>854</v>
      </c>
      <c r="C69" s="1028">
        <v>0</v>
      </c>
      <c r="D69" s="1029">
        <v>252806</v>
      </c>
      <c r="E69" s="1007">
        <v>0</v>
      </c>
      <c r="F69" s="1007">
        <v>0</v>
      </c>
      <c r="G69" s="1007">
        <v>1883</v>
      </c>
      <c r="H69" s="1007">
        <v>0</v>
      </c>
      <c r="I69" s="1007">
        <v>0</v>
      </c>
      <c r="J69" s="1007">
        <v>0</v>
      </c>
      <c r="K69" s="1007">
        <v>0</v>
      </c>
      <c r="L69" s="1030">
        <v>2591</v>
      </c>
      <c r="M69" s="79">
        <v>303</v>
      </c>
    </row>
    <row r="70" spans="1:13" s="98" customFormat="1" ht="23.1" customHeight="1" x14ac:dyDescent="0.2">
      <c r="A70" s="62"/>
      <c r="B70" s="61"/>
      <c r="C70" s="897"/>
      <c r="D70" s="376"/>
      <c r="E70" s="994"/>
      <c r="F70" s="994"/>
      <c r="G70" s="994"/>
      <c r="H70" s="994"/>
      <c r="I70" s="994"/>
      <c r="J70" s="994"/>
      <c r="K70" s="994"/>
      <c r="L70" s="1023"/>
      <c r="M70" s="63"/>
    </row>
    <row r="71" spans="1:13" s="98" customFormat="1" ht="23.1" customHeight="1" x14ac:dyDescent="0.2">
      <c r="A71" s="62"/>
      <c r="B71" s="61"/>
      <c r="C71" s="897"/>
      <c r="D71" s="376"/>
      <c r="E71" s="994"/>
      <c r="F71" s="994"/>
      <c r="G71" s="994"/>
      <c r="H71" s="994"/>
      <c r="I71" s="994"/>
      <c r="J71" s="994"/>
      <c r="K71" s="994"/>
      <c r="L71" s="1023"/>
      <c r="M71" s="63"/>
    </row>
    <row r="72" spans="1:13" s="98" customFormat="1" ht="23.1" customHeight="1" x14ac:dyDescent="0.2">
      <c r="A72" s="71"/>
      <c r="B72" s="72"/>
      <c r="C72" s="927"/>
      <c r="D72" s="391"/>
      <c r="E72" s="995"/>
      <c r="F72" s="995"/>
      <c r="G72" s="995"/>
      <c r="H72" s="995"/>
      <c r="I72" s="995"/>
      <c r="J72" s="995"/>
      <c r="K72" s="995"/>
      <c r="L72" s="1026"/>
      <c r="M72" s="73"/>
    </row>
    <row r="73" spans="1:13" s="98" customFormat="1" ht="23.1" customHeight="1" x14ac:dyDescent="0.2">
      <c r="A73" s="62"/>
      <c r="B73" s="61"/>
      <c r="C73" s="925"/>
      <c r="D73" s="384"/>
      <c r="E73" s="996"/>
      <c r="F73" s="996"/>
      <c r="G73" s="996"/>
      <c r="H73" s="996"/>
      <c r="I73" s="996"/>
      <c r="J73" s="996"/>
      <c r="K73" s="996"/>
      <c r="L73" s="1027"/>
      <c r="M73" s="67"/>
    </row>
    <row r="74" spans="1:13" s="98" customFormat="1" ht="23.1" customHeight="1" x14ac:dyDescent="0.2">
      <c r="A74" s="62"/>
      <c r="B74" s="61"/>
      <c r="C74" s="897"/>
      <c r="D74" s="376"/>
      <c r="E74" s="994"/>
      <c r="F74" s="994"/>
      <c r="G74" s="994"/>
      <c r="H74" s="994"/>
      <c r="I74" s="994"/>
      <c r="J74" s="994"/>
      <c r="K74" s="994"/>
      <c r="L74" s="1023"/>
      <c r="M74" s="63"/>
    </row>
    <row r="75" spans="1:13" s="98" customFormat="1" ht="23.1" customHeight="1" x14ac:dyDescent="0.2">
      <c r="A75" s="62"/>
      <c r="B75" s="61"/>
      <c r="C75" s="897"/>
      <c r="D75" s="376"/>
      <c r="E75" s="994"/>
      <c r="F75" s="994"/>
      <c r="G75" s="994"/>
      <c r="H75" s="994"/>
      <c r="I75" s="994"/>
      <c r="J75" s="994"/>
      <c r="K75" s="994"/>
      <c r="L75" s="1023"/>
      <c r="M75" s="63"/>
    </row>
    <row r="76" spans="1:13" s="98" customFormat="1" ht="23.1" customHeight="1" x14ac:dyDescent="0.2">
      <c r="A76" s="62"/>
      <c r="B76" s="61"/>
      <c r="C76" s="897"/>
      <c r="D76" s="376"/>
      <c r="E76" s="994"/>
      <c r="F76" s="994"/>
      <c r="G76" s="994"/>
      <c r="H76" s="994"/>
      <c r="I76" s="994"/>
      <c r="J76" s="994"/>
      <c r="K76" s="994"/>
      <c r="L76" s="1023"/>
      <c r="M76" s="63"/>
    </row>
    <row r="77" spans="1:13" s="98" customFormat="1" ht="23.1" customHeight="1" x14ac:dyDescent="0.2">
      <c r="A77" s="71"/>
      <c r="B77" s="72"/>
      <c r="C77" s="927"/>
      <c r="D77" s="391"/>
      <c r="E77" s="995"/>
      <c r="F77" s="995"/>
      <c r="G77" s="995"/>
      <c r="H77" s="995"/>
      <c r="I77" s="995"/>
      <c r="J77" s="995"/>
      <c r="K77" s="995"/>
      <c r="L77" s="1026"/>
      <c r="M77" s="73"/>
    </row>
    <row r="78" spans="1:13" s="98" customFormat="1" ht="23.1" customHeight="1" x14ac:dyDescent="0.2">
      <c r="A78" s="74"/>
      <c r="B78" s="61"/>
      <c r="C78" s="925"/>
      <c r="D78" s="384"/>
      <c r="E78" s="996"/>
      <c r="F78" s="996"/>
      <c r="G78" s="996"/>
      <c r="H78" s="996"/>
      <c r="I78" s="996"/>
      <c r="J78" s="996"/>
      <c r="K78" s="996"/>
      <c r="L78" s="1027"/>
      <c r="M78" s="75"/>
    </row>
    <row r="79" spans="1:13" s="98" customFormat="1" ht="23.1" customHeight="1" x14ac:dyDescent="0.2">
      <c r="A79" s="62"/>
      <c r="B79" s="61"/>
      <c r="C79" s="897"/>
      <c r="D79" s="376"/>
      <c r="E79" s="994"/>
      <c r="F79" s="994"/>
      <c r="G79" s="994"/>
      <c r="H79" s="994"/>
      <c r="I79" s="994"/>
      <c r="J79" s="994"/>
      <c r="K79" s="994"/>
      <c r="L79" s="1023"/>
      <c r="M79" s="63"/>
    </row>
    <row r="80" spans="1:13" s="98" customFormat="1" ht="23.1" customHeight="1" x14ac:dyDescent="0.2">
      <c r="A80" s="62"/>
      <c r="B80" s="61"/>
      <c r="C80" s="897"/>
      <c r="D80" s="376"/>
      <c r="E80" s="994"/>
      <c r="F80" s="994"/>
      <c r="G80" s="994"/>
      <c r="H80" s="994"/>
      <c r="I80" s="994"/>
      <c r="J80" s="994"/>
      <c r="K80" s="994"/>
      <c r="L80" s="1023"/>
      <c r="M80" s="63"/>
    </row>
    <row r="81" spans="1:13" s="98" customFormat="1" ht="23.1" customHeight="1" x14ac:dyDescent="0.2">
      <c r="A81" s="62"/>
      <c r="B81" s="61"/>
      <c r="C81" s="897"/>
      <c r="D81" s="376"/>
      <c r="E81" s="994"/>
      <c r="F81" s="994"/>
      <c r="G81" s="994"/>
      <c r="H81" s="994"/>
      <c r="I81" s="994"/>
      <c r="J81" s="994"/>
      <c r="K81" s="994"/>
      <c r="L81" s="1023"/>
      <c r="M81" s="63"/>
    </row>
    <row r="82" spans="1:13" s="98" customFormat="1" ht="23.1" customHeight="1" x14ac:dyDescent="0.2">
      <c r="A82" s="71"/>
      <c r="B82" s="72"/>
      <c r="C82" s="927"/>
      <c r="D82" s="391"/>
      <c r="E82" s="995"/>
      <c r="F82" s="995"/>
      <c r="G82" s="995"/>
      <c r="H82" s="995"/>
      <c r="I82" s="995"/>
      <c r="J82" s="995"/>
      <c r="K82" s="995"/>
      <c r="L82" s="1026"/>
      <c r="M82" s="73"/>
    </row>
    <row r="83" spans="1:13" s="98" customFormat="1" ht="23.1" customHeight="1" x14ac:dyDescent="0.2">
      <c r="A83" s="62"/>
      <c r="B83" s="61"/>
      <c r="C83" s="925"/>
      <c r="D83" s="384"/>
      <c r="E83" s="996"/>
      <c r="F83" s="996"/>
      <c r="G83" s="996"/>
      <c r="H83" s="996"/>
      <c r="I83" s="996"/>
      <c r="J83" s="996"/>
      <c r="K83" s="996"/>
      <c r="L83" s="1027"/>
      <c r="M83" s="63"/>
    </row>
    <row r="84" spans="1:13" s="98" customFormat="1" ht="23.1" customHeight="1" x14ac:dyDescent="0.2">
      <c r="A84" s="62"/>
      <c r="B84" s="61"/>
      <c r="C84" s="897"/>
      <c r="D84" s="376"/>
      <c r="E84" s="994"/>
      <c r="F84" s="994"/>
      <c r="G84" s="994"/>
      <c r="H84" s="994"/>
      <c r="I84" s="994"/>
      <c r="J84" s="994"/>
      <c r="K84" s="994"/>
      <c r="L84" s="1023"/>
      <c r="M84" s="63"/>
    </row>
    <row r="85" spans="1:13" s="98" customFormat="1" ht="23.1" customHeight="1" x14ac:dyDescent="0.2">
      <c r="A85" s="62"/>
      <c r="B85" s="61"/>
      <c r="C85" s="897"/>
      <c r="D85" s="376"/>
      <c r="E85" s="994"/>
      <c r="F85" s="994"/>
      <c r="G85" s="994"/>
      <c r="H85" s="994"/>
      <c r="I85" s="994"/>
      <c r="J85" s="994"/>
      <c r="K85" s="994"/>
      <c r="L85" s="1023"/>
      <c r="M85" s="63"/>
    </row>
    <row r="86" spans="1:13" s="98" customFormat="1" ht="23.1" customHeight="1" x14ac:dyDescent="0.2">
      <c r="A86" s="62"/>
      <c r="B86" s="61"/>
      <c r="C86" s="897"/>
      <c r="D86" s="376"/>
      <c r="E86" s="994"/>
      <c r="F86" s="994"/>
      <c r="G86" s="994"/>
      <c r="H86" s="994"/>
      <c r="I86" s="994"/>
      <c r="J86" s="994"/>
      <c r="K86" s="994"/>
      <c r="L86" s="1023"/>
      <c r="M86" s="63"/>
    </row>
    <row r="87" spans="1:13" s="98" customFormat="1" ht="23.1" customHeight="1" x14ac:dyDescent="0.2">
      <c r="A87" s="71"/>
      <c r="B87" s="72"/>
      <c r="C87" s="927"/>
      <c r="D87" s="391"/>
      <c r="E87" s="995"/>
      <c r="F87" s="995"/>
      <c r="G87" s="995"/>
      <c r="H87" s="995"/>
      <c r="I87" s="995"/>
      <c r="J87" s="995"/>
      <c r="K87" s="995"/>
      <c r="L87" s="1026"/>
      <c r="M87" s="73"/>
    </row>
    <row r="88" spans="1:13" s="98" customFormat="1" ht="23.1" customHeight="1" x14ac:dyDescent="0.2">
      <c r="A88" s="62"/>
      <c r="B88" s="61"/>
      <c r="C88" s="925"/>
      <c r="D88" s="384"/>
      <c r="E88" s="996"/>
      <c r="F88" s="996"/>
      <c r="G88" s="996"/>
      <c r="H88" s="996"/>
      <c r="I88" s="996"/>
      <c r="J88" s="996"/>
      <c r="K88" s="996"/>
      <c r="L88" s="1027"/>
      <c r="M88" s="63"/>
    </row>
    <row r="89" spans="1:13" s="98" customFormat="1" ht="23.1" customHeight="1" x14ac:dyDescent="0.2">
      <c r="A89" s="62"/>
      <c r="B89" s="61"/>
      <c r="C89" s="897"/>
      <c r="D89" s="376"/>
      <c r="E89" s="994"/>
      <c r="F89" s="994"/>
      <c r="G89" s="994"/>
      <c r="H89" s="994"/>
      <c r="I89" s="994"/>
      <c r="J89" s="994"/>
      <c r="K89" s="994"/>
      <c r="L89" s="1023"/>
      <c r="M89" s="63"/>
    </row>
    <row r="90" spans="1:13" s="98" customFormat="1" ht="23.1" customHeight="1" x14ac:dyDescent="0.2">
      <c r="A90" s="62"/>
      <c r="B90" s="61"/>
      <c r="C90" s="897"/>
      <c r="D90" s="376"/>
      <c r="E90" s="994"/>
      <c r="F90" s="994"/>
      <c r="G90" s="994"/>
      <c r="H90" s="994"/>
      <c r="I90" s="994"/>
      <c r="J90" s="994"/>
      <c r="K90" s="994"/>
      <c r="L90" s="1023"/>
      <c r="M90" s="63"/>
    </row>
    <row r="91" spans="1:13" s="98" customFormat="1" ht="23.1" customHeight="1" x14ac:dyDescent="0.2">
      <c r="A91" s="62"/>
      <c r="B91" s="61"/>
      <c r="C91" s="897"/>
      <c r="D91" s="376"/>
      <c r="E91" s="994"/>
      <c r="F91" s="994"/>
      <c r="G91" s="994"/>
      <c r="H91" s="994"/>
      <c r="I91" s="994"/>
      <c r="J91" s="994"/>
      <c r="K91" s="994"/>
      <c r="L91" s="1023"/>
      <c r="M91" s="63"/>
    </row>
    <row r="92" spans="1:13" s="98" customFormat="1" ht="23.1" customHeight="1" x14ac:dyDescent="0.2">
      <c r="A92" s="71"/>
      <c r="B92" s="72"/>
      <c r="C92" s="927"/>
      <c r="D92" s="391"/>
      <c r="E92" s="995"/>
      <c r="F92" s="995"/>
      <c r="G92" s="995"/>
      <c r="H92" s="995"/>
      <c r="I92" s="995"/>
      <c r="J92" s="995"/>
      <c r="K92" s="995"/>
      <c r="L92" s="1026"/>
      <c r="M92" s="73"/>
    </row>
    <row r="93" spans="1:13" s="98" customFormat="1" ht="23.1" customHeight="1" x14ac:dyDescent="0.2">
      <c r="A93" s="62"/>
      <c r="B93" s="61"/>
      <c r="C93" s="925"/>
      <c r="D93" s="384"/>
      <c r="E93" s="996"/>
      <c r="F93" s="996"/>
      <c r="G93" s="996"/>
      <c r="H93" s="996"/>
      <c r="I93" s="996"/>
      <c r="J93" s="996"/>
      <c r="K93" s="996"/>
      <c r="L93" s="1027"/>
      <c r="M93" s="63"/>
    </row>
    <row r="94" spans="1:13" s="98" customFormat="1" ht="23.1" customHeight="1" x14ac:dyDescent="0.2">
      <c r="A94" s="62"/>
      <c r="B94" s="61"/>
      <c r="C94" s="897"/>
      <c r="D94" s="376"/>
      <c r="E94" s="994"/>
      <c r="F94" s="994"/>
      <c r="G94" s="994"/>
      <c r="H94" s="994"/>
      <c r="I94" s="994"/>
      <c r="J94" s="994"/>
      <c r="K94" s="994"/>
      <c r="L94" s="1023"/>
      <c r="M94" s="63"/>
    </row>
    <row r="95" spans="1:13" s="98" customFormat="1" ht="23.1" customHeight="1" x14ac:dyDescent="0.2">
      <c r="A95" s="62"/>
      <c r="B95" s="61"/>
      <c r="C95" s="897"/>
      <c r="D95" s="376"/>
      <c r="E95" s="994"/>
      <c r="F95" s="994"/>
      <c r="G95" s="994"/>
      <c r="H95" s="994"/>
      <c r="I95" s="994"/>
      <c r="J95" s="994"/>
      <c r="K95" s="994"/>
      <c r="L95" s="1023"/>
      <c r="M95" s="63"/>
    </row>
    <row r="96" spans="1:13" s="98" customFormat="1" ht="23.1" customHeight="1" x14ac:dyDescent="0.2">
      <c r="A96" s="62"/>
      <c r="B96" s="61"/>
      <c r="C96" s="897"/>
      <c r="D96" s="376"/>
      <c r="E96" s="994"/>
      <c r="F96" s="994"/>
      <c r="G96" s="994"/>
      <c r="H96" s="994"/>
      <c r="I96" s="994"/>
      <c r="J96" s="994"/>
      <c r="K96" s="994"/>
      <c r="L96" s="1023"/>
      <c r="M96" s="63"/>
    </row>
    <row r="97" spans="1:13" s="98" customFormat="1" ht="23.1" customHeight="1" x14ac:dyDescent="0.2">
      <c r="A97" s="71"/>
      <c r="B97" s="72"/>
      <c r="C97" s="927"/>
      <c r="D97" s="391"/>
      <c r="E97" s="995"/>
      <c r="F97" s="995"/>
      <c r="G97" s="995"/>
      <c r="H97" s="995"/>
      <c r="I97" s="995"/>
      <c r="J97" s="995"/>
      <c r="K97" s="995"/>
      <c r="L97" s="1026"/>
      <c r="M97" s="73"/>
    </row>
    <row r="98" spans="1:13" s="98" customFormat="1" ht="23.1" customHeight="1" x14ac:dyDescent="0.2">
      <c r="A98" s="62"/>
      <c r="B98" s="61"/>
      <c r="C98" s="925"/>
      <c r="D98" s="384"/>
      <c r="E98" s="996"/>
      <c r="F98" s="996"/>
      <c r="G98" s="996"/>
      <c r="H98" s="996"/>
      <c r="I98" s="996"/>
      <c r="J98" s="996"/>
      <c r="K98" s="996"/>
      <c r="L98" s="1027"/>
      <c r="M98" s="63"/>
    </row>
    <row r="99" spans="1:13" s="98" customFormat="1" ht="23.1" customHeight="1" x14ac:dyDescent="0.2">
      <c r="A99" s="62"/>
      <c r="B99" s="61"/>
      <c r="C99" s="897"/>
      <c r="D99" s="376"/>
      <c r="E99" s="994"/>
      <c r="F99" s="994"/>
      <c r="G99" s="994"/>
      <c r="H99" s="994"/>
      <c r="I99" s="994"/>
      <c r="J99" s="994"/>
      <c r="K99" s="994"/>
      <c r="L99" s="1023"/>
      <c r="M99" s="63"/>
    </row>
    <row r="100" spans="1:13" s="98" customFormat="1" ht="23.1" customHeight="1" x14ac:dyDescent="0.2">
      <c r="A100" s="62"/>
      <c r="B100" s="61"/>
      <c r="C100" s="897"/>
      <c r="D100" s="376"/>
      <c r="E100" s="994"/>
      <c r="F100" s="994"/>
      <c r="G100" s="994"/>
      <c r="H100" s="994"/>
      <c r="I100" s="994"/>
      <c r="J100" s="994"/>
      <c r="K100" s="994"/>
      <c r="L100" s="1023"/>
      <c r="M100" s="63"/>
    </row>
    <row r="101" spans="1:13" s="98" customFormat="1" ht="23.1" customHeight="1" x14ac:dyDescent="0.2">
      <c r="A101" s="74"/>
      <c r="B101" s="61"/>
      <c r="C101" s="897"/>
      <c r="D101" s="376"/>
      <c r="E101" s="994"/>
      <c r="F101" s="994"/>
      <c r="G101" s="994"/>
      <c r="H101" s="994"/>
      <c r="I101" s="994"/>
      <c r="J101" s="994"/>
      <c r="K101" s="994"/>
      <c r="L101" s="1023"/>
      <c r="M101" s="75"/>
    </row>
    <row r="102" spans="1:13" s="98" customFormat="1" ht="23.1" customHeight="1" x14ac:dyDescent="0.2">
      <c r="A102" s="71"/>
      <c r="B102" s="72"/>
      <c r="C102" s="927"/>
      <c r="D102" s="391"/>
      <c r="E102" s="995"/>
      <c r="F102" s="995"/>
      <c r="G102" s="995"/>
      <c r="H102" s="995"/>
      <c r="I102" s="995"/>
      <c r="J102" s="995"/>
      <c r="K102" s="995"/>
      <c r="L102" s="1026"/>
      <c r="M102" s="73"/>
    </row>
    <row r="103" spans="1:13" s="109" customFormat="1" ht="23.1" customHeight="1" x14ac:dyDescent="0.2">
      <c r="A103" s="62"/>
      <c r="B103" s="61"/>
      <c r="C103" s="925"/>
      <c r="D103" s="384"/>
      <c r="E103" s="996"/>
      <c r="F103" s="996"/>
      <c r="G103" s="996"/>
      <c r="H103" s="996"/>
      <c r="I103" s="996"/>
      <c r="J103" s="996"/>
      <c r="K103" s="996"/>
      <c r="L103" s="1027"/>
      <c r="M103" s="63"/>
    </row>
    <row r="104" spans="1:13" s="109" customFormat="1" ht="23.1" customHeight="1" x14ac:dyDescent="0.2">
      <c r="A104" s="62"/>
      <c r="B104" s="61"/>
      <c r="C104" s="897"/>
      <c r="D104" s="376"/>
      <c r="E104" s="994"/>
      <c r="F104" s="994"/>
      <c r="G104" s="994"/>
      <c r="H104" s="994"/>
      <c r="I104" s="994"/>
      <c r="J104" s="994"/>
      <c r="K104" s="994"/>
      <c r="L104" s="1023"/>
      <c r="M104" s="63"/>
    </row>
    <row r="105" spans="1:13" s="109" customFormat="1" ht="23.1" customHeight="1" x14ac:dyDescent="0.2">
      <c r="A105" s="62"/>
      <c r="B105" s="61"/>
      <c r="C105" s="897"/>
      <c r="D105" s="376"/>
      <c r="E105" s="994"/>
      <c r="F105" s="994"/>
      <c r="G105" s="994"/>
      <c r="H105" s="994"/>
      <c r="I105" s="994"/>
      <c r="J105" s="994"/>
      <c r="K105" s="994"/>
      <c r="L105" s="1023"/>
      <c r="M105" s="63"/>
    </row>
    <row r="106" spans="1:13" s="109" customFormat="1" ht="23.1" customHeight="1" x14ac:dyDescent="0.2">
      <c r="A106" s="62"/>
      <c r="B106" s="61"/>
      <c r="C106" s="897"/>
      <c r="D106" s="376"/>
      <c r="E106" s="994"/>
      <c r="F106" s="994"/>
      <c r="G106" s="994"/>
      <c r="H106" s="994"/>
      <c r="I106" s="994"/>
      <c r="J106" s="994"/>
      <c r="K106" s="994"/>
      <c r="L106" s="1023"/>
      <c r="M106" s="63"/>
    </row>
    <row r="107" spans="1:13" s="109" customFormat="1" ht="23.1" customHeight="1" thickBot="1" x14ac:dyDescent="0.25">
      <c r="A107" s="77"/>
      <c r="B107" s="78"/>
      <c r="C107" s="1028"/>
      <c r="D107" s="1029"/>
      <c r="E107" s="1007"/>
      <c r="F107" s="1007"/>
      <c r="G107" s="1007"/>
      <c r="H107" s="1007"/>
      <c r="I107" s="1007"/>
      <c r="J107" s="1007"/>
      <c r="K107" s="1007"/>
      <c r="L107" s="1030"/>
      <c r="M107" s="79"/>
    </row>
    <row r="108" spans="1:13" ht="19.649999999999999" customHeight="1" x14ac:dyDescent="0.2"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6"/>
    </row>
    <row r="109" spans="1:13" ht="19.649999999999999" customHeight="1" x14ac:dyDescent="0.2"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6"/>
    </row>
    <row r="110" spans="1:13" ht="19.649999999999999" customHeight="1" x14ac:dyDescent="0.2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6"/>
    </row>
    <row r="111" spans="1:13" ht="19.649999999999999" customHeight="1" x14ac:dyDescent="0.2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</row>
    <row r="112" spans="1:13" ht="19.649999999999999" customHeight="1" x14ac:dyDescent="0.2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</row>
    <row r="113" spans="2:12" ht="19.649999999999999" customHeight="1" x14ac:dyDescent="0.2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</row>
    <row r="114" spans="2:12" ht="19.649999999999999" customHeight="1" x14ac:dyDescent="0.2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</row>
    <row r="115" spans="2:12" ht="19.649999999999999" customHeight="1" x14ac:dyDescent="0.2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32" pageOrder="overThenDown" orientation="portrait" r:id="rId1"/>
  <headerFooter alignWithMargins="0"/>
  <rowBreaks count="1" manualBreakCount="1">
    <brk id="69" max="12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3FA9-78DE-44B7-8C3A-6937460F5698}">
  <sheetPr codeName="Sheet36"/>
  <dimension ref="A1:U144"/>
  <sheetViews>
    <sheetView showGridLines="0" view="pageBreakPreview" zoomScale="70" zoomScaleNormal="100" zoomScaleSheetLayoutView="70" workbookViewId="0">
      <pane xSplit="2" ySplit="12" topLeftCell="C13" activePane="bottomRight" state="frozen"/>
      <selection sqref="A1:B1"/>
      <selection pane="topRight" sqref="A1:B1"/>
      <selection pane="bottomLeft" sqref="A1:B1"/>
      <selection pane="bottomRight" activeCell="H12" sqref="H12"/>
    </sheetView>
  </sheetViews>
  <sheetFormatPr defaultColWidth="9" defaultRowHeight="19.649999999999999" customHeight="1" x14ac:dyDescent="0.2"/>
  <cols>
    <col min="1" max="1" width="4.88671875" style="80" customWidth="1"/>
    <col min="2" max="2" width="16.33203125" style="97" customWidth="1"/>
    <col min="3" max="3" width="14.109375" style="97" customWidth="1"/>
    <col min="4" max="4" width="14.109375" style="198" customWidth="1"/>
    <col min="5" max="5" width="14.109375" style="97" customWidth="1"/>
    <col min="6" max="6" width="14.109375" style="198" customWidth="1"/>
    <col min="7" max="7" width="14.109375" style="97" customWidth="1"/>
    <col min="8" max="8" width="14.109375" style="198" customWidth="1"/>
    <col min="9" max="10" width="14.109375" style="161" customWidth="1"/>
    <col min="11" max="12" width="14.109375" style="97" customWidth="1"/>
    <col min="13" max="13" width="14.109375" style="160" customWidth="1"/>
    <col min="14" max="19" width="14.109375" style="161" customWidth="1"/>
    <col min="20" max="20" width="14.109375" style="97" customWidth="1"/>
    <col min="21" max="21" width="4.88671875" style="179" customWidth="1"/>
    <col min="22" max="16384" width="9" style="97"/>
  </cols>
  <sheetData>
    <row r="1" spans="1:21" ht="30.9" customHeight="1" x14ac:dyDescent="0.2">
      <c r="A1" s="352" t="s">
        <v>909</v>
      </c>
      <c r="B1" s="96"/>
      <c r="C1" s="96"/>
      <c r="D1" s="197"/>
      <c r="E1" s="96"/>
      <c r="U1" s="19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95" t="s">
        <v>300</v>
      </c>
    </row>
    <row r="3" spans="1:21" s="166" customFormat="1" ht="24.9" customHeight="1" x14ac:dyDescent="0.2">
      <c r="A3" s="200" t="s">
        <v>290</v>
      </c>
      <c r="B3" s="201"/>
      <c r="C3" s="202" t="s">
        <v>346</v>
      </c>
      <c r="D3" s="203"/>
      <c r="E3" s="204"/>
      <c r="F3" s="205" t="s">
        <v>347</v>
      </c>
      <c r="G3" s="206"/>
      <c r="H3" s="207"/>
      <c r="I3" s="446" t="s">
        <v>235</v>
      </c>
      <c r="J3" s="447"/>
      <c r="K3" s="448"/>
      <c r="L3" s="202" t="s">
        <v>348</v>
      </c>
      <c r="M3" s="206"/>
      <c r="N3" s="204"/>
      <c r="O3" s="202" t="s">
        <v>349</v>
      </c>
      <c r="P3" s="206"/>
      <c r="Q3" s="204"/>
      <c r="R3" s="202" t="s">
        <v>350</v>
      </c>
      <c r="S3" s="206"/>
      <c r="T3" s="206"/>
      <c r="U3" s="208" t="s">
        <v>290</v>
      </c>
    </row>
    <row r="4" spans="1:21" s="166" customFormat="1" ht="24.9" customHeight="1" x14ac:dyDescent="0.2">
      <c r="A4" s="209" t="s">
        <v>291</v>
      </c>
      <c r="B4" s="210"/>
      <c r="C4" s="211"/>
      <c r="D4" s="212"/>
      <c r="E4" s="211"/>
      <c r="F4" s="212"/>
      <c r="G4" s="211"/>
      <c r="H4" s="212"/>
      <c r="I4" s="449"/>
      <c r="J4" s="449"/>
      <c r="K4" s="449"/>
      <c r="L4" s="211"/>
      <c r="M4" s="211"/>
      <c r="N4" s="211"/>
      <c r="O4" s="211"/>
      <c r="P4" s="211"/>
      <c r="Q4" s="211"/>
      <c r="R4" s="211"/>
      <c r="S4" s="211"/>
      <c r="T4" s="213"/>
      <c r="U4" s="214" t="s">
        <v>291</v>
      </c>
    </row>
    <row r="5" spans="1:21" s="175" customFormat="1" ht="24.9" customHeight="1" x14ac:dyDescent="0.2">
      <c r="A5" s="215" t="s">
        <v>292</v>
      </c>
      <c r="B5" s="216" t="s">
        <v>260</v>
      </c>
      <c r="C5" s="217" t="s">
        <v>433</v>
      </c>
      <c r="D5" s="218" t="s">
        <v>262</v>
      </c>
      <c r="E5" s="217" t="s">
        <v>259</v>
      </c>
      <c r="F5" s="218" t="s">
        <v>433</v>
      </c>
      <c r="G5" s="217" t="s">
        <v>262</v>
      </c>
      <c r="H5" s="218" t="s">
        <v>259</v>
      </c>
      <c r="I5" s="217" t="s">
        <v>433</v>
      </c>
      <c r="J5" s="217" t="s">
        <v>262</v>
      </c>
      <c r="K5" s="217" t="s">
        <v>259</v>
      </c>
      <c r="L5" s="217" t="s">
        <v>433</v>
      </c>
      <c r="M5" s="217" t="s">
        <v>262</v>
      </c>
      <c r="N5" s="217" t="s">
        <v>259</v>
      </c>
      <c r="O5" s="217" t="s">
        <v>433</v>
      </c>
      <c r="P5" s="217" t="s">
        <v>262</v>
      </c>
      <c r="Q5" s="217" t="s">
        <v>259</v>
      </c>
      <c r="R5" s="217" t="s">
        <v>433</v>
      </c>
      <c r="S5" s="217" t="s">
        <v>262</v>
      </c>
      <c r="T5" s="219" t="s">
        <v>259</v>
      </c>
      <c r="U5" s="220" t="s">
        <v>292</v>
      </c>
    </row>
    <row r="6" spans="1:21" s="175" customFormat="1" ht="24.9" customHeight="1" x14ac:dyDescent="0.2">
      <c r="A6" s="215" t="s">
        <v>293</v>
      </c>
      <c r="B6" s="216"/>
      <c r="C6" s="217"/>
      <c r="D6" s="218"/>
      <c r="E6" s="217"/>
      <c r="F6" s="218"/>
      <c r="G6" s="217"/>
      <c r="H6" s="218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9"/>
      <c r="U6" s="220" t="s">
        <v>293</v>
      </c>
    </row>
    <row r="7" spans="1:21" s="175" customFormat="1" ht="24.9" customHeight="1" thickBot="1" x14ac:dyDescent="0.25">
      <c r="A7" s="221" t="s">
        <v>294</v>
      </c>
      <c r="B7" s="222"/>
      <c r="C7" s="49"/>
      <c r="D7" s="223"/>
      <c r="E7" s="49"/>
      <c r="F7" s="223"/>
      <c r="G7" s="49"/>
      <c r="H7" s="223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4"/>
      <c r="U7" s="225" t="s">
        <v>294</v>
      </c>
    </row>
    <row r="8" spans="1:21" s="166" customFormat="1" ht="30" customHeight="1" x14ac:dyDescent="0.2">
      <c r="A8" s="209"/>
      <c r="B8" s="226" t="s">
        <v>6</v>
      </c>
      <c r="C8" s="1044">
        <v>131762501329</v>
      </c>
      <c r="D8" s="1045">
        <v>33981084947</v>
      </c>
      <c r="E8" s="1045">
        <v>165743586276</v>
      </c>
      <c r="F8" s="1045">
        <v>122177300976</v>
      </c>
      <c r="G8" s="1045">
        <v>7340086085</v>
      </c>
      <c r="H8" s="1045">
        <v>129517387061</v>
      </c>
      <c r="I8" s="1046">
        <v>241670825</v>
      </c>
      <c r="J8" s="1046">
        <v>10875433</v>
      </c>
      <c r="K8" s="1045">
        <v>252546258</v>
      </c>
      <c r="L8" s="1045">
        <v>11603452</v>
      </c>
      <c r="M8" s="1045">
        <v>4085123296</v>
      </c>
      <c r="N8" s="1047">
        <v>4096726748</v>
      </c>
      <c r="O8" s="1047">
        <v>9573596901</v>
      </c>
      <c r="P8" s="1047">
        <v>22555875566</v>
      </c>
      <c r="Q8" s="1046">
        <v>32129472467</v>
      </c>
      <c r="R8" s="1046">
        <v>2794710</v>
      </c>
      <c r="S8" s="1046">
        <v>4834237</v>
      </c>
      <c r="T8" s="1048">
        <v>7628947</v>
      </c>
      <c r="U8" s="227"/>
    </row>
    <row r="9" spans="1:21" s="166" customFormat="1" ht="30" customHeight="1" x14ac:dyDescent="0.2">
      <c r="A9" s="209"/>
      <c r="B9" s="226" t="s">
        <v>532</v>
      </c>
      <c r="C9" s="1049">
        <v>126464367929</v>
      </c>
      <c r="D9" s="1050">
        <v>33981047347</v>
      </c>
      <c r="E9" s="1050">
        <v>160445415276</v>
      </c>
      <c r="F9" s="1050">
        <v>116879933776</v>
      </c>
      <c r="G9" s="1050">
        <v>7340048485</v>
      </c>
      <c r="H9" s="1050">
        <v>124219982261</v>
      </c>
      <c r="I9" s="1051">
        <v>241670825</v>
      </c>
      <c r="J9" s="1051">
        <v>10875433</v>
      </c>
      <c r="K9" s="1050">
        <v>252546258</v>
      </c>
      <c r="L9" s="1050">
        <v>11603452</v>
      </c>
      <c r="M9" s="1050">
        <v>4085123296</v>
      </c>
      <c r="N9" s="1052">
        <v>4096726748</v>
      </c>
      <c r="O9" s="1052">
        <v>9572830701</v>
      </c>
      <c r="P9" s="1052">
        <v>22555875566</v>
      </c>
      <c r="Q9" s="1051">
        <v>32128706267</v>
      </c>
      <c r="R9" s="1051">
        <v>2794710</v>
      </c>
      <c r="S9" s="1051">
        <v>4834237</v>
      </c>
      <c r="T9" s="1053">
        <v>7628947</v>
      </c>
      <c r="U9" s="228"/>
    </row>
    <row r="10" spans="1:21" s="166" customFormat="1" ht="30" customHeight="1" x14ac:dyDescent="0.2">
      <c r="A10" s="209"/>
      <c r="B10" s="226" t="s">
        <v>533</v>
      </c>
      <c r="C10" s="1049">
        <v>5298133400</v>
      </c>
      <c r="D10" s="1050">
        <v>37600</v>
      </c>
      <c r="E10" s="1050">
        <v>5298171000</v>
      </c>
      <c r="F10" s="1050">
        <v>5297367200</v>
      </c>
      <c r="G10" s="1050">
        <v>37600</v>
      </c>
      <c r="H10" s="1050">
        <v>5297404800</v>
      </c>
      <c r="I10" s="1051">
        <v>0</v>
      </c>
      <c r="J10" s="1051">
        <v>0</v>
      </c>
      <c r="K10" s="1050">
        <v>0</v>
      </c>
      <c r="L10" s="1050">
        <v>0</v>
      </c>
      <c r="M10" s="1050">
        <v>0</v>
      </c>
      <c r="N10" s="1052">
        <v>0</v>
      </c>
      <c r="O10" s="1052">
        <v>766200</v>
      </c>
      <c r="P10" s="1052">
        <v>0</v>
      </c>
      <c r="Q10" s="1051">
        <v>766200</v>
      </c>
      <c r="R10" s="1051">
        <v>0</v>
      </c>
      <c r="S10" s="1051">
        <v>0</v>
      </c>
      <c r="T10" s="1053">
        <v>0</v>
      </c>
      <c r="U10" s="228"/>
    </row>
    <row r="11" spans="1:21" s="166" customFormat="1" ht="30" customHeight="1" x14ac:dyDescent="0.2">
      <c r="A11" s="209"/>
      <c r="B11" s="226" t="s">
        <v>534</v>
      </c>
      <c r="C11" s="1049">
        <v>121510436229</v>
      </c>
      <c r="D11" s="1050">
        <v>32505719984</v>
      </c>
      <c r="E11" s="1050">
        <v>154016156213</v>
      </c>
      <c r="F11" s="1050">
        <v>112191315000</v>
      </c>
      <c r="G11" s="1050">
        <v>7084573093</v>
      </c>
      <c r="H11" s="1050">
        <v>119275888093</v>
      </c>
      <c r="I11" s="1051">
        <v>240859545</v>
      </c>
      <c r="J11" s="1051">
        <v>10875433</v>
      </c>
      <c r="K11" s="1050">
        <v>251734978</v>
      </c>
      <c r="L11" s="1050">
        <v>11354352</v>
      </c>
      <c r="M11" s="1050">
        <v>3977842660</v>
      </c>
      <c r="N11" s="1052">
        <v>3989197012</v>
      </c>
      <c r="O11" s="1052">
        <v>9307766877</v>
      </c>
      <c r="P11" s="1052">
        <v>21443304231</v>
      </c>
      <c r="Q11" s="1051">
        <v>30751071108</v>
      </c>
      <c r="R11" s="1051">
        <v>2794710</v>
      </c>
      <c r="S11" s="1051">
        <v>4834237</v>
      </c>
      <c r="T11" s="1053">
        <v>7628947</v>
      </c>
      <c r="U11" s="228"/>
    </row>
    <row r="12" spans="1:21" s="166" customFormat="1" ht="30" customHeight="1" x14ac:dyDescent="0.2">
      <c r="A12" s="229"/>
      <c r="B12" s="230" t="s">
        <v>535</v>
      </c>
      <c r="C12" s="1054">
        <v>4953931700</v>
      </c>
      <c r="D12" s="1055">
        <v>1475327363</v>
      </c>
      <c r="E12" s="1055">
        <v>6429259063</v>
      </c>
      <c r="F12" s="1055">
        <v>4688618776</v>
      </c>
      <c r="G12" s="1055">
        <v>255475392</v>
      </c>
      <c r="H12" s="1055">
        <v>4944094168</v>
      </c>
      <c r="I12" s="1056">
        <v>811280</v>
      </c>
      <c r="J12" s="1056">
        <v>0</v>
      </c>
      <c r="K12" s="1055">
        <v>811280</v>
      </c>
      <c r="L12" s="1055">
        <v>249100</v>
      </c>
      <c r="M12" s="1055">
        <v>107280636</v>
      </c>
      <c r="N12" s="1057">
        <v>107529736</v>
      </c>
      <c r="O12" s="1057">
        <v>265063824</v>
      </c>
      <c r="P12" s="1057">
        <v>1112571335</v>
      </c>
      <c r="Q12" s="1056">
        <v>1377635159</v>
      </c>
      <c r="R12" s="1056">
        <v>0</v>
      </c>
      <c r="S12" s="1056">
        <v>0</v>
      </c>
      <c r="T12" s="1058">
        <v>0</v>
      </c>
      <c r="U12" s="231"/>
    </row>
    <row r="13" spans="1:21" ht="23.1" customHeight="1" x14ac:dyDescent="0.2">
      <c r="A13" s="57">
        <v>1</v>
      </c>
      <c r="B13" s="91" t="s">
        <v>753</v>
      </c>
      <c r="C13" s="1044">
        <v>19079484910</v>
      </c>
      <c r="D13" s="1045">
        <v>3059560529</v>
      </c>
      <c r="E13" s="1045">
        <v>22139045439</v>
      </c>
      <c r="F13" s="1045">
        <v>17722850238</v>
      </c>
      <c r="G13" s="1045">
        <v>630152395</v>
      </c>
      <c r="H13" s="1045">
        <v>18353002633</v>
      </c>
      <c r="I13" s="1046">
        <v>60118091</v>
      </c>
      <c r="J13" s="1046">
        <v>2054669</v>
      </c>
      <c r="K13" s="1045">
        <v>62172760</v>
      </c>
      <c r="L13" s="1045">
        <v>3928552</v>
      </c>
      <c r="M13" s="1045">
        <v>627173802</v>
      </c>
      <c r="N13" s="1047">
        <v>631102354</v>
      </c>
      <c r="O13" s="1047">
        <v>1352706120</v>
      </c>
      <c r="P13" s="1047">
        <v>1802234332</v>
      </c>
      <c r="Q13" s="1046">
        <v>3154940452</v>
      </c>
      <c r="R13" s="1046">
        <v>2794710</v>
      </c>
      <c r="S13" s="1046">
        <v>4834237</v>
      </c>
      <c r="T13" s="1048">
        <v>7628947</v>
      </c>
      <c r="U13" s="59">
        <v>1</v>
      </c>
    </row>
    <row r="14" spans="1:21" ht="23.1" customHeight="1" x14ac:dyDescent="0.2">
      <c r="A14" s="60">
        <v>2</v>
      </c>
      <c r="B14" s="92" t="s">
        <v>755</v>
      </c>
      <c r="C14" s="1049">
        <v>1734049000</v>
      </c>
      <c r="D14" s="1050">
        <v>267846056</v>
      </c>
      <c r="E14" s="1050">
        <v>2001895056</v>
      </c>
      <c r="F14" s="1050">
        <v>1604337494</v>
      </c>
      <c r="G14" s="1050">
        <v>65528032</v>
      </c>
      <c r="H14" s="1050">
        <v>1669865526</v>
      </c>
      <c r="I14" s="1051">
        <v>2032200</v>
      </c>
      <c r="J14" s="1051">
        <v>91400</v>
      </c>
      <c r="K14" s="1050">
        <v>2123600</v>
      </c>
      <c r="L14" s="1050">
        <v>21200</v>
      </c>
      <c r="M14" s="1050">
        <v>62115207</v>
      </c>
      <c r="N14" s="1052">
        <v>62136407</v>
      </c>
      <c r="O14" s="1052">
        <v>129690306</v>
      </c>
      <c r="P14" s="1052">
        <v>140202817</v>
      </c>
      <c r="Q14" s="1051">
        <v>269893123</v>
      </c>
      <c r="R14" s="1051">
        <v>0</v>
      </c>
      <c r="S14" s="1051">
        <v>0</v>
      </c>
      <c r="T14" s="1053">
        <v>0</v>
      </c>
      <c r="U14" s="55">
        <v>2</v>
      </c>
    </row>
    <row r="15" spans="1:21" ht="23.1" customHeight="1" x14ac:dyDescent="0.2">
      <c r="A15" s="60">
        <v>3</v>
      </c>
      <c r="B15" s="92" t="s">
        <v>757</v>
      </c>
      <c r="C15" s="1049">
        <v>8849668034</v>
      </c>
      <c r="D15" s="1050">
        <v>3025894182</v>
      </c>
      <c r="E15" s="1050">
        <v>11875562216</v>
      </c>
      <c r="F15" s="1050">
        <v>8075569996</v>
      </c>
      <c r="G15" s="1050">
        <v>682146447</v>
      </c>
      <c r="H15" s="1050">
        <v>8757716443</v>
      </c>
      <c r="I15" s="1051">
        <v>19456160</v>
      </c>
      <c r="J15" s="1051">
        <v>1096916</v>
      </c>
      <c r="K15" s="1050">
        <v>20553076</v>
      </c>
      <c r="L15" s="1050">
        <v>116600</v>
      </c>
      <c r="M15" s="1050">
        <v>206332051</v>
      </c>
      <c r="N15" s="1052">
        <v>206448651</v>
      </c>
      <c r="O15" s="1052">
        <v>773981438</v>
      </c>
      <c r="P15" s="1052">
        <v>2137415684</v>
      </c>
      <c r="Q15" s="1051">
        <v>2911397122</v>
      </c>
      <c r="R15" s="1051">
        <v>0</v>
      </c>
      <c r="S15" s="1051">
        <v>0</v>
      </c>
      <c r="T15" s="1053">
        <v>0</v>
      </c>
      <c r="U15" s="55">
        <v>3</v>
      </c>
    </row>
    <row r="16" spans="1:21" ht="23.1" customHeight="1" x14ac:dyDescent="0.2">
      <c r="A16" s="60">
        <v>4</v>
      </c>
      <c r="B16" s="92" t="s">
        <v>759</v>
      </c>
      <c r="C16" s="1049">
        <v>11178781170</v>
      </c>
      <c r="D16" s="1050">
        <v>2348506116</v>
      </c>
      <c r="E16" s="1050">
        <v>13527287286</v>
      </c>
      <c r="F16" s="1050">
        <v>10239380966</v>
      </c>
      <c r="G16" s="1050">
        <v>741130217</v>
      </c>
      <c r="H16" s="1050">
        <v>10980511183</v>
      </c>
      <c r="I16" s="1051">
        <v>31510775</v>
      </c>
      <c r="J16" s="1051">
        <v>1026674</v>
      </c>
      <c r="K16" s="1050">
        <v>32537449</v>
      </c>
      <c r="L16" s="1050">
        <v>223310</v>
      </c>
      <c r="M16" s="1050">
        <v>314388930</v>
      </c>
      <c r="N16" s="1052">
        <v>314612240</v>
      </c>
      <c r="O16" s="1052">
        <v>939176894</v>
      </c>
      <c r="P16" s="1052">
        <v>1292986969</v>
      </c>
      <c r="Q16" s="1051">
        <v>2232163863</v>
      </c>
      <c r="R16" s="1051">
        <v>0</v>
      </c>
      <c r="S16" s="1051">
        <v>0</v>
      </c>
      <c r="T16" s="1053">
        <v>0</v>
      </c>
      <c r="U16" s="55">
        <v>4</v>
      </c>
    </row>
    <row r="17" spans="1:21" ht="23.1" customHeight="1" x14ac:dyDescent="0.2">
      <c r="A17" s="60">
        <v>5</v>
      </c>
      <c r="B17" s="92" t="s">
        <v>761</v>
      </c>
      <c r="C17" s="1054">
        <v>1105010200</v>
      </c>
      <c r="D17" s="1055">
        <v>256565959</v>
      </c>
      <c r="E17" s="1055">
        <v>1361576159</v>
      </c>
      <c r="F17" s="1055">
        <v>1021318567</v>
      </c>
      <c r="G17" s="1055">
        <v>40320475</v>
      </c>
      <c r="H17" s="1055">
        <v>1061639042</v>
      </c>
      <c r="I17" s="1056">
        <v>1038400</v>
      </c>
      <c r="J17" s="1056">
        <v>111000</v>
      </c>
      <c r="K17" s="1055">
        <v>1149400</v>
      </c>
      <c r="L17" s="1055">
        <v>1700</v>
      </c>
      <c r="M17" s="1055">
        <v>25241641</v>
      </c>
      <c r="N17" s="1057">
        <v>25243341</v>
      </c>
      <c r="O17" s="1057">
        <v>83689933</v>
      </c>
      <c r="P17" s="1057">
        <v>191003843</v>
      </c>
      <c r="Q17" s="1056">
        <v>274693776</v>
      </c>
      <c r="R17" s="1056">
        <v>0</v>
      </c>
      <c r="S17" s="1056">
        <v>0</v>
      </c>
      <c r="T17" s="1058">
        <v>0</v>
      </c>
      <c r="U17" s="55">
        <v>5</v>
      </c>
    </row>
    <row r="18" spans="1:21" ht="23.1" customHeight="1" x14ac:dyDescent="0.2">
      <c r="A18" s="57">
        <v>6</v>
      </c>
      <c r="B18" s="91" t="s">
        <v>763</v>
      </c>
      <c r="C18" s="1044">
        <v>2710229600</v>
      </c>
      <c r="D18" s="1045">
        <v>1183674685</v>
      </c>
      <c r="E18" s="1045">
        <v>3893904285</v>
      </c>
      <c r="F18" s="1045">
        <v>2498459147</v>
      </c>
      <c r="G18" s="1045">
        <v>343760652</v>
      </c>
      <c r="H18" s="1045">
        <v>2842219799</v>
      </c>
      <c r="I18" s="1046">
        <v>12548200</v>
      </c>
      <c r="J18" s="1046">
        <v>513600</v>
      </c>
      <c r="K18" s="1045">
        <v>13061800</v>
      </c>
      <c r="L18" s="1045">
        <v>0</v>
      </c>
      <c r="M18" s="1045">
        <v>69872444</v>
      </c>
      <c r="N18" s="1047">
        <v>69872444</v>
      </c>
      <c r="O18" s="1047">
        <v>211770453</v>
      </c>
      <c r="P18" s="1047">
        <v>770041589</v>
      </c>
      <c r="Q18" s="1046">
        <v>981812042</v>
      </c>
      <c r="R18" s="1046">
        <v>0</v>
      </c>
      <c r="S18" s="1046">
        <v>0</v>
      </c>
      <c r="T18" s="1048">
        <v>0</v>
      </c>
      <c r="U18" s="59">
        <v>6</v>
      </c>
    </row>
    <row r="19" spans="1:21" ht="23.1" customHeight="1" x14ac:dyDescent="0.2">
      <c r="A19" s="60">
        <v>7</v>
      </c>
      <c r="B19" s="92" t="s">
        <v>765</v>
      </c>
      <c r="C19" s="1049">
        <v>10038970215</v>
      </c>
      <c r="D19" s="1050">
        <v>2024599086</v>
      </c>
      <c r="E19" s="1050">
        <v>12063569301</v>
      </c>
      <c r="F19" s="1050">
        <v>9219939065</v>
      </c>
      <c r="G19" s="1050">
        <v>356247634</v>
      </c>
      <c r="H19" s="1050">
        <v>9576186699</v>
      </c>
      <c r="I19" s="1051">
        <v>21290400</v>
      </c>
      <c r="J19" s="1051">
        <v>938170</v>
      </c>
      <c r="K19" s="1050">
        <v>22228570</v>
      </c>
      <c r="L19" s="1050">
        <v>1630090</v>
      </c>
      <c r="M19" s="1050">
        <v>497360776</v>
      </c>
      <c r="N19" s="1052">
        <v>498990866</v>
      </c>
      <c r="O19" s="1052">
        <v>817401060</v>
      </c>
      <c r="P19" s="1052">
        <v>1170990676</v>
      </c>
      <c r="Q19" s="1051">
        <v>1988391736</v>
      </c>
      <c r="R19" s="1051">
        <v>0</v>
      </c>
      <c r="S19" s="1051">
        <v>0</v>
      </c>
      <c r="T19" s="1053">
        <v>0</v>
      </c>
      <c r="U19" s="55">
        <v>7</v>
      </c>
    </row>
    <row r="20" spans="1:21" ht="23.1" customHeight="1" x14ac:dyDescent="0.2">
      <c r="A20" s="60">
        <v>8</v>
      </c>
      <c r="B20" s="92" t="s">
        <v>767</v>
      </c>
      <c r="C20" s="1049">
        <v>3021108000</v>
      </c>
      <c r="D20" s="1050">
        <v>387150538</v>
      </c>
      <c r="E20" s="1050">
        <v>3408258538</v>
      </c>
      <c r="F20" s="1050">
        <v>2901655012</v>
      </c>
      <c r="G20" s="1050">
        <v>128306640</v>
      </c>
      <c r="H20" s="1050">
        <v>3029961652</v>
      </c>
      <c r="I20" s="1051">
        <v>9011997</v>
      </c>
      <c r="J20" s="1051">
        <v>448500</v>
      </c>
      <c r="K20" s="1050">
        <v>9460497</v>
      </c>
      <c r="L20" s="1050">
        <v>341300</v>
      </c>
      <c r="M20" s="1050">
        <v>63881347</v>
      </c>
      <c r="N20" s="1052">
        <v>64222647</v>
      </c>
      <c r="O20" s="1052">
        <v>119111688</v>
      </c>
      <c r="P20" s="1052">
        <v>194962551</v>
      </c>
      <c r="Q20" s="1051">
        <v>314074239</v>
      </c>
      <c r="R20" s="1051">
        <v>0</v>
      </c>
      <c r="S20" s="1051">
        <v>0</v>
      </c>
      <c r="T20" s="1053">
        <v>0</v>
      </c>
      <c r="U20" s="55">
        <v>8</v>
      </c>
    </row>
    <row r="21" spans="1:21" s="96" customFormat="1" ht="23.1" customHeight="1" x14ac:dyDescent="0.2">
      <c r="A21" s="62">
        <v>9</v>
      </c>
      <c r="B21" s="61" t="s">
        <v>769</v>
      </c>
      <c r="C21" s="1059">
        <v>1823208700</v>
      </c>
      <c r="D21" s="1060">
        <v>533133785</v>
      </c>
      <c r="E21" s="1060">
        <v>2356342485</v>
      </c>
      <c r="F21" s="1060">
        <v>1737903339</v>
      </c>
      <c r="G21" s="1060">
        <v>100077473</v>
      </c>
      <c r="H21" s="1060">
        <v>1837980812</v>
      </c>
      <c r="I21" s="1061">
        <v>148600</v>
      </c>
      <c r="J21" s="1061">
        <v>0</v>
      </c>
      <c r="K21" s="1060">
        <v>148600</v>
      </c>
      <c r="L21" s="1060">
        <v>0</v>
      </c>
      <c r="M21" s="1060">
        <v>49237750</v>
      </c>
      <c r="N21" s="1062">
        <v>49237750</v>
      </c>
      <c r="O21" s="1062">
        <v>85305361</v>
      </c>
      <c r="P21" s="1062">
        <v>383818562</v>
      </c>
      <c r="Q21" s="1061">
        <v>469123923</v>
      </c>
      <c r="R21" s="1061">
        <v>0</v>
      </c>
      <c r="S21" s="1061">
        <v>0</v>
      </c>
      <c r="T21" s="1063">
        <v>0</v>
      </c>
      <c r="U21" s="63">
        <v>9</v>
      </c>
    </row>
    <row r="22" spans="1:21" s="96" customFormat="1" ht="23.1" customHeight="1" x14ac:dyDescent="0.2">
      <c r="A22" s="62">
        <v>10</v>
      </c>
      <c r="B22" s="61" t="s">
        <v>771</v>
      </c>
      <c r="C22" s="1064">
        <v>1939651200</v>
      </c>
      <c r="D22" s="1065">
        <v>439281067</v>
      </c>
      <c r="E22" s="1065">
        <v>2378932267</v>
      </c>
      <c r="F22" s="1065">
        <v>1807700530</v>
      </c>
      <c r="G22" s="1065">
        <v>98112875</v>
      </c>
      <c r="H22" s="1065">
        <v>1905813405</v>
      </c>
      <c r="I22" s="1066">
        <v>0</v>
      </c>
      <c r="J22" s="1066">
        <v>0</v>
      </c>
      <c r="K22" s="1065">
        <v>0</v>
      </c>
      <c r="L22" s="1065">
        <v>0</v>
      </c>
      <c r="M22" s="1065">
        <v>43502922</v>
      </c>
      <c r="N22" s="1067">
        <v>43502922</v>
      </c>
      <c r="O22" s="1067">
        <v>131950670</v>
      </c>
      <c r="P22" s="1067">
        <v>297665270</v>
      </c>
      <c r="Q22" s="1066">
        <v>429615940</v>
      </c>
      <c r="R22" s="1066">
        <v>0</v>
      </c>
      <c r="S22" s="1066">
        <v>0</v>
      </c>
      <c r="T22" s="1068">
        <v>0</v>
      </c>
      <c r="U22" s="63">
        <v>10</v>
      </c>
    </row>
    <row r="23" spans="1:21" s="96" customFormat="1" ht="23.1" customHeight="1" x14ac:dyDescent="0.2">
      <c r="A23" s="66">
        <v>11</v>
      </c>
      <c r="B23" s="58" t="s">
        <v>773</v>
      </c>
      <c r="C23" s="1069">
        <v>2446722400</v>
      </c>
      <c r="D23" s="1070">
        <v>732413253</v>
      </c>
      <c r="E23" s="1070">
        <v>3179135653</v>
      </c>
      <c r="F23" s="1070">
        <v>2271304847</v>
      </c>
      <c r="G23" s="1070">
        <v>173192907</v>
      </c>
      <c r="H23" s="1070">
        <v>2444497754</v>
      </c>
      <c r="I23" s="1071">
        <v>3369300</v>
      </c>
      <c r="J23" s="1071">
        <v>27812</v>
      </c>
      <c r="K23" s="1070">
        <v>3397112</v>
      </c>
      <c r="L23" s="1070">
        <v>0</v>
      </c>
      <c r="M23" s="1070">
        <v>73547452</v>
      </c>
      <c r="N23" s="1072">
        <v>73547452</v>
      </c>
      <c r="O23" s="1072">
        <v>175417553</v>
      </c>
      <c r="P23" s="1072">
        <v>485672894</v>
      </c>
      <c r="Q23" s="1071">
        <v>661090447</v>
      </c>
      <c r="R23" s="1071">
        <v>0</v>
      </c>
      <c r="S23" s="1071">
        <v>0</v>
      </c>
      <c r="T23" s="1073">
        <v>0</v>
      </c>
      <c r="U23" s="67">
        <v>11</v>
      </c>
    </row>
    <row r="24" spans="1:21" s="96" customFormat="1" ht="23.1" customHeight="1" x14ac:dyDescent="0.2">
      <c r="A24" s="62">
        <v>12</v>
      </c>
      <c r="B24" s="61" t="s">
        <v>775</v>
      </c>
      <c r="C24" s="1059">
        <v>3497506800</v>
      </c>
      <c r="D24" s="1060">
        <v>1721040105</v>
      </c>
      <c r="E24" s="1060">
        <v>5218546905</v>
      </c>
      <c r="F24" s="1060">
        <v>3248595258</v>
      </c>
      <c r="G24" s="1060">
        <v>254583424</v>
      </c>
      <c r="H24" s="1060">
        <v>3503178682</v>
      </c>
      <c r="I24" s="1061">
        <v>0</v>
      </c>
      <c r="J24" s="1061">
        <v>0</v>
      </c>
      <c r="K24" s="1060">
        <v>0</v>
      </c>
      <c r="L24" s="1060">
        <v>54800</v>
      </c>
      <c r="M24" s="1060">
        <v>84013552</v>
      </c>
      <c r="N24" s="1062">
        <v>84068352</v>
      </c>
      <c r="O24" s="1062">
        <v>248856742</v>
      </c>
      <c r="P24" s="1062">
        <v>1382443129</v>
      </c>
      <c r="Q24" s="1061">
        <v>1631299871</v>
      </c>
      <c r="R24" s="1061">
        <v>0</v>
      </c>
      <c r="S24" s="1061">
        <v>0</v>
      </c>
      <c r="T24" s="1063">
        <v>0</v>
      </c>
      <c r="U24" s="63">
        <v>12</v>
      </c>
    </row>
    <row r="25" spans="1:21" s="96" customFormat="1" ht="23.1" customHeight="1" x14ac:dyDescent="0.2">
      <c r="A25" s="62">
        <v>13</v>
      </c>
      <c r="B25" s="61" t="s">
        <v>776</v>
      </c>
      <c r="C25" s="1059">
        <v>1448756100</v>
      </c>
      <c r="D25" s="1060">
        <v>499179802</v>
      </c>
      <c r="E25" s="1060">
        <v>1947935902</v>
      </c>
      <c r="F25" s="1060">
        <v>1314816382</v>
      </c>
      <c r="G25" s="1060">
        <v>111389609</v>
      </c>
      <c r="H25" s="1060">
        <v>1426205991</v>
      </c>
      <c r="I25" s="1061">
        <v>2767800</v>
      </c>
      <c r="J25" s="1061">
        <v>69257</v>
      </c>
      <c r="K25" s="1060">
        <v>2837057</v>
      </c>
      <c r="L25" s="1060">
        <v>1635200</v>
      </c>
      <c r="M25" s="1060">
        <v>72896518</v>
      </c>
      <c r="N25" s="1062">
        <v>74531718</v>
      </c>
      <c r="O25" s="1062">
        <v>132304518</v>
      </c>
      <c r="P25" s="1062">
        <v>314893675</v>
      </c>
      <c r="Q25" s="1061">
        <v>447198193</v>
      </c>
      <c r="R25" s="1061">
        <v>0</v>
      </c>
      <c r="S25" s="1061">
        <v>0</v>
      </c>
      <c r="T25" s="1063">
        <v>0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778</v>
      </c>
      <c r="C26" s="1059">
        <v>949290800</v>
      </c>
      <c r="D26" s="1060">
        <v>339848934</v>
      </c>
      <c r="E26" s="1060">
        <v>1289139734</v>
      </c>
      <c r="F26" s="1060">
        <v>881765100</v>
      </c>
      <c r="G26" s="1060">
        <v>49202327</v>
      </c>
      <c r="H26" s="1060">
        <v>930967427</v>
      </c>
      <c r="I26" s="1061">
        <v>245700</v>
      </c>
      <c r="J26" s="1061">
        <v>300800</v>
      </c>
      <c r="K26" s="1060">
        <v>546500</v>
      </c>
      <c r="L26" s="1060">
        <v>476000</v>
      </c>
      <c r="M26" s="1060">
        <v>22608311</v>
      </c>
      <c r="N26" s="1062">
        <v>23084311</v>
      </c>
      <c r="O26" s="1062">
        <v>67049700</v>
      </c>
      <c r="P26" s="1062">
        <v>268038296</v>
      </c>
      <c r="Q26" s="1061">
        <v>335087996</v>
      </c>
      <c r="R26" s="1061">
        <v>0</v>
      </c>
      <c r="S26" s="1061">
        <v>0</v>
      </c>
      <c r="T26" s="1063">
        <v>0</v>
      </c>
      <c r="U26" s="63">
        <v>14</v>
      </c>
    </row>
    <row r="27" spans="1:21" s="96" customFormat="1" ht="23.1" customHeight="1" x14ac:dyDescent="0.2">
      <c r="A27" s="62">
        <v>15</v>
      </c>
      <c r="B27" s="61" t="s">
        <v>780</v>
      </c>
      <c r="C27" s="1064">
        <v>1873786200</v>
      </c>
      <c r="D27" s="1065">
        <v>242585914</v>
      </c>
      <c r="E27" s="1065">
        <v>2116372114</v>
      </c>
      <c r="F27" s="1065">
        <v>1783544292</v>
      </c>
      <c r="G27" s="1065">
        <v>104455614</v>
      </c>
      <c r="H27" s="1065">
        <v>1887999906</v>
      </c>
      <c r="I27" s="1066">
        <v>1987100</v>
      </c>
      <c r="J27" s="1066">
        <v>100764</v>
      </c>
      <c r="K27" s="1065">
        <v>2087864</v>
      </c>
      <c r="L27" s="1065">
        <v>580000</v>
      </c>
      <c r="M27" s="1065">
        <v>10343621</v>
      </c>
      <c r="N27" s="1067">
        <v>10923621</v>
      </c>
      <c r="O27" s="1067">
        <v>89661908</v>
      </c>
      <c r="P27" s="1067">
        <v>127786679</v>
      </c>
      <c r="Q27" s="1066">
        <v>217448587</v>
      </c>
      <c r="R27" s="1066">
        <v>0</v>
      </c>
      <c r="S27" s="1066">
        <v>0</v>
      </c>
      <c r="T27" s="1068">
        <v>0</v>
      </c>
      <c r="U27" s="63">
        <v>15</v>
      </c>
    </row>
    <row r="28" spans="1:21" s="96" customFormat="1" ht="23.1" customHeight="1" x14ac:dyDescent="0.2">
      <c r="A28" s="68">
        <v>16</v>
      </c>
      <c r="B28" s="58" t="s">
        <v>782</v>
      </c>
      <c r="C28" s="1069">
        <v>3065425800</v>
      </c>
      <c r="D28" s="1070">
        <v>599956756</v>
      </c>
      <c r="E28" s="1070">
        <v>3665382556</v>
      </c>
      <c r="F28" s="1070">
        <v>2851368711</v>
      </c>
      <c r="G28" s="1070">
        <v>138640500</v>
      </c>
      <c r="H28" s="1070">
        <v>2990009211</v>
      </c>
      <c r="I28" s="1071">
        <v>5759834</v>
      </c>
      <c r="J28" s="1071">
        <v>508430</v>
      </c>
      <c r="K28" s="1070">
        <v>6268264</v>
      </c>
      <c r="L28" s="1070">
        <v>0</v>
      </c>
      <c r="M28" s="1070">
        <v>83818505</v>
      </c>
      <c r="N28" s="1072">
        <v>83818505</v>
      </c>
      <c r="O28" s="1072">
        <v>214057089</v>
      </c>
      <c r="P28" s="1072">
        <v>377497751</v>
      </c>
      <c r="Q28" s="1071">
        <v>591554840</v>
      </c>
      <c r="R28" s="1071">
        <v>0</v>
      </c>
      <c r="S28" s="1071">
        <v>0</v>
      </c>
      <c r="T28" s="1073">
        <v>0</v>
      </c>
      <c r="U28" s="69">
        <v>16</v>
      </c>
    </row>
    <row r="29" spans="1:21" s="96" customFormat="1" ht="23.1" customHeight="1" x14ac:dyDescent="0.2">
      <c r="A29" s="62">
        <v>17</v>
      </c>
      <c r="B29" s="61" t="s">
        <v>784</v>
      </c>
      <c r="C29" s="1059">
        <v>8532081000</v>
      </c>
      <c r="D29" s="1060">
        <v>3462313198</v>
      </c>
      <c r="E29" s="1060">
        <v>11994394198</v>
      </c>
      <c r="F29" s="1060">
        <v>7691667187</v>
      </c>
      <c r="G29" s="1060">
        <v>507614189</v>
      </c>
      <c r="H29" s="1060">
        <v>8199281376</v>
      </c>
      <c r="I29" s="1061">
        <v>20037500</v>
      </c>
      <c r="J29" s="1061">
        <v>446700</v>
      </c>
      <c r="K29" s="1060">
        <v>20484200</v>
      </c>
      <c r="L29" s="1060">
        <v>7200</v>
      </c>
      <c r="M29" s="1060">
        <v>414114943</v>
      </c>
      <c r="N29" s="1062">
        <v>414122143</v>
      </c>
      <c r="O29" s="1062">
        <v>840406613</v>
      </c>
      <c r="P29" s="1062">
        <v>2540584066</v>
      </c>
      <c r="Q29" s="1061">
        <v>3380990679</v>
      </c>
      <c r="R29" s="1061">
        <v>0</v>
      </c>
      <c r="S29" s="1061">
        <v>0</v>
      </c>
      <c r="T29" s="1063">
        <v>0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786</v>
      </c>
      <c r="C30" s="1059">
        <v>480725900</v>
      </c>
      <c r="D30" s="1060">
        <v>149967146</v>
      </c>
      <c r="E30" s="1060">
        <v>630693046</v>
      </c>
      <c r="F30" s="1060">
        <v>439287930</v>
      </c>
      <c r="G30" s="1060">
        <v>20914414</v>
      </c>
      <c r="H30" s="1060">
        <v>460202344</v>
      </c>
      <c r="I30" s="1061">
        <v>372900</v>
      </c>
      <c r="J30" s="1061">
        <v>800</v>
      </c>
      <c r="K30" s="1060">
        <v>373700</v>
      </c>
      <c r="L30" s="1060">
        <v>106200</v>
      </c>
      <c r="M30" s="1060">
        <v>14350570</v>
      </c>
      <c r="N30" s="1062">
        <v>14456770</v>
      </c>
      <c r="O30" s="1062">
        <v>41331770</v>
      </c>
      <c r="P30" s="1062">
        <v>114702162</v>
      </c>
      <c r="Q30" s="1061">
        <v>156033932</v>
      </c>
      <c r="R30" s="1061">
        <v>0</v>
      </c>
      <c r="S30" s="1061">
        <v>0</v>
      </c>
      <c r="T30" s="1063">
        <v>0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788</v>
      </c>
      <c r="C31" s="1059">
        <v>5672400500</v>
      </c>
      <c r="D31" s="1060">
        <v>1888170973</v>
      </c>
      <c r="E31" s="1060">
        <v>7560571473</v>
      </c>
      <c r="F31" s="1060">
        <v>5133174783</v>
      </c>
      <c r="G31" s="1060">
        <v>400729757</v>
      </c>
      <c r="H31" s="1060">
        <v>5533904540</v>
      </c>
      <c r="I31" s="1061">
        <v>2807200</v>
      </c>
      <c r="J31" s="1061">
        <v>136005</v>
      </c>
      <c r="K31" s="1060">
        <v>2943205</v>
      </c>
      <c r="L31" s="1060">
        <v>0</v>
      </c>
      <c r="M31" s="1060">
        <v>292254847</v>
      </c>
      <c r="N31" s="1062">
        <v>292254847</v>
      </c>
      <c r="O31" s="1062">
        <v>539225717</v>
      </c>
      <c r="P31" s="1062">
        <v>1195186369</v>
      </c>
      <c r="Q31" s="1061">
        <v>1734412086</v>
      </c>
      <c r="R31" s="1061">
        <v>0</v>
      </c>
      <c r="S31" s="1061">
        <v>0</v>
      </c>
      <c r="T31" s="1063">
        <v>0</v>
      </c>
      <c r="U31" s="63">
        <v>19</v>
      </c>
    </row>
    <row r="32" spans="1:21" s="96" customFormat="1" ht="23.1" customHeight="1" x14ac:dyDescent="0.2">
      <c r="A32" s="62">
        <v>20</v>
      </c>
      <c r="B32" s="61" t="s">
        <v>790</v>
      </c>
      <c r="C32" s="1064">
        <v>3309264600</v>
      </c>
      <c r="D32" s="1065">
        <v>357865414</v>
      </c>
      <c r="E32" s="1065">
        <v>3667130014</v>
      </c>
      <c r="F32" s="1065">
        <v>3140825417</v>
      </c>
      <c r="G32" s="1065">
        <v>150768001</v>
      </c>
      <c r="H32" s="1065">
        <v>3291593418</v>
      </c>
      <c r="I32" s="1066">
        <v>9441200</v>
      </c>
      <c r="J32" s="1066">
        <v>146900</v>
      </c>
      <c r="K32" s="1065">
        <v>9588100</v>
      </c>
      <c r="L32" s="1065">
        <v>0</v>
      </c>
      <c r="M32" s="1065">
        <v>23965150</v>
      </c>
      <c r="N32" s="1067">
        <v>23965150</v>
      </c>
      <c r="O32" s="1067">
        <v>168439183</v>
      </c>
      <c r="P32" s="1067">
        <v>183132263</v>
      </c>
      <c r="Q32" s="1066">
        <v>351571446</v>
      </c>
      <c r="R32" s="1066">
        <v>0</v>
      </c>
      <c r="S32" s="1066">
        <v>0</v>
      </c>
      <c r="T32" s="1068">
        <v>0</v>
      </c>
      <c r="U32" s="63">
        <v>20</v>
      </c>
    </row>
    <row r="33" spans="1:21" s="96" customFormat="1" ht="23.1" customHeight="1" x14ac:dyDescent="0.2">
      <c r="A33" s="66">
        <v>21</v>
      </c>
      <c r="B33" s="58" t="s">
        <v>792</v>
      </c>
      <c r="C33" s="1069">
        <v>3687896600</v>
      </c>
      <c r="D33" s="1070">
        <v>751847777</v>
      </c>
      <c r="E33" s="1070">
        <v>4439744377</v>
      </c>
      <c r="F33" s="1070">
        <v>3371744047</v>
      </c>
      <c r="G33" s="1070">
        <v>219352049</v>
      </c>
      <c r="H33" s="1070">
        <v>3591096096</v>
      </c>
      <c r="I33" s="1071">
        <v>2388555</v>
      </c>
      <c r="J33" s="1071">
        <v>576700</v>
      </c>
      <c r="K33" s="1070">
        <v>2965255</v>
      </c>
      <c r="L33" s="1070">
        <v>0</v>
      </c>
      <c r="M33" s="1070">
        <v>138943290</v>
      </c>
      <c r="N33" s="1072">
        <v>138943290</v>
      </c>
      <c r="O33" s="1072">
        <v>316152553</v>
      </c>
      <c r="P33" s="1072">
        <v>393552438</v>
      </c>
      <c r="Q33" s="1071">
        <v>709704991</v>
      </c>
      <c r="R33" s="1071">
        <v>0</v>
      </c>
      <c r="S33" s="1071">
        <v>0</v>
      </c>
      <c r="T33" s="1073">
        <v>0</v>
      </c>
      <c r="U33" s="67">
        <v>21</v>
      </c>
    </row>
    <row r="34" spans="1:21" s="96" customFormat="1" ht="23.1" customHeight="1" x14ac:dyDescent="0.2">
      <c r="A34" s="62">
        <v>22</v>
      </c>
      <c r="B34" s="61" t="s">
        <v>794</v>
      </c>
      <c r="C34" s="1059">
        <v>2508550600</v>
      </c>
      <c r="D34" s="1060">
        <v>687370685</v>
      </c>
      <c r="E34" s="1060">
        <v>3195921285</v>
      </c>
      <c r="F34" s="1060">
        <v>2350591604</v>
      </c>
      <c r="G34" s="1060">
        <v>121237003</v>
      </c>
      <c r="H34" s="1060">
        <v>2471828607</v>
      </c>
      <c r="I34" s="1061">
        <v>7101600</v>
      </c>
      <c r="J34" s="1061">
        <v>273200</v>
      </c>
      <c r="K34" s="1060">
        <v>7374800</v>
      </c>
      <c r="L34" s="1060">
        <v>0</v>
      </c>
      <c r="M34" s="1060">
        <v>77851551</v>
      </c>
      <c r="N34" s="1062">
        <v>77851551</v>
      </c>
      <c r="O34" s="1062">
        <v>157958996</v>
      </c>
      <c r="P34" s="1062">
        <v>488282131</v>
      </c>
      <c r="Q34" s="1061">
        <v>646241127</v>
      </c>
      <c r="R34" s="1061">
        <v>0</v>
      </c>
      <c r="S34" s="1061">
        <v>0</v>
      </c>
      <c r="T34" s="1063">
        <v>0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795</v>
      </c>
      <c r="C35" s="1059">
        <v>748566500</v>
      </c>
      <c r="D35" s="1060">
        <v>162765061</v>
      </c>
      <c r="E35" s="1060">
        <v>911331561</v>
      </c>
      <c r="F35" s="1060">
        <v>698777707</v>
      </c>
      <c r="G35" s="1060">
        <v>24891958</v>
      </c>
      <c r="H35" s="1060">
        <v>723669665</v>
      </c>
      <c r="I35" s="1061">
        <v>0</v>
      </c>
      <c r="J35" s="1061">
        <v>0</v>
      </c>
      <c r="K35" s="1060">
        <v>0</v>
      </c>
      <c r="L35" s="1060">
        <v>0</v>
      </c>
      <c r="M35" s="1060">
        <v>23584487</v>
      </c>
      <c r="N35" s="1062">
        <v>23584487</v>
      </c>
      <c r="O35" s="1062">
        <v>49788793</v>
      </c>
      <c r="P35" s="1062">
        <v>114288616</v>
      </c>
      <c r="Q35" s="1061">
        <v>164077409</v>
      </c>
      <c r="R35" s="1061">
        <v>0</v>
      </c>
      <c r="S35" s="1061">
        <v>0</v>
      </c>
      <c r="T35" s="1063">
        <v>0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1180</v>
      </c>
      <c r="C36" s="1059">
        <v>2105173600</v>
      </c>
      <c r="D36" s="1060">
        <v>313157471</v>
      </c>
      <c r="E36" s="1060">
        <v>2418331071</v>
      </c>
      <c r="F36" s="1060">
        <v>1981099458</v>
      </c>
      <c r="G36" s="1060">
        <v>123266849</v>
      </c>
      <c r="H36" s="1060">
        <v>2104366307</v>
      </c>
      <c r="I36" s="1061">
        <v>1887684</v>
      </c>
      <c r="J36" s="1061">
        <v>261235</v>
      </c>
      <c r="K36" s="1060">
        <v>2148919</v>
      </c>
      <c r="L36" s="1060">
        <v>1524300</v>
      </c>
      <c r="M36" s="1060">
        <v>33471935</v>
      </c>
      <c r="N36" s="1062">
        <v>34996235</v>
      </c>
      <c r="O36" s="1062">
        <v>122549842</v>
      </c>
      <c r="P36" s="1062">
        <v>156418687</v>
      </c>
      <c r="Q36" s="1061">
        <v>278968529</v>
      </c>
      <c r="R36" s="1061">
        <v>0</v>
      </c>
      <c r="S36" s="1061">
        <v>0</v>
      </c>
      <c r="T36" s="1063">
        <v>0</v>
      </c>
      <c r="U36" s="63">
        <v>24</v>
      </c>
    </row>
    <row r="37" spans="1:21" s="96" customFormat="1" ht="23.1" customHeight="1" x14ac:dyDescent="0.2">
      <c r="A37" s="62">
        <v>25</v>
      </c>
      <c r="B37" s="61" t="s">
        <v>798</v>
      </c>
      <c r="C37" s="1064">
        <v>1764348900</v>
      </c>
      <c r="D37" s="1065">
        <v>545803065</v>
      </c>
      <c r="E37" s="1065">
        <v>2310151965</v>
      </c>
      <c r="F37" s="1065">
        <v>1662891385</v>
      </c>
      <c r="G37" s="1065">
        <v>139296933</v>
      </c>
      <c r="H37" s="1065">
        <v>1802188318</v>
      </c>
      <c r="I37" s="1066">
        <v>2130995</v>
      </c>
      <c r="J37" s="1066">
        <v>563588</v>
      </c>
      <c r="K37" s="1065">
        <v>2694583</v>
      </c>
      <c r="L37" s="1065">
        <v>66500</v>
      </c>
      <c r="M37" s="1065">
        <v>58073605</v>
      </c>
      <c r="N37" s="1067">
        <v>58140105</v>
      </c>
      <c r="O37" s="1067">
        <v>101391015</v>
      </c>
      <c r="P37" s="1067">
        <v>348432527</v>
      </c>
      <c r="Q37" s="1066">
        <v>449823542</v>
      </c>
      <c r="R37" s="1066">
        <v>0</v>
      </c>
      <c r="S37" s="1066">
        <v>0</v>
      </c>
      <c r="T37" s="1068">
        <v>0</v>
      </c>
      <c r="U37" s="63">
        <v>25</v>
      </c>
    </row>
    <row r="38" spans="1:21" s="96" customFormat="1" ht="23.1" customHeight="1" x14ac:dyDescent="0.2">
      <c r="A38" s="66">
        <v>26</v>
      </c>
      <c r="B38" s="58" t="s">
        <v>800</v>
      </c>
      <c r="C38" s="1069">
        <v>942144500</v>
      </c>
      <c r="D38" s="1070">
        <v>338276800</v>
      </c>
      <c r="E38" s="1070">
        <v>1280421300</v>
      </c>
      <c r="F38" s="1070">
        <v>887611923</v>
      </c>
      <c r="G38" s="1070">
        <v>100677195</v>
      </c>
      <c r="H38" s="1070">
        <v>988289118</v>
      </c>
      <c r="I38" s="1071">
        <v>1355785</v>
      </c>
      <c r="J38" s="1071">
        <v>13700</v>
      </c>
      <c r="K38" s="1070">
        <v>1369485</v>
      </c>
      <c r="L38" s="1070">
        <v>1300</v>
      </c>
      <c r="M38" s="1070">
        <v>31808799</v>
      </c>
      <c r="N38" s="1072">
        <v>31810099</v>
      </c>
      <c r="O38" s="1072">
        <v>54531277</v>
      </c>
      <c r="P38" s="1072">
        <v>205790806</v>
      </c>
      <c r="Q38" s="1071">
        <v>260322083</v>
      </c>
      <c r="R38" s="1071">
        <v>0</v>
      </c>
      <c r="S38" s="1071">
        <v>0</v>
      </c>
      <c r="T38" s="1073">
        <v>0</v>
      </c>
      <c r="U38" s="67">
        <v>26</v>
      </c>
    </row>
    <row r="39" spans="1:21" s="96" customFormat="1" ht="23.1" customHeight="1" x14ac:dyDescent="0.2">
      <c r="A39" s="62">
        <v>27</v>
      </c>
      <c r="B39" s="61" t="s">
        <v>802</v>
      </c>
      <c r="C39" s="1059">
        <v>3059031100</v>
      </c>
      <c r="D39" s="1060">
        <v>757689888</v>
      </c>
      <c r="E39" s="1060">
        <v>3816720988</v>
      </c>
      <c r="F39" s="1060">
        <v>2835235273</v>
      </c>
      <c r="G39" s="1060">
        <v>139420909</v>
      </c>
      <c r="H39" s="1060">
        <v>2974656182</v>
      </c>
      <c r="I39" s="1061">
        <v>4071200</v>
      </c>
      <c r="J39" s="1061">
        <v>178000</v>
      </c>
      <c r="K39" s="1060">
        <v>4249200</v>
      </c>
      <c r="L39" s="1060">
        <v>76200</v>
      </c>
      <c r="M39" s="1060">
        <v>56940163</v>
      </c>
      <c r="N39" s="1062">
        <v>57016363</v>
      </c>
      <c r="O39" s="1062">
        <v>223719627</v>
      </c>
      <c r="P39" s="1062">
        <v>561328816</v>
      </c>
      <c r="Q39" s="1061">
        <v>785048443</v>
      </c>
      <c r="R39" s="1061">
        <v>0</v>
      </c>
      <c r="S39" s="1061">
        <v>0</v>
      </c>
      <c r="T39" s="1063">
        <v>0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804</v>
      </c>
      <c r="C40" s="1059">
        <v>1921719800</v>
      </c>
      <c r="D40" s="1060">
        <v>781075297</v>
      </c>
      <c r="E40" s="1060">
        <v>2702795097</v>
      </c>
      <c r="F40" s="1060">
        <v>1760173115</v>
      </c>
      <c r="G40" s="1060">
        <v>162656434</v>
      </c>
      <c r="H40" s="1060">
        <v>1922829549</v>
      </c>
      <c r="I40" s="1061">
        <v>1749450</v>
      </c>
      <c r="J40" s="1061">
        <v>241143</v>
      </c>
      <c r="K40" s="1060">
        <v>1990593</v>
      </c>
      <c r="L40" s="1060">
        <v>0</v>
      </c>
      <c r="M40" s="1060">
        <v>56392080</v>
      </c>
      <c r="N40" s="1062">
        <v>56392080</v>
      </c>
      <c r="O40" s="1062">
        <v>161546685</v>
      </c>
      <c r="P40" s="1062">
        <v>562026783</v>
      </c>
      <c r="Q40" s="1061">
        <v>723573468</v>
      </c>
      <c r="R40" s="1061">
        <v>0</v>
      </c>
      <c r="S40" s="1061">
        <v>0</v>
      </c>
      <c r="T40" s="1063">
        <v>0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806</v>
      </c>
      <c r="C41" s="1059">
        <v>394664400</v>
      </c>
      <c r="D41" s="1060">
        <v>134314326</v>
      </c>
      <c r="E41" s="1060">
        <v>528978726</v>
      </c>
      <c r="F41" s="1060">
        <v>369718934</v>
      </c>
      <c r="G41" s="1060">
        <v>25181796</v>
      </c>
      <c r="H41" s="1060">
        <v>394900730</v>
      </c>
      <c r="I41" s="1061">
        <v>0</v>
      </c>
      <c r="J41" s="1061">
        <v>0</v>
      </c>
      <c r="K41" s="1060">
        <v>0</v>
      </c>
      <c r="L41" s="1060">
        <v>0</v>
      </c>
      <c r="M41" s="1060">
        <v>7234779</v>
      </c>
      <c r="N41" s="1062">
        <v>7234779</v>
      </c>
      <c r="O41" s="1062">
        <v>24945466</v>
      </c>
      <c r="P41" s="1062">
        <v>101897751</v>
      </c>
      <c r="Q41" s="1061">
        <v>126843217</v>
      </c>
      <c r="R41" s="1061">
        <v>0</v>
      </c>
      <c r="S41" s="1061">
        <v>0</v>
      </c>
      <c r="T41" s="1063">
        <v>0</v>
      </c>
      <c r="U41" s="63">
        <v>31</v>
      </c>
    </row>
    <row r="42" spans="1:21" s="96" customFormat="1" ht="23.1" customHeight="1" x14ac:dyDescent="0.2">
      <c r="A42" s="62">
        <v>32</v>
      </c>
      <c r="B42" s="61" t="s">
        <v>808</v>
      </c>
      <c r="C42" s="1064">
        <v>1840281500</v>
      </c>
      <c r="D42" s="1065">
        <v>980424655</v>
      </c>
      <c r="E42" s="1065">
        <v>2820706155</v>
      </c>
      <c r="F42" s="1065">
        <v>1645179395</v>
      </c>
      <c r="G42" s="1065">
        <v>182840724</v>
      </c>
      <c r="H42" s="1065">
        <v>1828020119</v>
      </c>
      <c r="I42" s="1066">
        <v>0</v>
      </c>
      <c r="J42" s="1066">
        <v>0</v>
      </c>
      <c r="K42" s="1065">
        <v>0</v>
      </c>
      <c r="L42" s="1065">
        <v>165300</v>
      </c>
      <c r="M42" s="1065">
        <v>111273493</v>
      </c>
      <c r="N42" s="1067">
        <v>111438793</v>
      </c>
      <c r="O42" s="1067">
        <v>194936805</v>
      </c>
      <c r="P42" s="1067">
        <v>686310438</v>
      </c>
      <c r="Q42" s="1066">
        <v>881247243</v>
      </c>
      <c r="R42" s="1066">
        <v>0</v>
      </c>
      <c r="S42" s="1066">
        <v>0</v>
      </c>
      <c r="T42" s="1068">
        <v>0</v>
      </c>
      <c r="U42" s="63">
        <v>32</v>
      </c>
    </row>
    <row r="43" spans="1:21" s="96" customFormat="1" ht="23.1" customHeight="1" x14ac:dyDescent="0.2">
      <c r="A43" s="68">
        <v>33</v>
      </c>
      <c r="B43" s="58" t="s">
        <v>810</v>
      </c>
      <c r="C43" s="1069">
        <v>1179896800</v>
      </c>
      <c r="D43" s="1070">
        <v>611759213</v>
      </c>
      <c r="E43" s="1070">
        <v>1791656013</v>
      </c>
      <c r="F43" s="1070">
        <v>1063931965</v>
      </c>
      <c r="G43" s="1070">
        <v>111722850</v>
      </c>
      <c r="H43" s="1070">
        <v>1175654815</v>
      </c>
      <c r="I43" s="1071">
        <v>2261000</v>
      </c>
      <c r="J43" s="1071">
        <v>287200</v>
      </c>
      <c r="K43" s="1070">
        <v>2548200</v>
      </c>
      <c r="L43" s="1070">
        <v>75300</v>
      </c>
      <c r="M43" s="1070">
        <v>43359089</v>
      </c>
      <c r="N43" s="1072">
        <v>43434389</v>
      </c>
      <c r="O43" s="1072">
        <v>115889535</v>
      </c>
      <c r="P43" s="1072">
        <v>456677274</v>
      </c>
      <c r="Q43" s="1071">
        <v>572566809</v>
      </c>
      <c r="R43" s="1071">
        <v>0</v>
      </c>
      <c r="S43" s="1071">
        <v>0</v>
      </c>
      <c r="T43" s="1073">
        <v>0</v>
      </c>
      <c r="U43" s="69">
        <v>33</v>
      </c>
    </row>
    <row r="44" spans="1:21" s="96" customFormat="1" ht="23.1" customHeight="1" x14ac:dyDescent="0.2">
      <c r="A44" s="62">
        <v>35</v>
      </c>
      <c r="B44" s="61" t="s">
        <v>812</v>
      </c>
      <c r="C44" s="1059">
        <v>1332015100</v>
      </c>
      <c r="D44" s="1060">
        <v>707260897</v>
      </c>
      <c r="E44" s="1060">
        <v>2039275997</v>
      </c>
      <c r="F44" s="1060">
        <v>1225743023</v>
      </c>
      <c r="G44" s="1060">
        <v>192480971</v>
      </c>
      <c r="H44" s="1060">
        <v>1418223994</v>
      </c>
      <c r="I44" s="1061">
        <v>1249619</v>
      </c>
      <c r="J44" s="1061">
        <v>197000</v>
      </c>
      <c r="K44" s="1060">
        <v>1446619</v>
      </c>
      <c r="L44" s="1060">
        <v>0</v>
      </c>
      <c r="M44" s="1060">
        <v>58678322</v>
      </c>
      <c r="N44" s="1062">
        <v>58678322</v>
      </c>
      <c r="O44" s="1062">
        <v>106272077</v>
      </c>
      <c r="P44" s="1062">
        <v>456101604</v>
      </c>
      <c r="Q44" s="1061">
        <v>562373681</v>
      </c>
      <c r="R44" s="1061">
        <v>0</v>
      </c>
      <c r="S44" s="1061">
        <v>0</v>
      </c>
      <c r="T44" s="1063">
        <v>0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814</v>
      </c>
      <c r="C45" s="1059">
        <v>2051820500</v>
      </c>
      <c r="D45" s="1060">
        <v>595609942</v>
      </c>
      <c r="E45" s="1060">
        <v>2647430442</v>
      </c>
      <c r="F45" s="1060">
        <v>1922104248</v>
      </c>
      <c r="G45" s="1060">
        <v>115437405</v>
      </c>
      <c r="H45" s="1060">
        <v>2037541653</v>
      </c>
      <c r="I45" s="1061">
        <v>1775800</v>
      </c>
      <c r="J45" s="1061">
        <v>14500</v>
      </c>
      <c r="K45" s="1060">
        <v>1790300</v>
      </c>
      <c r="L45" s="1060">
        <v>51600</v>
      </c>
      <c r="M45" s="1060">
        <v>41066318</v>
      </c>
      <c r="N45" s="1062">
        <v>41117918</v>
      </c>
      <c r="O45" s="1062">
        <v>129664652</v>
      </c>
      <c r="P45" s="1062">
        <v>439106219</v>
      </c>
      <c r="Q45" s="1061">
        <v>568770871</v>
      </c>
      <c r="R45" s="1061">
        <v>0</v>
      </c>
      <c r="S45" s="1061">
        <v>0</v>
      </c>
      <c r="T45" s="1063">
        <v>0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816</v>
      </c>
      <c r="C46" s="1059">
        <v>502491300</v>
      </c>
      <c r="D46" s="1060">
        <v>191303126</v>
      </c>
      <c r="E46" s="1060">
        <v>693794426</v>
      </c>
      <c r="F46" s="1060">
        <v>479958376</v>
      </c>
      <c r="G46" s="1060">
        <v>22706864</v>
      </c>
      <c r="H46" s="1060">
        <v>502665240</v>
      </c>
      <c r="I46" s="1061">
        <v>0</v>
      </c>
      <c r="J46" s="1061">
        <v>0</v>
      </c>
      <c r="K46" s="1060">
        <v>0</v>
      </c>
      <c r="L46" s="1060">
        <v>82100</v>
      </c>
      <c r="M46" s="1060">
        <v>10202674</v>
      </c>
      <c r="N46" s="1062">
        <v>10284774</v>
      </c>
      <c r="O46" s="1062">
        <v>22450824</v>
      </c>
      <c r="P46" s="1062">
        <v>158393588</v>
      </c>
      <c r="Q46" s="1061">
        <v>180844412</v>
      </c>
      <c r="R46" s="1061">
        <v>0</v>
      </c>
      <c r="S46" s="1061">
        <v>0</v>
      </c>
      <c r="T46" s="1063">
        <v>0</v>
      </c>
      <c r="U46" s="63">
        <v>38</v>
      </c>
    </row>
    <row r="47" spans="1:21" s="96" customFormat="1" ht="23.1" customHeight="1" x14ac:dyDescent="0.2">
      <c r="A47" s="62">
        <v>39</v>
      </c>
      <c r="B47" s="61" t="s">
        <v>818</v>
      </c>
      <c r="C47" s="1064">
        <v>332970500</v>
      </c>
      <c r="D47" s="1065">
        <v>98830086</v>
      </c>
      <c r="E47" s="1065">
        <v>431800586</v>
      </c>
      <c r="F47" s="1065">
        <v>309495147</v>
      </c>
      <c r="G47" s="1065">
        <v>21766484</v>
      </c>
      <c r="H47" s="1065">
        <v>331261631</v>
      </c>
      <c r="I47" s="1066">
        <v>107700</v>
      </c>
      <c r="J47" s="1066">
        <v>0</v>
      </c>
      <c r="K47" s="1065">
        <v>107700</v>
      </c>
      <c r="L47" s="1065">
        <v>0</v>
      </c>
      <c r="M47" s="1065">
        <v>5049276</v>
      </c>
      <c r="N47" s="1067">
        <v>5049276</v>
      </c>
      <c r="O47" s="1067">
        <v>23475353</v>
      </c>
      <c r="P47" s="1067">
        <v>72014326</v>
      </c>
      <c r="Q47" s="1066">
        <v>95489679</v>
      </c>
      <c r="R47" s="1066">
        <v>0</v>
      </c>
      <c r="S47" s="1066">
        <v>0</v>
      </c>
      <c r="T47" s="1068">
        <v>0</v>
      </c>
      <c r="U47" s="63">
        <v>39</v>
      </c>
    </row>
    <row r="48" spans="1:21" s="96" customFormat="1" ht="23.1" customHeight="1" x14ac:dyDescent="0.2">
      <c r="A48" s="68">
        <v>40</v>
      </c>
      <c r="B48" s="58" t="s">
        <v>819</v>
      </c>
      <c r="C48" s="1069">
        <v>162739100</v>
      </c>
      <c r="D48" s="1070">
        <v>44195645</v>
      </c>
      <c r="E48" s="1070">
        <v>206934745</v>
      </c>
      <c r="F48" s="1070">
        <v>155936900</v>
      </c>
      <c r="G48" s="1070">
        <v>3569708</v>
      </c>
      <c r="H48" s="1070">
        <v>159506608</v>
      </c>
      <c r="I48" s="1071">
        <v>0</v>
      </c>
      <c r="J48" s="1071">
        <v>0</v>
      </c>
      <c r="K48" s="1070">
        <v>0</v>
      </c>
      <c r="L48" s="1070">
        <v>0</v>
      </c>
      <c r="M48" s="1070">
        <v>2402446</v>
      </c>
      <c r="N48" s="1072">
        <v>2402446</v>
      </c>
      <c r="O48" s="1072">
        <v>6802200</v>
      </c>
      <c r="P48" s="1072">
        <v>38223491</v>
      </c>
      <c r="Q48" s="1071">
        <v>45025691</v>
      </c>
      <c r="R48" s="1071">
        <v>0</v>
      </c>
      <c r="S48" s="1071">
        <v>0</v>
      </c>
      <c r="T48" s="1073">
        <v>0</v>
      </c>
      <c r="U48" s="69">
        <v>40</v>
      </c>
    </row>
    <row r="49" spans="1:21" s="96" customFormat="1" ht="23.1" customHeight="1" x14ac:dyDescent="0.2">
      <c r="A49" s="62">
        <v>41</v>
      </c>
      <c r="B49" s="61" t="s">
        <v>821</v>
      </c>
      <c r="C49" s="1059">
        <v>315030900</v>
      </c>
      <c r="D49" s="1060">
        <v>125035430</v>
      </c>
      <c r="E49" s="1060">
        <v>440066330</v>
      </c>
      <c r="F49" s="1060">
        <v>298776948</v>
      </c>
      <c r="G49" s="1060">
        <v>17528821</v>
      </c>
      <c r="H49" s="1060">
        <v>316305769</v>
      </c>
      <c r="I49" s="1061">
        <v>50200</v>
      </c>
      <c r="J49" s="1061">
        <v>0</v>
      </c>
      <c r="K49" s="1060">
        <v>50200</v>
      </c>
      <c r="L49" s="1060">
        <v>0</v>
      </c>
      <c r="M49" s="1060">
        <v>0</v>
      </c>
      <c r="N49" s="1062">
        <v>0</v>
      </c>
      <c r="O49" s="1062">
        <v>16253952</v>
      </c>
      <c r="P49" s="1062">
        <v>107506609</v>
      </c>
      <c r="Q49" s="1061">
        <v>123760561</v>
      </c>
      <c r="R49" s="1061">
        <v>0</v>
      </c>
      <c r="S49" s="1061">
        <v>0</v>
      </c>
      <c r="T49" s="1063">
        <v>0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823</v>
      </c>
      <c r="C50" s="1059">
        <v>279667900</v>
      </c>
      <c r="D50" s="1060">
        <v>69412423</v>
      </c>
      <c r="E50" s="1060">
        <v>349080323</v>
      </c>
      <c r="F50" s="1060">
        <v>260706857</v>
      </c>
      <c r="G50" s="1060">
        <v>15547455</v>
      </c>
      <c r="H50" s="1060">
        <v>276254312</v>
      </c>
      <c r="I50" s="1061">
        <v>349780</v>
      </c>
      <c r="J50" s="1061">
        <v>0</v>
      </c>
      <c r="K50" s="1060">
        <v>349780</v>
      </c>
      <c r="L50" s="1060">
        <v>0</v>
      </c>
      <c r="M50" s="1060">
        <v>5700229</v>
      </c>
      <c r="N50" s="1062">
        <v>5700229</v>
      </c>
      <c r="O50" s="1062">
        <v>18961043</v>
      </c>
      <c r="P50" s="1062">
        <v>48164739</v>
      </c>
      <c r="Q50" s="1061">
        <v>67125782</v>
      </c>
      <c r="R50" s="1061">
        <v>0</v>
      </c>
      <c r="S50" s="1061">
        <v>0</v>
      </c>
      <c r="T50" s="1063">
        <v>0</v>
      </c>
      <c r="U50" s="63">
        <v>42</v>
      </c>
    </row>
    <row r="51" spans="1:21" s="96" customFormat="1" ht="23.1" customHeight="1" x14ac:dyDescent="0.2">
      <c r="A51" s="62">
        <v>43</v>
      </c>
      <c r="B51" s="61" t="s">
        <v>825</v>
      </c>
      <c r="C51" s="1059">
        <v>187667300</v>
      </c>
      <c r="D51" s="1060">
        <v>16154198</v>
      </c>
      <c r="E51" s="1060">
        <v>203821498</v>
      </c>
      <c r="F51" s="1060">
        <v>179894222</v>
      </c>
      <c r="G51" s="1060">
        <v>5594041</v>
      </c>
      <c r="H51" s="1060">
        <v>185488263</v>
      </c>
      <c r="I51" s="1061">
        <v>0</v>
      </c>
      <c r="J51" s="1061">
        <v>0</v>
      </c>
      <c r="K51" s="1060">
        <v>0</v>
      </c>
      <c r="L51" s="1060">
        <v>0</v>
      </c>
      <c r="M51" s="1060">
        <v>1675100</v>
      </c>
      <c r="N51" s="1062">
        <v>1675100</v>
      </c>
      <c r="O51" s="1062">
        <v>7773078</v>
      </c>
      <c r="P51" s="1062">
        <v>8885057</v>
      </c>
      <c r="Q51" s="1061">
        <v>16658135</v>
      </c>
      <c r="R51" s="1061">
        <v>0</v>
      </c>
      <c r="S51" s="1061">
        <v>0</v>
      </c>
      <c r="T51" s="1063">
        <v>0</v>
      </c>
      <c r="U51" s="63">
        <v>43</v>
      </c>
    </row>
    <row r="52" spans="1:21" s="96" customFormat="1" ht="23.1" customHeight="1" x14ac:dyDescent="0.2">
      <c r="A52" s="62">
        <v>44</v>
      </c>
      <c r="B52" s="61" t="s">
        <v>827</v>
      </c>
      <c r="C52" s="1064">
        <v>215670100</v>
      </c>
      <c r="D52" s="1065">
        <v>27964384</v>
      </c>
      <c r="E52" s="1065">
        <v>243634484</v>
      </c>
      <c r="F52" s="1065">
        <v>207723629</v>
      </c>
      <c r="G52" s="1065">
        <v>5128336</v>
      </c>
      <c r="H52" s="1065">
        <v>212851965</v>
      </c>
      <c r="I52" s="1066">
        <v>0</v>
      </c>
      <c r="J52" s="1066">
        <v>0</v>
      </c>
      <c r="K52" s="1065">
        <v>0</v>
      </c>
      <c r="L52" s="1065">
        <v>0</v>
      </c>
      <c r="M52" s="1065">
        <v>0</v>
      </c>
      <c r="N52" s="1067">
        <v>0</v>
      </c>
      <c r="O52" s="1067">
        <v>7946471</v>
      </c>
      <c r="P52" s="1067">
        <v>22836048</v>
      </c>
      <c r="Q52" s="1066">
        <v>30782519</v>
      </c>
      <c r="R52" s="1066">
        <v>0</v>
      </c>
      <c r="S52" s="1066">
        <v>0</v>
      </c>
      <c r="T52" s="1068">
        <v>0</v>
      </c>
      <c r="U52" s="63">
        <v>44</v>
      </c>
    </row>
    <row r="53" spans="1:21" s="96" customFormat="1" ht="23.1" customHeight="1" x14ac:dyDescent="0.2">
      <c r="A53" s="66">
        <v>45</v>
      </c>
      <c r="B53" s="58" t="s">
        <v>828</v>
      </c>
      <c r="C53" s="1069">
        <v>1231060700</v>
      </c>
      <c r="D53" s="1070">
        <v>619176137</v>
      </c>
      <c r="E53" s="1070">
        <v>1850236837</v>
      </c>
      <c r="F53" s="1070">
        <v>1122333390</v>
      </c>
      <c r="G53" s="1070">
        <v>82520703</v>
      </c>
      <c r="H53" s="1070">
        <v>1204854093</v>
      </c>
      <c r="I53" s="1071">
        <v>6217100</v>
      </c>
      <c r="J53" s="1071">
        <v>182800</v>
      </c>
      <c r="K53" s="1070">
        <v>6399900</v>
      </c>
      <c r="L53" s="1070">
        <v>0</v>
      </c>
      <c r="M53" s="1070">
        <v>68969610</v>
      </c>
      <c r="N53" s="1072">
        <v>68969610</v>
      </c>
      <c r="O53" s="1072">
        <v>108727310</v>
      </c>
      <c r="P53" s="1072">
        <v>467685824</v>
      </c>
      <c r="Q53" s="1071">
        <v>576413134</v>
      </c>
      <c r="R53" s="1071">
        <v>0</v>
      </c>
      <c r="S53" s="1071">
        <v>0</v>
      </c>
      <c r="T53" s="1073">
        <v>0</v>
      </c>
      <c r="U53" s="67">
        <v>45</v>
      </c>
    </row>
    <row r="54" spans="1:21" s="96" customFormat="1" ht="23.1" customHeight="1" x14ac:dyDescent="0.2">
      <c r="A54" s="62">
        <v>46</v>
      </c>
      <c r="B54" s="61" t="s">
        <v>829</v>
      </c>
      <c r="C54" s="1059">
        <v>343020200</v>
      </c>
      <c r="D54" s="1060">
        <v>131810666</v>
      </c>
      <c r="E54" s="1060">
        <v>474830866</v>
      </c>
      <c r="F54" s="1060">
        <v>307292292</v>
      </c>
      <c r="G54" s="1060">
        <v>28438467</v>
      </c>
      <c r="H54" s="1060">
        <v>335730759</v>
      </c>
      <c r="I54" s="1061">
        <v>0</v>
      </c>
      <c r="J54" s="1061">
        <v>0</v>
      </c>
      <c r="K54" s="1060">
        <v>0</v>
      </c>
      <c r="L54" s="1060">
        <v>0</v>
      </c>
      <c r="M54" s="1060">
        <v>19203647</v>
      </c>
      <c r="N54" s="1062">
        <v>19203647</v>
      </c>
      <c r="O54" s="1062">
        <v>35727908</v>
      </c>
      <c r="P54" s="1062">
        <v>84168552</v>
      </c>
      <c r="Q54" s="1061">
        <v>119896460</v>
      </c>
      <c r="R54" s="1061">
        <v>0</v>
      </c>
      <c r="S54" s="1061">
        <v>0</v>
      </c>
      <c r="T54" s="1063">
        <v>0</v>
      </c>
      <c r="U54" s="63">
        <v>46</v>
      </c>
    </row>
    <row r="55" spans="1:21" s="96" customFormat="1" ht="23.1" customHeight="1" x14ac:dyDescent="0.2">
      <c r="A55" s="62">
        <v>52</v>
      </c>
      <c r="B55" s="61" t="s">
        <v>830</v>
      </c>
      <c r="C55" s="1059">
        <v>204269300</v>
      </c>
      <c r="D55" s="1060">
        <v>39181826</v>
      </c>
      <c r="E55" s="1060">
        <v>243451126</v>
      </c>
      <c r="F55" s="1060">
        <v>192260380</v>
      </c>
      <c r="G55" s="1060">
        <v>5078970</v>
      </c>
      <c r="H55" s="1060">
        <v>197339350</v>
      </c>
      <c r="I55" s="1061">
        <v>0</v>
      </c>
      <c r="J55" s="1061">
        <v>0</v>
      </c>
      <c r="K55" s="1060">
        <v>0</v>
      </c>
      <c r="L55" s="1060">
        <v>0</v>
      </c>
      <c r="M55" s="1060">
        <v>7504538</v>
      </c>
      <c r="N55" s="1062">
        <v>7504538</v>
      </c>
      <c r="O55" s="1062">
        <v>12008920</v>
      </c>
      <c r="P55" s="1062">
        <v>26598318</v>
      </c>
      <c r="Q55" s="1061">
        <v>38607238</v>
      </c>
      <c r="R55" s="1061">
        <v>0</v>
      </c>
      <c r="S55" s="1061">
        <v>0</v>
      </c>
      <c r="T55" s="1063">
        <v>0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831</v>
      </c>
      <c r="C56" s="1059">
        <v>145037100</v>
      </c>
      <c r="D56" s="1060">
        <v>15418011</v>
      </c>
      <c r="E56" s="1060">
        <v>160455111</v>
      </c>
      <c r="F56" s="1060">
        <v>138301883</v>
      </c>
      <c r="G56" s="1060">
        <v>5207737</v>
      </c>
      <c r="H56" s="1060">
        <v>143509620</v>
      </c>
      <c r="I56" s="1061">
        <v>0</v>
      </c>
      <c r="J56" s="1061">
        <v>0</v>
      </c>
      <c r="K56" s="1060">
        <v>0</v>
      </c>
      <c r="L56" s="1060">
        <v>0</v>
      </c>
      <c r="M56" s="1060">
        <v>3123695</v>
      </c>
      <c r="N56" s="1062">
        <v>3123695</v>
      </c>
      <c r="O56" s="1062">
        <v>6735217</v>
      </c>
      <c r="P56" s="1062">
        <v>7086579</v>
      </c>
      <c r="Q56" s="1061">
        <v>13821796</v>
      </c>
      <c r="R56" s="1061">
        <v>0</v>
      </c>
      <c r="S56" s="1061">
        <v>0</v>
      </c>
      <c r="T56" s="1063">
        <v>0</v>
      </c>
      <c r="U56" s="63">
        <v>54</v>
      </c>
    </row>
    <row r="57" spans="1:21" s="96" customFormat="1" ht="23.1" customHeight="1" x14ac:dyDescent="0.2">
      <c r="A57" s="62">
        <v>59</v>
      </c>
      <c r="B57" s="61" t="s">
        <v>833</v>
      </c>
      <c r="C57" s="1059">
        <v>412345400</v>
      </c>
      <c r="D57" s="1060">
        <v>131316588</v>
      </c>
      <c r="E57" s="1060">
        <v>543661988</v>
      </c>
      <c r="F57" s="1060">
        <v>392533026</v>
      </c>
      <c r="G57" s="1060">
        <v>16713839</v>
      </c>
      <c r="H57" s="1060">
        <v>409246865</v>
      </c>
      <c r="I57" s="1061">
        <v>23100</v>
      </c>
      <c r="J57" s="1061">
        <v>0</v>
      </c>
      <c r="K57" s="1060">
        <v>23100</v>
      </c>
      <c r="L57" s="1060">
        <v>0</v>
      </c>
      <c r="M57" s="1060">
        <v>16364959</v>
      </c>
      <c r="N57" s="1062">
        <v>16364959</v>
      </c>
      <c r="O57" s="1062">
        <v>19812374</v>
      </c>
      <c r="P57" s="1062">
        <v>98237790</v>
      </c>
      <c r="Q57" s="1061">
        <v>118050164</v>
      </c>
      <c r="R57" s="1061">
        <v>0</v>
      </c>
      <c r="S57" s="1061">
        <v>0</v>
      </c>
      <c r="T57" s="1063">
        <v>0</v>
      </c>
      <c r="U57" s="63">
        <v>59</v>
      </c>
    </row>
    <row r="58" spans="1:21" s="96" customFormat="1" ht="23.1" customHeight="1" x14ac:dyDescent="0.2">
      <c r="A58" s="66">
        <v>61</v>
      </c>
      <c r="B58" s="58" t="s">
        <v>835</v>
      </c>
      <c r="C58" s="1069">
        <v>343927400</v>
      </c>
      <c r="D58" s="1070">
        <v>81638252</v>
      </c>
      <c r="E58" s="1070">
        <v>425565652</v>
      </c>
      <c r="F58" s="1070">
        <v>328450873</v>
      </c>
      <c r="G58" s="1070">
        <v>17874862</v>
      </c>
      <c r="H58" s="1070">
        <v>346325735</v>
      </c>
      <c r="I58" s="1071">
        <v>151800</v>
      </c>
      <c r="J58" s="1071">
        <v>0</v>
      </c>
      <c r="K58" s="1070">
        <v>151800</v>
      </c>
      <c r="L58" s="1070">
        <v>0</v>
      </c>
      <c r="M58" s="1070">
        <v>1955877</v>
      </c>
      <c r="N58" s="1072">
        <v>1955877</v>
      </c>
      <c r="O58" s="1072">
        <v>15476527</v>
      </c>
      <c r="P58" s="1072">
        <v>61807513</v>
      </c>
      <c r="Q58" s="1071">
        <v>77284040</v>
      </c>
      <c r="R58" s="1071">
        <v>0</v>
      </c>
      <c r="S58" s="1071">
        <v>0</v>
      </c>
      <c r="T58" s="1073">
        <v>0</v>
      </c>
      <c r="U58" s="67">
        <v>61</v>
      </c>
    </row>
    <row r="59" spans="1:21" s="96" customFormat="1" ht="23.1" customHeight="1" x14ac:dyDescent="0.2">
      <c r="A59" s="62">
        <v>66</v>
      </c>
      <c r="B59" s="61" t="s">
        <v>1182</v>
      </c>
      <c r="C59" s="1059">
        <v>1245280500</v>
      </c>
      <c r="D59" s="1060">
        <v>172453949</v>
      </c>
      <c r="E59" s="1060">
        <v>1417734449</v>
      </c>
      <c r="F59" s="1060">
        <v>1193210061</v>
      </c>
      <c r="G59" s="1060">
        <v>63998098</v>
      </c>
      <c r="H59" s="1060">
        <v>1257208159</v>
      </c>
      <c r="I59" s="1061">
        <v>2193200</v>
      </c>
      <c r="J59" s="1061">
        <v>7004</v>
      </c>
      <c r="K59" s="1060">
        <v>2200204</v>
      </c>
      <c r="L59" s="1060">
        <v>227200</v>
      </c>
      <c r="M59" s="1060">
        <v>24511824</v>
      </c>
      <c r="N59" s="1062">
        <v>24739024</v>
      </c>
      <c r="O59" s="1062">
        <v>51843239</v>
      </c>
      <c r="P59" s="1062">
        <v>83944027</v>
      </c>
      <c r="Q59" s="1061">
        <v>135787266</v>
      </c>
      <c r="R59" s="1061">
        <v>0</v>
      </c>
      <c r="S59" s="1061">
        <v>0</v>
      </c>
      <c r="T59" s="1063">
        <v>0</v>
      </c>
      <c r="U59" s="63">
        <v>66</v>
      </c>
    </row>
    <row r="60" spans="1:21" s="96" customFormat="1" ht="23.1" customHeight="1" x14ac:dyDescent="0.2">
      <c r="A60" s="62">
        <v>67</v>
      </c>
      <c r="B60" s="61" t="s">
        <v>838</v>
      </c>
      <c r="C60" s="1059">
        <v>205323400</v>
      </c>
      <c r="D60" s="1060">
        <v>38626996</v>
      </c>
      <c r="E60" s="1060">
        <v>243950396</v>
      </c>
      <c r="F60" s="1060">
        <v>200714431</v>
      </c>
      <c r="G60" s="1060">
        <v>12502458</v>
      </c>
      <c r="H60" s="1060">
        <v>213216889</v>
      </c>
      <c r="I60" s="1061">
        <v>0</v>
      </c>
      <c r="J60" s="1061">
        <v>0</v>
      </c>
      <c r="K60" s="1060">
        <v>0</v>
      </c>
      <c r="L60" s="1060">
        <v>0</v>
      </c>
      <c r="M60" s="1060">
        <v>1403100</v>
      </c>
      <c r="N60" s="1062">
        <v>1403100</v>
      </c>
      <c r="O60" s="1062">
        <v>4608969</v>
      </c>
      <c r="P60" s="1062">
        <v>24721438</v>
      </c>
      <c r="Q60" s="1061">
        <v>29330407</v>
      </c>
      <c r="R60" s="1061">
        <v>0</v>
      </c>
      <c r="S60" s="1061">
        <v>0</v>
      </c>
      <c r="T60" s="1063">
        <v>0</v>
      </c>
      <c r="U60" s="63">
        <v>67</v>
      </c>
    </row>
    <row r="61" spans="1:21" s="96" customFormat="1" ht="23.1" customHeight="1" x14ac:dyDescent="0.2">
      <c r="A61" s="62">
        <v>70</v>
      </c>
      <c r="B61" s="61" t="s">
        <v>840</v>
      </c>
      <c r="C61" s="1059">
        <v>187419000</v>
      </c>
      <c r="D61" s="1060">
        <v>83625853</v>
      </c>
      <c r="E61" s="1060">
        <v>271044853</v>
      </c>
      <c r="F61" s="1060">
        <v>180058400</v>
      </c>
      <c r="G61" s="1060">
        <v>14910274</v>
      </c>
      <c r="H61" s="1060">
        <v>194968674</v>
      </c>
      <c r="I61" s="1061">
        <v>0</v>
      </c>
      <c r="J61" s="1061">
        <v>0</v>
      </c>
      <c r="K61" s="1060">
        <v>0</v>
      </c>
      <c r="L61" s="1060">
        <v>0</v>
      </c>
      <c r="M61" s="1060">
        <v>9823033</v>
      </c>
      <c r="N61" s="1062">
        <v>9823033</v>
      </c>
      <c r="O61" s="1062">
        <v>7360600</v>
      </c>
      <c r="P61" s="1062">
        <v>58892546</v>
      </c>
      <c r="Q61" s="1061">
        <v>66253146</v>
      </c>
      <c r="R61" s="1061">
        <v>0</v>
      </c>
      <c r="S61" s="1061">
        <v>0</v>
      </c>
      <c r="T61" s="1063">
        <v>0</v>
      </c>
      <c r="U61" s="63">
        <v>70</v>
      </c>
    </row>
    <row r="62" spans="1:21" s="96" customFormat="1" ht="23.1" customHeight="1" x14ac:dyDescent="0.2">
      <c r="A62" s="62">
        <v>72</v>
      </c>
      <c r="B62" s="61" t="s">
        <v>842</v>
      </c>
      <c r="C62" s="1064">
        <v>865070900</v>
      </c>
      <c r="D62" s="1065">
        <v>158389757</v>
      </c>
      <c r="E62" s="1065">
        <v>1023460657</v>
      </c>
      <c r="F62" s="1065">
        <v>830538148</v>
      </c>
      <c r="G62" s="1065">
        <v>29595178</v>
      </c>
      <c r="H62" s="1065">
        <v>860133326</v>
      </c>
      <c r="I62" s="1066">
        <v>729600</v>
      </c>
      <c r="J62" s="1066">
        <v>10000</v>
      </c>
      <c r="K62" s="1065">
        <v>739600</v>
      </c>
      <c r="L62" s="1065">
        <v>0</v>
      </c>
      <c r="M62" s="1065">
        <v>20694322</v>
      </c>
      <c r="N62" s="1067">
        <v>20694322</v>
      </c>
      <c r="O62" s="1067">
        <v>34532752</v>
      </c>
      <c r="P62" s="1067">
        <v>108100257</v>
      </c>
      <c r="Q62" s="1066">
        <v>142633009</v>
      </c>
      <c r="R62" s="1066">
        <v>0</v>
      </c>
      <c r="S62" s="1066">
        <v>0</v>
      </c>
      <c r="T62" s="1068">
        <v>0</v>
      </c>
      <c r="U62" s="63">
        <v>72</v>
      </c>
    </row>
    <row r="63" spans="1:21" s="96" customFormat="1" ht="23.1" customHeight="1" x14ac:dyDescent="0.2">
      <c r="A63" s="66">
        <v>74</v>
      </c>
      <c r="B63" s="58" t="s">
        <v>844</v>
      </c>
      <c r="C63" s="1069">
        <v>174988800</v>
      </c>
      <c r="D63" s="1070">
        <v>22335752</v>
      </c>
      <c r="E63" s="1070">
        <v>197324552</v>
      </c>
      <c r="F63" s="1070">
        <v>171356500</v>
      </c>
      <c r="G63" s="1070">
        <v>3602132</v>
      </c>
      <c r="H63" s="1070">
        <v>174958632</v>
      </c>
      <c r="I63" s="1071">
        <v>13000</v>
      </c>
      <c r="J63" s="1071">
        <v>0</v>
      </c>
      <c r="K63" s="1070">
        <v>13000</v>
      </c>
      <c r="L63" s="1070">
        <v>167000</v>
      </c>
      <c r="M63" s="1070">
        <v>4330400</v>
      </c>
      <c r="N63" s="1072">
        <v>4497400</v>
      </c>
      <c r="O63" s="1072">
        <v>3465300</v>
      </c>
      <c r="P63" s="1072">
        <v>14403220</v>
      </c>
      <c r="Q63" s="1071">
        <v>17868520</v>
      </c>
      <c r="R63" s="1071">
        <v>0</v>
      </c>
      <c r="S63" s="1071">
        <v>0</v>
      </c>
      <c r="T63" s="1073">
        <v>0</v>
      </c>
      <c r="U63" s="67">
        <v>74</v>
      </c>
    </row>
    <row r="64" spans="1:21" s="96" customFormat="1" ht="23.1" customHeight="1" x14ac:dyDescent="0.2">
      <c r="A64" s="62">
        <v>81</v>
      </c>
      <c r="B64" s="61" t="s">
        <v>846</v>
      </c>
      <c r="C64" s="1059">
        <v>945367300</v>
      </c>
      <c r="D64" s="1060">
        <v>256490761</v>
      </c>
      <c r="E64" s="1060">
        <v>1201858061</v>
      </c>
      <c r="F64" s="1060">
        <v>894228262</v>
      </c>
      <c r="G64" s="1060">
        <v>66989029</v>
      </c>
      <c r="H64" s="1060">
        <v>961217291</v>
      </c>
      <c r="I64" s="1061">
        <v>277200</v>
      </c>
      <c r="J64" s="1061">
        <v>34466</v>
      </c>
      <c r="K64" s="1060">
        <v>311666</v>
      </c>
      <c r="L64" s="1060">
        <v>44500</v>
      </c>
      <c r="M64" s="1060">
        <v>46952620</v>
      </c>
      <c r="N64" s="1062">
        <v>46997120</v>
      </c>
      <c r="O64" s="1062">
        <v>51094538</v>
      </c>
      <c r="P64" s="1062">
        <v>142549112</v>
      </c>
      <c r="Q64" s="1061">
        <v>193643650</v>
      </c>
      <c r="R64" s="1061">
        <v>0</v>
      </c>
      <c r="S64" s="1061">
        <v>0</v>
      </c>
      <c r="T64" s="1063">
        <v>0</v>
      </c>
      <c r="U64" s="63">
        <v>81</v>
      </c>
    </row>
    <row r="65" spans="1:21" s="96" customFormat="1" ht="23.1" customHeight="1" x14ac:dyDescent="0.2">
      <c r="A65" s="62">
        <v>82</v>
      </c>
      <c r="B65" s="61" t="s">
        <v>848</v>
      </c>
      <c r="C65" s="1059">
        <v>1326090200</v>
      </c>
      <c r="D65" s="1060">
        <v>546615131</v>
      </c>
      <c r="E65" s="1060">
        <v>1872705331</v>
      </c>
      <c r="F65" s="1060">
        <v>1160457735</v>
      </c>
      <c r="G65" s="1060">
        <v>110915223</v>
      </c>
      <c r="H65" s="1060">
        <v>1271372958</v>
      </c>
      <c r="I65" s="1061">
        <v>1527400</v>
      </c>
      <c r="J65" s="1061">
        <v>16500</v>
      </c>
      <c r="K65" s="1060">
        <v>1543900</v>
      </c>
      <c r="L65" s="1060">
        <v>0</v>
      </c>
      <c r="M65" s="1060">
        <v>34250813</v>
      </c>
      <c r="N65" s="1062">
        <v>34250813</v>
      </c>
      <c r="O65" s="1062">
        <v>165632465</v>
      </c>
      <c r="P65" s="1062">
        <v>401449095</v>
      </c>
      <c r="Q65" s="1061">
        <v>567081560</v>
      </c>
      <c r="R65" s="1061">
        <v>0</v>
      </c>
      <c r="S65" s="1061">
        <v>0</v>
      </c>
      <c r="T65" s="1063">
        <v>0</v>
      </c>
      <c r="U65" s="63">
        <v>82</v>
      </c>
    </row>
    <row r="66" spans="1:21" s="96" customFormat="1" ht="23.1" customHeight="1" x14ac:dyDescent="0.2">
      <c r="A66" s="62">
        <v>83</v>
      </c>
      <c r="B66" s="61" t="s">
        <v>849</v>
      </c>
      <c r="C66" s="1059">
        <v>546699600</v>
      </c>
      <c r="D66" s="1060">
        <v>224163801</v>
      </c>
      <c r="E66" s="1060">
        <v>770863401</v>
      </c>
      <c r="F66" s="1060">
        <v>515439978</v>
      </c>
      <c r="G66" s="1060">
        <v>34123148</v>
      </c>
      <c r="H66" s="1060">
        <v>549563126</v>
      </c>
      <c r="I66" s="1061">
        <v>115700</v>
      </c>
      <c r="J66" s="1061">
        <v>0</v>
      </c>
      <c r="K66" s="1060">
        <v>115700</v>
      </c>
      <c r="L66" s="1060">
        <v>0</v>
      </c>
      <c r="M66" s="1060">
        <v>11306883</v>
      </c>
      <c r="N66" s="1062">
        <v>11306883</v>
      </c>
      <c r="O66" s="1062">
        <v>31259622</v>
      </c>
      <c r="P66" s="1062">
        <v>178733770</v>
      </c>
      <c r="Q66" s="1061">
        <v>209993392</v>
      </c>
      <c r="R66" s="1061">
        <v>0</v>
      </c>
      <c r="S66" s="1061">
        <v>0</v>
      </c>
      <c r="T66" s="1063">
        <v>0</v>
      </c>
      <c r="U66" s="63">
        <v>83</v>
      </c>
    </row>
    <row r="67" spans="1:21" s="96" customFormat="1" ht="23.1" customHeight="1" x14ac:dyDescent="0.2">
      <c r="A67" s="71">
        <v>301</v>
      </c>
      <c r="B67" s="72" t="s">
        <v>850</v>
      </c>
      <c r="C67" s="1064">
        <v>2616628400</v>
      </c>
      <c r="D67" s="1065">
        <v>0</v>
      </c>
      <c r="E67" s="1065">
        <v>2616628400</v>
      </c>
      <c r="F67" s="1065">
        <v>2616628400</v>
      </c>
      <c r="G67" s="1065">
        <v>0</v>
      </c>
      <c r="H67" s="1065">
        <v>2616628400</v>
      </c>
      <c r="I67" s="1066">
        <v>0</v>
      </c>
      <c r="J67" s="1066">
        <v>0</v>
      </c>
      <c r="K67" s="1065">
        <v>0</v>
      </c>
      <c r="L67" s="1065">
        <v>0</v>
      </c>
      <c r="M67" s="1065">
        <v>0</v>
      </c>
      <c r="N67" s="1067">
        <v>0</v>
      </c>
      <c r="O67" s="1067">
        <v>0</v>
      </c>
      <c r="P67" s="1067">
        <v>0</v>
      </c>
      <c r="Q67" s="1066">
        <v>0</v>
      </c>
      <c r="R67" s="1066">
        <v>0</v>
      </c>
      <c r="S67" s="1066">
        <v>0</v>
      </c>
      <c r="T67" s="1068">
        <v>0</v>
      </c>
      <c r="U67" s="73">
        <v>301</v>
      </c>
    </row>
    <row r="68" spans="1:21" s="175" customFormat="1" ht="23.1" customHeight="1" x14ac:dyDescent="0.2">
      <c r="A68" s="74">
        <v>302</v>
      </c>
      <c r="B68" s="61" t="s">
        <v>852</v>
      </c>
      <c r="C68" s="1069">
        <v>2428697200</v>
      </c>
      <c r="D68" s="1070">
        <v>37600</v>
      </c>
      <c r="E68" s="1070">
        <v>2428734800</v>
      </c>
      <c r="F68" s="1070">
        <v>2427931000</v>
      </c>
      <c r="G68" s="1070">
        <v>37600</v>
      </c>
      <c r="H68" s="1070">
        <v>2427968600</v>
      </c>
      <c r="I68" s="1071">
        <v>0</v>
      </c>
      <c r="J68" s="1071">
        <v>0</v>
      </c>
      <c r="K68" s="1070">
        <v>0</v>
      </c>
      <c r="L68" s="1070">
        <v>0</v>
      </c>
      <c r="M68" s="1070">
        <v>0</v>
      </c>
      <c r="N68" s="1072">
        <v>0</v>
      </c>
      <c r="O68" s="1072">
        <v>766200</v>
      </c>
      <c r="P68" s="1072">
        <v>0</v>
      </c>
      <c r="Q68" s="1071">
        <v>766200</v>
      </c>
      <c r="R68" s="1071">
        <v>0</v>
      </c>
      <c r="S68" s="1071">
        <v>0</v>
      </c>
      <c r="T68" s="1073">
        <v>0</v>
      </c>
      <c r="U68" s="75">
        <v>302</v>
      </c>
    </row>
    <row r="69" spans="1:21" s="175" customFormat="1" ht="23.1" customHeight="1" thickBot="1" x14ac:dyDescent="0.25">
      <c r="A69" s="77">
        <v>303</v>
      </c>
      <c r="B69" s="78" t="s">
        <v>854</v>
      </c>
      <c r="C69" s="1074">
        <v>252807800</v>
      </c>
      <c r="D69" s="1075">
        <v>0</v>
      </c>
      <c r="E69" s="1075">
        <v>252807800</v>
      </c>
      <c r="F69" s="1075">
        <v>252807800</v>
      </c>
      <c r="G69" s="1075">
        <v>0</v>
      </c>
      <c r="H69" s="1075">
        <v>252807800</v>
      </c>
      <c r="I69" s="1076">
        <v>0</v>
      </c>
      <c r="J69" s="1076">
        <v>0</v>
      </c>
      <c r="K69" s="1075">
        <v>0</v>
      </c>
      <c r="L69" s="1075">
        <v>0</v>
      </c>
      <c r="M69" s="1075">
        <v>0</v>
      </c>
      <c r="N69" s="1077">
        <v>0</v>
      </c>
      <c r="O69" s="1077">
        <v>0</v>
      </c>
      <c r="P69" s="1077">
        <v>0</v>
      </c>
      <c r="Q69" s="1076">
        <v>0</v>
      </c>
      <c r="R69" s="1076">
        <v>0</v>
      </c>
      <c r="S69" s="1076">
        <v>0</v>
      </c>
      <c r="T69" s="1078">
        <v>0</v>
      </c>
      <c r="U69" s="79">
        <v>303</v>
      </c>
    </row>
    <row r="70" spans="1:21" s="175" customFormat="1" ht="23.1" customHeight="1" x14ac:dyDescent="0.2">
      <c r="A70" s="62"/>
      <c r="B70" s="61"/>
      <c r="C70" s="1059"/>
      <c r="D70" s="1060"/>
      <c r="E70" s="1060"/>
      <c r="F70" s="1060"/>
      <c r="G70" s="1060"/>
      <c r="H70" s="1060"/>
      <c r="I70" s="1061"/>
      <c r="J70" s="1061"/>
      <c r="K70" s="1060"/>
      <c r="L70" s="1060"/>
      <c r="M70" s="1060"/>
      <c r="N70" s="1062"/>
      <c r="O70" s="1062"/>
      <c r="P70" s="1062"/>
      <c r="Q70" s="1061"/>
      <c r="R70" s="1061"/>
      <c r="S70" s="1061"/>
      <c r="T70" s="1063"/>
      <c r="U70" s="63"/>
    </row>
    <row r="71" spans="1:21" s="175" customFormat="1" ht="23.1" customHeight="1" x14ac:dyDescent="0.2">
      <c r="A71" s="62"/>
      <c r="B71" s="61"/>
      <c r="C71" s="1059"/>
      <c r="D71" s="1060"/>
      <c r="E71" s="1060"/>
      <c r="F71" s="1060"/>
      <c r="G71" s="1060"/>
      <c r="H71" s="1060"/>
      <c r="I71" s="1061"/>
      <c r="J71" s="1061"/>
      <c r="K71" s="1060"/>
      <c r="L71" s="1060"/>
      <c r="M71" s="1060"/>
      <c r="N71" s="1062"/>
      <c r="O71" s="1062"/>
      <c r="P71" s="1062"/>
      <c r="Q71" s="1061"/>
      <c r="R71" s="1061"/>
      <c r="S71" s="1061"/>
      <c r="T71" s="1063"/>
      <c r="U71" s="63"/>
    </row>
    <row r="72" spans="1:21" s="175" customFormat="1" ht="23.1" customHeight="1" x14ac:dyDescent="0.2">
      <c r="A72" s="71"/>
      <c r="B72" s="72"/>
      <c r="C72" s="1079"/>
      <c r="D72" s="1065"/>
      <c r="E72" s="1065"/>
      <c r="F72" s="1065"/>
      <c r="G72" s="1065"/>
      <c r="H72" s="1065"/>
      <c r="I72" s="1066"/>
      <c r="J72" s="1066"/>
      <c r="K72" s="1065"/>
      <c r="L72" s="1065"/>
      <c r="M72" s="1065"/>
      <c r="N72" s="1067"/>
      <c r="O72" s="1067"/>
      <c r="P72" s="1067"/>
      <c r="Q72" s="1066"/>
      <c r="R72" s="1066"/>
      <c r="S72" s="1066"/>
      <c r="T72" s="1068"/>
      <c r="U72" s="73"/>
    </row>
    <row r="73" spans="1:21" ht="23.1" customHeight="1" x14ac:dyDescent="0.2">
      <c r="A73" s="60"/>
      <c r="B73" s="92"/>
      <c r="C73" s="1049"/>
      <c r="D73" s="1050"/>
      <c r="E73" s="1050"/>
      <c r="F73" s="1050"/>
      <c r="G73" s="1050"/>
      <c r="H73" s="1050"/>
      <c r="I73" s="1051"/>
      <c r="J73" s="1051"/>
      <c r="K73" s="1050"/>
      <c r="L73" s="1050"/>
      <c r="M73" s="1050"/>
      <c r="N73" s="1052"/>
      <c r="O73" s="1052"/>
      <c r="P73" s="1052"/>
      <c r="Q73" s="1051"/>
      <c r="R73" s="1051"/>
      <c r="S73" s="1051"/>
      <c r="T73" s="1053"/>
      <c r="U73" s="55"/>
    </row>
    <row r="74" spans="1:21" ht="23.1" customHeight="1" x14ac:dyDescent="0.2">
      <c r="A74" s="60"/>
      <c r="B74" s="92"/>
      <c r="C74" s="1049"/>
      <c r="D74" s="1050"/>
      <c r="E74" s="1050"/>
      <c r="F74" s="1050"/>
      <c r="G74" s="1050"/>
      <c r="H74" s="1050"/>
      <c r="I74" s="1051"/>
      <c r="J74" s="1051"/>
      <c r="K74" s="1050"/>
      <c r="L74" s="1050"/>
      <c r="M74" s="1050"/>
      <c r="N74" s="1052"/>
      <c r="O74" s="1052"/>
      <c r="P74" s="1052"/>
      <c r="Q74" s="1051"/>
      <c r="R74" s="1051"/>
      <c r="S74" s="1051"/>
      <c r="T74" s="1053"/>
      <c r="U74" s="55"/>
    </row>
    <row r="75" spans="1:21" ht="23.1" customHeight="1" x14ac:dyDescent="0.2">
      <c r="A75" s="60"/>
      <c r="B75" s="92"/>
      <c r="C75" s="1049"/>
      <c r="D75" s="1050"/>
      <c r="E75" s="1050"/>
      <c r="F75" s="1050"/>
      <c r="G75" s="1050"/>
      <c r="H75" s="1050"/>
      <c r="I75" s="1051"/>
      <c r="J75" s="1051"/>
      <c r="K75" s="1050"/>
      <c r="L75" s="1050"/>
      <c r="M75" s="1050"/>
      <c r="N75" s="1052"/>
      <c r="O75" s="1052"/>
      <c r="P75" s="1052"/>
      <c r="Q75" s="1051"/>
      <c r="R75" s="1051"/>
      <c r="S75" s="1051"/>
      <c r="T75" s="1053"/>
      <c r="U75" s="55"/>
    </row>
    <row r="76" spans="1:21" ht="23.1" customHeight="1" x14ac:dyDescent="0.2">
      <c r="A76" s="60"/>
      <c r="B76" s="92"/>
      <c r="C76" s="1049"/>
      <c r="D76" s="1050"/>
      <c r="E76" s="1050"/>
      <c r="F76" s="1050"/>
      <c r="G76" s="1050"/>
      <c r="H76" s="1050"/>
      <c r="I76" s="1051"/>
      <c r="J76" s="1051"/>
      <c r="K76" s="1050"/>
      <c r="L76" s="1050"/>
      <c r="M76" s="1050"/>
      <c r="N76" s="1052"/>
      <c r="O76" s="1052"/>
      <c r="P76" s="1052"/>
      <c r="Q76" s="1051"/>
      <c r="R76" s="1051"/>
      <c r="S76" s="1051"/>
      <c r="T76" s="1053"/>
      <c r="U76" s="55"/>
    </row>
    <row r="77" spans="1:21" ht="23.1" customHeight="1" x14ac:dyDescent="0.2">
      <c r="A77" s="60"/>
      <c r="B77" s="92"/>
      <c r="C77" s="1054"/>
      <c r="D77" s="1055"/>
      <c r="E77" s="1055"/>
      <c r="F77" s="1055"/>
      <c r="G77" s="1055"/>
      <c r="H77" s="1055"/>
      <c r="I77" s="1056"/>
      <c r="J77" s="1056"/>
      <c r="K77" s="1055"/>
      <c r="L77" s="1055"/>
      <c r="M77" s="1055"/>
      <c r="N77" s="1057"/>
      <c r="O77" s="1057"/>
      <c r="P77" s="1057"/>
      <c r="Q77" s="1056"/>
      <c r="R77" s="1056"/>
      <c r="S77" s="1056"/>
      <c r="T77" s="1058"/>
      <c r="U77" s="55"/>
    </row>
    <row r="78" spans="1:21" ht="23.1" customHeight="1" x14ac:dyDescent="0.2">
      <c r="A78" s="57"/>
      <c r="B78" s="91"/>
      <c r="C78" s="1044"/>
      <c r="D78" s="1045"/>
      <c r="E78" s="1045"/>
      <c r="F78" s="1045"/>
      <c r="G78" s="1045"/>
      <c r="H78" s="1045"/>
      <c r="I78" s="1046"/>
      <c r="J78" s="1046"/>
      <c r="K78" s="1045"/>
      <c r="L78" s="1045"/>
      <c r="M78" s="1045"/>
      <c r="N78" s="1047"/>
      <c r="O78" s="1047"/>
      <c r="P78" s="1047"/>
      <c r="Q78" s="1046"/>
      <c r="R78" s="1046"/>
      <c r="S78" s="1046"/>
      <c r="T78" s="1048"/>
      <c r="U78" s="59"/>
    </row>
    <row r="79" spans="1:21" ht="23.1" customHeight="1" x14ac:dyDescent="0.2">
      <c r="A79" s="60"/>
      <c r="B79" s="92"/>
      <c r="C79" s="1049"/>
      <c r="D79" s="1050"/>
      <c r="E79" s="1050"/>
      <c r="F79" s="1050"/>
      <c r="G79" s="1050"/>
      <c r="H79" s="1050"/>
      <c r="I79" s="1051"/>
      <c r="J79" s="1051"/>
      <c r="K79" s="1050"/>
      <c r="L79" s="1050"/>
      <c r="M79" s="1050"/>
      <c r="N79" s="1052"/>
      <c r="O79" s="1052"/>
      <c r="P79" s="1052"/>
      <c r="Q79" s="1051"/>
      <c r="R79" s="1051"/>
      <c r="S79" s="1051"/>
      <c r="T79" s="1053"/>
      <c r="U79" s="55"/>
    </row>
    <row r="80" spans="1:21" ht="23.1" customHeight="1" x14ac:dyDescent="0.2">
      <c r="A80" s="60"/>
      <c r="B80" s="92"/>
      <c r="C80" s="1049"/>
      <c r="D80" s="1050"/>
      <c r="E80" s="1050"/>
      <c r="F80" s="1050"/>
      <c r="G80" s="1050"/>
      <c r="H80" s="1050"/>
      <c r="I80" s="1051"/>
      <c r="J80" s="1051"/>
      <c r="K80" s="1050"/>
      <c r="L80" s="1050"/>
      <c r="M80" s="1050"/>
      <c r="N80" s="1052"/>
      <c r="O80" s="1052"/>
      <c r="P80" s="1052"/>
      <c r="Q80" s="1051"/>
      <c r="R80" s="1051"/>
      <c r="S80" s="1051"/>
      <c r="T80" s="1053"/>
      <c r="U80" s="55"/>
    </row>
    <row r="81" spans="1:21" s="96" customFormat="1" ht="23.1" customHeight="1" x14ac:dyDescent="0.2">
      <c r="A81" s="62"/>
      <c r="B81" s="61"/>
      <c r="C81" s="1059"/>
      <c r="D81" s="1060"/>
      <c r="E81" s="1060"/>
      <c r="F81" s="1060"/>
      <c r="G81" s="1060"/>
      <c r="H81" s="1060"/>
      <c r="I81" s="1061"/>
      <c r="J81" s="1061"/>
      <c r="K81" s="1060"/>
      <c r="L81" s="1060"/>
      <c r="M81" s="1060"/>
      <c r="N81" s="1062"/>
      <c r="O81" s="1062"/>
      <c r="P81" s="1062"/>
      <c r="Q81" s="1061"/>
      <c r="R81" s="1061"/>
      <c r="S81" s="1061"/>
      <c r="T81" s="1063"/>
      <c r="U81" s="63"/>
    </row>
    <row r="82" spans="1:21" s="96" customFormat="1" ht="23.1" customHeight="1" x14ac:dyDescent="0.2">
      <c r="A82" s="62"/>
      <c r="B82" s="61"/>
      <c r="C82" s="1064"/>
      <c r="D82" s="1065"/>
      <c r="E82" s="1065"/>
      <c r="F82" s="1065"/>
      <c r="G82" s="1065"/>
      <c r="H82" s="1065"/>
      <c r="I82" s="1066"/>
      <c r="J82" s="1066"/>
      <c r="K82" s="1065"/>
      <c r="L82" s="1065"/>
      <c r="M82" s="1065"/>
      <c r="N82" s="1067"/>
      <c r="O82" s="1067"/>
      <c r="P82" s="1067"/>
      <c r="Q82" s="1066"/>
      <c r="R82" s="1066"/>
      <c r="S82" s="1066"/>
      <c r="T82" s="1068"/>
      <c r="U82" s="63"/>
    </row>
    <row r="83" spans="1:21" s="96" customFormat="1" ht="23.1" customHeight="1" x14ac:dyDescent="0.2">
      <c r="A83" s="66"/>
      <c r="B83" s="58"/>
      <c r="C83" s="1069"/>
      <c r="D83" s="1070"/>
      <c r="E83" s="1070"/>
      <c r="F83" s="1070"/>
      <c r="G83" s="1070"/>
      <c r="H83" s="1070"/>
      <c r="I83" s="1071"/>
      <c r="J83" s="1071"/>
      <c r="K83" s="1070"/>
      <c r="L83" s="1070"/>
      <c r="M83" s="1070"/>
      <c r="N83" s="1072"/>
      <c r="O83" s="1072"/>
      <c r="P83" s="1072"/>
      <c r="Q83" s="1071"/>
      <c r="R83" s="1071"/>
      <c r="S83" s="1071"/>
      <c r="T83" s="1073"/>
      <c r="U83" s="67"/>
    </row>
    <row r="84" spans="1:21" s="96" customFormat="1" ht="23.1" customHeight="1" x14ac:dyDescent="0.2">
      <c r="A84" s="62"/>
      <c r="B84" s="61"/>
      <c r="C84" s="1059"/>
      <c r="D84" s="1060"/>
      <c r="E84" s="1060"/>
      <c r="F84" s="1060"/>
      <c r="G84" s="1060"/>
      <c r="H84" s="1060"/>
      <c r="I84" s="1061"/>
      <c r="J84" s="1061"/>
      <c r="K84" s="1060"/>
      <c r="L84" s="1060"/>
      <c r="M84" s="1060"/>
      <c r="N84" s="1062"/>
      <c r="O84" s="1062"/>
      <c r="P84" s="1062"/>
      <c r="Q84" s="1061"/>
      <c r="R84" s="1061"/>
      <c r="S84" s="1061"/>
      <c r="T84" s="1063"/>
      <c r="U84" s="63"/>
    </row>
    <row r="85" spans="1:21" s="96" customFormat="1" ht="23.1" customHeight="1" x14ac:dyDescent="0.2">
      <c r="A85" s="62"/>
      <c r="B85" s="61"/>
      <c r="C85" s="1059"/>
      <c r="D85" s="1060"/>
      <c r="E85" s="1060"/>
      <c r="F85" s="1060"/>
      <c r="G85" s="1060"/>
      <c r="H85" s="1060"/>
      <c r="I85" s="1061"/>
      <c r="J85" s="1061"/>
      <c r="K85" s="1060"/>
      <c r="L85" s="1060"/>
      <c r="M85" s="1060"/>
      <c r="N85" s="1062"/>
      <c r="O85" s="1062"/>
      <c r="P85" s="1062"/>
      <c r="Q85" s="1061"/>
      <c r="R85" s="1061"/>
      <c r="S85" s="1061"/>
      <c r="T85" s="1063"/>
      <c r="U85" s="63"/>
    </row>
    <row r="86" spans="1:21" s="96" customFormat="1" ht="23.1" customHeight="1" x14ac:dyDescent="0.2">
      <c r="A86" s="62"/>
      <c r="B86" s="61"/>
      <c r="C86" s="1059"/>
      <c r="D86" s="1060"/>
      <c r="E86" s="1060"/>
      <c r="F86" s="1060"/>
      <c r="G86" s="1060"/>
      <c r="H86" s="1060"/>
      <c r="I86" s="1061"/>
      <c r="J86" s="1061"/>
      <c r="K86" s="1060"/>
      <c r="L86" s="1060"/>
      <c r="M86" s="1060"/>
      <c r="N86" s="1062"/>
      <c r="O86" s="1062"/>
      <c r="P86" s="1062"/>
      <c r="Q86" s="1061"/>
      <c r="R86" s="1061"/>
      <c r="S86" s="1061"/>
      <c r="T86" s="1063"/>
      <c r="U86" s="63"/>
    </row>
    <row r="87" spans="1:21" s="96" customFormat="1" ht="23.1" customHeight="1" x14ac:dyDescent="0.2">
      <c r="A87" s="62"/>
      <c r="B87" s="61"/>
      <c r="C87" s="1064"/>
      <c r="D87" s="1065"/>
      <c r="E87" s="1065"/>
      <c r="F87" s="1065"/>
      <c r="G87" s="1065"/>
      <c r="H87" s="1065"/>
      <c r="I87" s="1066"/>
      <c r="J87" s="1066"/>
      <c r="K87" s="1065"/>
      <c r="L87" s="1065"/>
      <c r="M87" s="1065"/>
      <c r="N87" s="1067"/>
      <c r="O87" s="1067"/>
      <c r="P87" s="1067"/>
      <c r="Q87" s="1066"/>
      <c r="R87" s="1066"/>
      <c r="S87" s="1066"/>
      <c r="T87" s="1068"/>
      <c r="U87" s="63"/>
    </row>
    <row r="88" spans="1:21" s="96" customFormat="1" ht="23.1" customHeight="1" x14ac:dyDescent="0.2">
      <c r="A88" s="68"/>
      <c r="B88" s="58"/>
      <c r="C88" s="1069"/>
      <c r="D88" s="1070"/>
      <c r="E88" s="1070"/>
      <c r="F88" s="1070"/>
      <c r="G88" s="1070"/>
      <c r="H88" s="1070"/>
      <c r="I88" s="1071"/>
      <c r="J88" s="1071"/>
      <c r="K88" s="1070"/>
      <c r="L88" s="1070"/>
      <c r="M88" s="1070"/>
      <c r="N88" s="1072"/>
      <c r="O88" s="1072"/>
      <c r="P88" s="1072"/>
      <c r="Q88" s="1071"/>
      <c r="R88" s="1071"/>
      <c r="S88" s="1071"/>
      <c r="T88" s="1073"/>
      <c r="U88" s="69"/>
    </row>
    <row r="89" spans="1:21" s="96" customFormat="1" ht="23.1" customHeight="1" x14ac:dyDescent="0.2">
      <c r="A89" s="62"/>
      <c r="B89" s="61"/>
      <c r="C89" s="1059"/>
      <c r="D89" s="1060"/>
      <c r="E89" s="1060"/>
      <c r="F89" s="1060"/>
      <c r="G89" s="1060"/>
      <c r="H89" s="1060"/>
      <c r="I89" s="1061"/>
      <c r="J89" s="1061"/>
      <c r="K89" s="1060"/>
      <c r="L89" s="1060"/>
      <c r="M89" s="1060"/>
      <c r="N89" s="1062"/>
      <c r="O89" s="1062"/>
      <c r="P89" s="1062"/>
      <c r="Q89" s="1061"/>
      <c r="R89" s="1061"/>
      <c r="S89" s="1061"/>
      <c r="T89" s="1063"/>
      <c r="U89" s="63"/>
    </row>
    <row r="90" spans="1:21" s="96" customFormat="1" ht="23.1" customHeight="1" x14ac:dyDescent="0.2">
      <c r="A90" s="62"/>
      <c r="B90" s="61"/>
      <c r="C90" s="1059"/>
      <c r="D90" s="1060"/>
      <c r="E90" s="1060"/>
      <c r="F90" s="1060"/>
      <c r="G90" s="1060"/>
      <c r="H90" s="1060"/>
      <c r="I90" s="1061"/>
      <c r="J90" s="1061"/>
      <c r="K90" s="1060"/>
      <c r="L90" s="1060"/>
      <c r="M90" s="1060"/>
      <c r="N90" s="1062"/>
      <c r="O90" s="1062"/>
      <c r="P90" s="1062"/>
      <c r="Q90" s="1061"/>
      <c r="R90" s="1061"/>
      <c r="S90" s="1061"/>
      <c r="T90" s="1063"/>
      <c r="U90" s="63"/>
    </row>
    <row r="91" spans="1:21" s="96" customFormat="1" ht="23.1" customHeight="1" x14ac:dyDescent="0.2">
      <c r="A91" s="62"/>
      <c r="B91" s="61"/>
      <c r="C91" s="1059"/>
      <c r="D91" s="1060"/>
      <c r="E91" s="1060"/>
      <c r="F91" s="1060"/>
      <c r="G91" s="1060"/>
      <c r="H91" s="1060"/>
      <c r="I91" s="1061"/>
      <c r="J91" s="1061"/>
      <c r="K91" s="1060"/>
      <c r="L91" s="1060"/>
      <c r="M91" s="1060"/>
      <c r="N91" s="1062"/>
      <c r="O91" s="1062"/>
      <c r="P91" s="1062"/>
      <c r="Q91" s="1061"/>
      <c r="R91" s="1061"/>
      <c r="S91" s="1061"/>
      <c r="T91" s="1063"/>
      <c r="U91" s="63"/>
    </row>
    <row r="92" spans="1:21" s="96" customFormat="1" ht="23.1" customHeight="1" x14ac:dyDescent="0.2">
      <c r="A92" s="62"/>
      <c r="B92" s="61"/>
      <c r="C92" s="1064"/>
      <c r="D92" s="1065"/>
      <c r="E92" s="1065"/>
      <c r="F92" s="1065"/>
      <c r="G92" s="1065"/>
      <c r="H92" s="1065"/>
      <c r="I92" s="1066"/>
      <c r="J92" s="1066"/>
      <c r="K92" s="1065"/>
      <c r="L92" s="1065"/>
      <c r="M92" s="1065"/>
      <c r="N92" s="1067"/>
      <c r="O92" s="1067"/>
      <c r="P92" s="1067"/>
      <c r="Q92" s="1066"/>
      <c r="R92" s="1066"/>
      <c r="S92" s="1066"/>
      <c r="T92" s="1068"/>
      <c r="U92" s="63"/>
    </row>
    <row r="93" spans="1:21" s="96" customFormat="1" ht="23.1" customHeight="1" x14ac:dyDescent="0.2">
      <c r="A93" s="66"/>
      <c r="B93" s="58"/>
      <c r="C93" s="1069"/>
      <c r="D93" s="1070"/>
      <c r="E93" s="1070"/>
      <c r="F93" s="1070"/>
      <c r="G93" s="1070"/>
      <c r="H93" s="1070"/>
      <c r="I93" s="1071"/>
      <c r="J93" s="1071"/>
      <c r="K93" s="1070"/>
      <c r="L93" s="1070"/>
      <c r="M93" s="1070"/>
      <c r="N93" s="1072"/>
      <c r="O93" s="1072"/>
      <c r="P93" s="1072"/>
      <c r="Q93" s="1071"/>
      <c r="R93" s="1071"/>
      <c r="S93" s="1071"/>
      <c r="T93" s="1073"/>
      <c r="U93" s="67"/>
    </row>
    <row r="94" spans="1:21" s="96" customFormat="1" ht="23.1" customHeight="1" x14ac:dyDescent="0.2">
      <c r="A94" s="62"/>
      <c r="B94" s="61"/>
      <c r="C94" s="1059"/>
      <c r="D94" s="1060"/>
      <c r="E94" s="1060"/>
      <c r="F94" s="1060"/>
      <c r="G94" s="1060"/>
      <c r="H94" s="1060"/>
      <c r="I94" s="1061"/>
      <c r="J94" s="1061"/>
      <c r="K94" s="1060"/>
      <c r="L94" s="1060"/>
      <c r="M94" s="1060"/>
      <c r="N94" s="1062"/>
      <c r="O94" s="1062"/>
      <c r="P94" s="1062"/>
      <c r="Q94" s="1061"/>
      <c r="R94" s="1061"/>
      <c r="S94" s="1061"/>
      <c r="T94" s="1063"/>
      <c r="U94" s="63"/>
    </row>
    <row r="95" spans="1:21" s="96" customFormat="1" ht="23.1" customHeight="1" x14ac:dyDescent="0.2">
      <c r="A95" s="62"/>
      <c r="B95" s="61"/>
      <c r="C95" s="1059"/>
      <c r="D95" s="1060"/>
      <c r="E95" s="1060"/>
      <c r="F95" s="1060"/>
      <c r="G95" s="1060"/>
      <c r="H95" s="1060"/>
      <c r="I95" s="1061"/>
      <c r="J95" s="1061"/>
      <c r="K95" s="1060"/>
      <c r="L95" s="1060"/>
      <c r="M95" s="1060"/>
      <c r="N95" s="1062"/>
      <c r="O95" s="1062"/>
      <c r="P95" s="1062"/>
      <c r="Q95" s="1061"/>
      <c r="R95" s="1061"/>
      <c r="S95" s="1061"/>
      <c r="T95" s="1063"/>
      <c r="U95" s="63"/>
    </row>
    <row r="96" spans="1:21" s="96" customFormat="1" ht="23.1" customHeight="1" x14ac:dyDescent="0.2">
      <c r="A96" s="62"/>
      <c r="B96" s="61"/>
      <c r="C96" s="1059"/>
      <c r="D96" s="1060"/>
      <c r="E96" s="1060"/>
      <c r="F96" s="1060"/>
      <c r="G96" s="1060"/>
      <c r="H96" s="1060"/>
      <c r="I96" s="1061"/>
      <c r="J96" s="1061"/>
      <c r="K96" s="1060"/>
      <c r="L96" s="1060"/>
      <c r="M96" s="1060"/>
      <c r="N96" s="1062"/>
      <c r="O96" s="1062"/>
      <c r="P96" s="1062"/>
      <c r="Q96" s="1061"/>
      <c r="R96" s="1061"/>
      <c r="S96" s="1061"/>
      <c r="T96" s="1063"/>
      <c r="U96" s="63"/>
    </row>
    <row r="97" spans="1:21" s="96" customFormat="1" ht="23.1" customHeight="1" x14ac:dyDescent="0.2">
      <c r="A97" s="62"/>
      <c r="B97" s="61"/>
      <c r="C97" s="1064"/>
      <c r="D97" s="1065"/>
      <c r="E97" s="1065"/>
      <c r="F97" s="1065"/>
      <c r="G97" s="1065"/>
      <c r="H97" s="1065"/>
      <c r="I97" s="1066"/>
      <c r="J97" s="1066"/>
      <c r="K97" s="1065"/>
      <c r="L97" s="1065"/>
      <c r="M97" s="1065"/>
      <c r="N97" s="1067"/>
      <c r="O97" s="1067"/>
      <c r="P97" s="1067"/>
      <c r="Q97" s="1066"/>
      <c r="R97" s="1066"/>
      <c r="S97" s="1066"/>
      <c r="T97" s="1068"/>
      <c r="U97" s="63"/>
    </row>
    <row r="98" spans="1:21" s="96" customFormat="1" ht="23.1" customHeight="1" x14ac:dyDescent="0.2">
      <c r="A98" s="66"/>
      <c r="B98" s="58"/>
      <c r="C98" s="1069"/>
      <c r="D98" s="1070"/>
      <c r="E98" s="1070"/>
      <c r="F98" s="1070"/>
      <c r="G98" s="1070"/>
      <c r="H98" s="1070"/>
      <c r="I98" s="1071"/>
      <c r="J98" s="1071"/>
      <c r="K98" s="1070"/>
      <c r="L98" s="1070"/>
      <c r="M98" s="1070"/>
      <c r="N98" s="1072"/>
      <c r="O98" s="1072"/>
      <c r="P98" s="1072"/>
      <c r="Q98" s="1071"/>
      <c r="R98" s="1071"/>
      <c r="S98" s="1071"/>
      <c r="T98" s="1073"/>
      <c r="U98" s="67"/>
    </row>
    <row r="99" spans="1:21" s="96" customFormat="1" ht="23.1" customHeight="1" x14ac:dyDescent="0.2">
      <c r="A99" s="62"/>
      <c r="B99" s="61"/>
      <c r="C99" s="1059"/>
      <c r="D99" s="1060"/>
      <c r="E99" s="1060"/>
      <c r="F99" s="1060"/>
      <c r="G99" s="1060"/>
      <c r="H99" s="1060"/>
      <c r="I99" s="1061"/>
      <c r="J99" s="1061"/>
      <c r="K99" s="1060"/>
      <c r="L99" s="1060"/>
      <c r="M99" s="1060"/>
      <c r="N99" s="1062"/>
      <c r="O99" s="1062"/>
      <c r="P99" s="1062"/>
      <c r="Q99" s="1061"/>
      <c r="R99" s="1061"/>
      <c r="S99" s="1061"/>
      <c r="T99" s="1063"/>
      <c r="U99" s="63"/>
    </row>
    <row r="100" spans="1:21" s="96" customFormat="1" ht="23.1" customHeight="1" x14ac:dyDescent="0.2">
      <c r="A100" s="62"/>
      <c r="B100" s="61"/>
      <c r="C100" s="1059"/>
      <c r="D100" s="1060"/>
      <c r="E100" s="1060"/>
      <c r="F100" s="1060"/>
      <c r="G100" s="1060"/>
      <c r="H100" s="1060"/>
      <c r="I100" s="1061"/>
      <c r="J100" s="1061"/>
      <c r="K100" s="1060"/>
      <c r="L100" s="1060"/>
      <c r="M100" s="1060"/>
      <c r="N100" s="1062"/>
      <c r="O100" s="1062"/>
      <c r="P100" s="1062"/>
      <c r="Q100" s="1061"/>
      <c r="R100" s="1061"/>
      <c r="S100" s="1061"/>
      <c r="T100" s="1063"/>
      <c r="U100" s="63"/>
    </row>
    <row r="101" spans="1:21" s="96" customFormat="1" ht="23.1" customHeight="1" x14ac:dyDescent="0.2">
      <c r="A101" s="62"/>
      <c r="B101" s="61"/>
      <c r="C101" s="1059"/>
      <c r="D101" s="1060"/>
      <c r="E101" s="1060"/>
      <c r="F101" s="1060"/>
      <c r="G101" s="1060"/>
      <c r="H101" s="1060"/>
      <c r="I101" s="1061"/>
      <c r="J101" s="1061"/>
      <c r="K101" s="1060"/>
      <c r="L101" s="1060"/>
      <c r="M101" s="1060"/>
      <c r="N101" s="1062"/>
      <c r="O101" s="1062"/>
      <c r="P101" s="1062"/>
      <c r="Q101" s="1061"/>
      <c r="R101" s="1061"/>
      <c r="S101" s="1061"/>
      <c r="T101" s="1063"/>
      <c r="U101" s="63"/>
    </row>
    <row r="102" spans="1:21" s="96" customFormat="1" ht="23.1" customHeight="1" x14ac:dyDescent="0.2">
      <c r="A102" s="62"/>
      <c r="B102" s="61"/>
      <c r="C102" s="1064"/>
      <c r="D102" s="1065"/>
      <c r="E102" s="1065"/>
      <c r="F102" s="1065"/>
      <c r="G102" s="1065"/>
      <c r="H102" s="1065"/>
      <c r="I102" s="1066"/>
      <c r="J102" s="1066"/>
      <c r="K102" s="1065"/>
      <c r="L102" s="1065"/>
      <c r="M102" s="1065"/>
      <c r="N102" s="1067"/>
      <c r="O102" s="1067"/>
      <c r="P102" s="1067"/>
      <c r="Q102" s="1066"/>
      <c r="R102" s="1066"/>
      <c r="S102" s="1066"/>
      <c r="T102" s="1068"/>
      <c r="U102" s="63"/>
    </row>
    <row r="103" spans="1:21" s="96" customFormat="1" ht="23.1" customHeight="1" x14ac:dyDescent="0.2">
      <c r="A103" s="68"/>
      <c r="B103" s="58"/>
      <c r="C103" s="1069"/>
      <c r="D103" s="1070"/>
      <c r="E103" s="1070"/>
      <c r="F103" s="1070"/>
      <c r="G103" s="1070"/>
      <c r="H103" s="1070"/>
      <c r="I103" s="1071"/>
      <c r="J103" s="1071"/>
      <c r="K103" s="1070"/>
      <c r="L103" s="1070"/>
      <c r="M103" s="1070"/>
      <c r="N103" s="1072"/>
      <c r="O103" s="1072"/>
      <c r="P103" s="1072"/>
      <c r="Q103" s="1071"/>
      <c r="R103" s="1071"/>
      <c r="S103" s="1071"/>
      <c r="T103" s="1073"/>
      <c r="U103" s="69"/>
    </row>
    <row r="104" spans="1:21" s="96" customFormat="1" ht="23.1" customHeight="1" x14ac:dyDescent="0.2">
      <c r="A104" s="62"/>
      <c r="B104" s="61"/>
      <c r="C104" s="1059"/>
      <c r="D104" s="1060"/>
      <c r="E104" s="1060"/>
      <c r="F104" s="1060"/>
      <c r="G104" s="1060"/>
      <c r="H104" s="1060"/>
      <c r="I104" s="1061"/>
      <c r="J104" s="1061"/>
      <c r="K104" s="1060"/>
      <c r="L104" s="1060"/>
      <c r="M104" s="1060"/>
      <c r="N104" s="1062"/>
      <c r="O104" s="1062"/>
      <c r="P104" s="1062"/>
      <c r="Q104" s="1061"/>
      <c r="R104" s="1061"/>
      <c r="S104" s="1061"/>
      <c r="T104" s="1063"/>
      <c r="U104" s="63"/>
    </row>
    <row r="105" spans="1:21" s="96" customFormat="1" ht="23.1" customHeight="1" x14ac:dyDescent="0.2">
      <c r="A105" s="62"/>
      <c r="B105" s="61"/>
      <c r="C105" s="1059"/>
      <c r="D105" s="1060"/>
      <c r="E105" s="1060"/>
      <c r="F105" s="1060"/>
      <c r="G105" s="1060"/>
      <c r="H105" s="1060"/>
      <c r="I105" s="1061"/>
      <c r="J105" s="1061"/>
      <c r="K105" s="1060"/>
      <c r="L105" s="1060"/>
      <c r="M105" s="1060"/>
      <c r="N105" s="1062"/>
      <c r="O105" s="1062"/>
      <c r="P105" s="1062"/>
      <c r="Q105" s="1061"/>
      <c r="R105" s="1061"/>
      <c r="S105" s="1061"/>
      <c r="T105" s="1063"/>
      <c r="U105" s="63"/>
    </row>
    <row r="106" spans="1:21" s="96" customFormat="1" ht="23.1" customHeight="1" x14ac:dyDescent="0.2">
      <c r="A106" s="62"/>
      <c r="B106" s="61"/>
      <c r="C106" s="1059"/>
      <c r="D106" s="1060"/>
      <c r="E106" s="1060"/>
      <c r="F106" s="1060"/>
      <c r="G106" s="1060"/>
      <c r="H106" s="1060"/>
      <c r="I106" s="1061"/>
      <c r="J106" s="1061"/>
      <c r="K106" s="1060"/>
      <c r="L106" s="1060"/>
      <c r="M106" s="1060"/>
      <c r="N106" s="1062"/>
      <c r="O106" s="1062"/>
      <c r="P106" s="1062"/>
      <c r="Q106" s="1061"/>
      <c r="R106" s="1061"/>
      <c r="S106" s="1061"/>
      <c r="T106" s="1063"/>
      <c r="U106" s="63"/>
    </row>
    <row r="107" spans="1:21" s="96" customFormat="1" ht="23.1" customHeight="1" thickBot="1" x14ac:dyDescent="0.25">
      <c r="A107" s="77"/>
      <c r="B107" s="78"/>
      <c r="C107" s="1074"/>
      <c r="D107" s="1075"/>
      <c r="E107" s="1075"/>
      <c r="F107" s="1075"/>
      <c r="G107" s="1075"/>
      <c r="H107" s="1075"/>
      <c r="I107" s="1076"/>
      <c r="J107" s="1076"/>
      <c r="K107" s="1075"/>
      <c r="L107" s="1075"/>
      <c r="M107" s="1075"/>
      <c r="N107" s="1077"/>
      <c r="O107" s="1077"/>
      <c r="P107" s="1077"/>
      <c r="Q107" s="1076"/>
      <c r="R107" s="1076"/>
      <c r="S107" s="1076"/>
      <c r="T107" s="1078"/>
      <c r="U107" s="79"/>
    </row>
    <row r="108" spans="1:21" ht="20.100000000000001" customHeight="1" x14ac:dyDescent="0.2"/>
    <row r="109" spans="1:21" ht="20.100000000000001" customHeight="1" x14ac:dyDescent="0.2"/>
    <row r="110" spans="1:21" ht="20.100000000000001" customHeight="1" x14ac:dyDescent="0.2"/>
    <row r="111" spans="1:21" ht="20.100000000000001" customHeight="1" x14ac:dyDescent="0.2"/>
    <row r="112" spans="1:21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0" man="1"/>
  </rowBreaks>
  <colBreaks count="1" manualBreakCount="1">
    <brk id="11" max="68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249B-5E35-4348-8A09-43DE10672718}">
  <sheetPr codeName="Sheet37"/>
  <dimension ref="A1:U139"/>
  <sheetViews>
    <sheetView showGridLines="0" view="pageBreakPreview" zoomScale="70" zoomScaleNormal="100" zoomScaleSheetLayoutView="70" workbookViewId="0">
      <pane ySplit="12" topLeftCell="A13" activePane="bottomLeft" state="frozen"/>
      <selection sqref="A1:B1"/>
      <selection pane="bottomLeft" activeCell="I60" sqref="I60"/>
    </sheetView>
  </sheetViews>
  <sheetFormatPr defaultColWidth="9" defaultRowHeight="19.649999999999999" customHeight="1" x14ac:dyDescent="0.2"/>
  <cols>
    <col min="1" max="1" width="4.88671875" style="8" customWidth="1"/>
    <col min="2" max="2" width="15.6640625" style="6" customWidth="1"/>
    <col min="3" max="3" width="14.109375" style="97" customWidth="1"/>
    <col min="4" max="4" width="14.109375" style="198" customWidth="1"/>
    <col min="5" max="5" width="14.109375" style="97" customWidth="1"/>
    <col min="6" max="6" width="14.109375" style="198" customWidth="1"/>
    <col min="7" max="7" width="14.109375" style="97" customWidth="1"/>
    <col min="8" max="8" width="14.109375" style="198" customWidth="1"/>
    <col min="9" max="10" width="14.109375" style="161" customWidth="1"/>
    <col min="11" max="12" width="14.109375" style="97" customWidth="1"/>
    <col min="13" max="13" width="14.109375" style="160" customWidth="1"/>
    <col min="14" max="19" width="14.109375" style="161" customWidth="1"/>
    <col min="20" max="20" width="14.109375" style="97" customWidth="1"/>
    <col min="21" max="21" width="4.88671875" style="179" customWidth="1"/>
    <col min="22" max="16384" width="9" style="97"/>
  </cols>
  <sheetData>
    <row r="1" spans="1:21" ht="30.9" customHeight="1" x14ac:dyDescent="0.2">
      <c r="A1" s="4" t="s">
        <v>910</v>
      </c>
      <c r="U1" s="162"/>
    </row>
    <row r="2" spans="1:21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95" t="s">
        <v>300</v>
      </c>
    </row>
    <row r="3" spans="1:21" s="166" customFormat="1" ht="24.9" customHeight="1" x14ac:dyDescent="0.2">
      <c r="A3" s="200" t="s">
        <v>290</v>
      </c>
      <c r="B3" s="201"/>
      <c r="C3" s="202" t="s">
        <v>346</v>
      </c>
      <c r="D3" s="203"/>
      <c r="E3" s="204"/>
      <c r="F3" s="205" t="s">
        <v>347</v>
      </c>
      <c r="G3" s="206"/>
      <c r="H3" s="207"/>
      <c r="I3" s="446" t="s">
        <v>235</v>
      </c>
      <c r="J3" s="447"/>
      <c r="K3" s="448"/>
      <c r="L3" s="202" t="s">
        <v>348</v>
      </c>
      <c r="M3" s="206"/>
      <c r="N3" s="204"/>
      <c r="O3" s="202" t="s">
        <v>349</v>
      </c>
      <c r="P3" s="206"/>
      <c r="Q3" s="204"/>
      <c r="R3" s="202" t="s">
        <v>350</v>
      </c>
      <c r="S3" s="206"/>
      <c r="T3" s="206"/>
      <c r="U3" s="208" t="s">
        <v>290</v>
      </c>
    </row>
    <row r="4" spans="1:21" s="166" customFormat="1" ht="24.9" customHeight="1" x14ac:dyDescent="0.2">
      <c r="A4" s="209" t="s">
        <v>291</v>
      </c>
      <c r="B4" s="210"/>
      <c r="C4" s="211"/>
      <c r="D4" s="212"/>
      <c r="E4" s="211"/>
      <c r="F4" s="212"/>
      <c r="G4" s="211"/>
      <c r="H4" s="212"/>
      <c r="I4" s="449"/>
      <c r="J4" s="449"/>
      <c r="K4" s="449"/>
      <c r="L4" s="211"/>
      <c r="M4" s="211"/>
      <c r="N4" s="211"/>
      <c r="O4" s="211"/>
      <c r="P4" s="211"/>
      <c r="Q4" s="211"/>
      <c r="R4" s="211"/>
      <c r="S4" s="211"/>
      <c r="T4" s="213"/>
      <c r="U4" s="214" t="s">
        <v>291</v>
      </c>
    </row>
    <row r="5" spans="1:21" s="175" customFormat="1" ht="24.9" customHeight="1" x14ac:dyDescent="0.2">
      <c r="A5" s="215" t="s">
        <v>292</v>
      </c>
      <c r="B5" s="216" t="s">
        <v>260</v>
      </c>
      <c r="C5" s="217" t="s">
        <v>433</v>
      </c>
      <c r="D5" s="218" t="s">
        <v>262</v>
      </c>
      <c r="E5" s="217" t="s">
        <v>259</v>
      </c>
      <c r="F5" s="218" t="s">
        <v>433</v>
      </c>
      <c r="G5" s="217" t="s">
        <v>262</v>
      </c>
      <c r="H5" s="218" t="s">
        <v>259</v>
      </c>
      <c r="I5" s="217" t="s">
        <v>433</v>
      </c>
      <c r="J5" s="217" t="s">
        <v>262</v>
      </c>
      <c r="K5" s="217" t="s">
        <v>259</v>
      </c>
      <c r="L5" s="217" t="s">
        <v>433</v>
      </c>
      <c r="M5" s="217" t="s">
        <v>262</v>
      </c>
      <c r="N5" s="217" t="s">
        <v>259</v>
      </c>
      <c r="O5" s="217" t="s">
        <v>433</v>
      </c>
      <c r="P5" s="217" t="s">
        <v>262</v>
      </c>
      <c r="Q5" s="217" t="s">
        <v>259</v>
      </c>
      <c r="R5" s="217" t="s">
        <v>433</v>
      </c>
      <c r="S5" s="217" t="s">
        <v>262</v>
      </c>
      <c r="T5" s="219" t="s">
        <v>259</v>
      </c>
      <c r="U5" s="220" t="s">
        <v>292</v>
      </c>
    </row>
    <row r="6" spans="1:21" s="175" customFormat="1" ht="24.9" customHeight="1" x14ac:dyDescent="0.2">
      <c r="A6" s="215" t="s">
        <v>293</v>
      </c>
      <c r="B6" s="216"/>
      <c r="C6" s="217"/>
      <c r="D6" s="218"/>
      <c r="E6" s="217"/>
      <c r="F6" s="218"/>
      <c r="G6" s="217"/>
      <c r="H6" s="218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9"/>
      <c r="U6" s="220" t="s">
        <v>293</v>
      </c>
    </row>
    <row r="7" spans="1:21" s="175" customFormat="1" ht="24.9" customHeight="1" thickBot="1" x14ac:dyDescent="0.25">
      <c r="A7" s="221" t="s">
        <v>294</v>
      </c>
      <c r="B7" s="222"/>
      <c r="C7" s="49"/>
      <c r="D7" s="223"/>
      <c r="E7" s="49"/>
      <c r="F7" s="223"/>
      <c r="G7" s="49"/>
      <c r="H7" s="223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4"/>
      <c r="U7" s="225" t="s">
        <v>294</v>
      </c>
    </row>
    <row r="8" spans="1:21" s="166" customFormat="1" ht="30" customHeight="1" x14ac:dyDescent="0.2">
      <c r="A8" s="209"/>
      <c r="B8" s="226" t="s">
        <v>6</v>
      </c>
      <c r="C8" s="1080" t="s">
        <v>416</v>
      </c>
      <c r="D8" s="1081" t="s">
        <v>416</v>
      </c>
      <c r="E8" s="1081" t="s">
        <v>416</v>
      </c>
      <c r="F8" s="1081" t="s">
        <v>416</v>
      </c>
      <c r="G8" s="1081" t="s">
        <v>416</v>
      </c>
      <c r="H8" s="1081" t="s">
        <v>416</v>
      </c>
      <c r="I8" s="1082" t="s">
        <v>416</v>
      </c>
      <c r="J8" s="1082" t="s">
        <v>416</v>
      </c>
      <c r="K8" s="1081" t="s">
        <v>416</v>
      </c>
      <c r="L8" s="1081" t="s">
        <v>416</v>
      </c>
      <c r="M8" s="1081" t="s">
        <v>416</v>
      </c>
      <c r="N8" s="1083" t="s">
        <v>416</v>
      </c>
      <c r="O8" s="1083" t="s">
        <v>416</v>
      </c>
      <c r="P8" s="1083" t="s">
        <v>416</v>
      </c>
      <c r="Q8" s="1082" t="s">
        <v>416</v>
      </c>
      <c r="R8" s="1082" t="s">
        <v>416</v>
      </c>
      <c r="S8" s="1082" t="s">
        <v>416</v>
      </c>
      <c r="T8" s="1084" t="s">
        <v>416</v>
      </c>
      <c r="U8" s="227"/>
    </row>
    <row r="9" spans="1:21" s="166" customFormat="1" ht="30" customHeight="1" x14ac:dyDescent="0.2">
      <c r="A9" s="209"/>
      <c r="B9" s="226" t="s">
        <v>532</v>
      </c>
      <c r="C9" s="1085">
        <v>32186</v>
      </c>
      <c r="D9" s="1050">
        <v>149663308</v>
      </c>
      <c r="E9" s="1050">
        <v>149695494</v>
      </c>
      <c r="F9" s="1050">
        <v>32186</v>
      </c>
      <c r="G9" s="1050">
        <v>23445939</v>
      </c>
      <c r="H9" s="1050">
        <v>23478125</v>
      </c>
      <c r="I9" s="1051">
        <v>0</v>
      </c>
      <c r="J9" s="1051">
        <v>14947</v>
      </c>
      <c r="K9" s="1050">
        <v>14947</v>
      </c>
      <c r="L9" s="1050">
        <v>0</v>
      </c>
      <c r="M9" s="1050">
        <v>15310791</v>
      </c>
      <c r="N9" s="1052">
        <v>15310791</v>
      </c>
      <c r="O9" s="1052">
        <v>0</v>
      </c>
      <c r="P9" s="1052">
        <v>110906578</v>
      </c>
      <c r="Q9" s="1051">
        <v>110906578</v>
      </c>
      <c r="R9" s="1051">
        <v>0</v>
      </c>
      <c r="S9" s="1051">
        <v>0</v>
      </c>
      <c r="T9" s="1053">
        <v>0</v>
      </c>
      <c r="U9" s="228"/>
    </row>
    <row r="10" spans="1:21" s="166" customFormat="1" ht="30" customHeight="1" x14ac:dyDescent="0.2">
      <c r="A10" s="209"/>
      <c r="B10" s="226" t="s">
        <v>533</v>
      </c>
      <c r="C10" s="1086" t="s">
        <v>416</v>
      </c>
      <c r="D10" s="1087" t="s">
        <v>416</v>
      </c>
      <c r="E10" s="1087" t="s">
        <v>416</v>
      </c>
      <c r="F10" s="1087" t="s">
        <v>416</v>
      </c>
      <c r="G10" s="1087" t="s">
        <v>416</v>
      </c>
      <c r="H10" s="1087" t="s">
        <v>416</v>
      </c>
      <c r="I10" s="1088" t="s">
        <v>416</v>
      </c>
      <c r="J10" s="1088" t="s">
        <v>416</v>
      </c>
      <c r="K10" s="1087" t="s">
        <v>416</v>
      </c>
      <c r="L10" s="1087" t="s">
        <v>416</v>
      </c>
      <c r="M10" s="1087" t="s">
        <v>416</v>
      </c>
      <c r="N10" s="1089" t="s">
        <v>416</v>
      </c>
      <c r="O10" s="1089" t="s">
        <v>416</v>
      </c>
      <c r="P10" s="1089" t="s">
        <v>416</v>
      </c>
      <c r="Q10" s="1088" t="s">
        <v>416</v>
      </c>
      <c r="R10" s="1088" t="s">
        <v>416</v>
      </c>
      <c r="S10" s="1088" t="s">
        <v>416</v>
      </c>
      <c r="T10" s="1090" t="s">
        <v>416</v>
      </c>
      <c r="U10" s="228"/>
    </row>
    <row r="11" spans="1:21" s="166" customFormat="1" ht="30" customHeight="1" x14ac:dyDescent="0.2">
      <c r="A11" s="209"/>
      <c r="B11" s="226" t="s">
        <v>534</v>
      </c>
      <c r="C11" s="1085">
        <v>32186</v>
      </c>
      <c r="D11" s="1050">
        <v>139374799</v>
      </c>
      <c r="E11" s="1050">
        <v>139406985</v>
      </c>
      <c r="F11" s="1050">
        <v>32186</v>
      </c>
      <c r="G11" s="1050">
        <v>21311154</v>
      </c>
      <c r="H11" s="1050">
        <v>21343340</v>
      </c>
      <c r="I11" s="1051">
        <v>0</v>
      </c>
      <c r="J11" s="1051">
        <v>14947</v>
      </c>
      <c r="K11" s="1050">
        <v>14947</v>
      </c>
      <c r="L11" s="1050">
        <v>0</v>
      </c>
      <c r="M11" s="1050">
        <v>13757982</v>
      </c>
      <c r="N11" s="1052">
        <v>13757982</v>
      </c>
      <c r="O11" s="1052">
        <v>0</v>
      </c>
      <c r="P11" s="1052">
        <v>104305663</v>
      </c>
      <c r="Q11" s="1051">
        <v>104305663</v>
      </c>
      <c r="R11" s="1051">
        <v>0</v>
      </c>
      <c r="S11" s="1051">
        <v>0</v>
      </c>
      <c r="T11" s="1053">
        <v>0</v>
      </c>
      <c r="U11" s="228"/>
    </row>
    <row r="12" spans="1:21" s="166" customFormat="1" ht="30" customHeight="1" x14ac:dyDescent="0.2">
      <c r="A12" s="229"/>
      <c r="B12" s="230" t="s">
        <v>535</v>
      </c>
      <c r="C12" s="1091">
        <v>0</v>
      </c>
      <c r="D12" s="1055">
        <v>10288509</v>
      </c>
      <c r="E12" s="1055">
        <v>10288509</v>
      </c>
      <c r="F12" s="1055">
        <v>0</v>
      </c>
      <c r="G12" s="1055">
        <v>2134785</v>
      </c>
      <c r="H12" s="1055">
        <v>2134785</v>
      </c>
      <c r="I12" s="1056">
        <v>0</v>
      </c>
      <c r="J12" s="1056">
        <v>0</v>
      </c>
      <c r="K12" s="1055">
        <v>0</v>
      </c>
      <c r="L12" s="1055">
        <v>0</v>
      </c>
      <c r="M12" s="1055">
        <v>1552809</v>
      </c>
      <c r="N12" s="1057">
        <v>1552809</v>
      </c>
      <c r="O12" s="1057">
        <v>0</v>
      </c>
      <c r="P12" s="1057">
        <v>6600915</v>
      </c>
      <c r="Q12" s="1056">
        <v>6600915</v>
      </c>
      <c r="R12" s="1056">
        <v>0</v>
      </c>
      <c r="S12" s="1056">
        <v>0</v>
      </c>
      <c r="T12" s="1058">
        <v>0</v>
      </c>
      <c r="U12" s="231"/>
    </row>
    <row r="13" spans="1:21" ht="23.1" customHeight="1" x14ac:dyDescent="0.2">
      <c r="A13" s="57">
        <v>1</v>
      </c>
      <c r="B13" s="91" t="s">
        <v>753</v>
      </c>
      <c r="C13" s="1092">
        <v>0</v>
      </c>
      <c r="D13" s="1045">
        <v>659791</v>
      </c>
      <c r="E13" s="1045">
        <v>659791</v>
      </c>
      <c r="F13" s="1045">
        <v>0</v>
      </c>
      <c r="G13" s="1045">
        <v>395421</v>
      </c>
      <c r="H13" s="1045">
        <v>395421</v>
      </c>
      <c r="I13" s="1046">
        <v>0</v>
      </c>
      <c r="J13" s="1046">
        <v>0</v>
      </c>
      <c r="K13" s="1045">
        <v>0</v>
      </c>
      <c r="L13" s="1045">
        <v>0</v>
      </c>
      <c r="M13" s="1045">
        <v>38583</v>
      </c>
      <c r="N13" s="1047">
        <v>38583</v>
      </c>
      <c r="O13" s="1047">
        <v>0</v>
      </c>
      <c r="P13" s="1047">
        <v>225787</v>
      </c>
      <c r="Q13" s="1046">
        <v>225787</v>
      </c>
      <c r="R13" s="1046">
        <v>0</v>
      </c>
      <c r="S13" s="1046">
        <v>0</v>
      </c>
      <c r="T13" s="1048">
        <v>0</v>
      </c>
      <c r="U13" s="59">
        <v>1</v>
      </c>
    </row>
    <row r="14" spans="1:21" ht="23.1" customHeight="1" x14ac:dyDescent="0.2">
      <c r="A14" s="60">
        <v>2</v>
      </c>
      <c r="B14" s="92" t="s">
        <v>755</v>
      </c>
      <c r="C14" s="1093">
        <v>0</v>
      </c>
      <c r="D14" s="1050">
        <v>0</v>
      </c>
      <c r="E14" s="1050">
        <v>0</v>
      </c>
      <c r="F14" s="1050">
        <v>0</v>
      </c>
      <c r="G14" s="1050">
        <v>0</v>
      </c>
      <c r="H14" s="1050">
        <v>0</v>
      </c>
      <c r="I14" s="1051">
        <v>0</v>
      </c>
      <c r="J14" s="1051">
        <v>0</v>
      </c>
      <c r="K14" s="1050">
        <v>0</v>
      </c>
      <c r="L14" s="1050">
        <v>0</v>
      </c>
      <c r="M14" s="1050">
        <v>0</v>
      </c>
      <c r="N14" s="1052">
        <v>0</v>
      </c>
      <c r="O14" s="1052">
        <v>0</v>
      </c>
      <c r="P14" s="1052">
        <v>0</v>
      </c>
      <c r="Q14" s="1051">
        <v>0</v>
      </c>
      <c r="R14" s="1051">
        <v>0</v>
      </c>
      <c r="S14" s="1051">
        <v>0</v>
      </c>
      <c r="T14" s="1053">
        <v>0</v>
      </c>
      <c r="U14" s="55">
        <v>2</v>
      </c>
    </row>
    <row r="15" spans="1:21" ht="23.1" customHeight="1" x14ac:dyDescent="0.2">
      <c r="A15" s="60">
        <v>3</v>
      </c>
      <c r="B15" s="92" t="s">
        <v>757</v>
      </c>
      <c r="C15" s="1093">
        <v>20066</v>
      </c>
      <c r="D15" s="1050">
        <v>26500168</v>
      </c>
      <c r="E15" s="1050">
        <v>26520234</v>
      </c>
      <c r="F15" s="1050">
        <v>20066</v>
      </c>
      <c r="G15" s="1050">
        <v>1329555</v>
      </c>
      <c r="H15" s="1050">
        <v>1349621</v>
      </c>
      <c r="I15" s="1051">
        <v>0</v>
      </c>
      <c r="J15" s="1051">
        <v>0</v>
      </c>
      <c r="K15" s="1050">
        <v>0</v>
      </c>
      <c r="L15" s="1050">
        <v>0</v>
      </c>
      <c r="M15" s="1050">
        <v>1577316</v>
      </c>
      <c r="N15" s="1052">
        <v>1577316</v>
      </c>
      <c r="O15" s="1052">
        <v>0</v>
      </c>
      <c r="P15" s="1052">
        <v>23593297</v>
      </c>
      <c r="Q15" s="1051">
        <v>23593297</v>
      </c>
      <c r="R15" s="1051">
        <v>0</v>
      </c>
      <c r="S15" s="1051">
        <v>0</v>
      </c>
      <c r="T15" s="1053">
        <v>0</v>
      </c>
      <c r="U15" s="55">
        <v>3</v>
      </c>
    </row>
    <row r="16" spans="1:21" ht="23.1" customHeight="1" x14ac:dyDescent="0.2">
      <c r="A16" s="60">
        <v>4</v>
      </c>
      <c r="B16" s="92" t="s">
        <v>759</v>
      </c>
      <c r="C16" s="1093">
        <v>0</v>
      </c>
      <c r="D16" s="1050">
        <v>1692706</v>
      </c>
      <c r="E16" s="1050">
        <v>1692706</v>
      </c>
      <c r="F16" s="1050">
        <v>0</v>
      </c>
      <c r="G16" s="1050">
        <v>945695</v>
      </c>
      <c r="H16" s="1050">
        <v>945695</v>
      </c>
      <c r="I16" s="1051">
        <v>0</v>
      </c>
      <c r="J16" s="1051">
        <v>0</v>
      </c>
      <c r="K16" s="1050">
        <v>0</v>
      </c>
      <c r="L16" s="1050">
        <v>0</v>
      </c>
      <c r="M16" s="1050">
        <v>21570</v>
      </c>
      <c r="N16" s="1052">
        <v>21570</v>
      </c>
      <c r="O16" s="1052">
        <v>0</v>
      </c>
      <c r="P16" s="1052">
        <v>725441</v>
      </c>
      <c r="Q16" s="1051">
        <v>725441</v>
      </c>
      <c r="R16" s="1051">
        <v>0</v>
      </c>
      <c r="S16" s="1051">
        <v>0</v>
      </c>
      <c r="T16" s="1053">
        <v>0</v>
      </c>
      <c r="U16" s="55">
        <v>4</v>
      </c>
    </row>
    <row r="17" spans="1:21" ht="23.1" customHeight="1" x14ac:dyDescent="0.2">
      <c r="A17" s="60">
        <v>5</v>
      </c>
      <c r="B17" s="92" t="s">
        <v>761</v>
      </c>
      <c r="C17" s="1094">
        <v>0</v>
      </c>
      <c r="D17" s="1055">
        <v>587610</v>
      </c>
      <c r="E17" s="1055">
        <v>587610</v>
      </c>
      <c r="F17" s="1055">
        <v>0</v>
      </c>
      <c r="G17" s="1055">
        <v>147253</v>
      </c>
      <c r="H17" s="1055">
        <v>147253</v>
      </c>
      <c r="I17" s="1056">
        <v>0</v>
      </c>
      <c r="J17" s="1056">
        <v>0</v>
      </c>
      <c r="K17" s="1055">
        <v>0</v>
      </c>
      <c r="L17" s="1055">
        <v>0</v>
      </c>
      <c r="M17" s="1055">
        <v>13904</v>
      </c>
      <c r="N17" s="1057">
        <v>13904</v>
      </c>
      <c r="O17" s="1057">
        <v>0</v>
      </c>
      <c r="P17" s="1057">
        <v>426453</v>
      </c>
      <c r="Q17" s="1056">
        <v>426453</v>
      </c>
      <c r="R17" s="1056">
        <v>0</v>
      </c>
      <c r="S17" s="1056">
        <v>0</v>
      </c>
      <c r="T17" s="1058">
        <v>0</v>
      </c>
      <c r="U17" s="55">
        <v>5</v>
      </c>
    </row>
    <row r="18" spans="1:21" ht="23.1" customHeight="1" x14ac:dyDescent="0.2">
      <c r="A18" s="57">
        <v>6</v>
      </c>
      <c r="B18" s="91" t="s">
        <v>763</v>
      </c>
      <c r="C18" s="1092">
        <v>0</v>
      </c>
      <c r="D18" s="1045">
        <v>4071985</v>
      </c>
      <c r="E18" s="1045">
        <v>4071985</v>
      </c>
      <c r="F18" s="1045">
        <v>0</v>
      </c>
      <c r="G18" s="1045">
        <v>1113338</v>
      </c>
      <c r="H18" s="1045">
        <v>1113338</v>
      </c>
      <c r="I18" s="1046">
        <v>0</v>
      </c>
      <c r="J18" s="1046">
        <v>0</v>
      </c>
      <c r="K18" s="1045">
        <v>0</v>
      </c>
      <c r="L18" s="1045">
        <v>0</v>
      </c>
      <c r="M18" s="1045">
        <v>246280</v>
      </c>
      <c r="N18" s="1047">
        <v>246280</v>
      </c>
      <c r="O18" s="1047">
        <v>0</v>
      </c>
      <c r="P18" s="1047">
        <v>2712367</v>
      </c>
      <c r="Q18" s="1046">
        <v>2712367</v>
      </c>
      <c r="R18" s="1046">
        <v>0</v>
      </c>
      <c r="S18" s="1046">
        <v>0</v>
      </c>
      <c r="T18" s="1048">
        <v>0</v>
      </c>
      <c r="U18" s="59">
        <v>6</v>
      </c>
    </row>
    <row r="19" spans="1:21" ht="23.1" customHeight="1" x14ac:dyDescent="0.2">
      <c r="A19" s="60">
        <v>7</v>
      </c>
      <c r="B19" s="92" t="s">
        <v>765</v>
      </c>
      <c r="C19" s="1093">
        <v>12120</v>
      </c>
      <c r="D19" s="1050">
        <v>1977266</v>
      </c>
      <c r="E19" s="1050">
        <v>1989386</v>
      </c>
      <c r="F19" s="1050">
        <v>12120</v>
      </c>
      <c r="G19" s="1050">
        <v>832767</v>
      </c>
      <c r="H19" s="1050">
        <v>844887</v>
      </c>
      <c r="I19" s="1051">
        <v>0</v>
      </c>
      <c r="J19" s="1051">
        <v>0</v>
      </c>
      <c r="K19" s="1050">
        <v>0</v>
      </c>
      <c r="L19" s="1050">
        <v>0</v>
      </c>
      <c r="M19" s="1050">
        <v>28890</v>
      </c>
      <c r="N19" s="1052">
        <v>28890</v>
      </c>
      <c r="O19" s="1052">
        <v>0</v>
      </c>
      <c r="P19" s="1052">
        <v>1115609</v>
      </c>
      <c r="Q19" s="1051">
        <v>1115609</v>
      </c>
      <c r="R19" s="1051">
        <v>0</v>
      </c>
      <c r="S19" s="1051">
        <v>0</v>
      </c>
      <c r="T19" s="1053">
        <v>0</v>
      </c>
      <c r="U19" s="55">
        <v>7</v>
      </c>
    </row>
    <row r="20" spans="1:21" ht="23.1" customHeight="1" x14ac:dyDescent="0.2">
      <c r="A20" s="60">
        <v>8</v>
      </c>
      <c r="B20" s="92" t="s">
        <v>767</v>
      </c>
      <c r="C20" s="1093">
        <v>0</v>
      </c>
      <c r="D20" s="1050">
        <v>1594944</v>
      </c>
      <c r="E20" s="1050">
        <v>1594944</v>
      </c>
      <c r="F20" s="1050">
        <v>0</v>
      </c>
      <c r="G20" s="1050">
        <v>844656</v>
      </c>
      <c r="H20" s="1050">
        <v>844656</v>
      </c>
      <c r="I20" s="1051">
        <v>0</v>
      </c>
      <c r="J20" s="1051">
        <v>0</v>
      </c>
      <c r="K20" s="1050">
        <v>0</v>
      </c>
      <c r="L20" s="1050">
        <v>0</v>
      </c>
      <c r="M20" s="1050">
        <v>35197</v>
      </c>
      <c r="N20" s="1052">
        <v>35197</v>
      </c>
      <c r="O20" s="1052">
        <v>0</v>
      </c>
      <c r="P20" s="1052">
        <v>715091</v>
      </c>
      <c r="Q20" s="1051">
        <v>715091</v>
      </c>
      <c r="R20" s="1051">
        <v>0</v>
      </c>
      <c r="S20" s="1051">
        <v>0</v>
      </c>
      <c r="T20" s="1053">
        <v>0</v>
      </c>
      <c r="U20" s="55">
        <v>8</v>
      </c>
    </row>
    <row r="21" spans="1:21" s="96" customFormat="1" ht="23.1" customHeight="1" x14ac:dyDescent="0.2">
      <c r="A21" s="62">
        <v>9</v>
      </c>
      <c r="B21" s="61" t="s">
        <v>769</v>
      </c>
      <c r="C21" s="1095">
        <v>0</v>
      </c>
      <c r="D21" s="1060">
        <v>2007932</v>
      </c>
      <c r="E21" s="1060">
        <v>2007932</v>
      </c>
      <c r="F21" s="1060">
        <v>0</v>
      </c>
      <c r="G21" s="1060">
        <v>227943</v>
      </c>
      <c r="H21" s="1060">
        <v>227943</v>
      </c>
      <c r="I21" s="1061">
        <v>0</v>
      </c>
      <c r="J21" s="1061">
        <v>0</v>
      </c>
      <c r="K21" s="1060">
        <v>0</v>
      </c>
      <c r="L21" s="1060">
        <v>0</v>
      </c>
      <c r="M21" s="1060">
        <v>707897</v>
      </c>
      <c r="N21" s="1062">
        <v>707897</v>
      </c>
      <c r="O21" s="1062">
        <v>0</v>
      </c>
      <c r="P21" s="1062">
        <v>1072092</v>
      </c>
      <c r="Q21" s="1061">
        <v>1072092</v>
      </c>
      <c r="R21" s="1061">
        <v>0</v>
      </c>
      <c r="S21" s="1061">
        <v>0</v>
      </c>
      <c r="T21" s="1063">
        <v>0</v>
      </c>
      <c r="U21" s="63">
        <v>9</v>
      </c>
    </row>
    <row r="22" spans="1:21" s="96" customFormat="1" ht="23.1" customHeight="1" x14ac:dyDescent="0.2">
      <c r="A22" s="62">
        <v>10</v>
      </c>
      <c r="B22" s="61" t="s">
        <v>771</v>
      </c>
      <c r="C22" s="1096">
        <v>0</v>
      </c>
      <c r="D22" s="1065">
        <v>1490269</v>
      </c>
      <c r="E22" s="1065">
        <v>1490269</v>
      </c>
      <c r="F22" s="1065">
        <v>0</v>
      </c>
      <c r="G22" s="1065">
        <v>566032</v>
      </c>
      <c r="H22" s="1065">
        <v>566032</v>
      </c>
      <c r="I22" s="1066">
        <v>0</v>
      </c>
      <c r="J22" s="1066">
        <v>0</v>
      </c>
      <c r="K22" s="1065">
        <v>0</v>
      </c>
      <c r="L22" s="1065">
        <v>0</v>
      </c>
      <c r="M22" s="1065">
        <v>0</v>
      </c>
      <c r="N22" s="1067">
        <v>0</v>
      </c>
      <c r="O22" s="1067">
        <v>0</v>
      </c>
      <c r="P22" s="1067">
        <v>924237</v>
      </c>
      <c r="Q22" s="1066">
        <v>924237</v>
      </c>
      <c r="R22" s="1066">
        <v>0</v>
      </c>
      <c r="S22" s="1066">
        <v>0</v>
      </c>
      <c r="T22" s="1068">
        <v>0</v>
      </c>
      <c r="U22" s="63">
        <v>10</v>
      </c>
    </row>
    <row r="23" spans="1:21" s="96" customFormat="1" ht="23.1" customHeight="1" x14ac:dyDescent="0.2">
      <c r="A23" s="66">
        <v>11</v>
      </c>
      <c r="B23" s="58" t="s">
        <v>773</v>
      </c>
      <c r="C23" s="1097">
        <v>0</v>
      </c>
      <c r="D23" s="1070">
        <v>4963806</v>
      </c>
      <c r="E23" s="1070">
        <v>4963806</v>
      </c>
      <c r="F23" s="1070">
        <v>0</v>
      </c>
      <c r="G23" s="1070">
        <v>1173786</v>
      </c>
      <c r="H23" s="1070">
        <v>1173786</v>
      </c>
      <c r="I23" s="1071">
        <v>0</v>
      </c>
      <c r="J23" s="1071">
        <v>188</v>
      </c>
      <c r="K23" s="1070">
        <v>188</v>
      </c>
      <c r="L23" s="1070">
        <v>0</v>
      </c>
      <c r="M23" s="1070">
        <v>498455</v>
      </c>
      <c r="N23" s="1072">
        <v>498455</v>
      </c>
      <c r="O23" s="1072">
        <v>0</v>
      </c>
      <c r="P23" s="1072">
        <v>3291565</v>
      </c>
      <c r="Q23" s="1071">
        <v>3291565</v>
      </c>
      <c r="R23" s="1071">
        <v>0</v>
      </c>
      <c r="S23" s="1071">
        <v>0</v>
      </c>
      <c r="T23" s="1073">
        <v>0</v>
      </c>
      <c r="U23" s="67">
        <v>11</v>
      </c>
    </row>
    <row r="24" spans="1:21" s="96" customFormat="1" ht="23.1" customHeight="1" x14ac:dyDescent="0.2">
      <c r="A24" s="62">
        <v>12</v>
      </c>
      <c r="B24" s="61" t="s">
        <v>775</v>
      </c>
      <c r="C24" s="1095">
        <v>0</v>
      </c>
      <c r="D24" s="1060">
        <v>7672653</v>
      </c>
      <c r="E24" s="1060">
        <v>7672653</v>
      </c>
      <c r="F24" s="1060">
        <v>0</v>
      </c>
      <c r="G24" s="1060">
        <v>1257609</v>
      </c>
      <c r="H24" s="1060">
        <v>1257609</v>
      </c>
      <c r="I24" s="1061">
        <v>0</v>
      </c>
      <c r="J24" s="1061">
        <v>0</v>
      </c>
      <c r="K24" s="1060">
        <v>0</v>
      </c>
      <c r="L24" s="1060">
        <v>0</v>
      </c>
      <c r="M24" s="1060">
        <v>1633513</v>
      </c>
      <c r="N24" s="1062">
        <v>1633513</v>
      </c>
      <c r="O24" s="1062">
        <v>0</v>
      </c>
      <c r="P24" s="1062">
        <v>4781531</v>
      </c>
      <c r="Q24" s="1061">
        <v>4781531</v>
      </c>
      <c r="R24" s="1061">
        <v>0</v>
      </c>
      <c r="S24" s="1061">
        <v>0</v>
      </c>
      <c r="T24" s="1063">
        <v>0</v>
      </c>
      <c r="U24" s="63">
        <v>12</v>
      </c>
    </row>
    <row r="25" spans="1:21" s="96" customFormat="1" ht="23.1" customHeight="1" x14ac:dyDescent="0.2">
      <c r="A25" s="62">
        <v>13</v>
      </c>
      <c r="B25" s="61" t="s">
        <v>776</v>
      </c>
      <c r="C25" s="1095">
        <v>0</v>
      </c>
      <c r="D25" s="1060">
        <v>339591</v>
      </c>
      <c r="E25" s="1060">
        <v>339591</v>
      </c>
      <c r="F25" s="1060">
        <v>0</v>
      </c>
      <c r="G25" s="1060">
        <v>23488</v>
      </c>
      <c r="H25" s="1060">
        <v>23488</v>
      </c>
      <c r="I25" s="1061">
        <v>0</v>
      </c>
      <c r="J25" s="1061">
        <v>14759</v>
      </c>
      <c r="K25" s="1060">
        <v>14759</v>
      </c>
      <c r="L25" s="1060">
        <v>0</v>
      </c>
      <c r="M25" s="1060">
        <v>87518</v>
      </c>
      <c r="N25" s="1062">
        <v>87518</v>
      </c>
      <c r="O25" s="1062">
        <v>0</v>
      </c>
      <c r="P25" s="1062">
        <v>228585</v>
      </c>
      <c r="Q25" s="1061">
        <v>228585</v>
      </c>
      <c r="R25" s="1061">
        <v>0</v>
      </c>
      <c r="S25" s="1061">
        <v>0</v>
      </c>
      <c r="T25" s="1063">
        <v>0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778</v>
      </c>
      <c r="C26" s="1095">
        <v>0</v>
      </c>
      <c r="D26" s="1060">
        <v>345612</v>
      </c>
      <c r="E26" s="1060">
        <v>345612</v>
      </c>
      <c r="F26" s="1060">
        <v>0</v>
      </c>
      <c r="G26" s="1060">
        <v>109702</v>
      </c>
      <c r="H26" s="1060">
        <v>109702</v>
      </c>
      <c r="I26" s="1061">
        <v>0</v>
      </c>
      <c r="J26" s="1061">
        <v>0</v>
      </c>
      <c r="K26" s="1060">
        <v>0</v>
      </c>
      <c r="L26" s="1060">
        <v>0</v>
      </c>
      <c r="M26" s="1060">
        <v>136854</v>
      </c>
      <c r="N26" s="1062">
        <v>136854</v>
      </c>
      <c r="O26" s="1062">
        <v>0</v>
      </c>
      <c r="P26" s="1062">
        <v>99056</v>
      </c>
      <c r="Q26" s="1061">
        <v>99056</v>
      </c>
      <c r="R26" s="1061">
        <v>0</v>
      </c>
      <c r="S26" s="1061">
        <v>0</v>
      </c>
      <c r="T26" s="1063">
        <v>0</v>
      </c>
      <c r="U26" s="63">
        <v>14</v>
      </c>
    </row>
    <row r="27" spans="1:21" s="96" customFormat="1" ht="23.1" customHeight="1" x14ac:dyDescent="0.2">
      <c r="A27" s="62">
        <v>15</v>
      </c>
      <c r="B27" s="61" t="s">
        <v>780</v>
      </c>
      <c r="C27" s="1096">
        <v>0</v>
      </c>
      <c r="D27" s="1065">
        <v>111605</v>
      </c>
      <c r="E27" s="1065">
        <v>111605</v>
      </c>
      <c r="F27" s="1065">
        <v>0</v>
      </c>
      <c r="G27" s="1065">
        <v>0</v>
      </c>
      <c r="H27" s="1065">
        <v>0</v>
      </c>
      <c r="I27" s="1066">
        <v>0</v>
      </c>
      <c r="J27" s="1066">
        <v>0</v>
      </c>
      <c r="K27" s="1065">
        <v>0</v>
      </c>
      <c r="L27" s="1065">
        <v>0</v>
      </c>
      <c r="M27" s="1065">
        <v>0</v>
      </c>
      <c r="N27" s="1067">
        <v>0</v>
      </c>
      <c r="O27" s="1067">
        <v>0</v>
      </c>
      <c r="P27" s="1067">
        <v>111605</v>
      </c>
      <c r="Q27" s="1066">
        <v>111605</v>
      </c>
      <c r="R27" s="1066">
        <v>0</v>
      </c>
      <c r="S27" s="1066">
        <v>0</v>
      </c>
      <c r="T27" s="1068">
        <v>0</v>
      </c>
      <c r="U27" s="63">
        <v>15</v>
      </c>
    </row>
    <row r="28" spans="1:21" s="96" customFormat="1" ht="23.1" customHeight="1" x14ac:dyDescent="0.2">
      <c r="A28" s="68">
        <v>16</v>
      </c>
      <c r="B28" s="58" t="s">
        <v>782</v>
      </c>
      <c r="C28" s="1097">
        <v>0</v>
      </c>
      <c r="D28" s="1070">
        <v>1804961</v>
      </c>
      <c r="E28" s="1070">
        <v>1804961</v>
      </c>
      <c r="F28" s="1070">
        <v>0</v>
      </c>
      <c r="G28" s="1070">
        <v>230699</v>
      </c>
      <c r="H28" s="1070">
        <v>230699</v>
      </c>
      <c r="I28" s="1071">
        <v>0</v>
      </c>
      <c r="J28" s="1071">
        <v>0</v>
      </c>
      <c r="K28" s="1070">
        <v>0</v>
      </c>
      <c r="L28" s="1070">
        <v>0</v>
      </c>
      <c r="M28" s="1070">
        <v>228309</v>
      </c>
      <c r="N28" s="1072">
        <v>228309</v>
      </c>
      <c r="O28" s="1072">
        <v>0</v>
      </c>
      <c r="P28" s="1072">
        <v>1345953</v>
      </c>
      <c r="Q28" s="1071">
        <v>1345953</v>
      </c>
      <c r="R28" s="1071">
        <v>0</v>
      </c>
      <c r="S28" s="1071">
        <v>0</v>
      </c>
      <c r="T28" s="1073">
        <v>0</v>
      </c>
      <c r="U28" s="69">
        <v>16</v>
      </c>
    </row>
    <row r="29" spans="1:21" s="96" customFormat="1" ht="23.1" customHeight="1" x14ac:dyDescent="0.2">
      <c r="A29" s="62">
        <v>17</v>
      </c>
      <c r="B29" s="61" t="s">
        <v>784</v>
      </c>
      <c r="C29" s="1095">
        <v>0</v>
      </c>
      <c r="D29" s="1060">
        <v>27707436</v>
      </c>
      <c r="E29" s="1060">
        <v>27707436</v>
      </c>
      <c r="F29" s="1060">
        <v>0</v>
      </c>
      <c r="G29" s="1060">
        <v>3067432</v>
      </c>
      <c r="H29" s="1060">
        <v>3067432</v>
      </c>
      <c r="I29" s="1061">
        <v>0</v>
      </c>
      <c r="J29" s="1061">
        <v>0</v>
      </c>
      <c r="K29" s="1060">
        <v>0</v>
      </c>
      <c r="L29" s="1060">
        <v>0</v>
      </c>
      <c r="M29" s="1060">
        <v>3033033</v>
      </c>
      <c r="N29" s="1062">
        <v>3033033</v>
      </c>
      <c r="O29" s="1062">
        <v>0</v>
      </c>
      <c r="P29" s="1062">
        <v>21606971</v>
      </c>
      <c r="Q29" s="1061">
        <v>21606971</v>
      </c>
      <c r="R29" s="1061">
        <v>0</v>
      </c>
      <c r="S29" s="1061">
        <v>0</v>
      </c>
      <c r="T29" s="1063">
        <v>0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786</v>
      </c>
      <c r="C30" s="1095">
        <v>0</v>
      </c>
      <c r="D30" s="1060">
        <v>55900</v>
      </c>
      <c r="E30" s="1060">
        <v>55900</v>
      </c>
      <c r="F30" s="1060">
        <v>0</v>
      </c>
      <c r="G30" s="1060">
        <v>51512</v>
      </c>
      <c r="H30" s="1060">
        <v>51512</v>
      </c>
      <c r="I30" s="1061">
        <v>0</v>
      </c>
      <c r="J30" s="1061">
        <v>0</v>
      </c>
      <c r="K30" s="1060">
        <v>0</v>
      </c>
      <c r="L30" s="1060">
        <v>0</v>
      </c>
      <c r="M30" s="1060">
        <v>0</v>
      </c>
      <c r="N30" s="1062">
        <v>0</v>
      </c>
      <c r="O30" s="1062">
        <v>0</v>
      </c>
      <c r="P30" s="1062">
        <v>4388</v>
      </c>
      <c r="Q30" s="1061">
        <v>4388</v>
      </c>
      <c r="R30" s="1061">
        <v>0</v>
      </c>
      <c r="S30" s="1061">
        <v>0</v>
      </c>
      <c r="T30" s="1063">
        <v>0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788</v>
      </c>
      <c r="C31" s="1095">
        <v>0</v>
      </c>
      <c r="D31" s="1060">
        <v>9797356</v>
      </c>
      <c r="E31" s="1060">
        <v>9797356</v>
      </c>
      <c r="F31" s="1060">
        <v>0</v>
      </c>
      <c r="G31" s="1060">
        <v>1544466</v>
      </c>
      <c r="H31" s="1060">
        <v>1544466</v>
      </c>
      <c r="I31" s="1061">
        <v>0</v>
      </c>
      <c r="J31" s="1061">
        <v>0</v>
      </c>
      <c r="K31" s="1060">
        <v>0</v>
      </c>
      <c r="L31" s="1060">
        <v>0</v>
      </c>
      <c r="M31" s="1060">
        <v>234614</v>
      </c>
      <c r="N31" s="1062">
        <v>234614</v>
      </c>
      <c r="O31" s="1062">
        <v>0</v>
      </c>
      <c r="P31" s="1062">
        <v>8018276</v>
      </c>
      <c r="Q31" s="1061">
        <v>8018276</v>
      </c>
      <c r="R31" s="1061">
        <v>0</v>
      </c>
      <c r="S31" s="1061">
        <v>0</v>
      </c>
      <c r="T31" s="1063">
        <v>0</v>
      </c>
      <c r="U31" s="63">
        <v>19</v>
      </c>
    </row>
    <row r="32" spans="1:21" s="96" customFormat="1" ht="23.1" customHeight="1" x14ac:dyDescent="0.2">
      <c r="A32" s="62">
        <v>20</v>
      </c>
      <c r="B32" s="61" t="s">
        <v>790</v>
      </c>
      <c r="C32" s="1096">
        <v>0</v>
      </c>
      <c r="D32" s="1065">
        <v>1654779</v>
      </c>
      <c r="E32" s="1065">
        <v>1654779</v>
      </c>
      <c r="F32" s="1065">
        <v>0</v>
      </c>
      <c r="G32" s="1065">
        <v>223199</v>
      </c>
      <c r="H32" s="1065">
        <v>223199</v>
      </c>
      <c r="I32" s="1066">
        <v>0</v>
      </c>
      <c r="J32" s="1066">
        <v>0</v>
      </c>
      <c r="K32" s="1065">
        <v>0</v>
      </c>
      <c r="L32" s="1065">
        <v>0</v>
      </c>
      <c r="M32" s="1065">
        <v>0</v>
      </c>
      <c r="N32" s="1067">
        <v>0</v>
      </c>
      <c r="O32" s="1067">
        <v>0</v>
      </c>
      <c r="P32" s="1067">
        <v>1431580</v>
      </c>
      <c r="Q32" s="1066">
        <v>1431580</v>
      </c>
      <c r="R32" s="1066">
        <v>0</v>
      </c>
      <c r="S32" s="1066">
        <v>0</v>
      </c>
      <c r="T32" s="1068">
        <v>0</v>
      </c>
      <c r="U32" s="63">
        <v>20</v>
      </c>
    </row>
    <row r="33" spans="1:21" s="96" customFormat="1" ht="23.1" customHeight="1" x14ac:dyDescent="0.2">
      <c r="A33" s="66">
        <v>21</v>
      </c>
      <c r="B33" s="58" t="s">
        <v>792</v>
      </c>
      <c r="C33" s="1097">
        <v>0</v>
      </c>
      <c r="D33" s="1070">
        <v>966696</v>
      </c>
      <c r="E33" s="1070">
        <v>966696</v>
      </c>
      <c r="F33" s="1070">
        <v>0</v>
      </c>
      <c r="G33" s="1070">
        <v>245525</v>
      </c>
      <c r="H33" s="1070">
        <v>245525</v>
      </c>
      <c r="I33" s="1071">
        <v>0</v>
      </c>
      <c r="J33" s="1071">
        <v>0</v>
      </c>
      <c r="K33" s="1070">
        <v>0</v>
      </c>
      <c r="L33" s="1070">
        <v>0</v>
      </c>
      <c r="M33" s="1070">
        <v>0</v>
      </c>
      <c r="N33" s="1072">
        <v>0</v>
      </c>
      <c r="O33" s="1072">
        <v>0</v>
      </c>
      <c r="P33" s="1072">
        <v>721171</v>
      </c>
      <c r="Q33" s="1071">
        <v>721171</v>
      </c>
      <c r="R33" s="1071">
        <v>0</v>
      </c>
      <c r="S33" s="1071">
        <v>0</v>
      </c>
      <c r="T33" s="1073">
        <v>0</v>
      </c>
      <c r="U33" s="67">
        <v>21</v>
      </c>
    </row>
    <row r="34" spans="1:21" s="96" customFormat="1" ht="23.1" customHeight="1" x14ac:dyDescent="0.2">
      <c r="A34" s="62">
        <v>22</v>
      </c>
      <c r="B34" s="61" t="s">
        <v>794</v>
      </c>
      <c r="C34" s="1095">
        <v>0</v>
      </c>
      <c r="D34" s="1060">
        <v>1304142</v>
      </c>
      <c r="E34" s="1060">
        <v>1304142</v>
      </c>
      <c r="F34" s="1060">
        <v>0</v>
      </c>
      <c r="G34" s="1060">
        <v>289775</v>
      </c>
      <c r="H34" s="1060">
        <v>289775</v>
      </c>
      <c r="I34" s="1061">
        <v>0</v>
      </c>
      <c r="J34" s="1061">
        <v>0</v>
      </c>
      <c r="K34" s="1060">
        <v>0</v>
      </c>
      <c r="L34" s="1060">
        <v>0</v>
      </c>
      <c r="M34" s="1060">
        <v>74070</v>
      </c>
      <c r="N34" s="1062">
        <v>74070</v>
      </c>
      <c r="O34" s="1062">
        <v>0</v>
      </c>
      <c r="P34" s="1062">
        <v>940297</v>
      </c>
      <c r="Q34" s="1061">
        <v>940297</v>
      </c>
      <c r="R34" s="1061">
        <v>0</v>
      </c>
      <c r="S34" s="1061">
        <v>0</v>
      </c>
      <c r="T34" s="1063">
        <v>0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795</v>
      </c>
      <c r="C35" s="1095">
        <v>0</v>
      </c>
      <c r="D35" s="1060">
        <v>365771</v>
      </c>
      <c r="E35" s="1060">
        <v>365771</v>
      </c>
      <c r="F35" s="1060">
        <v>0</v>
      </c>
      <c r="G35" s="1060">
        <v>43598</v>
      </c>
      <c r="H35" s="1060">
        <v>43598</v>
      </c>
      <c r="I35" s="1061">
        <v>0</v>
      </c>
      <c r="J35" s="1061">
        <v>0</v>
      </c>
      <c r="K35" s="1060">
        <v>0</v>
      </c>
      <c r="L35" s="1060">
        <v>0</v>
      </c>
      <c r="M35" s="1060">
        <v>19800</v>
      </c>
      <c r="N35" s="1062">
        <v>19800</v>
      </c>
      <c r="O35" s="1062">
        <v>0</v>
      </c>
      <c r="P35" s="1062">
        <v>302373</v>
      </c>
      <c r="Q35" s="1061">
        <v>302373</v>
      </c>
      <c r="R35" s="1061">
        <v>0</v>
      </c>
      <c r="S35" s="1061">
        <v>0</v>
      </c>
      <c r="T35" s="1063">
        <v>0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1180</v>
      </c>
      <c r="C36" s="1095">
        <v>0</v>
      </c>
      <c r="D36" s="1060">
        <v>984636</v>
      </c>
      <c r="E36" s="1060">
        <v>984636</v>
      </c>
      <c r="F36" s="1060">
        <v>0</v>
      </c>
      <c r="G36" s="1060">
        <v>174212</v>
      </c>
      <c r="H36" s="1060">
        <v>174212</v>
      </c>
      <c r="I36" s="1061">
        <v>0</v>
      </c>
      <c r="J36" s="1061">
        <v>0</v>
      </c>
      <c r="K36" s="1060">
        <v>0</v>
      </c>
      <c r="L36" s="1060">
        <v>0</v>
      </c>
      <c r="M36" s="1060">
        <v>0</v>
      </c>
      <c r="N36" s="1062">
        <v>0</v>
      </c>
      <c r="O36" s="1062">
        <v>0</v>
      </c>
      <c r="P36" s="1062">
        <v>810424</v>
      </c>
      <c r="Q36" s="1061">
        <v>810424</v>
      </c>
      <c r="R36" s="1061">
        <v>0</v>
      </c>
      <c r="S36" s="1061">
        <v>0</v>
      </c>
      <c r="T36" s="1063">
        <v>0</v>
      </c>
      <c r="U36" s="63">
        <v>24</v>
      </c>
    </row>
    <row r="37" spans="1:21" s="96" customFormat="1" ht="23.1" customHeight="1" x14ac:dyDescent="0.2">
      <c r="A37" s="62">
        <v>25</v>
      </c>
      <c r="B37" s="61" t="s">
        <v>798</v>
      </c>
      <c r="C37" s="1096">
        <v>0</v>
      </c>
      <c r="D37" s="1065">
        <v>5986153</v>
      </c>
      <c r="E37" s="1065">
        <v>5986153</v>
      </c>
      <c r="F37" s="1065">
        <v>0</v>
      </c>
      <c r="G37" s="1065">
        <v>1775552</v>
      </c>
      <c r="H37" s="1065">
        <v>1775552</v>
      </c>
      <c r="I37" s="1066">
        <v>0</v>
      </c>
      <c r="J37" s="1066">
        <v>0</v>
      </c>
      <c r="K37" s="1065">
        <v>0</v>
      </c>
      <c r="L37" s="1065">
        <v>0</v>
      </c>
      <c r="M37" s="1065">
        <v>348946</v>
      </c>
      <c r="N37" s="1067">
        <v>348946</v>
      </c>
      <c r="O37" s="1067">
        <v>0</v>
      </c>
      <c r="P37" s="1067">
        <v>3861655</v>
      </c>
      <c r="Q37" s="1066">
        <v>3861655</v>
      </c>
      <c r="R37" s="1066">
        <v>0</v>
      </c>
      <c r="S37" s="1066">
        <v>0</v>
      </c>
      <c r="T37" s="1068">
        <v>0</v>
      </c>
      <c r="U37" s="63">
        <v>25</v>
      </c>
    </row>
    <row r="38" spans="1:21" s="96" customFormat="1" ht="23.1" customHeight="1" x14ac:dyDescent="0.2">
      <c r="A38" s="66">
        <v>26</v>
      </c>
      <c r="B38" s="58" t="s">
        <v>800</v>
      </c>
      <c r="C38" s="1097">
        <v>0</v>
      </c>
      <c r="D38" s="1070">
        <v>1881015</v>
      </c>
      <c r="E38" s="1070">
        <v>1881015</v>
      </c>
      <c r="F38" s="1070">
        <v>0</v>
      </c>
      <c r="G38" s="1070">
        <v>597901</v>
      </c>
      <c r="H38" s="1070">
        <v>597901</v>
      </c>
      <c r="I38" s="1071">
        <v>0</v>
      </c>
      <c r="J38" s="1071">
        <v>0</v>
      </c>
      <c r="K38" s="1070">
        <v>0</v>
      </c>
      <c r="L38" s="1070">
        <v>0</v>
      </c>
      <c r="M38" s="1070">
        <v>926000</v>
      </c>
      <c r="N38" s="1072">
        <v>926000</v>
      </c>
      <c r="O38" s="1072">
        <v>0</v>
      </c>
      <c r="P38" s="1072">
        <v>357114</v>
      </c>
      <c r="Q38" s="1071">
        <v>357114</v>
      </c>
      <c r="R38" s="1071">
        <v>0</v>
      </c>
      <c r="S38" s="1071">
        <v>0</v>
      </c>
      <c r="T38" s="1073">
        <v>0</v>
      </c>
      <c r="U38" s="67">
        <v>26</v>
      </c>
    </row>
    <row r="39" spans="1:21" s="96" customFormat="1" ht="23.1" customHeight="1" x14ac:dyDescent="0.2">
      <c r="A39" s="62">
        <v>27</v>
      </c>
      <c r="B39" s="61" t="s">
        <v>802</v>
      </c>
      <c r="C39" s="1095">
        <v>0</v>
      </c>
      <c r="D39" s="1060">
        <v>245948</v>
      </c>
      <c r="E39" s="1060">
        <v>245948</v>
      </c>
      <c r="F39" s="1060">
        <v>0</v>
      </c>
      <c r="G39" s="1060">
        <v>34297</v>
      </c>
      <c r="H39" s="1060">
        <v>34297</v>
      </c>
      <c r="I39" s="1061">
        <v>0</v>
      </c>
      <c r="J39" s="1061">
        <v>0</v>
      </c>
      <c r="K39" s="1060">
        <v>0</v>
      </c>
      <c r="L39" s="1060">
        <v>0</v>
      </c>
      <c r="M39" s="1060">
        <v>26151</v>
      </c>
      <c r="N39" s="1062">
        <v>26151</v>
      </c>
      <c r="O39" s="1062">
        <v>0</v>
      </c>
      <c r="P39" s="1062">
        <v>185500</v>
      </c>
      <c r="Q39" s="1061">
        <v>185500</v>
      </c>
      <c r="R39" s="1061">
        <v>0</v>
      </c>
      <c r="S39" s="1061">
        <v>0</v>
      </c>
      <c r="T39" s="1063">
        <v>0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804</v>
      </c>
      <c r="C40" s="1095">
        <v>0</v>
      </c>
      <c r="D40" s="1060">
        <v>5204070</v>
      </c>
      <c r="E40" s="1060">
        <v>5204070</v>
      </c>
      <c r="F40" s="1060">
        <v>0</v>
      </c>
      <c r="G40" s="1060">
        <v>505606</v>
      </c>
      <c r="H40" s="1060">
        <v>505606</v>
      </c>
      <c r="I40" s="1061">
        <v>0</v>
      </c>
      <c r="J40" s="1061">
        <v>0</v>
      </c>
      <c r="K40" s="1060">
        <v>0</v>
      </c>
      <c r="L40" s="1060">
        <v>0</v>
      </c>
      <c r="M40" s="1060">
        <v>881047</v>
      </c>
      <c r="N40" s="1062">
        <v>881047</v>
      </c>
      <c r="O40" s="1062">
        <v>0</v>
      </c>
      <c r="P40" s="1062">
        <v>3817417</v>
      </c>
      <c r="Q40" s="1061">
        <v>3817417</v>
      </c>
      <c r="R40" s="1061">
        <v>0</v>
      </c>
      <c r="S40" s="1061">
        <v>0</v>
      </c>
      <c r="T40" s="1063">
        <v>0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806</v>
      </c>
      <c r="C41" s="1095">
        <v>0</v>
      </c>
      <c r="D41" s="1060">
        <v>758790</v>
      </c>
      <c r="E41" s="1060">
        <v>758790</v>
      </c>
      <c r="F41" s="1060">
        <v>0</v>
      </c>
      <c r="G41" s="1060">
        <v>112193</v>
      </c>
      <c r="H41" s="1060">
        <v>112193</v>
      </c>
      <c r="I41" s="1061">
        <v>0</v>
      </c>
      <c r="J41" s="1061">
        <v>0</v>
      </c>
      <c r="K41" s="1060">
        <v>0</v>
      </c>
      <c r="L41" s="1060">
        <v>0</v>
      </c>
      <c r="M41" s="1060">
        <v>250097</v>
      </c>
      <c r="N41" s="1062">
        <v>250097</v>
      </c>
      <c r="O41" s="1062">
        <v>0</v>
      </c>
      <c r="P41" s="1062">
        <v>396500</v>
      </c>
      <c r="Q41" s="1061">
        <v>396500</v>
      </c>
      <c r="R41" s="1061">
        <v>0</v>
      </c>
      <c r="S41" s="1061">
        <v>0</v>
      </c>
      <c r="T41" s="1063">
        <v>0</v>
      </c>
      <c r="U41" s="63">
        <v>31</v>
      </c>
    </row>
    <row r="42" spans="1:21" s="96" customFormat="1" ht="23.1" customHeight="1" x14ac:dyDescent="0.2">
      <c r="A42" s="62">
        <v>32</v>
      </c>
      <c r="B42" s="61" t="s">
        <v>808</v>
      </c>
      <c r="C42" s="1096">
        <v>0</v>
      </c>
      <c r="D42" s="1065">
        <v>12423285</v>
      </c>
      <c r="E42" s="1065">
        <v>12423285</v>
      </c>
      <c r="F42" s="1065">
        <v>0</v>
      </c>
      <c r="G42" s="1065">
        <v>250997</v>
      </c>
      <c r="H42" s="1065">
        <v>250997</v>
      </c>
      <c r="I42" s="1066">
        <v>0</v>
      </c>
      <c r="J42" s="1066">
        <v>0</v>
      </c>
      <c r="K42" s="1065">
        <v>0</v>
      </c>
      <c r="L42" s="1065">
        <v>0</v>
      </c>
      <c r="M42" s="1065">
        <v>1146987</v>
      </c>
      <c r="N42" s="1067">
        <v>1146987</v>
      </c>
      <c r="O42" s="1067">
        <v>0</v>
      </c>
      <c r="P42" s="1067">
        <v>11025301</v>
      </c>
      <c r="Q42" s="1066">
        <v>11025301</v>
      </c>
      <c r="R42" s="1066">
        <v>0</v>
      </c>
      <c r="S42" s="1066">
        <v>0</v>
      </c>
      <c r="T42" s="1068">
        <v>0</v>
      </c>
      <c r="U42" s="63">
        <v>32</v>
      </c>
    </row>
    <row r="43" spans="1:21" s="96" customFormat="1" ht="23.1" customHeight="1" x14ac:dyDescent="0.2">
      <c r="A43" s="68">
        <v>33</v>
      </c>
      <c r="B43" s="58" t="s">
        <v>810</v>
      </c>
      <c r="C43" s="1097">
        <v>0</v>
      </c>
      <c r="D43" s="1070">
        <v>2730124</v>
      </c>
      <c r="E43" s="1070">
        <v>2730124</v>
      </c>
      <c r="F43" s="1070">
        <v>0</v>
      </c>
      <c r="G43" s="1070">
        <v>482239</v>
      </c>
      <c r="H43" s="1070">
        <v>482239</v>
      </c>
      <c r="I43" s="1071">
        <v>0</v>
      </c>
      <c r="J43" s="1071">
        <v>0</v>
      </c>
      <c r="K43" s="1070">
        <v>0</v>
      </c>
      <c r="L43" s="1070">
        <v>0</v>
      </c>
      <c r="M43" s="1070">
        <v>246505</v>
      </c>
      <c r="N43" s="1072">
        <v>246505</v>
      </c>
      <c r="O43" s="1072">
        <v>0</v>
      </c>
      <c r="P43" s="1072">
        <v>2001380</v>
      </c>
      <c r="Q43" s="1071">
        <v>2001380</v>
      </c>
      <c r="R43" s="1071">
        <v>0</v>
      </c>
      <c r="S43" s="1071">
        <v>0</v>
      </c>
      <c r="T43" s="1073">
        <v>0</v>
      </c>
      <c r="U43" s="69">
        <v>33</v>
      </c>
    </row>
    <row r="44" spans="1:21" s="96" customFormat="1" ht="23.1" customHeight="1" x14ac:dyDescent="0.2">
      <c r="A44" s="62">
        <v>35</v>
      </c>
      <c r="B44" s="61" t="s">
        <v>812</v>
      </c>
      <c r="C44" s="1095">
        <v>0</v>
      </c>
      <c r="D44" s="1060">
        <v>3240404</v>
      </c>
      <c r="E44" s="1060">
        <v>3240404</v>
      </c>
      <c r="F44" s="1060">
        <v>0</v>
      </c>
      <c r="G44" s="1060">
        <v>930945</v>
      </c>
      <c r="H44" s="1060">
        <v>930945</v>
      </c>
      <c r="I44" s="1061">
        <v>0</v>
      </c>
      <c r="J44" s="1061">
        <v>0</v>
      </c>
      <c r="K44" s="1060">
        <v>0</v>
      </c>
      <c r="L44" s="1060">
        <v>0</v>
      </c>
      <c r="M44" s="1060">
        <v>0</v>
      </c>
      <c r="N44" s="1062">
        <v>0</v>
      </c>
      <c r="O44" s="1062">
        <v>0</v>
      </c>
      <c r="P44" s="1062">
        <v>2309459</v>
      </c>
      <c r="Q44" s="1061">
        <v>2309459</v>
      </c>
      <c r="R44" s="1061">
        <v>0</v>
      </c>
      <c r="S44" s="1061">
        <v>0</v>
      </c>
      <c r="T44" s="1063">
        <v>0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814</v>
      </c>
      <c r="C45" s="1095">
        <v>0</v>
      </c>
      <c r="D45" s="1060">
        <v>1010113</v>
      </c>
      <c r="E45" s="1060">
        <v>1010113</v>
      </c>
      <c r="F45" s="1060">
        <v>0</v>
      </c>
      <c r="G45" s="1060">
        <v>559416</v>
      </c>
      <c r="H45" s="1060">
        <v>559416</v>
      </c>
      <c r="I45" s="1061">
        <v>0</v>
      </c>
      <c r="J45" s="1061">
        <v>0</v>
      </c>
      <c r="K45" s="1060">
        <v>0</v>
      </c>
      <c r="L45" s="1060">
        <v>0</v>
      </c>
      <c r="M45" s="1060">
        <v>227735</v>
      </c>
      <c r="N45" s="1062">
        <v>227735</v>
      </c>
      <c r="O45" s="1062">
        <v>0</v>
      </c>
      <c r="P45" s="1062">
        <v>222962</v>
      </c>
      <c r="Q45" s="1061">
        <v>222962</v>
      </c>
      <c r="R45" s="1061">
        <v>0</v>
      </c>
      <c r="S45" s="1061">
        <v>0</v>
      </c>
      <c r="T45" s="1063">
        <v>0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816</v>
      </c>
      <c r="C46" s="1095">
        <v>0</v>
      </c>
      <c r="D46" s="1060">
        <v>2073863</v>
      </c>
      <c r="E46" s="1060">
        <v>2073863</v>
      </c>
      <c r="F46" s="1060">
        <v>0</v>
      </c>
      <c r="G46" s="1060">
        <v>1044400</v>
      </c>
      <c r="H46" s="1060">
        <v>1044400</v>
      </c>
      <c r="I46" s="1061">
        <v>0</v>
      </c>
      <c r="J46" s="1061">
        <v>0</v>
      </c>
      <c r="K46" s="1060">
        <v>0</v>
      </c>
      <c r="L46" s="1060">
        <v>0</v>
      </c>
      <c r="M46" s="1060">
        <v>0</v>
      </c>
      <c r="N46" s="1062">
        <v>0</v>
      </c>
      <c r="O46" s="1062">
        <v>0</v>
      </c>
      <c r="P46" s="1062">
        <v>1029463</v>
      </c>
      <c r="Q46" s="1061">
        <v>1029463</v>
      </c>
      <c r="R46" s="1061">
        <v>0</v>
      </c>
      <c r="S46" s="1061">
        <v>0</v>
      </c>
      <c r="T46" s="1063">
        <v>0</v>
      </c>
      <c r="U46" s="63">
        <v>38</v>
      </c>
    </row>
    <row r="47" spans="1:21" s="96" customFormat="1" ht="23.1" customHeight="1" x14ac:dyDescent="0.2">
      <c r="A47" s="62">
        <v>39</v>
      </c>
      <c r="B47" s="61" t="s">
        <v>818</v>
      </c>
      <c r="C47" s="1096">
        <v>0</v>
      </c>
      <c r="D47" s="1065">
        <v>0</v>
      </c>
      <c r="E47" s="1065">
        <v>0</v>
      </c>
      <c r="F47" s="1065">
        <v>0</v>
      </c>
      <c r="G47" s="1065">
        <v>0</v>
      </c>
      <c r="H47" s="1065">
        <v>0</v>
      </c>
      <c r="I47" s="1066">
        <v>0</v>
      </c>
      <c r="J47" s="1066">
        <v>0</v>
      </c>
      <c r="K47" s="1065">
        <v>0</v>
      </c>
      <c r="L47" s="1065">
        <v>0</v>
      </c>
      <c r="M47" s="1065">
        <v>0</v>
      </c>
      <c r="N47" s="1067">
        <v>0</v>
      </c>
      <c r="O47" s="1067">
        <v>0</v>
      </c>
      <c r="P47" s="1067">
        <v>0</v>
      </c>
      <c r="Q47" s="1066">
        <v>0</v>
      </c>
      <c r="R47" s="1066">
        <v>0</v>
      </c>
      <c r="S47" s="1066">
        <v>0</v>
      </c>
      <c r="T47" s="1068">
        <v>0</v>
      </c>
      <c r="U47" s="63">
        <v>39</v>
      </c>
    </row>
    <row r="48" spans="1:21" s="96" customFormat="1" ht="23.1" customHeight="1" x14ac:dyDescent="0.2">
      <c r="A48" s="68">
        <v>40</v>
      </c>
      <c r="B48" s="58" t="s">
        <v>819</v>
      </c>
      <c r="C48" s="1097">
        <v>0</v>
      </c>
      <c r="D48" s="1070">
        <v>112186</v>
      </c>
      <c r="E48" s="1070">
        <v>112186</v>
      </c>
      <c r="F48" s="1070">
        <v>0</v>
      </c>
      <c r="G48" s="1070">
        <v>38600</v>
      </c>
      <c r="H48" s="1070">
        <v>38600</v>
      </c>
      <c r="I48" s="1071">
        <v>0</v>
      </c>
      <c r="J48" s="1071">
        <v>0</v>
      </c>
      <c r="K48" s="1070">
        <v>0</v>
      </c>
      <c r="L48" s="1070">
        <v>0</v>
      </c>
      <c r="M48" s="1070">
        <v>26077</v>
      </c>
      <c r="N48" s="1072">
        <v>26077</v>
      </c>
      <c r="O48" s="1072">
        <v>0</v>
      </c>
      <c r="P48" s="1072">
        <v>47509</v>
      </c>
      <c r="Q48" s="1071">
        <v>47509</v>
      </c>
      <c r="R48" s="1071">
        <v>0</v>
      </c>
      <c r="S48" s="1071">
        <v>0</v>
      </c>
      <c r="T48" s="1073">
        <v>0</v>
      </c>
      <c r="U48" s="69">
        <v>40</v>
      </c>
    </row>
    <row r="49" spans="1:21" s="96" customFormat="1" ht="23.1" customHeight="1" x14ac:dyDescent="0.2">
      <c r="A49" s="62">
        <v>41</v>
      </c>
      <c r="B49" s="61" t="s">
        <v>821</v>
      </c>
      <c r="C49" s="1095">
        <v>0</v>
      </c>
      <c r="D49" s="1060">
        <v>1750008</v>
      </c>
      <c r="E49" s="1060">
        <v>1750008</v>
      </c>
      <c r="F49" s="1060">
        <v>0</v>
      </c>
      <c r="G49" s="1060">
        <v>129130</v>
      </c>
      <c r="H49" s="1060">
        <v>129130</v>
      </c>
      <c r="I49" s="1061">
        <v>0</v>
      </c>
      <c r="J49" s="1061">
        <v>0</v>
      </c>
      <c r="K49" s="1060">
        <v>0</v>
      </c>
      <c r="L49" s="1060">
        <v>0</v>
      </c>
      <c r="M49" s="1060">
        <v>0</v>
      </c>
      <c r="N49" s="1062">
        <v>0</v>
      </c>
      <c r="O49" s="1062">
        <v>0</v>
      </c>
      <c r="P49" s="1062">
        <v>1620878</v>
      </c>
      <c r="Q49" s="1061">
        <v>1620878</v>
      </c>
      <c r="R49" s="1061">
        <v>0</v>
      </c>
      <c r="S49" s="1061">
        <v>0</v>
      </c>
      <c r="T49" s="1063">
        <v>0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823</v>
      </c>
      <c r="C50" s="1095">
        <v>0</v>
      </c>
      <c r="D50" s="1060">
        <v>699952</v>
      </c>
      <c r="E50" s="1060">
        <v>699952</v>
      </c>
      <c r="F50" s="1060">
        <v>0</v>
      </c>
      <c r="G50" s="1060">
        <v>0</v>
      </c>
      <c r="H50" s="1060">
        <v>0</v>
      </c>
      <c r="I50" s="1061">
        <v>0</v>
      </c>
      <c r="J50" s="1061">
        <v>0</v>
      </c>
      <c r="K50" s="1060">
        <v>0</v>
      </c>
      <c r="L50" s="1060">
        <v>0</v>
      </c>
      <c r="M50" s="1060">
        <v>0</v>
      </c>
      <c r="N50" s="1062">
        <v>0</v>
      </c>
      <c r="O50" s="1062">
        <v>0</v>
      </c>
      <c r="P50" s="1062">
        <v>699952</v>
      </c>
      <c r="Q50" s="1061">
        <v>699952</v>
      </c>
      <c r="R50" s="1061">
        <v>0</v>
      </c>
      <c r="S50" s="1061">
        <v>0</v>
      </c>
      <c r="T50" s="1063">
        <v>0</v>
      </c>
      <c r="U50" s="63">
        <v>42</v>
      </c>
    </row>
    <row r="51" spans="1:21" s="96" customFormat="1" ht="23.1" customHeight="1" x14ac:dyDescent="0.2">
      <c r="A51" s="62">
        <v>43</v>
      </c>
      <c r="B51" s="61" t="s">
        <v>825</v>
      </c>
      <c r="C51" s="1095">
        <v>0</v>
      </c>
      <c r="D51" s="1060">
        <v>0</v>
      </c>
      <c r="E51" s="1060">
        <v>0</v>
      </c>
      <c r="F51" s="1060">
        <v>0</v>
      </c>
      <c r="G51" s="1060">
        <v>0</v>
      </c>
      <c r="H51" s="1060">
        <v>0</v>
      </c>
      <c r="I51" s="1061">
        <v>0</v>
      </c>
      <c r="J51" s="1061">
        <v>0</v>
      </c>
      <c r="K51" s="1060">
        <v>0</v>
      </c>
      <c r="L51" s="1060">
        <v>0</v>
      </c>
      <c r="M51" s="1060">
        <v>0</v>
      </c>
      <c r="N51" s="1062">
        <v>0</v>
      </c>
      <c r="O51" s="1062">
        <v>0</v>
      </c>
      <c r="P51" s="1062">
        <v>0</v>
      </c>
      <c r="Q51" s="1061">
        <v>0</v>
      </c>
      <c r="R51" s="1061">
        <v>0</v>
      </c>
      <c r="S51" s="1061">
        <v>0</v>
      </c>
      <c r="T51" s="1063">
        <v>0</v>
      </c>
      <c r="U51" s="63">
        <v>43</v>
      </c>
    </row>
    <row r="52" spans="1:21" s="96" customFormat="1" ht="23.1" customHeight="1" x14ac:dyDescent="0.2">
      <c r="A52" s="62">
        <v>44</v>
      </c>
      <c r="B52" s="61" t="s">
        <v>827</v>
      </c>
      <c r="C52" s="1096">
        <v>0</v>
      </c>
      <c r="D52" s="1065">
        <v>98500</v>
      </c>
      <c r="E52" s="1065">
        <v>98500</v>
      </c>
      <c r="F52" s="1065">
        <v>0</v>
      </c>
      <c r="G52" s="1065">
        <v>0</v>
      </c>
      <c r="H52" s="1065">
        <v>0</v>
      </c>
      <c r="I52" s="1066">
        <v>0</v>
      </c>
      <c r="J52" s="1066">
        <v>0</v>
      </c>
      <c r="K52" s="1065">
        <v>0</v>
      </c>
      <c r="L52" s="1065">
        <v>0</v>
      </c>
      <c r="M52" s="1065">
        <v>0</v>
      </c>
      <c r="N52" s="1067">
        <v>0</v>
      </c>
      <c r="O52" s="1067">
        <v>0</v>
      </c>
      <c r="P52" s="1067">
        <v>98500</v>
      </c>
      <c r="Q52" s="1066">
        <v>98500</v>
      </c>
      <c r="R52" s="1066">
        <v>0</v>
      </c>
      <c r="S52" s="1066">
        <v>0</v>
      </c>
      <c r="T52" s="1068">
        <v>0</v>
      </c>
      <c r="U52" s="63">
        <v>44</v>
      </c>
    </row>
    <row r="53" spans="1:21" s="96" customFormat="1" ht="23.1" customHeight="1" x14ac:dyDescent="0.2">
      <c r="A53" s="66">
        <v>45</v>
      </c>
      <c r="B53" s="58" t="s">
        <v>828</v>
      </c>
      <c r="C53" s="1097">
        <v>0</v>
      </c>
      <c r="D53" s="1070">
        <v>3952558</v>
      </c>
      <c r="E53" s="1070">
        <v>3952558</v>
      </c>
      <c r="F53" s="1070">
        <v>0</v>
      </c>
      <c r="G53" s="1070">
        <v>347460</v>
      </c>
      <c r="H53" s="1070">
        <v>347460</v>
      </c>
      <c r="I53" s="1071">
        <v>0</v>
      </c>
      <c r="J53" s="1071">
        <v>0</v>
      </c>
      <c r="K53" s="1070">
        <v>0</v>
      </c>
      <c r="L53" s="1070">
        <v>0</v>
      </c>
      <c r="M53" s="1070">
        <v>481187</v>
      </c>
      <c r="N53" s="1072">
        <v>481187</v>
      </c>
      <c r="O53" s="1072">
        <v>0</v>
      </c>
      <c r="P53" s="1072">
        <v>3123911</v>
      </c>
      <c r="Q53" s="1071">
        <v>3123911</v>
      </c>
      <c r="R53" s="1071">
        <v>0</v>
      </c>
      <c r="S53" s="1071">
        <v>0</v>
      </c>
      <c r="T53" s="1073">
        <v>0</v>
      </c>
      <c r="U53" s="67">
        <v>45</v>
      </c>
    </row>
    <row r="54" spans="1:21" s="96" customFormat="1" ht="23.1" customHeight="1" x14ac:dyDescent="0.2">
      <c r="A54" s="62">
        <v>46</v>
      </c>
      <c r="B54" s="61" t="s">
        <v>829</v>
      </c>
      <c r="C54" s="1095">
        <v>0</v>
      </c>
      <c r="D54" s="1060">
        <v>1545697</v>
      </c>
      <c r="E54" s="1060">
        <v>1545697</v>
      </c>
      <c r="F54" s="1060">
        <v>0</v>
      </c>
      <c r="G54" s="1060">
        <v>327614</v>
      </c>
      <c r="H54" s="1060">
        <v>327614</v>
      </c>
      <c r="I54" s="1061">
        <v>0</v>
      </c>
      <c r="J54" s="1061">
        <v>0</v>
      </c>
      <c r="K54" s="1060">
        <v>0</v>
      </c>
      <c r="L54" s="1060">
        <v>0</v>
      </c>
      <c r="M54" s="1060">
        <v>576393</v>
      </c>
      <c r="N54" s="1062">
        <v>576393</v>
      </c>
      <c r="O54" s="1062">
        <v>0</v>
      </c>
      <c r="P54" s="1062">
        <v>641690</v>
      </c>
      <c r="Q54" s="1061">
        <v>641690</v>
      </c>
      <c r="R54" s="1061">
        <v>0</v>
      </c>
      <c r="S54" s="1061">
        <v>0</v>
      </c>
      <c r="T54" s="1063">
        <v>0</v>
      </c>
      <c r="U54" s="63">
        <v>46</v>
      </c>
    </row>
    <row r="55" spans="1:21" s="96" customFormat="1" ht="23.1" customHeight="1" x14ac:dyDescent="0.2">
      <c r="A55" s="62">
        <v>52</v>
      </c>
      <c r="B55" s="61" t="s">
        <v>830</v>
      </c>
      <c r="C55" s="1095">
        <v>0</v>
      </c>
      <c r="D55" s="1060">
        <v>280034</v>
      </c>
      <c r="E55" s="1060">
        <v>280034</v>
      </c>
      <c r="F55" s="1060">
        <v>0</v>
      </c>
      <c r="G55" s="1060">
        <v>0</v>
      </c>
      <c r="H55" s="1060">
        <v>0</v>
      </c>
      <c r="I55" s="1061">
        <v>0</v>
      </c>
      <c r="J55" s="1061">
        <v>0</v>
      </c>
      <c r="K55" s="1060">
        <v>0</v>
      </c>
      <c r="L55" s="1060">
        <v>0</v>
      </c>
      <c r="M55" s="1060">
        <v>261732</v>
      </c>
      <c r="N55" s="1062">
        <v>261732</v>
      </c>
      <c r="O55" s="1062">
        <v>0</v>
      </c>
      <c r="P55" s="1062">
        <v>18302</v>
      </c>
      <c r="Q55" s="1061">
        <v>18302</v>
      </c>
      <c r="R55" s="1061">
        <v>0</v>
      </c>
      <c r="S55" s="1061">
        <v>0</v>
      </c>
      <c r="T55" s="1063">
        <v>0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831</v>
      </c>
      <c r="C56" s="1095">
        <v>0</v>
      </c>
      <c r="D56" s="1060">
        <v>0</v>
      </c>
      <c r="E56" s="1060">
        <v>0</v>
      </c>
      <c r="F56" s="1060">
        <v>0</v>
      </c>
      <c r="G56" s="1060">
        <v>0</v>
      </c>
      <c r="H56" s="1060">
        <v>0</v>
      </c>
      <c r="I56" s="1061">
        <v>0</v>
      </c>
      <c r="J56" s="1061">
        <v>0</v>
      </c>
      <c r="K56" s="1060">
        <v>0</v>
      </c>
      <c r="L56" s="1060">
        <v>0</v>
      </c>
      <c r="M56" s="1060">
        <v>0</v>
      </c>
      <c r="N56" s="1062">
        <v>0</v>
      </c>
      <c r="O56" s="1062">
        <v>0</v>
      </c>
      <c r="P56" s="1062">
        <v>0</v>
      </c>
      <c r="Q56" s="1061">
        <v>0</v>
      </c>
      <c r="R56" s="1061">
        <v>0</v>
      </c>
      <c r="S56" s="1061">
        <v>0</v>
      </c>
      <c r="T56" s="1063">
        <v>0</v>
      </c>
      <c r="U56" s="63">
        <v>54</v>
      </c>
    </row>
    <row r="57" spans="1:21" s="96" customFormat="1" ht="23.1" customHeight="1" x14ac:dyDescent="0.2">
      <c r="A57" s="62">
        <v>59</v>
      </c>
      <c r="B57" s="61" t="s">
        <v>833</v>
      </c>
      <c r="C57" s="1095">
        <v>0</v>
      </c>
      <c r="D57" s="1060">
        <v>499978</v>
      </c>
      <c r="E57" s="1060">
        <v>499978</v>
      </c>
      <c r="F57" s="1060">
        <v>0</v>
      </c>
      <c r="G57" s="1060">
        <v>174373</v>
      </c>
      <c r="H57" s="1060">
        <v>174373</v>
      </c>
      <c r="I57" s="1061">
        <v>0</v>
      </c>
      <c r="J57" s="1061">
        <v>0</v>
      </c>
      <c r="K57" s="1060">
        <v>0</v>
      </c>
      <c r="L57" s="1060">
        <v>0</v>
      </c>
      <c r="M57" s="1060">
        <v>132000</v>
      </c>
      <c r="N57" s="1062">
        <v>132000</v>
      </c>
      <c r="O57" s="1062">
        <v>0</v>
      </c>
      <c r="P57" s="1062">
        <v>193605</v>
      </c>
      <c r="Q57" s="1061">
        <v>193605</v>
      </c>
      <c r="R57" s="1061">
        <v>0</v>
      </c>
      <c r="S57" s="1061">
        <v>0</v>
      </c>
      <c r="T57" s="1063">
        <v>0</v>
      </c>
      <c r="U57" s="63">
        <v>59</v>
      </c>
    </row>
    <row r="58" spans="1:21" s="96" customFormat="1" ht="23.1" customHeight="1" x14ac:dyDescent="0.2">
      <c r="A58" s="66">
        <v>61</v>
      </c>
      <c r="B58" s="58" t="s">
        <v>835</v>
      </c>
      <c r="C58" s="1097">
        <v>0</v>
      </c>
      <c r="D58" s="1070">
        <v>0</v>
      </c>
      <c r="E58" s="1070">
        <v>0</v>
      </c>
      <c r="F58" s="1070">
        <v>0</v>
      </c>
      <c r="G58" s="1070">
        <v>0</v>
      </c>
      <c r="H58" s="1070">
        <v>0</v>
      </c>
      <c r="I58" s="1071">
        <v>0</v>
      </c>
      <c r="J58" s="1071">
        <v>0</v>
      </c>
      <c r="K58" s="1070">
        <v>0</v>
      </c>
      <c r="L58" s="1070">
        <v>0</v>
      </c>
      <c r="M58" s="1070">
        <v>0</v>
      </c>
      <c r="N58" s="1072">
        <v>0</v>
      </c>
      <c r="O58" s="1072">
        <v>0</v>
      </c>
      <c r="P58" s="1072">
        <v>0</v>
      </c>
      <c r="Q58" s="1071">
        <v>0</v>
      </c>
      <c r="R58" s="1071">
        <v>0</v>
      </c>
      <c r="S58" s="1071">
        <v>0</v>
      </c>
      <c r="T58" s="1073">
        <v>0</v>
      </c>
      <c r="U58" s="67">
        <v>61</v>
      </c>
    </row>
    <row r="59" spans="1:21" s="96" customFormat="1" ht="23.1" customHeight="1" x14ac:dyDescent="0.2">
      <c r="A59" s="62">
        <v>66</v>
      </c>
      <c r="B59" s="61" t="s">
        <v>1182</v>
      </c>
      <c r="C59" s="1095">
        <v>0</v>
      </c>
      <c r="D59" s="1060">
        <v>268079</v>
      </c>
      <c r="E59" s="1060">
        <v>268079</v>
      </c>
      <c r="F59" s="1060">
        <v>0</v>
      </c>
      <c r="G59" s="1060">
        <v>254619</v>
      </c>
      <c r="H59" s="1060">
        <v>254619</v>
      </c>
      <c r="I59" s="1061">
        <v>0</v>
      </c>
      <c r="J59" s="1061">
        <v>0</v>
      </c>
      <c r="K59" s="1060">
        <v>0</v>
      </c>
      <c r="L59" s="1060">
        <v>0</v>
      </c>
      <c r="M59" s="1060">
        <v>13460</v>
      </c>
      <c r="N59" s="1062">
        <v>13460</v>
      </c>
      <c r="O59" s="1062">
        <v>0</v>
      </c>
      <c r="P59" s="1062">
        <v>0</v>
      </c>
      <c r="Q59" s="1061">
        <v>0</v>
      </c>
      <c r="R59" s="1061">
        <v>0</v>
      </c>
      <c r="S59" s="1061">
        <v>0</v>
      </c>
      <c r="T59" s="1063">
        <v>0</v>
      </c>
      <c r="U59" s="63">
        <v>66</v>
      </c>
    </row>
    <row r="60" spans="1:21" s="96" customFormat="1" ht="23.1" customHeight="1" x14ac:dyDescent="0.2">
      <c r="A60" s="62">
        <v>67</v>
      </c>
      <c r="B60" s="61" t="s">
        <v>838</v>
      </c>
      <c r="C60" s="1095">
        <v>0</v>
      </c>
      <c r="D60" s="1060">
        <v>9000</v>
      </c>
      <c r="E60" s="1060">
        <v>9000</v>
      </c>
      <c r="F60" s="1060">
        <v>0</v>
      </c>
      <c r="G60" s="1060">
        <v>9000</v>
      </c>
      <c r="H60" s="1060">
        <v>9000</v>
      </c>
      <c r="I60" s="1061">
        <v>0</v>
      </c>
      <c r="J60" s="1061">
        <v>0</v>
      </c>
      <c r="K60" s="1060">
        <v>0</v>
      </c>
      <c r="L60" s="1060">
        <v>0</v>
      </c>
      <c r="M60" s="1060">
        <v>0</v>
      </c>
      <c r="N60" s="1062">
        <v>0</v>
      </c>
      <c r="O60" s="1062">
        <v>0</v>
      </c>
      <c r="P60" s="1062">
        <v>0</v>
      </c>
      <c r="Q60" s="1061">
        <v>0</v>
      </c>
      <c r="R60" s="1061">
        <v>0</v>
      </c>
      <c r="S60" s="1061">
        <v>0</v>
      </c>
      <c r="T60" s="1063">
        <v>0</v>
      </c>
      <c r="U60" s="63">
        <v>67</v>
      </c>
    </row>
    <row r="61" spans="1:21" s="96" customFormat="1" ht="23.1" customHeight="1" x14ac:dyDescent="0.2">
      <c r="A61" s="62">
        <v>70</v>
      </c>
      <c r="B61" s="61" t="s">
        <v>840</v>
      </c>
      <c r="C61" s="1095">
        <v>0</v>
      </c>
      <c r="D61" s="1060">
        <v>794530</v>
      </c>
      <c r="E61" s="1060">
        <v>794530</v>
      </c>
      <c r="F61" s="1060">
        <v>0</v>
      </c>
      <c r="G61" s="1060">
        <v>80516</v>
      </c>
      <c r="H61" s="1060">
        <v>80516</v>
      </c>
      <c r="I61" s="1061">
        <v>0</v>
      </c>
      <c r="J61" s="1061">
        <v>0</v>
      </c>
      <c r="K61" s="1060">
        <v>0</v>
      </c>
      <c r="L61" s="1060">
        <v>0</v>
      </c>
      <c r="M61" s="1060">
        <v>0</v>
      </c>
      <c r="N61" s="1062">
        <v>0</v>
      </c>
      <c r="O61" s="1062">
        <v>0</v>
      </c>
      <c r="P61" s="1062">
        <v>714014</v>
      </c>
      <c r="Q61" s="1061">
        <v>714014</v>
      </c>
      <c r="R61" s="1061">
        <v>0</v>
      </c>
      <c r="S61" s="1061">
        <v>0</v>
      </c>
      <c r="T61" s="1063">
        <v>0</v>
      </c>
      <c r="U61" s="63">
        <v>70</v>
      </c>
    </row>
    <row r="62" spans="1:21" s="96" customFormat="1" ht="23.1" customHeight="1" x14ac:dyDescent="0.2">
      <c r="A62" s="62">
        <v>72</v>
      </c>
      <c r="B62" s="61" t="s">
        <v>842</v>
      </c>
      <c r="C62" s="1096">
        <v>0</v>
      </c>
      <c r="D62" s="1065">
        <v>545262</v>
      </c>
      <c r="E62" s="1065">
        <v>545262</v>
      </c>
      <c r="F62" s="1065">
        <v>0</v>
      </c>
      <c r="G62" s="1065">
        <v>45182</v>
      </c>
      <c r="H62" s="1065">
        <v>45182</v>
      </c>
      <c r="I62" s="1066">
        <v>0</v>
      </c>
      <c r="J62" s="1066">
        <v>0</v>
      </c>
      <c r="K62" s="1065">
        <v>0</v>
      </c>
      <c r="L62" s="1065">
        <v>0</v>
      </c>
      <c r="M62" s="1065">
        <v>217101</v>
      </c>
      <c r="N62" s="1067">
        <v>217101</v>
      </c>
      <c r="O62" s="1067">
        <v>0</v>
      </c>
      <c r="P62" s="1067">
        <v>282979</v>
      </c>
      <c r="Q62" s="1066">
        <v>282979</v>
      </c>
      <c r="R62" s="1066">
        <v>0</v>
      </c>
      <c r="S62" s="1066">
        <v>0</v>
      </c>
      <c r="T62" s="1068">
        <v>0</v>
      </c>
      <c r="U62" s="63">
        <v>72</v>
      </c>
    </row>
    <row r="63" spans="1:21" s="96" customFormat="1" ht="23.1" customHeight="1" x14ac:dyDescent="0.2">
      <c r="A63" s="66">
        <v>74</v>
      </c>
      <c r="B63" s="58" t="s">
        <v>844</v>
      </c>
      <c r="C63" s="1097">
        <v>0</v>
      </c>
      <c r="D63" s="1070">
        <v>0</v>
      </c>
      <c r="E63" s="1070">
        <v>0</v>
      </c>
      <c r="F63" s="1070">
        <v>0</v>
      </c>
      <c r="G63" s="1070">
        <v>0</v>
      </c>
      <c r="H63" s="1070">
        <v>0</v>
      </c>
      <c r="I63" s="1071">
        <v>0</v>
      </c>
      <c r="J63" s="1071">
        <v>0</v>
      </c>
      <c r="K63" s="1070">
        <v>0</v>
      </c>
      <c r="L63" s="1070">
        <v>0</v>
      </c>
      <c r="M63" s="1070">
        <v>0</v>
      </c>
      <c r="N63" s="1072">
        <v>0</v>
      </c>
      <c r="O63" s="1072">
        <v>0</v>
      </c>
      <c r="P63" s="1072">
        <v>0</v>
      </c>
      <c r="Q63" s="1071">
        <v>0</v>
      </c>
      <c r="R63" s="1071">
        <v>0</v>
      </c>
      <c r="S63" s="1071">
        <v>0</v>
      </c>
      <c r="T63" s="1073">
        <v>0</v>
      </c>
      <c r="U63" s="67">
        <v>74</v>
      </c>
    </row>
    <row r="64" spans="1:21" s="96" customFormat="1" ht="23.1" customHeight="1" x14ac:dyDescent="0.2">
      <c r="A64" s="62">
        <v>81</v>
      </c>
      <c r="B64" s="61" t="s">
        <v>846</v>
      </c>
      <c r="C64" s="1095">
        <v>0</v>
      </c>
      <c r="D64" s="1060">
        <v>1583036</v>
      </c>
      <c r="E64" s="1060">
        <v>1583036</v>
      </c>
      <c r="F64" s="1060">
        <v>0</v>
      </c>
      <c r="G64" s="1060">
        <v>644260</v>
      </c>
      <c r="H64" s="1060">
        <v>644260</v>
      </c>
      <c r="I64" s="1061">
        <v>0</v>
      </c>
      <c r="J64" s="1061">
        <v>0</v>
      </c>
      <c r="K64" s="1060">
        <v>0</v>
      </c>
      <c r="L64" s="1060">
        <v>0</v>
      </c>
      <c r="M64" s="1060">
        <v>82200</v>
      </c>
      <c r="N64" s="1062">
        <v>82200</v>
      </c>
      <c r="O64" s="1062">
        <v>0</v>
      </c>
      <c r="P64" s="1062">
        <v>856576</v>
      </c>
      <c r="Q64" s="1061">
        <v>856576</v>
      </c>
      <c r="R64" s="1061">
        <v>0</v>
      </c>
      <c r="S64" s="1061">
        <v>0</v>
      </c>
      <c r="T64" s="1063">
        <v>0</v>
      </c>
      <c r="U64" s="63">
        <v>81</v>
      </c>
    </row>
    <row r="65" spans="1:21" s="96" customFormat="1" ht="23.1" customHeight="1" x14ac:dyDescent="0.2">
      <c r="A65" s="62">
        <v>82</v>
      </c>
      <c r="B65" s="61" t="s">
        <v>848</v>
      </c>
      <c r="C65" s="1095">
        <v>0</v>
      </c>
      <c r="D65" s="1060">
        <v>1647137</v>
      </c>
      <c r="E65" s="1060">
        <v>1647137</v>
      </c>
      <c r="F65" s="1060">
        <v>0</v>
      </c>
      <c r="G65" s="1060">
        <v>45017</v>
      </c>
      <c r="H65" s="1060">
        <v>45017</v>
      </c>
      <c r="I65" s="1061">
        <v>0</v>
      </c>
      <c r="J65" s="1061">
        <v>0</v>
      </c>
      <c r="K65" s="1060">
        <v>0</v>
      </c>
      <c r="L65" s="1060">
        <v>0</v>
      </c>
      <c r="M65" s="1060">
        <v>544860</v>
      </c>
      <c r="N65" s="1062">
        <v>544860</v>
      </c>
      <c r="O65" s="1062">
        <v>0</v>
      </c>
      <c r="P65" s="1062">
        <v>1057260</v>
      </c>
      <c r="Q65" s="1061">
        <v>1057260</v>
      </c>
      <c r="R65" s="1061">
        <v>0</v>
      </c>
      <c r="S65" s="1061">
        <v>0</v>
      </c>
      <c r="T65" s="1063">
        <v>0</v>
      </c>
      <c r="U65" s="63">
        <v>82</v>
      </c>
    </row>
    <row r="66" spans="1:21" s="96" customFormat="1" ht="23.1" customHeight="1" x14ac:dyDescent="0.2">
      <c r="A66" s="62">
        <v>83</v>
      </c>
      <c r="B66" s="61" t="s">
        <v>849</v>
      </c>
      <c r="C66" s="1095">
        <v>0</v>
      </c>
      <c r="D66" s="1060">
        <v>1665971</v>
      </c>
      <c r="E66" s="1060">
        <v>1665971</v>
      </c>
      <c r="F66" s="1060">
        <v>0</v>
      </c>
      <c r="G66" s="1060">
        <v>218959</v>
      </c>
      <c r="H66" s="1060">
        <v>218959</v>
      </c>
      <c r="I66" s="1061">
        <v>0</v>
      </c>
      <c r="J66" s="1061">
        <v>0</v>
      </c>
      <c r="K66" s="1060">
        <v>0</v>
      </c>
      <c r="L66" s="1060">
        <v>0</v>
      </c>
      <c r="M66" s="1060">
        <v>306510</v>
      </c>
      <c r="N66" s="1062">
        <v>306510</v>
      </c>
      <c r="O66" s="1062">
        <v>0</v>
      </c>
      <c r="P66" s="1062">
        <v>1140502</v>
      </c>
      <c r="Q66" s="1061">
        <v>1140502</v>
      </c>
      <c r="R66" s="1061">
        <v>0</v>
      </c>
      <c r="S66" s="1061">
        <v>0</v>
      </c>
      <c r="T66" s="1063">
        <v>0</v>
      </c>
      <c r="U66" s="63">
        <v>83</v>
      </c>
    </row>
    <row r="67" spans="1:21" s="96" customFormat="1" ht="23.1" customHeight="1" x14ac:dyDescent="0.2">
      <c r="A67" s="71">
        <v>301</v>
      </c>
      <c r="B67" s="72" t="s">
        <v>850</v>
      </c>
      <c r="C67" s="1659" t="s">
        <v>416</v>
      </c>
      <c r="D67" s="1660" t="s">
        <v>416</v>
      </c>
      <c r="E67" s="1660" t="s">
        <v>416</v>
      </c>
      <c r="F67" s="1660" t="s">
        <v>416</v>
      </c>
      <c r="G67" s="1660" t="s">
        <v>416</v>
      </c>
      <c r="H67" s="1660" t="s">
        <v>416</v>
      </c>
      <c r="I67" s="1661" t="s">
        <v>416</v>
      </c>
      <c r="J67" s="1661" t="s">
        <v>416</v>
      </c>
      <c r="K67" s="1660" t="s">
        <v>416</v>
      </c>
      <c r="L67" s="1660" t="s">
        <v>416</v>
      </c>
      <c r="M67" s="1660" t="s">
        <v>416</v>
      </c>
      <c r="N67" s="1662" t="s">
        <v>416</v>
      </c>
      <c r="O67" s="1662" t="s">
        <v>416</v>
      </c>
      <c r="P67" s="1662" t="s">
        <v>416</v>
      </c>
      <c r="Q67" s="1661" t="s">
        <v>416</v>
      </c>
      <c r="R67" s="1661" t="s">
        <v>416</v>
      </c>
      <c r="S67" s="1661" t="s">
        <v>416</v>
      </c>
      <c r="T67" s="1663" t="s">
        <v>416</v>
      </c>
      <c r="U67" s="73">
        <v>301</v>
      </c>
    </row>
    <row r="68" spans="1:21" s="175" customFormat="1" ht="23.1" customHeight="1" x14ac:dyDescent="0.2">
      <c r="A68" s="74">
        <v>302</v>
      </c>
      <c r="B68" s="61" t="s">
        <v>852</v>
      </c>
      <c r="C68" s="1664" t="s">
        <v>416</v>
      </c>
      <c r="D68" s="1665" t="s">
        <v>416</v>
      </c>
      <c r="E68" s="1665" t="s">
        <v>416</v>
      </c>
      <c r="F68" s="1665" t="s">
        <v>416</v>
      </c>
      <c r="G68" s="1665" t="s">
        <v>416</v>
      </c>
      <c r="H68" s="1665" t="s">
        <v>416</v>
      </c>
      <c r="I68" s="1666" t="s">
        <v>416</v>
      </c>
      <c r="J68" s="1666" t="s">
        <v>416</v>
      </c>
      <c r="K68" s="1665" t="s">
        <v>416</v>
      </c>
      <c r="L68" s="1665" t="s">
        <v>416</v>
      </c>
      <c r="M68" s="1665" t="s">
        <v>416</v>
      </c>
      <c r="N68" s="1667" t="s">
        <v>416</v>
      </c>
      <c r="O68" s="1667" t="s">
        <v>416</v>
      </c>
      <c r="P68" s="1667" t="s">
        <v>416</v>
      </c>
      <c r="Q68" s="1666" t="s">
        <v>416</v>
      </c>
      <c r="R68" s="1666" t="s">
        <v>416</v>
      </c>
      <c r="S68" s="1666" t="s">
        <v>416</v>
      </c>
      <c r="T68" s="1668" t="s">
        <v>416</v>
      </c>
      <c r="U68" s="75">
        <v>302</v>
      </c>
    </row>
    <row r="69" spans="1:21" s="175" customFormat="1" ht="23.1" customHeight="1" thickBot="1" x14ac:dyDescent="0.25">
      <c r="A69" s="77">
        <v>303</v>
      </c>
      <c r="B69" s="78" t="s">
        <v>854</v>
      </c>
      <c r="C69" s="1993" t="s">
        <v>416</v>
      </c>
      <c r="D69" s="1994" t="s">
        <v>416</v>
      </c>
      <c r="E69" s="1994" t="s">
        <v>416</v>
      </c>
      <c r="F69" s="1994" t="s">
        <v>416</v>
      </c>
      <c r="G69" s="1994" t="s">
        <v>416</v>
      </c>
      <c r="H69" s="1994" t="s">
        <v>416</v>
      </c>
      <c r="I69" s="1995" t="s">
        <v>416</v>
      </c>
      <c r="J69" s="1995" t="s">
        <v>416</v>
      </c>
      <c r="K69" s="1994" t="s">
        <v>416</v>
      </c>
      <c r="L69" s="1994" t="s">
        <v>416</v>
      </c>
      <c r="M69" s="1994" t="s">
        <v>416</v>
      </c>
      <c r="N69" s="1996" t="s">
        <v>416</v>
      </c>
      <c r="O69" s="1996" t="s">
        <v>416</v>
      </c>
      <c r="P69" s="1996" t="s">
        <v>416</v>
      </c>
      <c r="Q69" s="1995" t="s">
        <v>416</v>
      </c>
      <c r="R69" s="1995" t="s">
        <v>416</v>
      </c>
      <c r="S69" s="1995" t="s">
        <v>416</v>
      </c>
      <c r="T69" s="1997" t="s">
        <v>416</v>
      </c>
      <c r="U69" s="79">
        <v>303</v>
      </c>
    </row>
    <row r="70" spans="1:21" s="175" customFormat="1" ht="23.1" customHeight="1" x14ac:dyDescent="0.2">
      <c r="A70" s="62"/>
      <c r="B70" s="61"/>
      <c r="C70" s="1095"/>
      <c r="D70" s="1060"/>
      <c r="E70" s="1060"/>
      <c r="F70" s="1060"/>
      <c r="G70" s="1060"/>
      <c r="H70" s="1060"/>
      <c r="I70" s="1061"/>
      <c r="J70" s="1061"/>
      <c r="K70" s="1060"/>
      <c r="L70" s="1060"/>
      <c r="M70" s="1060"/>
      <c r="N70" s="1062"/>
      <c r="O70" s="1062"/>
      <c r="P70" s="1062"/>
      <c r="Q70" s="1061"/>
      <c r="R70" s="1061"/>
      <c r="S70" s="1061"/>
      <c r="T70" s="1063"/>
      <c r="U70" s="63"/>
    </row>
    <row r="71" spans="1:21" s="175" customFormat="1" ht="23.1" customHeight="1" x14ac:dyDescent="0.2">
      <c r="A71" s="62"/>
      <c r="B71" s="61"/>
      <c r="C71" s="1095"/>
      <c r="D71" s="1060"/>
      <c r="E71" s="1060"/>
      <c r="F71" s="1060"/>
      <c r="G71" s="1060"/>
      <c r="H71" s="1060"/>
      <c r="I71" s="1061"/>
      <c r="J71" s="1061"/>
      <c r="K71" s="1060"/>
      <c r="L71" s="1060"/>
      <c r="M71" s="1060"/>
      <c r="N71" s="1062"/>
      <c r="O71" s="1062"/>
      <c r="P71" s="1062"/>
      <c r="Q71" s="1061"/>
      <c r="R71" s="1061"/>
      <c r="S71" s="1061"/>
      <c r="T71" s="1063"/>
      <c r="U71" s="63"/>
    </row>
    <row r="72" spans="1:21" s="175" customFormat="1" ht="23.1" customHeight="1" x14ac:dyDescent="0.2">
      <c r="A72" s="71"/>
      <c r="B72" s="72"/>
      <c r="C72" s="1099"/>
      <c r="D72" s="1065"/>
      <c r="E72" s="1065"/>
      <c r="F72" s="1065"/>
      <c r="G72" s="1065"/>
      <c r="H72" s="1065"/>
      <c r="I72" s="1066"/>
      <c r="J72" s="1066"/>
      <c r="K72" s="1065"/>
      <c r="L72" s="1065"/>
      <c r="M72" s="1065"/>
      <c r="N72" s="1067"/>
      <c r="O72" s="1067"/>
      <c r="P72" s="1067"/>
      <c r="Q72" s="1066"/>
      <c r="R72" s="1066"/>
      <c r="S72" s="1066"/>
      <c r="T72" s="1068"/>
      <c r="U72" s="73"/>
    </row>
    <row r="73" spans="1:21" ht="23.1" customHeight="1" x14ac:dyDescent="0.2">
      <c r="A73" s="60"/>
      <c r="B73" s="92"/>
      <c r="C73" s="1093"/>
      <c r="D73" s="1050"/>
      <c r="E73" s="1050"/>
      <c r="F73" s="1050"/>
      <c r="G73" s="1050"/>
      <c r="H73" s="1050"/>
      <c r="I73" s="1051"/>
      <c r="J73" s="1051"/>
      <c r="K73" s="1050"/>
      <c r="L73" s="1050"/>
      <c r="M73" s="1050"/>
      <c r="N73" s="1052"/>
      <c r="O73" s="1052"/>
      <c r="P73" s="1052"/>
      <c r="Q73" s="1051"/>
      <c r="R73" s="1051"/>
      <c r="S73" s="1051"/>
      <c r="T73" s="1053"/>
      <c r="U73" s="55"/>
    </row>
    <row r="74" spans="1:21" ht="23.1" customHeight="1" x14ac:dyDescent="0.2">
      <c r="A74" s="60"/>
      <c r="B74" s="92"/>
      <c r="C74" s="1093"/>
      <c r="D74" s="1050"/>
      <c r="E74" s="1050"/>
      <c r="F74" s="1050"/>
      <c r="G74" s="1050"/>
      <c r="H74" s="1050"/>
      <c r="I74" s="1051"/>
      <c r="J74" s="1051"/>
      <c r="K74" s="1050"/>
      <c r="L74" s="1050"/>
      <c r="M74" s="1050"/>
      <c r="N74" s="1052"/>
      <c r="O74" s="1052"/>
      <c r="P74" s="1052"/>
      <c r="Q74" s="1051"/>
      <c r="R74" s="1051"/>
      <c r="S74" s="1051"/>
      <c r="T74" s="1053"/>
      <c r="U74" s="55"/>
    </row>
    <row r="75" spans="1:21" ht="23.1" customHeight="1" x14ac:dyDescent="0.2">
      <c r="A75" s="60"/>
      <c r="B75" s="92"/>
      <c r="C75" s="1093"/>
      <c r="D75" s="1050"/>
      <c r="E75" s="1050"/>
      <c r="F75" s="1050"/>
      <c r="G75" s="1050"/>
      <c r="H75" s="1050"/>
      <c r="I75" s="1051"/>
      <c r="J75" s="1051"/>
      <c r="K75" s="1050"/>
      <c r="L75" s="1050"/>
      <c r="M75" s="1050"/>
      <c r="N75" s="1052"/>
      <c r="O75" s="1052"/>
      <c r="P75" s="1052"/>
      <c r="Q75" s="1051"/>
      <c r="R75" s="1051"/>
      <c r="S75" s="1051"/>
      <c r="T75" s="1053"/>
      <c r="U75" s="55"/>
    </row>
    <row r="76" spans="1:21" ht="23.1" customHeight="1" x14ac:dyDescent="0.2">
      <c r="A76" s="60"/>
      <c r="B76" s="92"/>
      <c r="C76" s="1093"/>
      <c r="D76" s="1050"/>
      <c r="E76" s="1050"/>
      <c r="F76" s="1050"/>
      <c r="G76" s="1050"/>
      <c r="H76" s="1050"/>
      <c r="I76" s="1051"/>
      <c r="J76" s="1051"/>
      <c r="K76" s="1050"/>
      <c r="L76" s="1050"/>
      <c r="M76" s="1050"/>
      <c r="N76" s="1052"/>
      <c r="O76" s="1052"/>
      <c r="P76" s="1052"/>
      <c r="Q76" s="1051"/>
      <c r="R76" s="1051"/>
      <c r="S76" s="1051"/>
      <c r="T76" s="1053"/>
      <c r="U76" s="55"/>
    </row>
    <row r="77" spans="1:21" ht="23.1" customHeight="1" x14ac:dyDescent="0.2">
      <c r="A77" s="60"/>
      <c r="B77" s="92"/>
      <c r="C77" s="1094"/>
      <c r="D77" s="1055"/>
      <c r="E77" s="1055"/>
      <c r="F77" s="1055"/>
      <c r="G77" s="1055"/>
      <c r="H77" s="1055"/>
      <c r="I77" s="1056"/>
      <c r="J77" s="1056"/>
      <c r="K77" s="1055"/>
      <c r="L77" s="1055"/>
      <c r="M77" s="1055"/>
      <c r="N77" s="1057"/>
      <c r="O77" s="1057"/>
      <c r="P77" s="1057"/>
      <c r="Q77" s="1056"/>
      <c r="R77" s="1056"/>
      <c r="S77" s="1056"/>
      <c r="T77" s="1058"/>
      <c r="U77" s="55"/>
    </row>
    <row r="78" spans="1:21" ht="23.1" customHeight="1" x14ac:dyDescent="0.2">
      <c r="A78" s="57"/>
      <c r="B78" s="91"/>
      <c r="C78" s="1092"/>
      <c r="D78" s="1045"/>
      <c r="E78" s="1045"/>
      <c r="F78" s="1045"/>
      <c r="G78" s="1045"/>
      <c r="H78" s="1045"/>
      <c r="I78" s="1046"/>
      <c r="J78" s="1046"/>
      <c r="K78" s="1045"/>
      <c r="L78" s="1045"/>
      <c r="M78" s="1045"/>
      <c r="N78" s="1047"/>
      <c r="O78" s="1047"/>
      <c r="P78" s="1047"/>
      <c r="Q78" s="1046"/>
      <c r="R78" s="1046"/>
      <c r="S78" s="1046"/>
      <c r="T78" s="1048"/>
      <c r="U78" s="59"/>
    </row>
    <row r="79" spans="1:21" ht="23.1" customHeight="1" x14ac:dyDescent="0.2">
      <c r="A79" s="60"/>
      <c r="B79" s="92"/>
      <c r="C79" s="1093"/>
      <c r="D79" s="1050"/>
      <c r="E79" s="1050"/>
      <c r="F79" s="1050"/>
      <c r="G79" s="1050"/>
      <c r="H79" s="1050"/>
      <c r="I79" s="1051"/>
      <c r="J79" s="1051"/>
      <c r="K79" s="1050"/>
      <c r="L79" s="1050"/>
      <c r="M79" s="1050"/>
      <c r="N79" s="1052"/>
      <c r="O79" s="1052"/>
      <c r="P79" s="1052"/>
      <c r="Q79" s="1051"/>
      <c r="R79" s="1051"/>
      <c r="S79" s="1051"/>
      <c r="T79" s="1053"/>
      <c r="U79" s="55"/>
    </row>
    <row r="80" spans="1:21" ht="23.1" customHeight="1" x14ac:dyDescent="0.2">
      <c r="A80" s="60"/>
      <c r="B80" s="92"/>
      <c r="C80" s="1093"/>
      <c r="D80" s="1050"/>
      <c r="E80" s="1050"/>
      <c r="F80" s="1050"/>
      <c r="G80" s="1050"/>
      <c r="H80" s="1050"/>
      <c r="I80" s="1051"/>
      <c r="J80" s="1051"/>
      <c r="K80" s="1050"/>
      <c r="L80" s="1050"/>
      <c r="M80" s="1050"/>
      <c r="N80" s="1052"/>
      <c r="O80" s="1052"/>
      <c r="P80" s="1052"/>
      <c r="Q80" s="1051"/>
      <c r="R80" s="1051"/>
      <c r="S80" s="1051"/>
      <c r="T80" s="1053"/>
      <c r="U80" s="55"/>
    </row>
    <row r="81" spans="1:21" s="96" customFormat="1" ht="23.1" customHeight="1" x14ac:dyDescent="0.2">
      <c r="A81" s="62"/>
      <c r="B81" s="61"/>
      <c r="C81" s="1095"/>
      <c r="D81" s="1060"/>
      <c r="E81" s="1060"/>
      <c r="F81" s="1060"/>
      <c r="G81" s="1060"/>
      <c r="H81" s="1060"/>
      <c r="I81" s="1061"/>
      <c r="J81" s="1061"/>
      <c r="K81" s="1060"/>
      <c r="L81" s="1060"/>
      <c r="M81" s="1060"/>
      <c r="N81" s="1062"/>
      <c r="O81" s="1062"/>
      <c r="P81" s="1062"/>
      <c r="Q81" s="1061"/>
      <c r="R81" s="1061"/>
      <c r="S81" s="1061"/>
      <c r="T81" s="1063"/>
      <c r="U81" s="63"/>
    </row>
    <row r="82" spans="1:21" s="96" customFormat="1" ht="23.1" customHeight="1" x14ac:dyDescent="0.2">
      <c r="A82" s="62"/>
      <c r="B82" s="61"/>
      <c r="C82" s="1096"/>
      <c r="D82" s="1065"/>
      <c r="E82" s="1065"/>
      <c r="F82" s="1065"/>
      <c r="G82" s="1065"/>
      <c r="H82" s="1065"/>
      <c r="I82" s="1066"/>
      <c r="J82" s="1066"/>
      <c r="K82" s="1065"/>
      <c r="L82" s="1065"/>
      <c r="M82" s="1065"/>
      <c r="N82" s="1067"/>
      <c r="O82" s="1067"/>
      <c r="P82" s="1067"/>
      <c r="Q82" s="1066"/>
      <c r="R82" s="1066"/>
      <c r="S82" s="1066"/>
      <c r="T82" s="1068"/>
      <c r="U82" s="63"/>
    </row>
    <row r="83" spans="1:21" s="96" customFormat="1" ht="23.1" customHeight="1" x14ac:dyDescent="0.2">
      <c r="A83" s="66"/>
      <c r="B83" s="58"/>
      <c r="C83" s="1097"/>
      <c r="D83" s="1070"/>
      <c r="E83" s="1070"/>
      <c r="F83" s="1070"/>
      <c r="G83" s="1070"/>
      <c r="H83" s="1070"/>
      <c r="I83" s="1071"/>
      <c r="J83" s="1071"/>
      <c r="K83" s="1070"/>
      <c r="L83" s="1070"/>
      <c r="M83" s="1070"/>
      <c r="N83" s="1072"/>
      <c r="O83" s="1072"/>
      <c r="P83" s="1072"/>
      <c r="Q83" s="1071"/>
      <c r="R83" s="1071"/>
      <c r="S83" s="1071"/>
      <c r="T83" s="1073"/>
      <c r="U83" s="67"/>
    </row>
    <row r="84" spans="1:21" s="96" customFormat="1" ht="23.1" customHeight="1" x14ac:dyDescent="0.2">
      <c r="A84" s="62"/>
      <c r="B84" s="61"/>
      <c r="C84" s="1095"/>
      <c r="D84" s="1060"/>
      <c r="E84" s="1060"/>
      <c r="F84" s="1060"/>
      <c r="G84" s="1060"/>
      <c r="H84" s="1060"/>
      <c r="I84" s="1061"/>
      <c r="J84" s="1061"/>
      <c r="K84" s="1060"/>
      <c r="L84" s="1060"/>
      <c r="M84" s="1060"/>
      <c r="N84" s="1062"/>
      <c r="O84" s="1062"/>
      <c r="P84" s="1062"/>
      <c r="Q84" s="1061"/>
      <c r="R84" s="1061"/>
      <c r="S84" s="1061"/>
      <c r="T84" s="1063"/>
      <c r="U84" s="63"/>
    </row>
    <row r="85" spans="1:21" s="96" customFormat="1" ht="23.1" customHeight="1" x14ac:dyDescent="0.2">
      <c r="A85" s="62"/>
      <c r="B85" s="61"/>
      <c r="C85" s="1095"/>
      <c r="D85" s="1060"/>
      <c r="E85" s="1060"/>
      <c r="F85" s="1060"/>
      <c r="G85" s="1060"/>
      <c r="H85" s="1060"/>
      <c r="I85" s="1061"/>
      <c r="J85" s="1061"/>
      <c r="K85" s="1060"/>
      <c r="L85" s="1060"/>
      <c r="M85" s="1060"/>
      <c r="N85" s="1062"/>
      <c r="O85" s="1062"/>
      <c r="P85" s="1062"/>
      <c r="Q85" s="1061"/>
      <c r="R85" s="1061"/>
      <c r="S85" s="1061"/>
      <c r="T85" s="1063"/>
      <c r="U85" s="63"/>
    </row>
    <row r="86" spans="1:21" s="96" customFormat="1" ht="23.1" customHeight="1" x14ac:dyDescent="0.2">
      <c r="A86" s="62"/>
      <c r="B86" s="61"/>
      <c r="C86" s="1095"/>
      <c r="D86" s="1060"/>
      <c r="E86" s="1060"/>
      <c r="F86" s="1060"/>
      <c r="G86" s="1060"/>
      <c r="H86" s="1060"/>
      <c r="I86" s="1061"/>
      <c r="J86" s="1061"/>
      <c r="K86" s="1060"/>
      <c r="L86" s="1060"/>
      <c r="M86" s="1060"/>
      <c r="N86" s="1062"/>
      <c r="O86" s="1062"/>
      <c r="P86" s="1062"/>
      <c r="Q86" s="1061"/>
      <c r="R86" s="1061"/>
      <c r="S86" s="1061"/>
      <c r="T86" s="1063"/>
      <c r="U86" s="63"/>
    </row>
    <row r="87" spans="1:21" s="96" customFormat="1" ht="23.1" customHeight="1" x14ac:dyDescent="0.2">
      <c r="A87" s="62"/>
      <c r="B87" s="61"/>
      <c r="C87" s="1096"/>
      <c r="D87" s="1065"/>
      <c r="E87" s="1065"/>
      <c r="F87" s="1065"/>
      <c r="G87" s="1065"/>
      <c r="H87" s="1065"/>
      <c r="I87" s="1066"/>
      <c r="J87" s="1066"/>
      <c r="K87" s="1065"/>
      <c r="L87" s="1065"/>
      <c r="M87" s="1065"/>
      <c r="N87" s="1067"/>
      <c r="O87" s="1067"/>
      <c r="P87" s="1067"/>
      <c r="Q87" s="1066"/>
      <c r="R87" s="1066"/>
      <c r="S87" s="1066"/>
      <c r="T87" s="1068"/>
      <c r="U87" s="63"/>
    </row>
    <row r="88" spans="1:21" s="96" customFormat="1" ht="23.1" customHeight="1" x14ac:dyDescent="0.2">
      <c r="A88" s="68"/>
      <c r="B88" s="58"/>
      <c r="C88" s="1097"/>
      <c r="D88" s="1070"/>
      <c r="E88" s="1070"/>
      <c r="F88" s="1070"/>
      <c r="G88" s="1070"/>
      <c r="H88" s="1070"/>
      <c r="I88" s="1071"/>
      <c r="J88" s="1071"/>
      <c r="K88" s="1070"/>
      <c r="L88" s="1070"/>
      <c r="M88" s="1070"/>
      <c r="N88" s="1072"/>
      <c r="O88" s="1072"/>
      <c r="P88" s="1072"/>
      <c r="Q88" s="1071"/>
      <c r="R88" s="1071"/>
      <c r="S88" s="1071"/>
      <c r="T88" s="1073"/>
      <c r="U88" s="69"/>
    </row>
    <row r="89" spans="1:21" s="96" customFormat="1" ht="23.1" customHeight="1" x14ac:dyDescent="0.2">
      <c r="A89" s="62"/>
      <c r="B89" s="61"/>
      <c r="C89" s="1095"/>
      <c r="D89" s="1060"/>
      <c r="E89" s="1060"/>
      <c r="F89" s="1060"/>
      <c r="G89" s="1060"/>
      <c r="H89" s="1060"/>
      <c r="I89" s="1061"/>
      <c r="J89" s="1061"/>
      <c r="K89" s="1060"/>
      <c r="L89" s="1060"/>
      <c r="M89" s="1060"/>
      <c r="N89" s="1062"/>
      <c r="O89" s="1062"/>
      <c r="P89" s="1062"/>
      <c r="Q89" s="1061"/>
      <c r="R89" s="1061"/>
      <c r="S89" s="1061"/>
      <c r="T89" s="1063"/>
      <c r="U89" s="63"/>
    </row>
    <row r="90" spans="1:21" s="96" customFormat="1" ht="23.1" customHeight="1" x14ac:dyDescent="0.2">
      <c r="A90" s="62"/>
      <c r="B90" s="61"/>
      <c r="C90" s="1095"/>
      <c r="D90" s="1060"/>
      <c r="E90" s="1060"/>
      <c r="F90" s="1060"/>
      <c r="G90" s="1060"/>
      <c r="H90" s="1060"/>
      <c r="I90" s="1061"/>
      <c r="J90" s="1061"/>
      <c r="K90" s="1060"/>
      <c r="L90" s="1060"/>
      <c r="M90" s="1060"/>
      <c r="N90" s="1062"/>
      <c r="O90" s="1062"/>
      <c r="P90" s="1062"/>
      <c r="Q90" s="1061"/>
      <c r="R90" s="1061"/>
      <c r="S90" s="1061"/>
      <c r="T90" s="1063"/>
      <c r="U90" s="63"/>
    </row>
    <row r="91" spans="1:21" s="96" customFormat="1" ht="23.1" customHeight="1" x14ac:dyDescent="0.2">
      <c r="A91" s="62"/>
      <c r="B91" s="61"/>
      <c r="C91" s="1095"/>
      <c r="D91" s="1060"/>
      <c r="E91" s="1060"/>
      <c r="F91" s="1060"/>
      <c r="G91" s="1060"/>
      <c r="H91" s="1060"/>
      <c r="I91" s="1061"/>
      <c r="J91" s="1061"/>
      <c r="K91" s="1060"/>
      <c r="L91" s="1060"/>
      <c r="M91" s="1060"/>
      <c r="N91" s="1062"/>
      <c r="O91" s="1062"/>
      <c r="P91" s="1062"/>
      <c r="Q91" s="1061"/>
      <c r="R91" s="1061"/>
      <c r="S91" s="1061"/>
      <c r="T91" s="1063"/>
      <c r="U91" s="63"/>
    </row>
    <row r="92" spans="1:21" s="96" customFormat="1" ht="23.1" customHeight="1" x14ac:dyDescent="0.2">
      <c r="A92" s="62"/>
      <c r="B92" s="61"/>
      <c r="C92" s="1096"/>
      <c r="D92" s="1065"/>
      <c r="E92" s="1065"/>
      <c r="F92" s="1065"/>
      <c r="G92" s="1065"/>
      <c r="H92" s="1065"/>
      <c r="I92" s="1066"/>
      <c r="J92" s="1066"/>
      <c r="K92" s="1065"/>
      <c r="L92" s="1065"/>
      <c r="M92" s="1065"/>
      <c r="N92" s="1067"/>
      <c r="O92" s="1067"/>
      <c r="P92" s="1067"/>
      <c r="Q92" s="1066"/>
      <c r="R92" s="1066"/>
      <c r="S92" s="1066"/>
      <c r="T92" s="1068"/>
      <c r="U92" s="63"/>
    </row>
    <row r="93" spans="1:21" s="96" customFormat="1" ht="23.1" customHeight="1" x14ac:dyDescent="0.2">
      <c r="A93" s="66"/>
      <c r="B93" s="58"/>
      <c r="C93" s="1097"/>
      <c r="D93" s="1070"/>
      <c r="E93" s="1070"/>
      <c r="F93" s="1070"/>
      <c r="G93" s="1070"/>
      <c r="H93" s="1070"/>
      <c r="I93" s="1071"/>
      <c r="J93" s="1071"/>
      <c r="K93" s="1070"/>
      <c r="L93" s="1070"/>
      <c r="M93" s="1070"/>
      <c r="N93" s="1072"/>
      <c r="O93" s="1072"/>
      <c r="P93" s="1072"/>
      <c r="Q93" s="1071"/>
      <c r="R93" s="1071"/>
      <c r="S93" s="1071"/>
      <c r="T93" s="1073"/>
      <c r="U93" s="67"/>
    </row>
    <row r="94" spans="1:21" s="96" customFormat="1" ht="23.1" customHeight="1" x14ac:dyDescent="0.2">
      <c r="A94" s="62"/>
      <c r="B94" s="61"/>
      <c r="C94" s="1095"/>
      <c r="D94" s="1060"/>
      <c r="E94" s="1060"/>
      <c r="F94" s="1060"/>
      <c r="G94" s="1060"/>
      <c r="H94" s="1060"/>
      <c r="I94" s="1061"/>
      <c r="J94" s="1061"/>
      <c r="K94" s="1060"/>
      <c r="L94" s="1060"/>
      <c r="M94" s="1060"/>
      <c r="N94" s="1062"/>
      <c r="O94" s="1062"/>
      <c r="P94" s="1062"/>
      <c r="Q94" s="1061"/>
      <c r="R94" s="1061"/>
      <c r="S94" s="1061"/>
      <c r="T94" s="1063"/>
      <c r="U94" s="63"/>
    </row>
    <row r="95" spans="1:21" s="96" customFormat="1" ht="23.1" customHeight="1" x14ac:dyDescent="0.2">
      <c r="A95" s="62"/>
      <c r="B95" s="61"/>
      <c r="C95" s="1095"/>
      <c r="D95" s="1060"/>
      <c r="E95" s="1060"/>
      <c r="F95" s="1060"/>
      <c r="G95" s="1060"/>
      <c r="H95" s="1060"/>
      <c r="I95" s="1061"/>
      <c r="J95" s="1061"/>
      <c r="K95" s="1060"/>
      <c r="L95" s="1060"/>
      <c r="M95" s="1060"/>
      <c r="N95" s="1062"/>
      <c r="O95" s="1062"/>
      <c r="P95" s="1062"/>
      <c r="Q95" s="1061"/>
      <c r="R95" s="1061"/>
      <c r="S95" s="1061"/>
      <c r="T95" s="1063"/>
      <c r="U95" s="63"/>
    </row>
    <row r="96" spans="1:21" s="96" customFormat="1" ht="23.1" customHeight="1" x14ac:dyDescent="0.2">
      <c r="A96" s="62"/>
      <c r="B96" s="61"/>
      <c r="C96" s="1095"/>
      <c r="D96" s="1060"/>
      <c r="E96" s="1060"/>
      <c r="F96" s="1060"/>
      <c r="G96" s="1060"/>
      <c r="H96" s="1060"/>
      <c r="I96" s="1061"/>
      <c r="J96" s="1061"/>
      <c r="K96" s="1060"/>
      <c r="L96" s="1060"/>
      <c r="M96" s="1060"/>
      <c r="N96" s="1062"/>
      <c r="O96" s="1062"/>
      <c r="P96" s="1062"/>
      <c r="Q96" s="1061"/>
      <c r="R96" s="1061"/>
      <c r="S96" s="1061"/>
      <c r="T96" s="1063"/>
      <c r="U96" s="63"/>
    </row>
    <row r="97" spans="1:21" s="96" customFormat="1" ht="23.1" customHeight="1" x14ac:dyDescent="0.2">
      <c r="A97" s="62"/>
      <c r="B97" s="61"/>
      <c r="C97" s="1096"/>
      <c r="D97" s="1065"/>
      <c r="E97" s="1065"/>
      <c r="F97" s="1065"/>
      <c r="G97" s="1065"/>
      <c r="H97" s="1065"/>
      <c r="I97" s="1066"/>
      <c r="J97" s="1066"/>
      <c r="K97" s="1065"/>
      <c r="L97" s="1065"/>
      <c r="M97" s="1065"/>
      <c r="N97" s="1067"/>
      <c r="O97" s="1067"/>
      <c r="P97" s="1067"/>
      <c r="Q97" s="1066"/>
      <c r="R97" s="1066"/>
      <c r="S97" s="1066"/>
      <c r="T97" s="1068"/>
      <c r="U97" s="63"/>
    </row>
    <row r="98" spans="1:21" s="96" customFormat="1" ht="23.1" customHeight="1" x14ac:dyDescent="0.2">
      <c r="A98" s="66"/>
      <c r="B98" s="58"/>
      <c r="C98" s="1097"/>
      <c r="D98" s="1070"/>
      <c r="E98" s="1070"/>
      <c r="F98" s="1070"/>
      <c r="G98" s="1070"/>
      <c r="H98" s="1070"/>
      <c r="I98" s="1071"/>
      <c r="J98" s="1071"/>
      <c r="K98" s="1070"/>
      <c r="L98" s="1070"/>
      <c r="M98" s="1070"/>
      <c r="N98" s="1072"/>
      <c r="O98" s="1072"/>
      <c r="P98" s="1072"/>
      <c r="Q98" s="1071"/>
      <c r="R98" s="1071"/>
      <c r="S98" s="1071"/>
      <c r="T98" s="1073"/>
      <c r="U98" s="67"/>
    </row>
    <row r="99" spans="1:21" s="96" customFormat="1" ht="23.1" customHeight="1" x14ac:dyDescent="0.2">
      <c r="A99" s="62"/>
      <c r="B99" s="61"/>
      <c r="C99" s="1095"/>
      <c r="D99" s="1060"/>
      <c r="E99" s="1060"/>
      <c r="F99" s="1060"/>
      <c r="G99" s="1060"/>
      <c r="H99" s="1060"/>
      <c r="I99" s="1061"/>
      <c r="J99" s="1061"/>
      <c r="K99" s="1060"/>
      <c r="L99" s="1060"/>
      <c r="M99" s="1060"/>
      <c r="N99" s="1062"/>
      <c r="O99" s="1062"/>
      <c r="P99" s="1062"/>
      <c r="Q99" s="1061"/>
      <c r="R99" s="1061"/>
      <c r="S99" s="1061"/>
      <c r="T99" s="1063"/>
      <c r="U99" s="63"/>
    </row>
    <row r="100" spans="1:21" s="96" customFormat="1" ht="23.1" customHeight="1" x14ac:dyDescent="0.2">
      <c r="A100" s="62"/>
      <c r="B100" s="61"/>
      <c r="C100" s="1095"/>
      <c r="D100" s="1060"/>
      <c r="E100" s="1060"/>
      <c r="F100" s="1060"/>
      <c r="G100" s="1060"/>
      <c r="H100" s="1060"/>
      <c r="I100" s="1061"/>
      <c r="J100" s="1061"/>
      <c r="K100" s="1060"/>
      <c r="L100" s="1060"/>
      <c r="M100" s="1060"/>
      <c r="N100" s="1062"/>
      <c r="O100" s="1062"/>
      <c r="P100" s="1062"/>
      <c r="Q100" s="1061"/>
      <c r="R100" s="1061"/>
      <c r="S100" s="1061"/>
      <c r="T100" s="1063"/>
      <c r="U100" s="63"/>
    </row>
    <row r="101" spans="1:21" s="96" customFormat="1" ht="23.1" customHeight="1" x14ac:dyDescent="0.2">
      <c r="A101" s="62"/>
      <c r="B101" s="61"/>
      <c r="C101" s="1095"/>
      <c r="D101" s="1060"/>
      <c r="E101" s="1060"/>
      <c r="F101" s="1060"/>
      <c r="G101" s="1060"/>
      <c r="H101" s="1060"/>
      <c r="I101" s="1061"/>
      <c r="J101" s="1061"/>
      <c r="K101" s="1060"/>
      <c r="L101" s="1060"/>
      <c r="M101" s="1060"/>
      <c r="N101" s="1062"/>
      <c r="O101" s="1062"/>
      <c r="P101" s="1062"/>
      <c r="Q101" s="1061"/>
      <c r="R101" s="1061"/>
      <c r="S101" s="1061"/>
      <c r="T101" s="1063"/>
      <c r="U101" s="63"/>
    </row>
    <row r="102" spans="1:21" s="96" customFormat="1" ht="23.1" customHeight="1" x14ac:dyDescent="0.2">
      <c r="A102" s="62"/>
      <c r="B102" s="61"/>
      <c r="C102" s="1096"/>
      <c r="D102" s="1065"/>
      <c r="E102" s="1065"/>
      <c r="F102" s="1065"/>
      <c r="G102" s="1065"/>
      <c r="H102" s="1065"/>
      <c r="I102" s="1066"/>
      <c r="J102" s="1066"/>
      <c r="K102" s="1065"/>
      <c r="L102" s="1065"/>
      <c r="M102" s="1065"/>
      <c r="N102" s="1067"/>
      <c r="O102" s="1067"/>
      <c r="P102" s="1067"/>
      <c r="Q102" s="1066"/>
      <c r="R102" s="1066"/>
      <c r="S102" s="1066"/>
      <c r="T102" s="1068"/>
      <c r="U102" s="63"/>
    </row>
    <row r="103" spans="1:21" s="96" customFormat="1" ht="23.1" customHeight="1" x14ac:dyDescent="0.2">
      <c r="A103" s="68"/>
      <c r="B103" s="58"/>
      <c r="C103" s="1097"/>
      <c r="D103" s="1070"/>
      <c r="E103" s="1070"/>
      <c r="F103" s="1070"/>
      <c r="G103" s="1070"/>
      <c r="H103" s="1070"/>
      <c r="I103" s="1071"/>
      <c r="J103" s="1071"/>
      <c r="K103" s="1070"/>
      <c r="L103" s="1070"/>
      <c r="M103" s="1070"/>
      <c r="N103" s="1072"/>
      <c r="O103" s="1072"/>
      <c r="P103" s="1072"/>
      <c r="Q103" s="1071"/>
      <c r="R103" s="1071"/>
      <c r="S103" s="1071"/>
      <c r="T103" s="1073"/>
      <c r="U103" s="69"/>
    </row>
    <row r="104" spans="1:21" s="96" customFormat="1" ht="23.1" customHeight="1" x14ac:dyDescent="0.2">
      <c r="A104" s="62"/>
      <c r="B104" s="61"/>
      <c r="C104" s="1095"/>
      <c r="D104" s="1060"/>
      <c r="E104" s="1060"/>
      <c r="F104" s="1060"/>
      <c r="G104" s="1060"/>
      <c r="H104" s="1060"/>
      <c r="I104" s="1061"/>
      <c r="J104" s="1061"/>
      <c r="K104" s="1060"/>
      <c r="L104" s="1060"/>
      <c r="M104" s="1060"/>
      <c r="N104" s="1062"/>
      <c r="O104" s="1062"/>
      <c r="P104" s="1062"/>
      <c r="Q104" s="1061"/>
      <c r="R104" s="1061"/>
      <c r="S104" s="1061"/>
      <c r="T104" s="1063"/>
      <c r="U104" s="63"/>
    </row>
    <row r="105" spans="1:21" s="96" customFormat="1" ht="23.1" customHeight="1" x14ac:dyDescent="0.2">
      <c r="A105" s="62"/>
      <c r="B105" s="61"/>
      <c r="C105" s="1095"/>
      <c r="D105" s="1060"/>
      <c r="E105" s="1060"/>
      <c r="F105" s="1060"/>
      <c r="G105" s="1060"/>
      <c r="H105" s="1060"/>
      <c r="I105" s="1061"/>
      <c r="J105" s="1061"/>
      <c r="K105" s="1060"/>
      <c r="L105" s="1060"/>
      <c r="M105" s="1060"/>
      <c r="N105" s="1062"/>
      <c r="O105" s="1062"/>
      <c r="P105" s="1062"/>
      <c r="Q105" s="1061"/>
      <c r="R105" s="1061"/>
      <c r="S105" s="1061"/>
      <c r="T105" s="1063"/>
      <c r="U105" s="63"/>
    </row>
    <row r="106" spans="1:21" s="96" customFormat="1" ht="23.1" customHeight="1" x14ac:dyDescent="0.2">
      <c r="A106" s="62"/>
      <c r="B106" s="61"/>
      <c r="C106" s="1095"/>
      <c r="D106" s="1060"/>
      <c r="E106" s="1060"/>
      <c r="F106" s="1060"/>
      <c r="G106" s="1060"/>
      <c r="H106" s="1060"/>
      <c r="I106" s="1061"/>
      <c r="J106" s="1061"/>
      <c r="K106" s="1060"/>
      <c r="L106" s="1060"/>
      <c r="M106" s="1060"/>
      <c r="N106" s="1062"/>
      <c r="O106" s="1062"/>
      <c r="P106" s="1062"/>
      <c r="Q106" s="1061"/>
      <c r="R106" s="1061"/>
      <c r="S106" s="1061"/>
      <c r="T106" s="1063"/>
      <c r="U106" s="63"/>
    </row>
    <row r="107" spans="1:21" s="96" customFormat="1" ht="23.1" customHeight="1" thickBot="1" x14ac:dyDescent="0.25">
      <c r="A107" s="77"/>
      <c r="B107" s="78"/>
      <c r="C107" s="1098"/>
      <c r="D107" s="1075"/>
      <c r="E107" s="1075"/>
      <c r="F107" s="1075"/>
      <c r="G107" s="1075"/>
      <c r="H107" s="1075"/>
      <c r="I107" s="1076"/>
      <c r="J107" s="1076"/>
      <c r="K107" s="1075"/>
      <c r="L107" s="1075"/>
      <c r="M107" s="1075"/>
      <c r="N107" s="1077"/>
      <c r="O107" s="1077"/>
      <c r="P107" s="1077"/>
      <c r="Q107" s="1076"/>
      <c r="R107" s="1076"/>
      <c r="S107" s="1076"/>
      <c r="T107" s="1078"/>
      <c r="U107" s="79"/>
    </row>
    <row r="108" spans="1:21" ht="20.100000000000001" customHeight="1" x14ac:dyDescent="0.2">
      <c r="A108" s="80"/>
      <c r="B108" s="97"/>
    </row>
    <row r="109" spans="1:21" ht="20.100000000000001" customHeight="1" x14ac:dyDescent="0.2">
      <c r="A109" s="80"/>
      <c r="B109" s="97"/>
    </row>
    <row r="110" spans="1:21" ht="20.100000000000001" customHeight="1" x14ac:dyDescent="0.2">
      <c r="A110" s="80"/>
      <c r="B110" s="97"/>
    </row>
    <row r="111" spans="1:21" ht="20.100000000000001" customHeight="1" x14ac:dyDescent="0.2">
      <c r="A111" s="80"/>
      <c r="B111" s="97"/>
    </row>
    <row r="112" spans="1:21" ht="20.100000000000001" customHeight="1" x14ac:dyDescent="0.2">
      <c r="A112" s="80"/>
      <c r="B112" s="97"/>
    </row>
    <row r="113" spans="1:2" ht="20.100000000000001" customHeight="1" x14ac:dyDescent="0.2">
      <c r="A113" s="80"/>
      <c r="B113" s="97"/>
    </row>
    <row r="114" spans="1:2" ht="20.100000000000001" customHeight="1" x14ac:dyDescent="0.2">
      <c r="A114" s="80"/>
      <c r="B114" s="97"/>
    </row>
    <row r="115" spans="1:2" ht="20.100000000000001" customHeight="1" x14ac:dyDescent="0.2">
      <c r="A115" s="80"/>
      <c r="B115" s="97"/>
    </row>
    <row r="116" spans="1:2" ht="20.100000000000001" customHeight="1" x14ac:dyDescent="0.2">
      <c r="A116" s="80"/>
      <c r="B116" s="97"/>
    </row>
    <row r="117" spans="1:2" ht="20.100000000000001" customHeight="1" x14ac:dyDescent="0.2">
      <c r="A117" s="80"/>
      <c r="B117" s="97"/>
    </row>
    <row r="118" spans="1:2" ht="20.100000000000001" customHeight="1" x14ac:dyDescent="0.2">
      <c r="A118" s="80"/>
      <c r="B118" s="97"/>
    </row>
    <row r="119" spans="1:2" ht="20.100000000000001" customHeight="1" x14ac:dyDescent="0.2">
      <c r="A119" s="80"/>
      <c r="B119" s="97"/>
    </row>
    <row r="120" spans="1:2" ht="20.100000000000001" customHeight="1" x14ac:dyDescent="0.2">
      <c r="A120" s="80"/>
      <c r="B120" s="97"/>
    </row>
    <row r="121" spans="1:2" ht="20.100000000000001" customHeight="1" x14ac:dyDescent="0.2">
      <c r="A121" s="80"/>
      <c r="B121" s="97"/>
    </row>
    <row r="122" spans="1:2" ht="20.100000000000001" customHeight="1" x14ac:dyDescent="0.2">
      <c r="A122" s="80"/>
      <c r="B122" s="97"/>
    </row>
    <row r="123" spans="1:2" ht="20.100000000000001" customHeight="1" x14ac:dyDescent="0.2">
      <c r="A123" s="80"/>
      <c r="B123" s="97"/>
    </row>
    <row r="124" spans="1:2" ht="20.100000000000001" customHeight="1" x14ac:dyDescent="0.2">
      <c r="A124" s="80"/>
      <c r="B124" s="97"/>
    </row>
    <row r="125" spans="1:2" ht="20.100000000000001" customHeight="1" x14ac:dyDescent="0.2">
      <c r="A125" s="80"/>
      <c r="B125" s="97"/>
    </row>
    <row r="126" spans="1:2" ht="20.100000000000001" customHeight="1" x14ac:dyDescent="0.2">
      <c r="A126" s="80"/>
      <c r="B126" s="97"/>
    </row>
    <row r="127" spans="1:2" ht="20.100000000000001" customHeight="1" x14ac:dyDescent="0.2">
      <c r="A127" s="80"/>
      <c r="B127" s="97"/>
    </row>
    <row r="128" spans="1:2" ht="20.100000000000001" customHeight="1" x14ac:dyDescent="0.2">
      <c r="A128" s="80"/>
      <c r="B128" s="97"/>
    </row>
    <row r="129" spans="1:2" ht="20.100000000000001" customHeight="1" x14ac:dyDescent="0.2">
      <c r="A129" s="80"/>
      <c r="B129" s="97"/>
    </row>
    <row r="130" spans="1:2" ht="20.100000000000001" customHeight="1" x14ac:dyDescent="0.2">
      <c r="A130" s="80"/>
      <c r="B130" s="97"/>
    </row>
    <row r="131" spans="1:2" ht="20.100000000000001" customHeight="1" x14ac:dyDescent="0.2">
      <c r="A131" s="80"/>
      <c r="B131" s="97"/>
    </row>
    <row r="132" spans="1:2" ht="20.100000000000001" customHeight="1" x14ac:dyDescent="0.2">
      <c r="A132" s="80"/>
      <c r="B132" s="97"/>
    </row>
    <row r="133" spans="1:2" ht="20.100000000000001" customHeight="1" x14ac:dyDescent="0.2">
      <c r="A133" s="80"/>
      <c r="B133" s="97"/>
    </row>
    <row r="134" spans="1:2" ht="20.100000000000001" customHeight="1" x14ac:dyDescent="0.2">
      <c r="A134" s="80"/>
      <c r="B134" s="97"/>
    </row>
    <row r="135" spans="1:2" ht="20.100000000000001" customHeight="1" x14ac:dyDescent="0.2">
      <c r="A135" s="80"/>
      <c r="B135" s="97"/>
    </row>
    <row r="136" spans="1:2" ht="20.100000000000001" customHeight="1" x14ac:dyDescent="0.2">
      <c r="A136" s="80"/>
      <c r="B136" s="97"/>
    </row>
    <row r="137" spans="1:2" ht="20.100000000000001" customHeight="1" x14ac:dyDescent="0.2">
      <c r="A137" s="80"/>
      <c r="B137" s="97"/>
    </row>
    <row r="138" spans="1:2" ht="20.100000000000001" customHeight="1" x14ac:dyDescent="0.2">
      <c r="A138" s="80"/>
      <c r="B138" s="97"/>
    </row>
    <row r="139" spans="1:2" ht="20.100000000000001" customHeight="1" x14ac:dyDescent="0.2">
      <c r="A139" s="80"/>
      <c r="B139" s="97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2" pageOrder="overThenDown" orientation="portrait" r:id="rId1"/>
  <headerFooter alignWithMargins="0"/>
  <rowBreaks count="1" manualBreakCount="1">
    <brk id="69" max="20" man="1"/>
  </rowBreaks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AF35-6F91-4AFB-805F-0F7812A088A5}">
  <sheetPr codeName="Sheet38"/>
  <dimension ref="A1:U139"/>
  <sheetViews>
    <sheetView showGridLines="0" view="pageBreakPreview" zoomScale="70" zoomScaleNormal="75" zoomScaleSheetLayoutView="70" workbookViewId="0">
      <pane ySplit="12" topLeftCell="A13" activePane="bottomLeft" state="frozen"/>
      <selection sqref="A1:B1"/>
      <selection pane="bottomLeft" activeCell="AE22" sqref="AE22"/>
    </sheetView>
  </sheetViews>
  <sheetFormatPr defaultColWidth="9" defaultRowHeight="19.649999999999999" customHeight="1" x14ac:dyDescent="0.2"/>
  <cols>
    <col min="1" max="1" width="4.88671875" style="8" customWidth="1"/>
    <col min="2" max="2" width="15.6640625" style="6" customWidth="1"/>
    <col min="3" max="3" width="14.109375" style="97" customWidth="1"/>
    <col min="4" max="4" width="14.109375" style="198" customWidth="1"/>
    <col min="5" max="5" width="14.109375" style="97" customWidth="1"/>
    <col min="6" max="6" width="14.109375" style="198" customWidth="1"/>
    <col min="7" max="7" width="14.109375" style="97" customWidth="1"/>
    <col min="8" max="8" width="14.109375" style="198" customWidth="1"/>
    <col min="9" max="10" width="14.109375" style="161" customWidth="1"/>
    <col min="11" max="12" width="14.109375" style="97" customWidth="1"/>
    <col min="13" max="13" width="14.109375" style="160" customWidth="1"/>
    <col min="14" max="19" width="14.109375" style="161" customWidth="1"/>
    <col min="20" max="20" width="14.109375" style="97" customWidth="1"/>
    <col min="21" max="21" width="4.88671875" style="179" customWidth="1"/>
    <col min="22" max="16384" width="9" style="97"/>
  </cols>
  <sheetData>
    <row r="1" spans="1:21" ht="30.9" customHeight="1" x14ac:dyDescent="0.2">
      <c r="A1" s="4" t="s">
        <v>911</v>
      </c>
      <c r="U1" s="233"/>
    </row>
    <row r="2" spans="1:21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624" t="s">
        <v>47</v>
      </c>
    </row>
    <row r="3" spans="1:21" s="166" customFormat="1" ht="24.9" customHeight="1" x14ac:dyDescent="0.2">
      <c r="A3" s="200" t="s">
        <v>290</v>
      </c>
      <c r="B3" s="201"/>
      <c r="C3" s="202" t="s">
        <v>346</v>
      </c>
      <c r="D3" s="203"/>
      <c r="E3" s="204"/>
      <c r="F3" s="205" t="s">
        <v>347</v>
      </c>
      <c r="G3" s="206"/>
      <c r="H3" s="207"/>
      <c r="I3" s="446" t="s">
        <v>235</v>
      </c>
      <c r="J3" s="447"/>
      <c r="K3" s="448"/>
      <c r="L3" s="202" t="s">
        <v>348</v>
      </c>
      <c r="M3" s="206"/>
      <c r="N3" s="204"/>
      <c r="O3" s="202" t="s">
        <v>349</v>
      </c>
      <c r="P3" s="206"/>
      <c r="Q3" s="204"/>
      <c r="R3" s="202" t="s">
        <v>350</v>
      </c>
      <c r="S3" s="206"/>
      <c r="T3" s="206"/>
      <c r="U3" s="208" t="s">
        <v>290</v>
      </c>
    </row>
    <row r="4" spans="1:21" s="166" customFormat="1" ht="24.9" customHeight="1" x14ac:dyDescent="0.2">
      <c r="A4" s="209" t="s">
        <v>291</v>
      </c>
      <c r="B4" s="210"/>
      <c r="C4" s="211"/>
      <c r="D4" s="212"/>
      <c r="E4" s="211"/>
      <c r="F4" s="212"/>
      <c r="G4" s="211"/>
      <c r="H4" s="212"/>
      <c r="I4" s="449"/>
      <c r="J4" s="449"/>
      <c r="K4" s="449"/>
      <c r="L4" s="211"/>
      <c r="M4" s="211"/>
      <c r="N4" s="211"/>
      <c r="O4" s="211"/>
      <c r="P4" s="211"/>
      <c r="Q4" s="211"/>
      <c r="R4" s="211"/>
      <c r="S4" s="211"/>
      <c r="T4" s="213"/>
      <c r="U4" s="214" t="s">
        <v>291</v>
      </c>
    </row>
    <row r="5" spans="1:21" s="166" customFormat="1" ht="24.9" customHeight="1" x14ac:dyDescent="0.2">
      <c r="A5" s="209" t="s">
        <v>292</v>
      </c>
      <c r="B5" s="210" t="s">
        <v>260</v>
      </c>
      <c r="C5" s="234" t="s">
        <v>433</v>
      </c>
      <c r="D5" s="235" t="s">
        <v>262</v>
      </c>
      <c r="E5" s="234" t="s">
        <v>259</v>
      </c>
      <c r="F5" s="235" t="s">
        <v>433</v>
      </c>
      <c r="G5" s="234" t="s">
        <v>262</v>
      </c>
      <c r="H5" s="235" t="s">
        <v>259</v>
      </c>
      <c r="I5" s="217" t="s">
        <v>433</v>
      </c>
      <c r="J5" s="217" t="s">
        <v>262</v>
      </c>
      <c r="K5" s="217" t="s">
        <v>259</v>
      </c>
      <c r="L5" s="234" t="s">
        <v>433</v>
      </c>
      <c r="M5" s="234" t="s">
        <v>262</v>
      </c>
      <c r="N5" s="234" t="s">
        <v>259</v>
      </c>
      <c r="O5" s="234" t="s">
        <v>433</v>
      </c>
      <c r="P5" s="234" t="s">
        <v>262</v>
      </c>
      <c r="Q5" s="234" t="s">
        <v>259</v>
      </c>
      <c r="R5" s="234" t="s">
        <v>433</v>
      </c>
      <c r="S5" s="234" t="s">
        <v>262</v>
      </c>
      <c r="T5" s="236" t="s">
        <v>259</v>
      </c>
      <c r="U5" s="214" t="s">
        <v>292</v>
      </c>
    </row>
    <row r="6" spans="1:21" s="166" customFormat="1" ht="24.9" customHeight="1" x14ac:dyDescent="0.2">
      <c r="A6" s="209" t="s">
        <v>293</v>
      </c>
      <c r="B6" s="210"/>
      <c r="C6" s="234"/>
      <c r="D6" s="235"/>
      <c r="E6" s="234"/>
      <c r="F6" s="235"/>
      <c r="G6" s="234"/>
      <c r="H6" s="235"/>
      <c r="I6" s="217"/>
      <c r="J6" s="217"/>
      <c r="K6" s="217"/>
      <c r="L6" s="234"/>
      <c r="M6" s="234"/>
      <c r="N6" s="234"/>
      <c r="O6" s="234"/>
      <c r="P6" s="234"/>
      <c r="Q6" s="234"/>
      <c r="R6" s="234"/>
      <c r="S6" s="234"/>
      <c r="T6" s="236"/>
      <c r="U6" s="214" t="s">
        <v>293</v>
      </c>
    </row>
    <row r="7" spans="1:21" s="175" customFormat="1" ht="24.9" customHeight="1" thickBot="1" x14ac:dyDescent="0.25">
      <c r="A7" s="221" t="s">
        <v>294</v>
      </c>
      <c r="B7" s="222"/>
      <c r="C7" s="49"/>
      <c r="D7" s="223"/>
      <c r="E7" s="49"/>
      <c r="F7" s="223"/>
      <c r="G7" s="49"/>
      <c r="H7" s="223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4"/>
      <c r="U7" s="225" t="s">
        <v>294</v>
      </c>
    </row>
    <row r="8" spans="1:21" s="166" customFormat="1" ht="30" customHeight="1" x14ac:dyDescent="0.2">
      <c r="A8" s="209"/>
      <c r="B8" s="226" t="s">
        <v>6</v>
      </c>
      <c r="C8" s="1044">
        <v>131762533515</v>
      </c>
      <c r="D8" s="1045">
        <v>34130748255</v>
      </c>
      <c r="E8" s="1045">
        <v>165893281770</v>
      </c>
      <c r="F8" s="1045">
        <v>122177333162</v>
      </c>
      <c r="G8" s="1045">
        <v>7363532024</v>
      </c>
      <c r="H8" s="1045">
        <v>129540865186</v>
      </c>
      <c r="I8" s="1046">
        <v>241670825</v>
      </c>
      <c r="J8" s="1046">
        <v>10890380</v>
      </c>
      <c r="K8" s="1045">
        <v>252561205</v>
      </c>
      <c r="L8" s="1045">
        <v>11603452</v>
      </c>
      <c r="M8" s="1045">
        <v>4100434087</v>
      </c>
      <c r="N8" s="1047">
        <v>4112037539</v>
      </c>
      <c r="O8" s="1047">
        <v>9573596901</v>
      </c>
      <c r="P8" s="1047">
        <v>22666782144</v>
      </c>
      <c r="Q8" s="1046">
        <v>32240379045</v>
      </c>
      <c r="R8" s="1046">
        <v>2794710</v>
      </c>
      <c r="S8" s="1046">
        <v>4834237</v>
      </c>
      <c r="T8" s="1048">
        <v>7628947</v>
      </c>
      <c r="U8" s="621"/>
    </row>
    <row r="9" spans="1:21" s="166" customFormat="1" ht="30" customHeight="1" x14ac:dyDescent="0.2">
      <c r="A9" s="209"/>
      <c r="B9" s="226" t="s">
        <v>532</v>
      </c>
      <c r="C9" s="1049">
        <v>126464400115</v>
      </c>
      <c r="D9" s="1050">
        <v>34130710655</v>
      </c>
      <c r="E9" s="1050">
        <v>160595110770</v>
      </c>
      <c r="F9" s="1050">
        <v>116879965962</v>
      </c>
      <c r="G9" s="1050">
        <v>7363494424</v>
      </c>
      <c r="H9" s="1050">
        <v>124243460386</v>
      </c>
      <c r="I9" s="1051">
        <v>241670825</v>
      </c>
      <c r="J9" s="1051">
        <v>10890380</v>
      </c>
      <c r="K9" s="1050">
        <v>252561205</v>
      </c>
      <c r="L9" s="1050">
        <v>11603452</v>
      </c>
      <c r="M9" s="1050">
        <v>4100434087</v>
      </c>
      <c r="N9" s="1052">
        <v>4112037539</v>
      </c>
      <c r="O9" s="1052">
        <v>9572830701</v>
      </c>
      <c r="P9" s="1052">
        <v>22666782144</v>
      </c>
      <c r="Q9" s="1051">
        <v>32239612845</v>
      </c>
      <c r="R9" s="1051">
        <v>2794710</v>
      </c>
      <c r="S9" s="1051">
        <v>4834237</v>
      </c>
      <c r="T9" s="1053">
        <v>7628947</v>
      </c>
      <c r="U9" s="622"/>
    </row>
    <row r="10" spans="1:21" s="166" customFormat="1" ht="30" customHeight="1" x14ac:dyDescent="0.2">
      <c r="A10" s="209"/>
      <c r="B10" s="226" t="s">
        <v>533</v>
      </c>
      <c r="C10" s="1049">
        <v>5298133400</v>
      </c>
      <c r="D10" s="1050">
        <v>37600</v>
      </c>
      <c r="E10" s="1050">
        <v>5298171000</v>
      </c>
      <c r="F10" s="1050">
        <v>5297367200</v>
      </c>
      <c r="G10" s="1050">
        <v>37600</v>
      </c>
      <c r="H10" s="1050">
        <v>5297404800</v>
      </c>
      <c r="I10" s="1051">
        <v>0</v>
      </c>
      <c r="J10" s="1051">
        <v>0</v>
      </c>
      <c r="K10" s="1050">
        <v>0</v>
      </c>
      <c r="L10" s="1050">
        <v>0</v>
      </c>
      <c r="M10" s="1050">
        <v>0</v>
      </c>
      <c r="N10" s="1052">
        <v>0</v>
      </c>
      <c r="O10" s="1052">
        <v>766200</v>
      </c>
      <c r="P10" s="1052">
        <v>0</v>
      </c>
      <c r="Q10" s="1051">
        <v>766200</v>
      </c>
      <c r="R10" s="1051">
        <v>0</v>
      </c>
      <c r="S10" s="1051">
        <v>0</v>
      </c>
      <c r="T10" s="1053">
        <v>0</v>
      </c>
      <c r="U10" s="622"/>
    </row>
    <row r="11" spans="1:21" s="166" customFormat="1" ht="30" customHeight="1" x14ac:dyDescent="0.2">
      <c r="A11" s="209"/>
      <c r="B11" s="226" t="s">
        <v>534</v>
      </c>
      <c r="C11" s="1049">
        <v>121510468415</v>
      </c>
      <c r="D11" s="1050">
        <v>32645094783</v>
      </c>
      <c r="E11" s="1050">
        <v>154155563198</v>
      </c>
      <c r="F11" s="1050">
        <v>112191347186</v>
      </c>
      <c r="G11" s="1050">
        <v>7105884247</v>
      </c>
      <c r="H11" s="1050">
        <v>119297231433</v>
      </c>
      <c r="I11" s="1051">
        <v>240859545</v>
      </c>
      <c r="J11" s="1051">
        <v>10890380</v>
      </c>
      <c r="K11" s="1050">
        <v>251749925</v>
      </c>
      <c r="L11" s="1050">
        <v>11354352</v>
      </c>
      <c r="M11" s="1050">
        <v>3991600642</v>
      </c>
      <c r="N11" s="1052">
        <v>4002954994</v>
      </c>
      <c r="O11" s="1052">
        <v>9307766877</v>
      </c>
      <c r="P11" s="1052">
        <v>21547609894</v>
      </c>
      <c r="Q11" s="1051">
        <v>30855376771</v>
      </c>
      <c r="R11" s="1051">
        <v>2794710</v>
      </c>
      <c r="S11" s="1051">
        <v>4834237</v>
      </c>
      <c r="T11" s="1053">
        <v>7628947</v>
      </c>
      <c r="U11" s="622"/>
    </row>
    <row r="12" spans="1:21" s="166" customFormat="1" ht="30" customHeight="1" x14ac:dyDescent="0.2">
      <c r="A12" s="229"/>
      <c r="B12" s="230" t="s">
        <v>535</v>
      </c>
      <c r="C12" s="1054">
        <v>4953931700</v>
      </c>
      <c r="D12" s="1055">
        <v>1485615872</v>
      </c>
      <c r="E12" s="1055">
        <v>6439547572</v>
      </c>
      <c r="F12" s="1055">
        <v>4688618776</v>
      </c>
      <c r="G12" s="1055">
        <v>257610177</v>
      </c>
      <c r="H12" s="1055">
        <v>4946228953</v>
      </c>
      <c r="I12" s="1056">
        <v>811280</v>
      </c>
      <c r="J12" s="1056">
        <v>0</v>
      </c>
      <c r="K12" s="1055">
        <v>811280</v>
      </c>
      <c r="L12" s="1055">
        <v>249100</v>
      </c>
      <c r="M12" s="1055">
        <v>108833445</v>
      </c>
      <c r="N12" s="1057">
        <v>109082545</v>
      </c>
      <c r="O12" s="1057">
        <v>265063824</v>
      </c>
      <c r="P12" s="1057">
        <v>1119172250</v>
      </c>
      <c r="Q12" s="1056">
        <v>1384236074</v>
      </c>
      <c r="R12" s="1056">
        <v>0</v>
      </c>
      <c r="S12" s="1056">
        <v>0</v>
      </c>
      <c r="T12" s="1058">
        <v>0</v>
      </c>
      <c r="U12" s="623"/>
    </row>
    <row r="13" spans="1:21" ht="23.1" customHeight="1" x14ac:dyDescent="0.2">
      <c r="A13" s="57">
        <v>1</v>
      </c>
      <c r="B13" s="91" t="s">
        <v>753</v>
      </c>
      <c r="C13" s="1100">
        <v>19079484910</v>
      </c>
      <c r="D13" s="1045">
        <v>3060220320</v>
      </c>
      <c r="E13" s="1045">
        <v>22139705230</v>
      </c>
      <c r="F13" s="1045">
        <v>17722850238</v>
      </c>
      <c r="G13" s="1045">
        <v>630547816</v>
      </c>
      <c r="H13" s="1045">
        <v>18353398054</v>
      </c>
      <c r="I13" s="1046">
        <v>60118091</v>
      </c>
      <c r="J13" s="1046">
        <v>2054669</v>
      </c>
      <c r="K13" s="1045">
        <v>62172760</v>
      </c>
      <c r="L13" s="1045">
        <v>3928552</v>
      </c>
      <c r="M13" s="1045">
        <v>627212385</v>
      </c>
      <c r="N13" s="1047">
        <v>631140937</v>
      </c>
      <c r="O13" s="1047">
        <v>1352706120</v>
      </c>
      <c r="P13" s="1047">
        <v>1802460119</v>
      </c>
      <c r="Q13" s="1046">
        <v>3155166239</v>
      </c>
      <c r="R13" s="1046">
        <v>2794710</v>
      </c>
      <c r="S13" s="1046">
        <v>4834237</v>
      </c>
      <c r="T13" s="1048">
        <v>7628947</v>
      </c>
      <c r="U13" s="59">
        <v>1</v>
      </c>
    </row>
    <row r="14" spans="1:21" ht="23.1" customHeight="1" x14ac:dyDescent="0.2">
      <c r="A14" s="60">
        <v>2</v>
      </c>
      <c r="B14" s="92" t="s">
        <v>755</v>
      </c>
      <c r="C14" s="1085">
        <v>1734049000</v>
      </c>
      <c r="D14" s="1050">
        <v>267846056</v>
      </c>
      <c r="E14" s="1050">
        <v>2001895056</v>
      </c>
      <c r="F14" s="1050">
        <v>1604337494</v>
      </c>
      <c r="G14" s="1050">
        <v>65528032</v>
      </c>
      <c r="H14" s="1050">
        <v>1669865526</v>
      </c>
      <c r="I14" s="1051">
        <v>2032200</v>
      </c>
      <c r="J14" s="1051">
        <v>91400</v>
      </c>
      <c r="K14" s="1050">
        <v>2123600</v>
      </c>
      <c r="L14" s="1050">
        <v>21200</v>
      </c>
      <c r="M14" s="1050">
        <v>62115207</v>
      </c>
      <c r="N14" s="1052">
        <v>62136407</v>
      </c>
      <c r="O14" s="1052">
        <v>129690306</v>
      </c>
      <c r="P14" s="1052">
        <v>140202817</v>
      </c>
      <c r="Q14" s="1051">
        <v>269893123</v>
      </c>
      <c r="R14" s="1051">
        <v>0</v>
      </c>
      <c r="S14" s="1051">
        <v>0</v>
      </c>
      <c r="T14" s="1053">
        <v>0</v>
      </c>
      <c r="U14" s="55">
        <v>2</v>
      </c>
    </row>
    <row r="15" spans="1:21" ht="23.1" customHeight="1" x14ac:dyDescent="0.2">
      <c r="A15" s="60">
        <v>3</v>
      </c>
      <c r="B15" s="92" t="s">
        <v>757</v>
      </c>
      <c r="C15" s="1085">
        <v>8849688100</v>
      </c>
      <c r="D15" s="1050">
        <v>3052394350</v>
      </c>
      <c r="E15" s="1050">
        <v>11902082450</v>
      </c>
      <c r="F15" s="1050">
        <v>8075590062</v>
      </c>
      <c r="G15" s="1050">
        <v>683476002</v>
      </c>
      <c r="H15" s="1050">
        <v>8759066064</v>
      </c>
      <c r="I15" s="1051">
        <v>19456160</v>
      </c>
      <c r="J15" s="1051">
        <v>1096916</v>
      </c>
      <c r="K15" s="1050">
        <v>20553076</v>
      </c>
      <c r="L15" s="1050">
        <v>116600</v>
      </c>
      <c r="M15" s="1050">
        <v>207909367</v>
      </c>
      <c r="N15" s="1052">
        <v>208025967</v>
      </c>
      <c r="O15" s="1052">
        <v>773981438</v>
      </c>
      <c r="P15" s="1052">
        <v>2161008981</v>
      </c>
      <c r="Q15" s="1051">
        <v>2934990419</v>
      </c>
      <c r="R15" s="1051">
        <v>0</v>
      </c>
      <c r="S15" s="1051">
        <v>0</v>
      </c>
      <c r="T15" s="1053">
        <v>0</v>
      </c>
      <c r="U15" s="55">
        <v>3</v>
      </c>
    </row>
    <row r="16" spans="1:21" ht="23.1" customHeight="1" x14ac:dyDescent="0.2">
      <c r="A16" s="60">
        <v>4</v>
      </c>
      <c r="B16" s="92" t="s">
        <v>759</v>
      </c>
      <c r="C16" s="1085">
        <v>11178781170</v>
      </c>
      <c r="D16" s="1050">
        <v>2350198822</v>
      </c>
      <c r="E16" s="1050">
        <v>13528979992</v>
      </c>
      <c r="F16" s="1050">
        <v>10239380966</v>
      </c>
      <c r="G16" s="1050">
        <v>742075912</v>
      </c>
      <c r="H16" s="1050">
        <v>10981456878</v>
      </c>
      <c r="I16" s="1051">
        <v>31510775</v>
      </c>
      <c r="J16" s="1051">
        <v>1026674</v>
      </c>
      <c r="K16" s="1050">
        <v>32537449</v>
      </c>
      <c r="L16" s="1050">
        <v>223310</v>
      </c>
      <c r="M16" s="1050">
        <v>314410500</v>
      </c>
      <c r="N16" s="1052">
        <v>314633810</v>
      </c>
      <c r="O16" s="1052">
        <v>939176894</v>
      </c>
      <c r="P16" s="1052">
        <v>1293712410</v>
      </c>
      <c r="Q16" s="1051">
        <v>2232889304</v>
      </c>
      <c r="R16" s="1051">
        <v>0</v>
      </c>
      <c r="S16" s="1051">
        <v>0</v>
      </c>
      <c r="T16" s="1053">
        <v>0</v>
      </c>
      <c r="U16" s="55">
        <v>4</v>
      </c>
    </row>
    <row r="17" spans="1:21" ht="23.1" customHeight="1" x14ac:dyDescent="0.2">
      <c r="A17" s="60">
        <v>5</v>
      </c>
      <c r="B17" s="92" t="s">
        <v>761</v>
      </c>
      <c r="C17" s="1091">
        <v>1105010200</v>
      </c>
      <c r="D17" s="1055">
        <v>257153569</v>
      </c>
      <c r="E17" s="1055">
        <v>1362163769</v>
      </c>
      <c r="F17" s="1055">
        <v>1021318567</v>
      </c>
      <c r="G17" s="1055">
        <v>40467728</v>
      </c>
      <c r="H17" s="1055">
        <v>1061786295</v>
      </c>
      <c r="I17" s="1056">
        <v>1038400</v>
      </c>
      <c r="J17" s="1056">
        <v>111000</v>
      </c>
      <c r="K17" s="1055">
        <v>1149400</v>
      </c>
      <c r="L17" s="1055">
        <v>1700</v>
      </c>
      <c r="M17" s="1055">
        <v>25255545</v>
      </c>
      <c r="N17" s="1057">
        <v>25257245</v>
      </c>
      <c r="O17" s="1057">
        <v>83689933</v>
      </c>
      <c r="P17" s="1057">
        <v>191430296</v>
      </c>
      <c r="Q17" s="1056">
        <v>275120229</v>
      </c>
      <c r="R17" s="1056">
        <v>0</v>
      </c>
      <c r="S17" s="1056">
        <v>0</v>
      </c>
      <c r="T17" s="1058">
        <v>0</v>
      </c>
      <c r="U17" s="55">
        <v>5</v>
      </c>
    </row>
    <row r="18" spans="1:21" ht="23.1" customHeight="1" x14ac:dyDescent="0.2">
      <c r="A18" s="57">
        <v>6</v>
      </c>
      <c r="B18" s="91" t="s">
        <v>763</v>
      </c>
      <c r="C18" s="1100">
        <v>2710229600</v>
      </c>
      <c r="D18" s="1045">
        <v>1187746670</v>
      </c>
      <c r="E18" s="1045">
        <v>3897976270</v>
      </c>
      <c r="F18" s="1045">
        <v>2498459147</v>
      </c>
      <c r="G18" s="1045">
        <v>344873990</v>
      </c>
      <c r="H18" s="1045">
        <v>2843333137</v>
      </c>
      <c r="I18" s="1046">
        <v>12548200</v>
      </c>
      <c r="J18" s="1046">
        <v>513600</v>
      </c>
      <c r="K18" s="1045">
        <v>13061800</v>
      </c>
      <c r="L18" s="1045">
        <v>0</v>
      </c>
      <c r="M18" s="1045">
        <v>70118724</v>
      </c>
      <c r="N18" s="1047">
        <v>70118724</v>
      </c>
      <c r="O18" s="1047">
        <v>211770453</v>
      </c>
      <c r="P18" s="1047">
        <v>772753956</v>
      </c>
      <c r="Q18" s="1046">
        <v>984524409</v>
      </c>
      <c r="R18" s="1046">
        <v>0</v>
      </c>
      <c r="S18" s="1046">
        <v>0</v>
      </c>
      <c r="T18" s="1048">
        <v>0</v>
      </c>
      <c r="U18" s="59">
        <v>6</v>
      </c>
    </row>
    <row r="19" spans="1:21" ht="23.1" customHeight="1" x14ac:dyDescent="0.2">
      <c r="A19" s="60">
        <v>7</v>
      </c>
      <c r="B19" s="92" t="s">
        <v>765</v>
      </c>
      <c r="C19" s="1085">
        <v>10038982335</v>
      </c>
      <c r="D19" s="1050">
        <v>2026576352</v>
      </c>
      <c r="E19" s="1050">
        <v>12065558687</v>
      </c>
      <c r="F19" s="1050">
        <v>9219951185</v>
      </c>
      <c r="G19" s="1050">
        <v>357080401</v>
      </c>
      <c r="H19" s="1050">
        <v>9577031586</v>
      </c>
      <c r="I19" s="1051">
        <v>21290400</v>
      </c>
      <c r="J19" s="1051">
        <v>938170</v>
      </c>
      <c r="K19" s="1050">
        <v>22228570</v>
      </c>
      <c r="L19" s="1050">
        <v>1630090</v>
      </c>
      <c r="M19" s="1050">
        <v>497389666</v>
      </c>
      <c r="N19" s="1052">
        <v>499019756</v>
      </c>
      <c r="O19" s="1052">
        <v>817401060</v>
      </c>
      <c r="P19" s="1052">
        <v>1172106285</v>
      </c>
      <c r="Q19" s="1051">
        <v>1989507345</v>
      </c>
      <c r="R19" s="1051">
        <v>0</v>
      </c>
      <c r="S19" s="1051">
        <v>0</v>
      </c>
      <c r="T19" s="1053">
        <v>0</v>
      </c>
      <c r="U19" s="55">
        <v>7</v>
      </c>
    </row>
    <row r="20" spans="1:21" ht="23.1" customHeight="1" x14ac:dyDescent="0.2">
      <c r="A20" s="60">
        <v>8</v>
      </c>
      <c r="B20" s="92" t="s">
        <v>767</v>
      </c>
      <c r="C20" s="1085">
        <v>3021108000</v>
      </c>
      <c r="D20" s="1050">
        <v>388745482</v>
      </c>
      <c r="E20" s="1050">
        <v>3409853482</v>
      </c>
      <c r="F20" s="1050">
        <v>2901655012</v>
      </c>
      <c r="G20" s="1050">
        <v>129151296</v>
      </c>
      <c r="H20" s="1050">
        <v>3030806308</v>
      </c>
      <c r="I20" s="1051">
        <v>9011997</v>
      </c>
      <c r="J20" s="1051">
        <v>448500</v>
      </c>
      <c r="K20" s="1050">
        <v>9460497</v>
      </c>
      <c r="L20" s="1050">
        <v>341300</v>
      </c>
      <c r="M20" s="1050">
        <v>63916544</v>
      </c>
      <c r="N20" s="1052">
        <v>64257844</v>
      </c>
      <c r="O20" s="1052">
        <v>119111688</v>
      </c>
      <c r="P20" s="1052">
        <v>195677642</v>
      </c>
      <c r="Q20" s="1051">
        <v>314789330</v>
      </c>
      <c r="R20" s="1051">
        <v>0</v>
      </c>
      <c r="S20" s="1051">
        <v>0</v>
      </c>
      <c r="T20" s="1053">
        <v>0</v>
      </c>
      <c r="U20" s="55">
        <v>8</v>
      </c>
    </row>
    <row r="21" spans="1:21" s="96" customFormat="1" ht="23.1" customHeight="1" x14ac:dyDescent="0.2">
      <c r="A21" s="62">
        <v>9</v>
      </c>
      <c r="B21" s="61" t="s">
        <v>769</v>
      </c>
      <c r="C21" s="1101">
        <v>1823208700</v>
      </c>
      <c r="D21" s="1060">
        <v>535141717</v>
      </c>
      <c r="E21" s="1060">
        <v>2358350417</v>
      </c>
      <c r="F21" s="1060">
        <v>1737903339</v>
      </c>
      <c r="G21" s="1060">
        <v>100305416</v>
      </c>
      <c r="H21" s="1060">
        <v>1838208755</v>
      </c>
      <c r="I21" s="1061">
        <v>148600</v>
      </c>
      <c r="J21" s="1061">
        <v>0</v>
      </c>
      <c r="K21" s="1060">
        <v>148600</v>
      </c>
      <c r="L21" s="1060">
        <v>0</v>
      </c>
      <c r="M21" s="1060">
        <v>49945647</v>
      </c>
      <c r="N21" s="1062">
        <v>49945647</v>
      </c>
      <c r="O21" s="1062">
        <v>85305361</v>
      </c>
      <c r="P21" s="1062">
        <v>384890654</v>
      </c>
      <c r="Q21" s="1061">
        <v>470196015</v>
      </c>
      <c r="R21" s="1061">
        <v>0</v>
      </c>
      <c r="S21" s="1061">
        <v>0</v>
      </c>
      <c r="T21" s="1063">
        <v>0</v>
      </c>
      <c r="U21" s="63">
        <v>9</v>
      </c>
    </row>
    <row r="22" spans="1:21" s="96" customFormat="1" ht="23.1" customHeight="1" x14ac:dyDescent="0.2">
      <c r="A22" s="62">
        <v>10</v>
      </c>
      <c r="B22" s="61" t="s">
        <v>771</v>
      </c>
      <c r="C22" s="1102">
        <v>1939651200</v>
      </c>
      <c r="D22" s="1065">
        <v>440771336</v>
      </c>
      <c r="E22" s="1065">
        <v>2380422536</v>
      </c>
      <c r="F22" s="1065">
        <v>1807700530</v>
      </c>
      <c r="G22" s="1065">
        <v>98678907</v>
      </c>
      <c r="H22" s="1065">
        <v>1906379437</v>
      </c>
      <c r="I22" s="1066">
        <v>0</v>
      </c>
      <c r="J22" s="1066">
        <v>0</v>
      </c>
      <c r="K22" s="1065">
        <v>0</v>
      </c>
      <c r="L22" s="1065">
        <v>0</v>
      </c>
      <c r="M22" s="1065">
        <v>43502922</v>
      </c>
      <c r="N22" s="1067">
        <v>43502922</v>
      </c>
      <c r="O22" s="1067">
        <v>131950670</v>
      </c>
      <c r="P22" s="1067">
        <v>298589507</v>
      </c>
      <c r="Q22" s="1066">
        <v>430540177</v>
      </c>
      <c r="R22" s="1066">
        <v>0</v>
      </c>
      <c r="S22" s="1066">
        <v>0</v>
      </c>
      <c r="T22" s="1068">
        <v>0</v>
      </c>
      <c r="U22" s="63">
        <v>10</v>
      </c>
    </row>
    <row r="23" spans="1:21" s="96" customFormat="1" ht="23.1" customHeight="1" x14ac:dyDescent="0.2">
      <c r="A23" s="66">
        <v>11</v>
      </c>
      <c r="B23" s="58" t="s">
        <v>773</v>
      </c>
      <c r="C23" s="1103">
        <v>2446722400</v>
      </c>
      <c r="D23" s="1070">
        <v>737377059</v>
      </c>
      <c r="E23" s="1070">
        <v>3184099459</v>
      </c>
      <c r="F23" s="1070">
        <v>2271304847</v>
      </c>
      <c r="G23" s="1070">
        <v>174366693</v>
      </c>
      <c r="H23" s="1070">
        <v>2445671540</v>
      </c>
      <c r="I23" s="1071">
        <v>3369300</v>
      </c>
      <c r="J23" s="1071">
        <v>28000</v>
      </c>
      <c r="K23" s="1070">
        <v>3397300</v>
      </c>
      <c r="L23" s="1070">
        <v>0</v>
      </c>
      <c r="M23" s="1070">
        <v>74045907</v>
      </c>
      <c r="N23" s="1072">
        <v>74045907</v>
      </c>
      <c r="O23" s="1072">
        <v>175417553</v>
      </c>
      <c r="P23" s="1072">
        <v>488964459</v>
      </c>
      <c r="Q23" s="1071">
        <v>664382012</v>
      </c>
      <c r="R23" s="1071">
        <v>0</v>
      </c>
      <c r="S23" s="1071">
        <v>0</v>
      </c>
      <c r="T23" s="1073">
        <v>0</v>
      </c>
      <c r="U23" s="67">
        <v>11</v>
      </c>
    </row>
    <row r="24" spans="1:21" s="96" customFormat="1" ht="23.1" customHeight="1" x14ac:dyDescent="0.2">
      <c r="A24" s="62">
        <v>12</v>
      </c>
      <c r="B24" s="61" t="s">
        <v>775</v>
      </c>
      <c r="C24" s="1101">
        <v>3497506800</v>
      </c>
      <c r="D24" s="1060">
        <v>1728712758</v>
      </c>
      <c r="E24" s="1060">
        <v>5226219558</v>
      </c>
      <c r="F24" s="1060">
        <v>3248595258</v>
      </c>
      <c r="G24" s="1060">
        <v>255841033</v>
      </c>
      <c r="H24" s="1060">
        <v>3504436291</v>
      </c>
      <c r="I24" s="1061">
        <v>0</v>
      </c>
      <c r="J24" s="1061">
        <v>0</v>
      </c>
      <c r="K24" s="1060">
        <v>0</v>
      </c>
      <c r="L24" s="1060">
        <v>54800</v>
      </c>
      <c r="M24" s="1060">
        <v>85647065</v>
      </c>
      <c r="N24" s="1062">
        <v>85701865</v>
      </c>
      <c r="O24" s="1062">
        <v>248856742</v>
      </c>
      <c r="P24" s="1062">
        <v>1387224660</v>
      </c>
      <c r="Q24" s="1061">
        <v>1636081402</v>
      </c>
      <c r="R24" s="1061">
        <v>0</v>
      </c>
      <c r="S24" s="1061">
        <v>0</v>
      </c>
      <c r="T24" s="1063">
        <v>0</v>
      </c>
      <c r="U24" s="63">
        <v>12</v>
      </c>
    </row>
    <row r="25" spans="1:21" s="96" customFormat="1" ht="23.1" customHeight="1" x14ac:dyDescent="0.2">
      <c r="A25" s="62">
        <v>13</v>
      </c>
      <c r="B25" s="61" t="s">
        <v>776</v>
      </c>
      <c r="C25" s="1101">
        <v>1448756100</v>
      </c>
      <c r="D25" s="1060">
        <v>499519393</v>
      </c>
      <c r="E25" s="1060">
        <v>1948275493</v>
      </c>
      <c r="F25" s="1060">
        <v>1314816382</v>
      </c>
      <c r="G25" s="1060">
        <v>111413097</v>
      </c>
      <c r="H25" s="1060">
        <v>1426229479</v>
      </c>
      <c r="I25" s="1061">
        <v>2767800</v>
      </c>
      <c r="J25" s="1061">
        <v>84016</v>
      </c>
      <c r="K25" s="1060">
        <v>2851816</v>
      </c>
      <c r="L25" s="1060">
        <v>1635200</v>
      </c>
      <c r="M25" s="1060">
        <v>72984036</v>
      </c>
      <c r="N25" s="1062">
        <v>74619236</v>
      </c>
      <c r="O25" s="1062">
        <v>132304518</v>
      </c>
      <c r="P25" s="1062">
        <v>315122260</v>
      </c>
      <c r="Q25" s="1061">
        <v>447426778</v>
      </c>
      <c r="R25" s="1061">
        <v>0</v>
      </c>
      <c r="S25" s="1061">
        <v>0</v>
      </c>
      <c r="T25" s="1063">
        <v>0</v>
      </c>
      <c r="U25" s="63">
        <v>13</v>
      </c>
    </row>
    <row r="26" spans="1:21" s="96" customFormat="1" ht="23.1" customHeight="1" x14ac:dyDescent="0.2">
      <c r="A26" s="62">
        <v>14</v>
      </c>
      <c r="B26" s="61" t="s">
        <v>778</v>
      </c>
      <c r="C26" s="1101">
        <v>949290800</v>
      </c>
      <c r="D26" s="1060">
        <v>340194546</v>
      </c>
      <c r="E26" s="1060">
        <v>1289485346</v>
      </c>
      <c r="F26" s="1060">
        <v>881765100</v>
      </c>
      <c r="G26" s="1060">
        <v>49312029</v>
      </c>
      <c r="H26" s="1060">
        <v>931077129</v>
      </c>
      <c r="I26" s="1061">
        <v>245700</v>
      </c>
      <c r="J26" s="1061">
        <v>300800</v>
      </c>
      <c r="K26" s="1060">
        <v>546500</v>
      </c>
      <c r="L26" s="1060">
        <v>476000</v>
      </c>
      <c r="M26" s="1060">
        <v>22745165</v>
      </c>
      <c r="N26" s="1062">
        <v>23221165</v>
      </c>
      <c r="O26" s="1062">
        <v>67049700</v>
      </c>
      <c r="P26" s="1062">
        <v>268137352</v>
      </c>
      <c r="Q26" s="1061">
        <v>335187052</v>
      </c>
      <c r="R26" s="1061">
        <v>0</v>
      </c>
      <c r="S26" s="1061">
        <v>0</v>
      </c>
      <c r="T26" s="1063">
        <v>0</v>
      </c>
      <c r="U26" s="63">
        <v>14</v>
      </c>
    </row>
    <row r="27" spans="1:21" s="96" customFormat="1" ht="23.1" customHeight="1" x14ac:dyDescent="0.2">
      <c r="A27" s="62">
        <v>15</v>
      </c>
      <c r="B27" s="61" t="s">
        <v>780</v>
      </c>
      <c r="C27" s="1102">
        <v>1873786200</v>
      </c>
      <c r="D27" s="1065">
        <v>242697519</v>
      </c>
      <c r="E27" s="1065">
        <v>2116483719</v>
      </c>
      <c r="F27" s="1065">
        <v>1783544292</v>
      </c>
      <c r="G27" s="1065">
        <v>104455614</v>
      </c>
      <c r="H27" s="1065">
        <v>1887999906</v>
      </c>
      <c r="I27" s="1066">
        <v>1987100</v>
      </c>
      <c r="J27" s="1066">
        <v>100764</v>
      </c>
      <c r="K27" s="1065">
        <v>2087864</v>
      </c>
      <c r="L27" s="1065">
        <v>580000</v>
      </c>
      <c r="M27" s="1065">
        <v>10343621</v>
      </c>
      <c r="N27" s="1067">
        <v>10923621</v>
      </c>
      <c r="O27" s="1067">
        <v>89661908</v>
      </c>
      <c r="P27" s="1067">
        <v>127898284</v>
      </c>
      <c r="Q27" s="1066">
        <v>217560192</v>
      </c>
      <c r="R27" s="1066">
        <v>0</v>
      </c>
      <c r="S27" s="1066">
        <v>0</v>
      </c>
      <c r="T27" s="1068">
        <v>0</v>
      </c>
      <c r="U27" s="63">
        <v>15</v>
      </c>
    </row>
    <row r="28" spans="1:21" s="96" customFormat="1" ht="23.1" customHeight="1" x14ac:dyDescent="0.2">
      <c r="A28" s="68">
        <v>16</v>
      </c>
      <c r="B28" s="58" t="s">
        <v>782</v>
      </c>
      <c r="C28" s="1103">
        <v>3065425800</v>
      </c>
      <c r="D28" s="1070">
        <v>601761717</v>
      </c>
      <c r="E28" s="1070">
        <v>3667187517</v>
      </c>
      <c r="F28" s="1070">
        <v>2851368711</v>
      </c>
      <c r="G28" s="1070">
        <v>138871199</v>
      </c>
      <c r="H28" s="1070">
        <v>2990239910</v>
      </c>
      <c r="I28" s="1071">
        <v>5759834</v>
      </c>
      <c r="J28" s="1071">
        <v>508430</v>
      </c>
      <c r="K28" s="1070">
        <v>6268264</v>
      </c>
      <c r="L28" s="1070">
        <v>0</v>
      </c>
      <c r="M28" s="1070">
        <v>84046814</v>
      </c>
      <c r="N28" s="1072">
        <v>84046814</v>
      </c>
      <c r="O28" s="1072">
        <v>214057089</v>
      </c>
      <c r="P28" s="1072">
        <v>378843704</v>
      </c>
      <c r="Q28" s="1071">
        <v>592900793</v>
      </c>
      <c r="R28" s="1071">
        <v>0</v>
      </c>
      <c r="S28" s="1071">
        <v>0</v>
      </c>
      <c r="T28" s="1073">
        <v>0</v>
      </c>
      <c r="U28" s="69">
        <v>16</v>
      </c>
    </row>
    <row r="29" spans="1:21" s="96" customFormat="1" ht="23.1" customHeight="1" x14ac:dyDescent="0.2">
      <c r="A29" s="62">
        <v>17</v>
      </c>
      <c r="B29" s="61" t="s">
        <v>784</v>
      </c>
      <c r="C29" s="1101">
        <v>8532081000</v>
      </c>
      <c r="D29" s="1060">
        <v>3490020634</v>
      </c>
      <c r="E29" s="1060">
        <v>12022101634</v>
      </c>
      <c r="F29" s="1060">
        <v>7691667187</v>
      </c>
      <c r="G29" s="1060">
        <v>510681621</v>
      </c>
      <c r="H29" s="1060">
        <v>8202348808</v>
      </c>
      <c r="I29" s="1061">
        <v>20037500</v>
      </c>
      <c r="J29" s="1061">
        <v>446700</v>
      </c>
      <c r="K29" s="1060">
        <v>20484200</v>
      </c>
      <c r="L29" s="1060">
        <v>7200</v>
      </c>
      <c r="M29" s="1060">
        <v>417147976</v>
      </c>
      <c r="N29" s="1062">
        <v>417155176</v>
      </c>
      <c r="O29" s="1062">
        <v>840406613</v>
      </c>
      <c r="P29" s="1062">
        <v>2562191037</v>
      </c>
      <c r="Q29" s="1061">
        <v>3402597650</v>
      </c>
      <c r="R29" s="1061">
        <v>0</v>
      </c>
      <c r="S29" s="1061">
        <v>0</v>
      </c>
      <c r="T29" s="1063">
        <v>0</v>
      </c>
      <c r="U29" s="63">
        <v>17</v>
      </c>
    </row>
    <row r="30" spans="1:21" s="96" customFormat="1" ht="23.1" customHeight="1" x14ac:dyDescent="0.2">
      <c r="A30" s="62">
        <v>18</v>
      </c>
      <c r="B30" s="61" t="s">
        <v>786</v>
      </c>
      <c r="C30" s="1101">
        <v>480725900</v>
      </c>
      <c r="D30" s="1060">
        <v>150023046</v>
      </c>
      <c r="E30" s="1060">
        <v>630748946</v>
      </c>
      <c r="F30" s="1060">
        <v>439287930</v>
      </c>
      <c r="G30" s="1060">
        <v>20965926</v>
      </c>
      <c r="H30" s="1060">
        <v>460253856</v>
      </c>
      <c r="I30" s="1061">
        <v>372900</v>
      </c>
      <c r="J30" s="1061">
        <v>800</v>
      </c>
      <c r="K30" s="1060">
        <v>373700</v>
      </c>
      <c r="L30" s="1060">
        <v>106200</v>
      </c>
      <c r="M30" s="1060">
        <v>14350570</v>
      </c>
      <c r="N30" s="1062">
        <v>14456770</v>
      </c>
      <c r="O30" s="1062">
        <v>41331770</v>
      </c>
      <c r="P30" s="1062">
        <v>114706550</v>
      </c>
      <c r="Q30" s="1061">
        <v>156038320</v>
      </c>
      <c r="R30" s="1061">
        <v>0</v>
      </c>
      <c r="S30" s="1061">
        <v>0</v>
      </c>
      <c r="T30" s="1063">
        <v>0</v>
      </c>
      <c r="U30" s="63">
        <v>18</v>
      </c>
    </row>
    <row r="31" spans="1:21" s="96" customFormat="1" ht="23.1" customHeight="1" x14ac:dyDescent="0.2">
      <c r="A31" s="62">
        <v>19</v>
      </c>
      <c r="B31" s="61" t="s">
        <v>788</v>
      </c>
      <c r="C31" s="1101">
        <v>5672400500</v>
      </c>
      <c r="D31" s="1060">
        <v>1897968329</v>
      </c>
      <c r="E31" s="1060">
        <v>7570368829</v>
      </c>
      <c r="F31" s="1060">
        <v>5133174783</v>
      </c>
      <c r="G31" s="1060">
        <v>402274223</v>
      </c>
      <c r="H31" s="1060">
        <v>5535449006</v>
      </c>
      <c r="I31" s="1061">
        <v>2807200</v>
      </c>
      <c r="J31" s="1061">
        <v>136005</v>
      </c>
      <c r="K31" s="1060">
        <v>2943205</v>
      </c>
      <c r="L31" s="1060">
        <v>0</v>
      </c>
      <c r="M31" s="1060">
        <v>292489461</v>
      </c>
      <c r="N31" s="1062">
        <v>292489461</v>
      </c>
      <c r="O31" s="1062">
        <v>539225717</v>
      </c>
      <c r="P31" s="1062">
        <v>1203204645</v>
      </c>
      <c r="Q31" s="1061">
        <v>1742430362</v>
      </c>
      <c r="R31" s="1061">
        <v>0</v>
      </c>
      <c r="S31" s="1061">
        <v>0</v>
      </c>
      <c r="T31" s="1063">
        <v>0</v>
      </c>
      <c r="U31" s="63">
        <v>19</v>
      </c>
    </row>
    <row r="32" spans="1:21" s="96" customFormat="1" ht="23.1" customHeight="1" x14ac:dyDescent="0.2">
      <c r="A32" s="62">
        <v>20</v>
      </c>
      <c r="B32" s="61" t="s">
        <v>790</v>
      </c>
      <c r="C32" s="1102">
        <v>3309264600</v>
      </c>
      <c r="D32" s="1065">
        <v>359520193</v>
      </c>
      <c r="E32" s="1065">
        <v>3668784793</v>
      </c>
      <c r="F32" s="1065">
        <v>3140825417</v>
      </c>
      <c r="G32" s="1065">
        <v>150991200</v>
      </c>
      <c r="H32" s="1065">
        <v>3291816617</v>
      </c>
      <c r="I32" s="1066">
        <v>9441200</v>
      </c>
      <c r="J32" s="1066">
        <v>146900</v>
      </c>
      <c r="K32" s="1065">
        <v>9588100</v>
      </c>
      <c r="L32" s="1065">
        <v>0</v>
      </c>
      <c r="M32" s="1065">
        <v>23965150</v>
      </c>
      <c r="N32" s="1067">
        <v>23965150</v>
      </c>
      <c r="O32" s="1067">
        <v>168439183</v>
      </c>
      <c r="P32" s="1067">
        <v>184563843</v>
      </c>
      <c r="Q32" s="1066">
        <v>353003026</v>
      </c>
      <c r="R32" s="1066">
        <v>0</v>
      </c>
      <c r="S32" s="1066">
        <v>0</v>
      </c>
      <c r="T32" s="1068">
        <v>0</v>
      </c>
      <c r="U32" s="63">
        <v>20</v>
      </c>
    </row>
    <row r="33" spans="1:21" s="96" customFormat="1" ht="23.1" customHeight="1" x14ac:dyDescent="0.2">
      <c r="A33" s="66">
        <v>21</v>
      </c>
      <c r="B33" s="58" t="s">
        <v>792</v>
      </c>
      <c r="C33" s="1103">
        <v>3687896600</v>
      </c>
      <c r="D33" s="1070">
        <v>752814473</v>
      </c>
      <c r="E33" s="1070">
        <v>4440711073</v>
      </c>
      <c r="F33" s="1070">
        <v>3371744047</v>
      </c>
      <c r="G33" s="1070">
        <v>219597574</v>
      </c>
      <c r="H33" s="1070">
        <v>3591341621</v>
      </c>
      <c r="I33" s="1071">
        <v>2388555</v>
      </c>
      <c r="J33" s="1071">
        <v>576700</v>
      </c>
      <c r="K33" s="1070">
        <v>2965255</v>
      </c>
      <c r="L33" s="1070">
        <v>0</v>
      </c>
      <c r="M33" s="1070">
        <v>138943290</v>
      </c>
      <c r="N33" s="1072">
        <v>138943290</v>
      </c>
      <c r="O33" s="1072">
        <v>316152553</v>
      </c>
      <c r="P33" s="1072">
        <v>394273609</v>
      </c>
      <c r="Q33" s="1071">
        <v>710426162</v>
      </c>
      <c r="R33" s="1071">
        <v>0</v>
      </c>
      <c r="S33" s="1071">
        <v>0</v>
      </c>
      <c r="T33" s="1073">
        <v>0</v>
      </c>
      <c r="U33" s="67">
        <v>21</v>
      </c>
    </row>
    <row r="34" spans="1:21" s="96" customFormat="1" ht="23.1" customHeight="1" x14ac:dyDescent="0.2">
      <c r="A34" s="62">
        <v>22</v>
      </c>
      <c r="B34" s="61" t="s">
        <v>794</v>
      </c>
      <c r="C34" s="1101">
        <v>2508550600</v>
      </c>
      <c r="D34" s="1060">
        <v>688674827</v>
      </c>
      <c r="E34" s="1060">
        <v>3197225427</v>
      </c>
      <c r="F34" s="1060">
        <v>2350591604</v>
      </c>
      <c r="G34" s="1060">
        <v>121526778</v>
      </c>
      <c r="H34" s="1060">
        <v>2472118382</v>
      </c>
      <c r="I34" s="1061">
        <v>7101600</v>
      </c>
      <c r="J34" s="1061">
        <v>273200</v>
      </c>
      <c r="K34" s="1060">
        <v>7374800</v>
      </c>
      <c r="L34" s="1060">
        <v>0</v>
      </c>
      <c r="M34" s="1060">
        <v>77925621</v>
      </c>
      <c r="N34" s="1062">
        <v>77925621</v>
      </c>
      <c r="O34" s="1062">
        <v>157958996</v>
      </c>
      <c r="P34" s="1062">
        <v>489222428</v>
      </c>
      <c r="Q34" s="1061">
        <v>647181424</v>
      </c>
      <c r="R34" s="1061">
        <v>0</v>
      </c>
      <c r="S34" s="1061">
        <v>0</v>
      </c>
      <c r="T34" s="1063">
        <v>0</v>
      </c>
      <c r="U34" s="63">
        <v>22</v>
      </c>
    </row>
    <row r="35" spans="1:21" s="96" customFormat="1" ht="23.1" customHeight="1" x14ac:dyDescent="0.2">
      <c r="A35" s="62">
        <v>23</v>
      </c>
      <c r="B35" s="61" t="s">
        <v>795</v>
      </c>
      <c r="C35" s="1101">
        <v>748566500</v>
      </c>
      <c r="D35" s="1060">
        <v>163130832</v>
      </c>
      <c r="E35" s="1060">
        <v>911697332</v>
      </c>
      <c r="F35" s="1060">
        <v>698777707</v>
      </c>
      <c r="G35" s="1060">
        <v>24935556</v>
      </c>
      <c r="H35" s="1060">
        <v>723713263</v>
      </c>
      <c r="I35" s="1061">
        <v>0</v>
      </c>
      <c r="J35" s="1061">
        <v>0</v>
      </c>
      <c r="K35" s="1060">
        <v>0</v>
      </c>
      <c r="L35" s="1060">
        <v>0</v>
      </c>
      <c r="M35" s="1060">
        <v>23604287</v>
      </c>
      <c r="N35" s="1062">
        <v>23604287</v>
      </c>
      <c r="O35" s="1062">
        <v>49788793</v>
      </c>
      <c r="P35" s="1062">
        <v>114590989</v>
      </c>
      <c r="Q35" s="1061">
        <v>164379782</v>
      </c>
      <c r="R35" s="1061">
        <v>0</v>
      </c>
      <c r="S35" s="1061">
        <v>0</v>
      </c>
      <c r="T35" s="1063">
        <v>0</v>
      </c>
      <c r="U35" s="63">
        <v>23</v>
      </c>
    </row>
    <row r="36" spans="1:21" s="96" customFormat="1" ht="23.1" customHeight="1" x14ac:dyDescent="0.2">
      <c r="A36" s="62">
        <v>24</v>
      </c>
      <c r="B36" s="61" t="s">
        <v>1180</v>
      </c>
      <c r="C36" s="1101">
        <v>2105173600</v>
      </c>
      <c r="D36" s="1060">
        <v>314142107</v>
      </c>
      <c r="E36" s="1060">
        <v>2419315707</v>
      </c>
      <c r="F36" s="1060">
        <v>1981099458</v>
      </c>
      <c r="G36" s="1060">
        <v>123441061</v>
      </c>
      <c r="H36" s="1060">
        <v>2104540519</v>
      </c>
      <c r="I36" s="1061">
        <v>1887684</v>
      </c>
      <c r="J36" s="1061">
        <v>261235</v>
      </c>
      <c r="K36" s="1060">
        <v>2148919</v>
      </c>
      <c r="L36" s="1060">
        <v>1524300</v>
      </c>
      <c r="M36" s="1060">
        <v>33471935</v>
      </c>
      <c r="N36" s="1062">
        <v>34996235</v>
      </c>
      <c r="O36" s="1062">
        <v>122549842</v>
      </c>
      <c r="P36" s="1062">
        <v>157229111</v>
      </c>
      <c r="Q36" s="1061">
        <v>279778953</v>
      </c>
      <c r="R36" s="1061">
        <v>0</v>
      </c>
      <c r="S36" s="1061">
        <v>0</v>
      </c>
      <c r="T36" s="1063">
        <v>0</v>
      </c>
      <c r="U36" s="63">
        <v>24</v>
      </c>
    </row>
    <row r="37" spans="1:21" s="96" customFormat="1" ht="23.1" customHeight="1" x14ac:dyDescent="0.2">
      <c r="A37" s="62">
        <v>25</v>
      </c>
      <c r="B37" s="61" t="s">
        <v>798</v>
      </c>
      <c r="C37" s="1102">
        <v>1764348900</v>
      </c>
      <c r="D37" s="1065">
        <v>551789218</v>
      </c>
      <c r="E37" s="1065">
        <v>2316138118</v>
      </c>
      <c r="F37" s="1065">
        <v>1662891385</v>
      </c>
      <c r="G37" s="1065">
        <v>141072485</v>
      </c>
      <c r="H37" s="1065">
        <v>1803963870</v>
      </c>
      <c r="I37" s="1066">
        <v>2130995</v>
      </c>
      <c r="J37" s="1066">
        <v>563588</v>
      </c>
      <c r="K37" s="1065">
        <v>2694583</v>
      </c>
      <c r="L37" s="1065">
        <v>66500</v>
      </c>
      <c r="M37" s="1065">
        <v>58422551</v>
      </c>
      <c r="N37" s="1067">
        <v>58489051</v>
      </c>
      <c r="O37" s="1067">
        <v>101391015</v>
      </c>
      <c r="P37" s="1067">
        <v>352294182</v>
      </c>
      <c r="Q37" s="1066">
        <v>453685197</v>
      </c>
      <c r="R37" s="1066">
        <v>0</v>
      </c>
      <c r="S37" s="1066">
        <v>0</v>
      </c>
      <c r="T37" s="1068">
        <v>0</v>
      </c>
      <c r="U37" s="63">
        <v>25</v>
      </c>
    </row>
    <row r="38" spans="1:21" s="96" customFormat="1" ht="23.1" customHeight="1" x14ac:dyDescent="0.2">
      <c r="A38" s="66">
        <v>26</v>
      </c>
      <c r="B38" s="58" t="s">
        <v>800</v>
      </c>
      <c r="C38" s="1103">
        <v>942144500</v>
      </c>
      <c r="D38" s="1070">
        <v>340157815</v>
      </c>
      <c r="E38" s="1070">
        <v>1282302315</v>
      </c>
      <c r="F38" s="1070">
        <v>887611923</v>
      </c>
      <c r="G38" s="1070">
        <v>101275096</v>
      </c>
      <c r="H38" s="1070">
        <v>988887019</v>
      </c>
      <c r="I38" s="1071">
        <v>1355785</v>
      </c>
      <c r="J38" s="1071">
        <v>13700</v>
      </c>
      <c r="K38" s="1070">
        <v>1369485</v>
      </c>
      <c r="L38" s="1070">
        <v>1300</v>
      </c>
      <c r="M38" s="1070">
        <v>32734799</v>
      </c>
      <c r="N38" s="1072">
        <v>32736099</v>
      </c>
      <c r="O38" s="1072">
        <v>54531277</v>
      </c>
      <c r="P38" s="1072">
        <v>206147920</v>
      </c>
      <c r="Q38" s="1071">
        <v>260679197</v>
      </c>
      <c r="R38" s="1071">
        <v>0</v>
      </c>
      <c r="S38" s="1071">
        <v>0</v>
      </c>
      <c r="T38" s="1073">
        <v>0</v>
      </c>
      <c r="U38" s="67">
        <v>26</v>
      </c>
    </row>
    <row r="39" spans="1:21" s="96" customFormat="1" ht="23.1" customHeight="1" x14ac:dyDescent="0.2">
      <c r="A39" s="62">
        <v>27</v>
      </c>
      <c r="B39" s="61" t="s">
        <v>802</v>
      </c>
      <c r="C39" s="1101">
        <v>3059031100</v>
      </c>
      <c r="D39" s="1060">
        <v>757935836</v>
      </c>
      <c r="E39" s="1060">
        <v>3816966936</v>
      </c>
      <c r="F39" s="1060">
        <v>2835235273</v>
      </c>
      <c r="G39" s="1060">
        <v>139455206</v>
      </c>
      <c r="H39" s="1060">
        <v>2974690479</v>
      </c>
      <c r="I39" s="1061">
        <v>4071200</v>
      </c>
      <c r="J39" s="1061">
        <v>178000</v>
      </c>
      <c r="K39" s="1060">
        <v>4249200</v>
      </c>
      <c r="L39" s="1060">
        <v>76200</v>
      </c>
      <c r="M39" s="1060">
        <v>56966314</v>
      </c>
      <c r="N39" s="1062">
        <v>57042514</v>
      </c>
      <c r="O39" s="1062">
        <v>223719627</v>
      </c>
      <c r="P39" s="1062">
        <v>561514316</v>
      </c>
      <c r="Q39" s="1061">
        <v>785233943</v>
      </c>
      <c r="R39" s="1061">
        <v>0</v>
      </c>
      <c r="S39" s="1061">
        <v>0</v>
      </c>
      <c r="T39" s="1063">
        <v>0</v>
      </c>
      <c r="U39" s="63">
        <v>27</v>
      </c>
    </row>
    <row r="40" spans="1:21" s="96" customFormat="1" ht="23.1" customHeight="1" x14ac:dyDescent="0.2">
      <c r="A40" s="62">
        <v>30</v>
      </c>
      <c r="B40" s="61" t="s">
        <v>804</v>
      </c>
      <c r="C40" s="1101">
        <v>1921719800</v>
      </c>
      <c r="D40" s="1060">
        <v>786279367</v>
      </c>
      <c r="E40" s="1060">
        <v>2707999167</v>
      </c>
      <c r="F40" s="1060">
        <v>1760173115</v>
      </c>
      <c r="G40" s="1060">
        <v>163162040</v>
      </c>
      <c r="H40" s="1060">
        <v>1923335155</v>
      </c>
      <c r="I40" s="1061">
        <v>1749450</v>
      </c>
      <c r="J40" s="1061">
        <v>241143</v>
      </c>
      <c r="K40" s="1060">
        <v>1990593</v>
      </c>
      <c r="L40" s="1060">
        <v>0</v>
      </c>
      <c r="M40" s="1060">
        <v>57273127</v>
      </c>
      <c r="N40" s="1062">
        <v>57273127</v>
      </c>
      <c r="O40" s="1062">
        <v>161546685</v>
      </c>
      <c r="P40" s="1062">
        <v>565844200</v>
      </c>
      <c r="Q40" s="1061">
        <v>727390885</v>
      </c>
      <c r="R40" s="1061">
        <v>0</v>
      </c>
      <c r="S40" s="1061">
        <v>0</v>
      </c>
      <c r="T40" s="1063">
        <v>0</v>
      </c>
      <c r="U40" s="63">
        <v>30</v>
      </c>
    </row>
    <row r="41" spans="1:21" s="96" customFormat="1" ht="23.1" customHeight="1" x14ac:dyDescent="0.2">
      <c r="A41" s="62">
        <v>31</v>
      </c>
      <c r="B41" s="61" t="s">
        <v>806</v>
      </c>
      <c r="C41" s="1101">
        <v>394664400</v>
      </c>
      <c r="D41" s="1060">
        <v>135073116</v>
      </c>
      <c r="E41" s="1060">
        <v>529737516</v>
      </c>
      <c r="F41" s="1060">
        <v>369718934</v>
      </c>
      <c r="G41" s="1060">
        <v>25293989</v>
      </c>
      <c r="H41" s="1060">
        <v>395012923</v>
      </c>
      <c r="I41" s="1061">
        <v>0</v>
      </c>
      <c r="J41" s="1061">
        <v>0</v>
      </c>
      <c r="K41" s="1060">
        <v>0</v>
      </c>
      <c r="L41" s="1060">
        <v>0</v>
      </c>
      <c r="M41" s="1060">
        <v>7484876</v>
      </c>
      <c r="N41" s="1062">
        <v>7484876</v>
      </c>
      <c r="O41" s="1062">
        <v>24945466</v>
      </c>
      <c r="P41" s="1062">
        <v>102294251</v>
      </c>
      <c r="Q41" s="1061">
        <v>127239717</v>
      </c>
      <c r="R41" s="1061">
        <v>0</v>
      </c>
      <c r="S41" s="1061">
        <v>0</v>
      </c>
      <c r="T41" s="1063">
        <v>0</v>
      </c>
      <c r="U41" s="63">
        <v>31</v>
      </c>
    </row>
    <row r="42" spans="1:21" s="96" customFormat="1" ht="23.1" customHeight="1" x14ac:dyDescent="0.2">
      <c r="A42" s="62">
        <v>32</v>
      </c>
      <c r="B42" s="61" t="s">
        <v>808</v>
      </c>
      <c r="C42" s="1102">
        <v>1840281500</v>
      </c>
      <c r="D42" s="1065">
        <v>992847940</v>
      </c>
      <c r="E42" s="1065">
        <v>2833129440</v>
      </c>
      <c r="F42" s="1065">
        <v>1645179395</v>
      </c>
      <c r="G42" s="1065">
        <v>183091721</v>
      </c>
      <c r="H42" s="1065">
        <v>1828271116</v>
      </c>
      <c r="I42" s="1066">
        <v>0</v>
      </c>
      <c r="J42" s="1066">
        <v>0</v>
      </c>
      <c r="K42" s="1065">
        <v>0</v>
      </c>
      <c r="L42" s="1065">
        <v>165300</v>
      </c>
      <c r="M42" s="1065">
        <v>112420480</v>
      </c>
      <c r="N42" s="1067">
        <v>112585780</v>
      </c>
      <c r="O42" s="1067">
        <v>194936805</v>
      </c>
      <c r="P42" s="1067">
        <v>697335739</v>
      </c>
      <c r="Q42" s="1066">
        <v>892272544</v>
      </c>
      <c r="R42" s="1066">
        <v>0</v>
      </c>
      <c r="S42" s="1066">
        <v>0</v>
      </c>
      <c r="T42" s="1068">
        <v>0</v>
      </c>
      <c r="U42" s="63">
        <v>32</v>
      </c>
    </row>
    <row r="43" spans="1:21" s="96" customFormat="1" ht="23.1" customHeight="1" x14ac:dyDescent="0.2">
      <c r="A43" s="68">
        <v>33</v>
      </c>
      <c r="B43" s="58" t="s">
        <v>810</v>
      </c>
      <c r="C43" s="1103">
        <v>1179896800</v>
      </c>
      <c r="D43" s="1070">
        <v>614489337</v>
      </c>
      <c r="E43" s="1070">
        <v>1794386137</v>
      </c>
      <c r="F43" s="1070">
        <v>1063931965</v>
      </c>
      <c r="G43" s="1070">
        <v>112205089</v>
      </c>
      <c r="H43" s="1070">
        <v>1176137054</v>
      </c>
      <c r="I43" s="1071">
        <v>2261000</v>
      </c>
      <c r="J43" s="1071">
        <v>287200</v>
      </c>
      <c r="K43" s="1070">
        <v>2548200</v>
      </c>
      <c r="L43" s="1070">
        <v>75300</v>
      </c>
      <c r="M43" s="1070">
        <v>43605594</v>
      </c>
      <c r="N43" s="1072">
        <v>43680894</v>
      </c>
      <c r="O43" s="1072">
        <v>115889535</v>
      </c>
      <c r="P43" s="1072">
        <v>458678654</v>
      </c>
      <c r="Q43" s="1071">
        <v>574568189</v>
      </c>
      <c r="R43" s="1071">
        <v>0</v>
      </c>
      <c r="S43" s="1071">
        <v>0</v>
      </c>
      <c r="T43" s="1073">
        <v>0</v>
      </c>
      <c r="U43" s="69">
        <v>33</v>
      </c>
    </row>
    <row r="44" spans="1:21" s="96" customFormat="1" ht="23.1" customHeight="1" x14ac:dyDescent="0.2">
      <c r="A44" s="62">
        <v>35</v>
      </c>
      <c r="B44" s="61" t="s">
        <v>812</v>
      </c>
      <c r="C44" s="1101">
        <v>1332015100</v>
      </c>
      <c r="D44" s="1060">
        <v>710501301</v>
      </c>
      <c r="E44" s="1060">
        <v>2042516401</v>
      </c>
      <c r="F44" s="1060">
        <v>1225743023</v>
      </c>
      <c r="G44" s="1060">
        <v>193411916</v>
      </c>
      <c r="H44" s="1060">
        <v>1419154939</v>
      </c>
      <c r="I44" s="1061">
        <v>1249619</v>
      </c>
      <c r="J44" s="1061">
        <v>197000</v>
      </c>
      <c r="K44" s="1060">
        <v>1446619</v>
      </c>
      <c r="L44" s="1060">
        <v>0</v>
      </c>
      <c r="M44" s="1060">
        <v>58678322</v>
      </c>
      <c r="N44" s="1062">
        <v>58678322</v>
      </c>
      <c r="O44" s="1062">
        <v>106272077</v>
      </c>
      <c r="P44" s="1062">
        <v>458411063</v>
      </c>
      <c r="Q44" s="1061">
        <v>564683140</v>
      </c>
      <c r="R44" s="1061">
        <v>0</v>
      </c>
      <c r="S44" s="1061">
        <v>0</v>
      </c>
      <c r="T44" s="1063">
        <v>0</v>
      </c>
      <c r="U44" s="63">
        <v>35</v>
      </c>
    </row>
    <row r="45" spans="1:21" s="96" customFormat="1" ht="23.1" customHeight="1" x14ac:dyDescent="0.2">
      <c r="A45" s="62">
        <v>36</v>
      </c>
      <c r="B45" s="61" t="s">
        <v>814</v>
      </c>
      <c r="C45" s="1101">
        <v>2051820500</v>
      </c>
      <c r="D45" s="1060">
        <v>596620055</v>
      </c>
      <c r="E45" s="1060">
        <v>2648440555</v>
      </c>
      <c r="F45" s="1060">
        <v>1922104248</v>
      </c>
      <c r="G45" s="1060">
        <v>115996821</v>
      </c>
      <c r="H45" s="1060">
        <v>2038101069</v>
      </c>
      <c r="I45" s="1061">
        <v>1775800</v>
      </c>
      <c r="J45" s="1061">
        <v>14500</v>
      </c>
      <c r="K45" s="1060">
        <v>1790300</v>
      </c>
      <c r="L45" s="1060">
        <v>51600</v>
      </c>
      <c r="M45" s="1060">
        <v>41294053</v>
      </c>
      <c r="N45" s="1062">
        <v>41345653</v>
      </c>
      <c r="O45" s="1062">
        <v>129664652</v>
      </c>
      <c r="P45" s="1062">
        <v>439329181</v>
      </c>
      <c r="Q45" s="1061">
        <v>568993833</v>
      </c>
      <c r="R45" s="1061">
        <v>0</v>
      </c>
      <c r="S45" s="1061">
        <v>0</v>
      </c>
      <c r="T45" s="1063">
        <v>0</v>
      </c>
      <c r="U45" s="63">
        <v>36</v>
      </c>
    </row>
    <row r="46" spans="1:21" s="96" customFormat="1" ht="23.1" customHeight="1" x14ac:dyDescent="0.2">
      <c r="A46" s="62">
        <v>38</v>
      </c>
      <c r="B46" s="61" t="s">
        <v>816</v>
      </c>
      <c r="C46" s="1101">
        <v>502491300</v>
      </c>
      <c r="D46" s="1060">
        <v>193376989</v>
      </c>
      <c r="E46" s="1060">
        <v>695868289</v>
      </c>
      <c r="F46" s="1060">
        <v>479958376</v>
      </c>
      <c r="G46" s="1060">
        <v>23751264</v>
      </c>
      <c r="H46" s="1060">
        <v>503709640</v>
      </c>
      <c r="I46" s="1061">
        <v>0</v>
      </c>
      <c r="J46" s="1061">
        <v>0</v>
      </c>
      <c r="K46" s="1060">
        <v>0</v>
      </c>
      <c r="L46" s="1060">
        <v>82100</v>
      </c>
      <c r="M46" s="1060">
        <v>10202674</v>
      </c>
      <c r="N46" s="1062">
        <v>10284774</v>
      </c>
      <c r="O46" s="1062">
        <v>22450824</v>
      </c>
      <c r="P46" s="1062">
        <v>159423051</v>
      </c>
      <c r="Q46" s="1061">
        <v>181873875</v>
      </c>
      <c r="R46" s="1061">
        <v>0</v>
      </c>
      <c r="S46" s="1061">
        <v>0</v>
      </c>
      <c r="T46" s="1063">
        <v>0</v>
      </c>
      <c r="U46" s="63">
        <v>38</v>
      </c>
    </row>
    <row r="47" spans="1:21" s="96" customFormat="1" ht="23.1" customHeight="1" x14ac:dyDescent="0.2">
      <c r="A47" s="62">
        <v>39</v>
      </c>
      <c r="B47" s="61" t="s">
        <v>818</v>
      </c>
      <c r="C47" s="1102">
        <v>332970500</v>
      </c>
      <c r="D47" s="1065">
        <v>98830086</v>
      </c>
      <c r="E47" s="1065">
        <v>431800586</v>
      </c>
      <c r="F47" s="1065">
        <v>309495147</v>
      </c>
      <c r="G47" s="1065">
        <v>21766484</v>
      </c>
      <c r="H47" s="1065">
        <v>331261631</v>
      </c>
      <c r="I47" s="1066">
        <v>107700</v>
      </c>
      <c r="J47" s="1066">
        <v>0</v>
      </c>
      <c r="K47" s="1065">
        <v>107700</v>
      </c>
      <c r="L47" s="1065">
        <v>0</v>
      </c>
      <c r="M47" s="1065">
        <v>5049276</v>
      </c>
      <c r="N47" s="1067">
        <v>5049276</v>
      </c>
      <c r="O47" s="1067">
        <v>23475353</v>
      </c>
      <c r="P47" s="1067">
        <v>72014326</v>
      </c>
      <c r="Q47" s="1066">
        <v>95489679</v>
      </c>
      <c r="R47" s="1066">
        <v>0</v>
      </c>
      <c r="S47" s="1066">
        <v>0</v>
      </c>
      <c r="T47" s="1068">
        <v>0</v>
      </c>
      <c r="U47" s="63">
        <v>39</v>
      </c>
    </row>
    <row r="48" spans="1:21" s="96" customFormat="1" ht="23.1" customHeight="1" x14ac:dyDescent="0.2">
      <c r="A48" s="68">
        <v>40</v>
      </c>
      <c r="B48" s="58" t="s">
        <v>819</v>
      </c>
      <c r="C48" s="1103">
        <v>162739100</v>
      </c>
      <c r="D48" s="1070">
        <v>44307831</v>
      </c>
      <c r="E48" s="1070">
        <v>207046931</v>
      </c>
      <c r="F48" s="1070">
        <v>155936900</v>
      </c>
      <c r="G48" s="1070">
        <v>3608308</v>
      </c>
      <c r="H48" s="1070">
        <v>159545208</v>
      </c>
      <c r="I48" s="1071">
        <v>0</v>
      </c>
      <c r="J48" s="1071">
        <v>0</v>
      </c>
      <c r="K48" s="1070">
        <v>0</v>
      </c>
      <c r="L48" s="1070">
        <v>0</v>
      </c>
      <c r="M48" s="1070">
        <v>2428523</v>
      </c>
      <c r="N48" s="1072">
        <v>2428523</v>
      </c>
      <c r="O48" s="1072">
        <v>6802200</v>
      </c>
      <c r="P48" s="1072">
        <v>38271000</v>
      </c>
      <c r="Q48" s="1071">
        <v>45073200</v>
      </c>
      <c r="R48" s="1071">
        <v>0</v>
      </c>
      <c r="S48" s="1071">
        <v>0</v>
      </c>
      <c r="T48" s="1073">
        <v>0</v>
      </c>
      <c r="U48" s="69">
        <v>40</v>
      </c>
    </row>
    <row r="49" spans="1:21" s="96" customFormat="1" ht="23.1" customHeight="1" x14ac:dyDescent="0.2">
      <c r="A49" s="62">
        <v>41</v>
      </c>
      <c r="B49" s="61" t="s">
        <v>821</v>
      </c>
      <c r="C49" s="1101">
        <v>315030900</v>
      </c>
      <c r="D49" s="1060">
        <v>126785438</v>
      </c>
      <c r="E49" s="1060">
        <v>441816338</v>
      </c>
      <c r="F49" s="1060">
        <v>298776948</v>
      </c>
      <c r="G49" s="1060">
        <v>17657951</v>
      </c>
      <c r="H49" s="1060">
        <v>316434899</v>
      </c>
      <c r="I49" s="1061">
        <v>50200</v>
      </c>
      <c r="J49" s="1061">
        <v>0</v>
      </c>
      <c r="K49" s="1060">
        <v>50200</v>
      </c>
      <c r="L49" s="1060">
        <v>0</v>
      </c>
      <c r="M49" s="1060">
        <v>0</v>
      </c>
      <c r="N49" s="1062">
        <v>0</v>
      </c>
      <c r="O49" s="1062">
        <v>16253952</v>
      </c>
      <c r="P49" s="1062">
        <v>109127487</v>
      </c>
      <c r="Q49" s="1061">
        <v>125381439</v>
      </c>
      <c r="R49" s="1061">
        <v>0</v>
      </c>
      <c r="S49" s="1061">
        <v>0</v>
      </c>
      <c r="T49" s="1063">
        <v>0</v>
      </c>
      <c r="U49" s="63">
        <v>41</v>
      </c>
    </row>
    <row r="50" spans="1:21" s="96" customFormat="1" ht="23.1" customHeight="1" x14ac:dyDescent="0.2">
      <c r="A50" s="62">
        <v>42</v>
      </c>
      <c r="B50" s="61" t="s">
        <v>823</v>
      </c>
      <c r="C50" s="1101">
        <v>279667900</v>
      </c>
      <c r="D50" s="1060">
        <v>70112375</v>
      </c>
      <c r="E50" s="1060">
        <v>349780275</v>
      </c>
      <c r="F50" s="1060">
        <v>260706857</v>
      </c>
      <c r="G50" s="1060">
        <v>15547455</v>
      </c>
      <c r="H50" s="1060">
        <v>276254312</v>
      </c>
      <c r="I50" s="1061">
        <v>349780</v>
      </c>
      <c r="J50" s="1061">
        <v>0</v>
      </c>
      <c r="K50" s="1060">
        <v>349780</v>
      </c>
      <c r="L50" s="1060">
        <v>0</v>
      </c>
      <c r="M50" s="1060">
        <v>5700229</v>
      </c>
      <c r="N50" s="1062">
        <v>5700229</v>
      </c>
      <c r="O50" s="1062">
        <v>18961043</v>
      </c>
      <c r="P50" s="1062">
        <v>48864691</v>
      </c>
      <c r="Q50" s="1061">
        <v>67825734</v>
      </c>
      <c r="R50" s="1061">
        <v>0</v>
      </c>
      <c r="S50" s="1061">
        <v>0</v>
      </c>
      <c r="T50" s="1063">
        <v>0</v>
      </c>
      <c r="U50" s="63">
        <v>42</v>
      </c>
    </row>
    <row r="51" spans="1:21" s="96" customFormat="1" ht="23.1" customHeight="1" x14ac:dyDescent="0.2">
      <c r="A51" s="62">
        <v>43</v>
      </c>
      <c r="B51" s="61" t="s">
        <v>825</v>
      </c>
      <c r="C51" s="1101">
        <v>187667300</v>
      </c>
      <c r="D51" s="1060">
        <v>16154198</v>
      </c>
      <c r="E51" s="1060">
        <v>203821498</v>
      </c>
      <c r="F51" s="1060">
        <v>179894222</v>
      </c>
      <c r="G51" s="1060">
        <v>5594041</v>
      </c>
      <c r="H51" s="1060">
        <v>185488263</v>
      </c>
      <c r="I51" s="1061">
        <v>0</v>
      </c>
      <c r="J51" s="1061">
        <v>0</v>
      </c>
      <c r="K51" s="1060">
        <v>0</v>
      </c>
      <c r="L51" s="1060">
        <v>0</v>
      </c>
      <c r="M51" s="1060">
        <v>1675100</v>
      </c>
      <c r="N51" s="1062">
        <v>1675100</v>
      </c>
      <c r="O51" s="1062">
        <v>7773078</v>
      </c>
      <c r="P51" s="1062">
        <v>8885057</v>
      </c>
      <c r="Q51" s="1061">
        <v>16658135</v>
      </c>
      <c r="R51" s="1061">
        <v>0</v>
      </c>
      <c r="S51" s="1061">
        <v>0</v>
      </c>
      <c r="T51" s="1063">
        <v>0</v>
      </c>
      <c r="U51" s="63">
        <v>43</v>
      </c>
    </row>
    <row r="52" spans="1:21" s="96" customFormat="1" ht="23.1" customHeight="1" x14ac:dyDescent="0.2">
      <c r="A52" s="62">
        <v>44</v>
      </c>
      <c r="B52" s="61" t="s">
        <v>827</v>
      </c>
      <c r="C52" s="1102">
        <v>215670100</v>
      </c>
      <c r="D52" s="1065">
        <v>28062884</v>
      </c>
      <c r="E52" s="1065">
        <v>243732984</v>
      </c>
      <c r="F52" s="1065">
        <v>207723629</v>
      </c>
      <c r="G52" s="1065">
        <v>5128336</v>
      </c>
      <c r="H52" s="1065">
        <v>212851965</v>
      </c>
      <c r="I52" s="1066">
        <v>0</v>
      </c>
      <c r="J52" s="1066">
        <v>0</v>
      </c>
      <c r="K52" s="1065">
        <v>0</v>
      </c>
      <c r="L52" s="1065">
        <v>0</v>
      </c>
      <c r="M52" s="1065">
        <v>0</v>
      </c>
      <c r="N52" s="1067">
        <v>0</v>
      </c>
      <c r="O52" s="1067">
        <v>7946471</v>
      </c>
      <c r="P52" s="1067">
        <v>22934548</v>
      </c>
      <c r="Q52" s="1066">
        <v>30881019</v>
      </c>
      <c r="R52" s="1066">
        <v>0</v>
      </c>
      <c r="S52" s="1066">
        <v>0</v>
      </c>
      <c r="T52" s="1068">
        <v>0</v>
      </c>
      <c r="U52" s="63">
        <v>44</v>
      </c>
    </row>
    <row r="53" spans="1:21" s="96" customFormat="1" ht="23.1" customHeight="1" x14ac:dyDescent="0.2">
      <c r="A53" s="66">
        <v>45</v>
      </c>
      <c r="B53" s="58" t="s">
        <v>828</v>
      </c>
      <c r="C53" s="1103">
        <v>1231060700</v>
      </c>
      <c r="D53" s="1070">
        <v>623128695</v>
      </c>
      <c r="E53" s="1070">
        <v>1854189395</v>
      </c>
      <c r="F53" s="1070">
        <v>1122333390</v>
      </c>
      <c r="G53" s="1070">
        <v>82868163</v>
      </c>
      <c r="H53" s="1070">
        <v>1205201553</v>
      </c>
      <c r="I53" s="1071">
        <v>6217100</v>
      </c>
      <c r="J53" s="1071">
        <v>182800</v>
      </c>
      <c r="K53" s="1070">
        <v>6399900</v>
      </c>
      <c r="L53" s="1070">
        <v>0</v>
      </c>
      <c r="M53" s="1070">
        <v>69450797</v>
      </c>
      <c r="N53" s="1072">
        <v>69450797</v>
      </c>
      <c r="O53" s="1072">
        <v>108727310</v>
      </c>
      <c r="P53" s="1072">
        <v>470809735</v>
      </c>
      <c r="Q53" s="1071">
        <v>579537045</v>
      </c>
      <c r="R53" s="1071">
        <v>0</v>
      </c>
      <c r="S53" s="1071">
        <v>0</v>
      </c>
      <c r="T53" s="1073">
        <v>0</v>
      </c>
      <c r="U53" s="67">
        <v>45</v>
      </c>
    </row>
    <row r="54" spans="1:21" s="96" customFormat="1" ht="23.1" customHeight="1" x14ac:dyDescent="0.2">
      <c r="A54" s="62">
        <v>46</v>
      </c>
      <c r="B54" s="61" t="s">
        <v>829</v>
      </c>
      <c r="C54" s="1101">
        <v>343020200</v>
      </c>
      <c r="D54" s="1060">
        <v>133356363</v>
      </c>
      <c r="E54" s="1060">
        <v>476376563</v>
      </c>
      <c r="F54" s="1060">
        <v>307292292</v>
      </c>
      <c r="G54" s="1060">
        <v>28766081</v>
      </c>
      <c r="H54" s="1060">
        <v>336058373</v>
      </c>
      <c r="I54" s="1061">
        <v>0</v>
      </c>
      <c r="J54" s="1061">
        <v>0</v>
      </c>
      <c r="K54" s="1060">
        <v>0</v>
      </c>
      <c r="L54" s="1060">
        <v>0</v>
      </c>
      <c r="M54" s="1060">
        <v>19780040</v>
      </c>
      <c r="N54" s="1062">
        <v>19780040</v>
      </c>
      <c r="O54" s="1062">
        <v>35727908</v>
      </c>
      <c r="P54" s="1062">
        <v>84810242</v>
      </c>
      <c r="Q54" s="1061">
        <v>120538150</v>
      </c>
      <c r="R54" s="1061">
        <v>0</v>
      </c>
      <c r="S54" s="1061">
        <v>0</v>
      </c>
      <c r="T54" s="1063">
        <v>0</v>
      </c>
      <c r="U54" s="63">
        <v>46</v>
      </c>
    </row>
    <row r="55" spans="1:21" s="96" customFormat="1" ht="23.1" customHeight="1" x14ac:dyDescent="0.2">
      <c r="A55" s="62">
        <v>52</v>
      </c>
      <c r="B55" s="61" t="s">
        <v>830</v>
      </c>
      <c r="C55" s="1101">
        <v>204269300</v>
      </c>
      <c r="D55" s="1060">
        <v>39461860</v>
      </c>
      <c r="E55" s="1060">
        <v>243731160</v>
      </c>
      <c r="F55" s="1060">
        <v>192260380</v>
      </c>
      <c r="G55" s="1060">
        <v>5078970</v>
      </c>
      <c r="H55" s="1060">
        <v>197339350</v>
      </c>
      <c r="I55" s="1061">
        <v>0</v>
      </c>
      <c r="J55" s="1061">
        <v>0</v>
      </c>
      <c r="K55" s="1060">
        <v>0</v>
      </c>
      <c r="L55" s="1060">
        <v>0</v>
      </c>
      <c r="M55" s="1060">
        <v>7766270</v>
      </c>
      <c r="N55" s="1062">
        <v>7766270</v>
      </c>
      <c r="O55" s="1062">
        <v>12008920</v>
      </c>
      <c r="P55" s="1062">
        <v>26616620</v>
      </c>
      <c r="Q55" s="1061">
        <v>38625540</v>
      </c>
      <c r="R55" s="1061">
        <v>0</v>
      </c>
      <c r="S55" s="1061">
        <v>0</v>
      </c>
      <c r="T55" s="1063">
        <v>0</v>
      </c>
      <c r="U55" s="63">
        <v>52</v>
      </c>
    </row>
    <row r="56" spans="1:21" s="96" customFormat="1" ht="23.1" customHeight="1" x14ac:dyDescent="0.2">
      <c r="A56" s="62">
        <v>54</v>
      </c>
      <c r="B56" s="61" t="s">
        <v>831</v>
      </c>
      <c r="C56" s="1101">
        <v>145037100</v>
      </c>
      <c r="D56" s="1060">
        <v>15418011</v>
      </c>
      <c r="E56" s="1060">
        <v>160455111</v>
      </c>
      <c r="F56" s="1060">
        <v>138301883</v>
      </c>
      <c r="G56" s="1060">
        <v>5207737</v>
      </c>
      <c r="H56" s="1060">
        <v>143509620</v>
      </c>
      <c r="I56" s="1061">
        <v>0</v>
      </c>
      <c r="J56" s="1061">
        <v>0</v>
      </c>
      <c r="K56" s="1060">
        <v>0</v>
      </c>
      <c r="L56" s="1060">
        <v>0</v>
      </c>
      <c r="M56" s="1060">
        <v>3123695</v>
      </c>
      <c r="N56" s="1062">
        <v>3123695</v>
      </c>
      <c r="O56" s="1062">
        <v>6735217</v>
      </c>
      <c r="P56" s="1062">
        <v>7086579</v>
      </c>
      <c r="Q56" s="1061">
        <v>13821796</v>
      </c>
      <c r="R56" s="1061">
        <v>0</v>
      </c>
      <c r="S56" s="1061">
        <v>0</v>
      </c>
      <c r="T56" s="1063">
        <v>0</v>
      </c>
      <c r="U56" s="63">
        <v>54</v>
      </c>
    </row>
    <row r="57" spans="1:21" s="96" customFormat="1" ht="23.1" customHeight="1" thickBot="1" x14ac:dyDescent="0.25">
      <c r="A57" s="77">
        <v>59</v>
      </c>
      <c r="B57" s="78" t="s">
        <v>833</v>
      </c>
      <c r="C57" s="1104">
        <v>412345400</v>
      </c>
      <c r="D57" s="1075">
        <v>131816566</v>
      </c>
      <c r="E57" s="1075">
        <v>544161966</v>
      </c>
      <c r="F57" s="1075">
        <v>392533026</v>
      </c>
      <c r="G57" s="1075">
        <v>16888212</v>
      </c>
      <c r="H57" s="1075">
        <v>409421238</v>
      </c>
      <c r="I57" s="1076">
        <v>23100</v>
      </c>
      <c r="J57" s="1076">
        <v>0</v>
      </c>
      <c r="K57" s="1075">
        <v>23100</v>
      </c>
      <c r="L57" s="1075">
        <v>0</v>
      </c>
      <c r="M57" s="1075">
        <v>16496959</v>
      </c>
      <c r="N57" s="1077">
        <v>16496959</v>
      </c>
      <c r="O57" s="1077">
        <v>19812374</v>
      </c>
      <c r="P57" s="1077">
        <v>98431395</v>
      </c>
      <c r="Q57" s="1076">
        <v>118243769</v>
      </c>
      <c r="R57" s="1076">
        <v>0</v>
      </c>
      <c r="S57" s="1076">
        <v>0</v>
      </c>
      <c r="T57" s="1078">
        <v>0</v>
      </c>
      <c r="U57" s="79">
        <v>59</v>
      </c>
    </row>
    <row r="58" spans="1:21" s="96" customFormat="1" ht="23.1" customHeight="1" x14ac:dyDescent="0.2">
      <c r="A58" s="62">
        <v>61</v>
      </c>
      <c r="B58" s="61" t="s">
        <v>835</v>
      </c>
      <c r="C58" s="1101">
        <v>343927400</v>
      </c>
      <c r="D58" s="1060">
        <v>81638252</v>
      </c>
      <c r="E58" s="1060">
        <v>425565652</v>
      </c>
      <c r="F58" s="1060">
        <v>328450873</v>
      </c>
      <c r="G58" s="1060">
        <v>17874862</v>
      </c>
      <c r="H58" s="1060">
        <v>346325735</v>
      </c>
      <c r="I58" s="1061">
        <v>151800</v>
      </c>
      <c r="J58" s="1061">
        <v>0</v>
      </c>
      <c r="K58" s="1060">
        <v>151800</v>
      </c>
      <c r="L58" s="1060">
        <v>0</v>
      </c>
      <c r="M58" s="1060">
        <v>1955877</v>
      </c>
      <c r="N58" s="1062">
        <v>1955877</v>
      </c>
      <c r="O58" s="1062">
        <v>15476527</v>
      </c>
      <c r="P58" s="1062">
        <v>61807513</v>
      </c>
      <c r="Q58" s="1061">
        <v>77284040</v>
      </c>
      <c r="R58" s="1061">
        <v>0</v>
      </c>
      <c r="S58" s="1061">
        <v>0</v>
      </c>
      <c r="T58" s="1063">
        <v>0</v>
      </c>
      <c r="U58" s="63">
        <v>61</v>
      </c>
    </row>
    <row r="59" spans="1:21" s="96" customFormat="1" ht="23.1" customHeight="1" x14ac:dyDescent="0.2">
      <c r="A59" s="62">
        <v>66</v>
      </c>
      <c r="B59" s="61" t="s">
        <v>1182</v>
      </c>
      <c r="C59" s="1101">
        <v>1245280500</v>
      </c>
      <c r="D59" s="1060">
        <v>172722028</v>
      </c>
      <c r="E59" s="1060">
        <v>1418002528</v>
      </c>
      <c r="F59" s="1060">
        <v>1193210061</v>
      </c>
      <c r="G59" s="1060">
        <v>64252717</v>
      </c>
      <c r="H59" s="1060">
        <v>1257462778</v>
      </c>
      <c r="I59" s="1061">
        <v>2193200</v>
      </c>
      <c r="J59" s="1061">
        <v>7004</v>
      </c>
      <c r="K59" s="1060">
        <v>2200204</v>
      </c>
      <c r="L59" s="1060">
        <v>227200</v>
      </c>
      <c r="M59" s="1060">
        <v>24525284</v>
      </c>
      <c r="N59" s="1062">
        <v>24752484</v>
      </c>
      <c r="O59" s="1062">
        <v>51843239</v>
      </c>
      <c r="P59" s="1062">
        <v>83944027</v>
      </c>
      <c r="Q59" s="1061">
        <v>135787266</v>
      </c>
      <c r="R59" s="1061">
        <v>0</v>
      </c>
      <c r="S59" s="1061">
        <v>0</v>
      </c>
      <c r="T59" s="1063">
        <v>0</v>
      </c>
      <c r="U59" s="63">
        <v>66</v>
      </c>
    </row>
    <row r="60" spans="1:21" s="96" customFormat="1" ht="23.1" customHeight="1" x14ac:dyDescent="0.2">
      <c r="A60" s="62">
        <v>67</v>
      </c>
      <c r="B60" s="61" t="s">
        <v>838</v>
      </c>
      <c r="C60" s="1101">
        <v>205323400</v>
      </c>
      <c r="D60" s="1060">
        <v>38635996</v>
      </c>
      <c r="E60" s="1060">
        <v>243959396</v>
      </c>
      <c r="F60" s="1060">
        <v>200714431</v>
      </c>
      <c r="G60" s="1060">
        <v>12511458</v>
      </c>
      <c r="H60" s="1060">
        <v>213225889</v>
      </c>
      <c r="I60" s="1061">
        <v>0</v>
      </c>
      <c r="J60" s="1061">
        <v>0</v>
      </c>
      <c r="K60" s="1060">
        <v>0</v>
      </c>
      <c r="L60" s="1060">
        <v>0</v>
      </c>
      <c r="M60" s="1060">
        <v>1403100</v>
      </c>
      <c r="N60" s="1062">
        <v>1403100</v>
      </c>
      <c r="O60" s="1062">
        <v>4608969</v>
      </c>
      <c r="P60" s="1062">
        <v>24721438</v>
      </c>
      <c r="Q60" s="1061">
        <v>29330407</v>
      </c>
      <c r="R60" s="1061">
        <v>0</v>
      </c>
      <c r="S60" s="1061">
        <v>0</v>
      </c>
      <c r="T60" s="1063">
        <v>0</v>
      </c>
      <c r="U60" s="63">
        <v>67</v>
      </c>
    </row>
    <row r="61" spans="1:21" s="96" customFormat="1" ht="23.1" customHeight="1" x14ac:dyDescent="0.2">
      <c r="A61" s="62">
        <v>70</v>
      </c>
      <c r="B61" s="61" t="s">
        <v>840</v>
      </c>
      <c r="C61" s="1101">
        <v>187419000</v>
      </c>
      <c r="D61" s="1060">
        <v>84420383</v>
      </c>
      <c r="E61" s="1060">
        <v>271839383</v>
      </c>
      <c r="F61" s="1060">
        <v>180058400</v>
      </c>
      <c r="G61" s="1060">
        <v>14990790</v>
      </c>
      <c r="H61" s="1060">
        <v>195049190</v>
      </c>
      <c r="I61" s="1061">
        <v>0</v>
      </c>
      <c r="J61" s="1061">
        <v>0</v>
      </c>
      <c r="K61" s="1060">
        <v>0</v>
      </c>
      <c r="L61" s="1060">
        <v>0</v>
      </c>
      <c r="M61" s="1060">
        <v>9823033</v>
      </c>
      <c r="N61" s="1062">
        <v>9823033</v>
      </c>
      <c r="O61" s="1062">
        <v>7360600</v>
      </c>
      <c r="P61" s="1062">
        <v>59606560</v>
      </c>
      <c r="Q61" s="1061">
        <v>66967160</v>
      </c>
      <c r="R61" s="1061">
        <v>0</v>
      </c>
      <c r="S61" s="1061">
        <v>0</v>
      </c>
      <c r="T61" s="1063">
        <v>0</v>
      </c>
      <c r="U61" s="63">
        <v>70</v>
      </c>
    </row>
    <row r="62" spans="1:21" s="96" customFormat="1" ht="23.1" customHeight="1" x14ac:dyDescent="0.2">
      <c r="A62" s="62">
        <v>72</v>
      </c>
      <c r="B62" s="61" t="s">
        <v>842</v>
      </c>
      <c r="C62" s="1102">
        <v>865070900</v>
      </c>
      <c r="D62" s="1065">
        <v>158935019</v>
      </c>
      <c r="E62" s="1065">
        <v>1024005919</v>
      </c>
      <c r="F62" s="1065">
        <v>830538148</v>
      </c>
      <c r="G62" s="1065">
        <v>29640360</v>
      </c>
      <c r="H62" s="1065">
        <v>860178508</v>
      </c>
      <c r="I62" s="1066">
        <v>729600</v>
      </c>
      <c r="J62" s="1066">
        <v>10000</v>
      </c>
      <c r="K62" s="1065">
        <v>739600</v>
      </c>
      <c r="L62" s="1065">
        <v>0</v>
      </c>
      <c r="M62" s="1065">
        <v>20911423</v>
      </c>
      <c r="N62" s="1067">
        <v>20911423</v>
      </c>
      <c r="O62" s="1067">
        <v>34532752</v>
      </c>
      <c r="P62" s="1067">
        <v>108383236</v>
      </c>
      <c r="Q62" s="1066">
        <v>142915988</v>
      </c>
      <c r="R62" s="1066">
        <v>0</v>
      </c>
      <c r="S62" s="1066">
        <v>0</v>
      </c>
      <c r="T62" s="1068">
        <v>0</v>
      </c>
      <c r="U62" s="63">
        <v>72</v>
      </c>
    </row>
    <row r="63" spans="1:21" s="96" customFormat="1" ht="23.1" customHeight="1" x14ac:dyDescent="0.2">
      <c r="A63" s="66">
        <v>74</v>
      </c>
      <c r="B63" s="58" t="s">
        <v>844</v>
      </c>
      <c r="C63" s="1103">
        <v>174988800</v>
      </c>
      <c r="D63" s="1070">
        <v>22335752</v>
      </c>
      <c r="E63" s="1070">
        <v>197324552</v>
      </c>
      <c r="F63" s="1070">
        <v>171356500</v>
      </c>
      <c r="G63" s="1070">
        <v>3602132</v>
      </c>
      <c r="H63" s="1070">
        <v>174958632</v>
      </c>
      <c r="I63" s="1071">
        <v>13000</v>
      </c>
      <c r="J63" s="1071">
        <v>0</v>
      </c>
      <c r="K63" s="1070">
        <v>13000</v>
      </c>
      <c r="L63" s="1070">
        <v>167000</v>
      </c>
      <c r="M63" s="1070">
        <v>4330400</v>
      </c>
      <c r="N63" s="1072">
        <v>4497400</v>
      </c>
      <c r="O63" s="1072">
        <v>3465300</v>
      </c>
      <c r="P63" s="1072">
        <v>14403220</v>
      </c>
      <c r="Q63" s="1071">
        <v>17868520</v>
      </c>
      <c r="R63" s="1071">
        <v>0</v>
      </c>
      <c r="S63" s="1071">
        <v>0</v>
      </c>
      <c r="T63" s="1073">
        <v>0</v>
      </c>
      <c r="U63" s="67">
        <v>74</v>
      </c>
    </row>
    <row r="64" spans="1:21" s="96" customFormat="1" ht="23.1" customHeight="1" x14ac:dyDescent="0.2">
      <c r="A64" s="62">
        <v>81</v>
      </c>
      <c r="B64" s="61" t="s">
        <v>846</v>
      </c>
      <c r="C64" s="1101">
        <v>945367300</v>
      </c>
      <c r="D64" s="1060">
        <v>258073797</v>
      </c>
      <c r="E64" s="1060">
        <v>1203441097</v>
      </c>
      <c r="F64" s="1060">
        <v>894228262</v>
      </c>
      <c r="G64" s="1060">
        <v>67633289</v>
      </c>
      <c r="H64" s="1060">
        <v>961861551</v>
      </c>
      <c r="I64" s="1061">
        <v>277200</v>
      </c>
      <c r="J64" s="1061">
        <v>34466</v>
      </c>
      <c r="K64" s="1060">
        <v>311666</v>
      </c>
      <c r="L64" s="1060">
        <v>44500</v>
      </c>
      <c r="M64" s="1060">
        <v>47034820</v>
      </c>
      <c r="N64" s="1062">
        <v>47079320</v>
      </c>
      <c r="O64" s="1062">
        <v>51094538</v>
      </c>
      <c r="P64" s="1062">
        <v>143405688</v>
      </c>
      <c r="Q64" s="1061">
        <v>194500226</v>
      </c>
      <c r="R64" s="1061">
        <v>0</v>
      </c>
      <c r="S64" s="1061">
        <v>0</v>
      </c>
      <c r="T64" s="1063">
        <v>0</v>
      </c>
      <c r="U64" s="63">
        <v>81</v>
      </c>
    </row>
    <row r="65" spans="1:21" s="96" customFormat="1" ht="23.1" customHeight="1" x14ac:dyDescent="0.2">
      <c r="A65" s="62">
        <v>82</v>
      </c>
      <c r="B65" s="61" t="s">
        <v>848</v>
      </c>
      <c r="C65" s="1101">
        <v>1326090200</v>
      </c>
      <c r="D65" s="1060">
        <v>548262268</v>
      </c>
      <c r="E65" s="1060">
        <v>1874352468</v>
      </c>
      <c r="F65" s="1060">
        <v>1160457735</v>
      </c>
      <c r="G65" s="1060">
        <v>110960240</v>
      </c>
      <c r="H65" s="1060">
        <v>1271417975</v>
      </c>
      <c r="I65" s="1061">
        <v>1527400</v>
      </c>
      <c r="J65" s="1061">
        <v>16500</v>
      </c>
      <c r="K65" s="1060">
        <v>1543900</v>
      </c>
      <c r="L65" s="1060">
        <v>0</v>
      </c>
      <c r="M65" s="1060">
        <v>34795673</v>
      </c>
      <c r="N65" s="1062">
        <v>34795673</v>
      </c>
      <c r="O65" s="1062">
        <v>165632465</v>
      </c>
      <c r="P65" s="1062">
        <v>402506355</v>
      </c>
      <c r="Q65" s="1061">
        <v>568138820</v>
      </c>
      <c r="R65" s="1061">
        <v>0</v>
      </c>
      <c r="S65" s="1061">
        <v>0</v>
      </c>
      <c r="T65" s="1063">
        <v>0</v>
      </c>
      <c r="U65" s="63">
        <v>82</v>
      </c>
    </row>
    <row r="66" spans="1:21" s="96" customFormat="1" ht="23.1" customHeight="1" x14ac:dyDescent="0.2">
      <c r="A66" s="62">
        <v>83</v>
      </c>
      <c r="B66" s="61" t="s">
        <v>849</v>
      </c>
      <c r="C66" s="1101">
        <v>546699600</v>
      </c>
      <c r="D66" s="1060">
        <v>225829772</v>
      </c>
      <c r="E66" s="1060">
        <v>772529372</v>
      </c>
      <c r="F66" s="1060">
        <v>515439978</v>
      </c>
      <c r="G66" s="1060">
        <v>34342107</v>
      </c>
      <c r="H66" s="1060">
        <v>549782085</v>
      </c>
      <c r="I66" s="1061">
        <v>115700</v>
      </c>
      <c r="J66" s="1061">
        <v>0</v>
      </c>
      <c r="K66" s="1060">
        <v>115700</v>
      </c>
      <c r="L66" s="1060">
        <v>0</v>
      </c>
      <c r="M66" s="1060">
        <v>11613393</v>
      </c>
      <c r="N66" s="1062">
        <v>11613393</v>
      </c>
      <c r="O66" s="1062">
        <v>31259622</v>
      </c>
      <c r="P66" s="1062">
        <v>179874272</v>
      </c>
      <c r="Q66" s="1061">
        <v>211133894</v>
      </c>
      <c r="R66" s="1061">
        <v>0</v>
      </c>
      <c r="S66" s="1061">
        <v>0</v>
      </c>
      <c r="T66" s="1063">
        <v>0</v>
      </c>
      <c r="U66" s="63">
        <v>83</v>
      </c>
    </row>
    <row r="67" spans="1:21" s="96" customFormat="1" ht="23.1" customHeight="1" x14ac:dyDescent="0.2">
      <c r="A67" s="71">
        <v>301</v>
      </c>
      <c r="B67" s="72" t="s">
        <v>850</v>
      </c>
      <c r="C67" s="1102">
        <v>2616628400</v>
      </c>
      <c r="D67" s="1065">
        <v>0</v>
      </c>
      <c r="E67" s="1065">
        <v>2616628400</v>
      </c>
      <c r="F67" s="1065">
        <v>2616628400</v>
      </c>
      <c r="G67" s="1065">
        <v>0</v>
      </c>
      <c r="H67" s="1065">
        <v>2616628400</v>
      </c>
      <c r="I67" s="1066">
        <v>0</v>
      </c>
      <c r="J67" s="1066">
        <v>0</v>
      </c>
      <c r="K67" s="1065">
        <v>0</v>
      </c>
      <c r="L67" s="1065">
        <v>0</v>
      </c>
      <c r="M67" s="1065">
        <v>0</v>
      </c>
      <c r="N67" s="1067">
        <v>0</v>
      </c>
      <c r="O67" s="1067">
        <v>0</v>
      </c>
      <c r="P67" s="1067">
        <v>0</v>
      </c>
      <c r="Q67" s="1066">
        <v>0</v>
      </c>
      <c r="R67" s="1066">
        <v>0</v>
      </c>
      <c r="S67" s="1066">
        <v>0</v>
      </c>
      <c r="T67" s="1068">
        <v>0</v>
      </c>
      <c r="U67" s="73">
        <v>301</v>
      </c>
    </row>
    <row r="68" spans="1:21" s="175" customFormat="1" ht="23.1" customHeight="1" x14ac:dyDescent="0.2">
      <c r="A68" s="74">
        <v>302</v>
      </c>
      <c r="B68" s="61" t="s">
        <v>852</v>
      </c>
      <c r="C68" s="1103">
        <v>2428697200</v>
      </c>
      <c r="D68" s="1070">
        <v>37600</v>
      </c>
      <c r="E68" s="1070">
        <v>2428734800</v>
      </c>
      <c r="F68" s="1070">
        <v>2427931000</v>
      </c>
      <c r="G68" s="1070">
        <v>37600</v>
      </c>
      <c r="H68" s="1070">
        <v>2427968600</v>
      </c>
      <c r="I68" s="1071">
        <v>0</v>
      </c>
      <c r="J68" s="1071">
        <v>0</v>
      </c>
      <c r="K68" s="1070">
        <v>0</v>
      </c>
      <c r="L68" s="1070">
        <v>0</v>
      </c>
      <c r="M68" s="1070">
        <v>0</v>
      </c>
      <c r="N68" s="1072">
        <v>0</v>
      </c>
      <c r="O68" s="1072">
        <v>766200</v>
      </c>
      <c r="P68" s="1072">
        <v>0</v>
      </c>
      <c r="Q68" s="1071">
        <v>766200</v>
      </c>
      <c r="R68" s="1071">
        <v>0</v>
      </c>
      <c r="S68" s="1071">
        <v>0</v>
      </c>
      <c r="T68" s="1073">
        <v>0</v>
      </c>
      <c r="U68" s="75">
        <v>302</v>
      </c>
    </row>
    <row r="69" spans="1:21" s="175" customFormat="1" ht="23.1" customHeight="1" thickBot="1" x14ac:dyDescent="0.25">
      <c r="A69" s="77">
        <v>303</v>
      </c>
      <c r="B69" s="78" t="s">
        <v>854</v>
      </c>
      <c r="C69" s="1104">
        <v>252807800</v>
      </c>
      <c r="D69" s="1075">
        <v>0</v>
      </c>
      <c r="E69" s="1075">
        <v>252807800</v>
      </c>
      <c r="F69" s="1075">
        <v>252807800</v>
      </c>
      <c r="G69" s="1075">
        <v>0</v>
      </c>
      <c r="H69" s="1075">
        <v>252807800</v>
      </c>
      <c r="I69" s="1076">
        <v>0</v>
      </c>
      <c r="J69" s="1076">
        <v>0</v>
      </c>
      <c r="K69" s="1075">
        <v>0</v>
      </c>
      <c r="L69" s="1075">
        <v>0</v>
      </c>
      <c r="M69" s="1075">
        <v>0</v>
      </c>
      <c r="N69" s="1077">
        <v>0</v>
      </c>
      <c r="O69" s="1077">
        <v>0</v>
      </c>
      <c r="P69" s="1077">
        <v>0</v>
      </c>
      <c r="Q69" s="1076">
        <v>0</v>
      </c>
      <c r="R69" s="1076">
        <v>0</v>
      </c>
      <c r="S69" s="1076">
        <v>0</v>
      </c>
      <c r="T69" s="1078">
        <v>0</v>
      </c>
      <c r="U69" s="79">
        <v>303</v>
      </c>
    </row>
    <row r="70" spans="1:21" s="175" customFormat="1" ht="23.1" customHeight="1" x14ac:dyDescent="0.2">
      <c r="A70" s="62"/>
      <c r="B70" s="61"/>
      <c r="C70" s="1101"/>
      <c r="D70" s="1060"/>
      <c r="E70" s="1060"/>
      <c r="F70" s="1060"/>
      <c r="G70" s="1060"/>
      <c r="H70" s="1060"/>
      <c r="I70" s="1061"/>
      <c r="J70" s="1061"/>
      <c r="K70" s="1060"/>
      <c r="L70" s="1060"/>
      <c r="M70" s="1060"/>
      <c r="N70" s="1062"/>
      <c r="O70" s="1062"/>
      <c r="P70" s="1062"/>
      <c r="Q70" s="1061"/>
      <c r="R70" s="1061"/>
      <c r="S70" s="1061"/>
      <c r="T70" s="1063"/>
      <c r="U70" s="63"/>
    </row>
    <row r="71" spans="1:21" s="175" customFormat="1" ht="23.1" customHeight="1" x14ac:dyDescent="0.2">
      <c r="A71" s="62"/>
      <c r="B71" s="61"/>
      <c r="C71" s="1101"/>
      <c r="D71" s="1060"/>
      <c r="E71" s="1060"/>
      <c r="F71" s="1060"/>
      <c r="G71" s="1060"/>
      <c r="H71" s="1060"/>
      <c r="I71" s="1061"/>
      <c r="J71" s="1061"/>
      <c r="K71" s="1060"/>
      <c r="L71" s="1060"/>
      <c r="M71" s="1060"/>
      <c r="N71" s="1062"/>
      <c r="O71" s="1062"/>
      <c r="P71" s="1062"/>
      <c r="Q71" s="1061"/>
      <c r="R71" s="1061"/>
      <c r="S71" s="1061"/>
      <c r="T71" s="1063"/>
      <c r="U71" s="63"/>
    </row>
    <row r="72" spans="1:21" s="175" customFormat="1" ht="23.1" customHeight="1" x14ac:dyDescent="0.2">
      <c r="A72" s="71"/>
      <c r="B72" s="72"/>
      <c r="C72" s="1105"/>
      <c r="D72" s="1065"/>
      <c r="E72" s="1065"/>
      <c r="F72" s="1065"/>
      <c r="G72" s="1065"/>
      <c r="H72" s="1065"/>
      <c r="I72" s="1066"/>
      <c r="J72" s="1066"/>
      <c r="K72" s="1065"/>
      <c r="L72" s="1065"/>
      <c r="M72" s="1065"/>
      <c r="N72" s="1067"/>
      <c r="O72" s="1067"/>
      <c r="P72" s="1067"/>
      <c r="Q72" s="1066"/>
      <c r="R72" s="1066"/>
      <c r="S72" s="1066"/>
      <c r="T72" s="1068"/>
      <c r="U72" s="73"/>
    </row>
    <row r="73" spans="1:21" ht="23.1" customHeight="1" x14ac:dyDescent="0.2">
      <c r="A73" s="60"/>
      <c r="B73" s="92"/>
      <c r="C73" s="1085"/>
      <c r="D73" s="1050"/>
      <c r="E73" s="1050"/>
      <c r="F73" s="1050"/>
      <c r="G73" s="1050"/>
      <c r="H73" s="1050"/>
      <c r="I73" s="1051"/>
      <c r="J73" s="1051"/>
      <c r="K73" s="1050"/>
      <c r="L73" s="1050"/>
      <c r="M73" s="1050"/>
      <c r="N73" s="1052"/>
      <c r="O73" s="1052"/>
      <c r="P73" s="1052"/>
      <c r="Q73" s="1051"/>
      <c r="R73" s="1051"/>
      <c r="S73" s="1051"/>
      <c r="T73" s="1053"/>
      <c r="U73" s="55"/>
    </row>
    <row r="74" spans="1:21" ht="23.1" customHeight="1" x14ac:dyDescent="0.2">
      <c r="A74" s="60"/>
      <c r="B74" s="92"/>
      <c r="C74" s="1085"/>
      <c r="D74" s="1050"/>
      <c r="E74" s="1050"/>
      <c r="F74" s="1050"/>
      <c r="G74" s="1050"/>
      <c r="H74" s="1050"/>
      <c r="I74" s="1051"/>
      <c r="J74" s="1051"/>
      <c r="K74" s="1050"/>
      <c r="L74" s="1050"/>
      <c r="M74" s="1050"/>
      <c r="N74" s="1052"/>
      <c r="O74" s="1052"/>
      <c r="P74" s="1052"/>
      <c r="Q74" s="1051"/>
      <c r="R74" s="1051"/>
      <c r="S74" s="1051"/>
      <c r="T74" s="1053"/>
      <c r="U74" s="55"/>
    </row>
    <row r="75" spans="1:21" ht="23.1" customHeight="1" x14ac:dyDescent="0.2">
      <c r="A75" s="60"/>
      <c r="B75" s="92"/>
      <c r="C75" s="1085"/>
      <c r="D75" s="1050"/>
      <c r="E75" s="1050"/>
      <c r="F75" s="1050"/>
      <c r="G75" s="1050"/>
      <c r="H75" s="1050"/>
      <c r="I75" s="1051"/>
      <c r="J75" s="1051"/>
      <c r="K75" s="1050"/>
      <c r="L75" s="1050"/>
      <c r="M75" s="1050"/>
      <c r="N75" s="1052"/>
      <c r="O75" s="1052"/>
      <c r="P75" s="1052"/>
      <c r="Q75" s="1051"/>
      <c r="R75" s="1051"/>
      <c r="S75" s="1051"/>
      <c r="T75" s="1053"/>
      <c r="U75" s="55"/>
    </row>
    <row r="76" spans="1:21" ht="23.1" customHeight="1" x14ac:dyDescent="0.2">
      <c r="A76" s="60"/>
      <c r="B76" s="92"/>
      <c r="C76" s="1085"/>
      <c r="D76" s="1050"/>
      <c r="E76" s="1050"/>
      <c r="F76" s="1050"/>
      <c r="G76" s="1050"/>
      <c r="H76" s="1050"/>
      <c r="I76" s="1051"/>
      <c r="J76" s="1051"/>
      <c r="K76" s="1050"/>
      <c r="L76" s="1050"/>
      <c r="M76" s="1050"/>
      <c r="N76" s="1052"/>
      <c r="O76" s="1052"/>
      <c r="P76" s="1052"/>
      <c r="Q76" s="1051"/>
      <c r="R76" s="1051"/>
      <c r="S76" s="1051"/>
      <c r="T76" s="1053"/>
      <c r="U76" s="55"/>
    </row>
    <row r="77" spans="1:21" ht="23.1" customHeight="1" x14ac:dyDescent="0.2">
      <c r="A77" s="60"/>
      <c r="B77" s="92"/>
      <c r="C77" s="1091"/>
      <c r="D77" s="1055"/>
      <c r="E77" s="1055"/>
      <c r="F77" s="1055"/>
      <c r="G77" s="1055"/>
      <c r="H77" s="1055"/>
      <c r="I77" s="1056"/>
      <c r="J77" s="1056"/>
      <c r="K77" s="1055"/>
      <c r="L77" s="1055"/>
      <c r="M77" s="1055"/>
      <c r="N77" s="1057"/>
      <c r="O77" s="1057"/>
      <c r="P77" s="1057"/>
      <c r="Q77" s="1056"/>
      <c r="R77" s="1056"/>
      <c r="S77" s="1056"/>
      <c r="T77" s="1058"/>
      <c r="U77" s="55"/>
    </row>
    <row r="78" spans="1:21" ht="23.1" customHeight="1" x14ac:dyDescent="0.2">
      <c r="A78" s="57"/>
      <c r="B78" s="91"/>
      <c r="C78" s="1100"/>
      <c r="D78" s="1045"/>
      <c r="E78" s="1045"/>
      <c r="F78" s="1045"/>
      <c r="G78" s="1045"/>
      <c r="H78" s="1045"/>
      <c r="I78" s="1046"/>
      <c r="J78" s="1046"/>
      <c r="K78" s="1045"/>
      <c r="L78" s="1045"/>
      <c r="M78" s="1045"/>
      <c r="N78" s="1047"/>
      <c r="O78" s="1047"/>
      <c r="P78" s="1047"/>
      <c r="Q78" s="1046"/>
      <c r="R78" s="1046"/>
      <c r="S78" s="1046"/>
      <c r="T78" s="1048"/>
      <c r="U78" s="59"/>
    </row>
    <row r="79" spans="1:21" ht="23.1" customHeight="1" x14ac:dyDescent="0.2">
      <c r="A79" s="60"/>
      <c r="B79" s="92"/>
      <c r="C79" s="1085"/>
      <c r="D79" s="1050"/>
      <c r="E79" s="1050"/>
      <c r="F79" s="1050"/>
      <c r="G79" s="1050"/>
      <c r="H79" s="1050"/>
      <c r="I79" s="1051"/>
      <c r="J79" s="1051"/>
      <c r="K79" s="1050"/>
      <c r="L79" s="1050"/>
      <c r="M79" s="1050"/>
      <c r="N79" s="1052"/>
      <c r="O79" s="1052"/>
      <c r="P79" s="1052"/>
      <c r="Q79" s="1051"/>
      <c r="R79" s="1051"/>
      <c r="S79" s="1051"/>
      <c r="T79" s="1053"/>
      <c r="U79" s="55"/>
    </row>
    <row r="80" spans="1:21" ht="23.1" customHeight="1" x14ac:dyDescent="0.2">
      <c r="A80" s="60"/>
      <c r="B80" s="92"/>
      <c r="C80" s="1085"/>
      <c r="D80" s="1050"/>
      <c r="E80" s="1050"/>
      <c r="F80" s="1050"/>
      <c r="G80" s="1050"/>
      <c r="H80" s="1050"/>
      <c r="I80" s="1051"/>
      <c r="J80" s="1051"/>
      <c r="K80" s="1050"/>
      <c r="L80" s="1050"/>
      <c r="M80" s="1050"/>
      <c r="N80" s="1052"/>
      <c r="O80" s="1052"/>
      <c r="P80" s="1052"/>
      <c r="Q80" s="1051"/>
      <c r="R80" s="1051"/>
      <c r="S80" s="1051"/>
      <c r="T80" s="1053"/>
      <c r="U80" s="55"/>
    </row>
    <row r="81" spans="1:21" s="96" customFormat="1" ht="23.1" customHeight="1" x14ac:dyDescent="0.2">
      <c r="A81" s="62"/>
      <c r="B81" s="61"/>
      <c r="C81" s="1101"/>
      <c r="D81" s="1060"/>
      <c r="E81" s="1060"/>
      <c r="F81" s="1060"/>
      <c r="G81" s="1060"/>
      <c r="H81" s="1060"/>
      <c r="I81" s="1061"/>
      <c r="J81" s="1061"/>
      <c r="K81" s="1060"/>
      <c r="L81" s="1060"/>
      <c r="M81" s="1060"/>
      <c r="N81" s="1062"/>
      <c r="O81" s="1062"/>
      <c r="P81" s="1062"/>
      <c r="Q81" s="1061"/>
      <c r="R81" s="1061"/>
      <c r="S81" s="1061"/>
      <c r="T81" s="1063"/>
      <c r="U81" s="63"/>
    </row>
    <row r="82" spans="1:21" s="96" customFormat="1" ht="23.1" customHeight="1" x14ac:dyDescent="0.2">
      <c r="A82" s="62"/>
      <c r="B82" s="61"/>
      <c r="C82" s="1102"/>
      <c r="D82" s="1065"/>
      <c r="E82" s="1065"/>
      <c r="F82" s="1065"/>
      <c r="G82" s="1065"/>
      <c r="H82" s="1065"/>
      <c r="I82" s="1066"/>
      <c r="J82" s="1066"/>
      <c r="K82" s="1065"/>
      <c r="L82" s="1065"/>
      <c r="M82" s="1065"/>
      <c r="N82" s="1067"/>
      <c r="O82" s="1067"/>
      <c r="P82" s="1067"/>
      <c r="Q82" s="1066"/>
      <c r="R82" s="1066"/>
      <c r="S82" s="1066"/>
      <c r="T82" s="1068"/>
      <c r="U82" s="63"/>
    </row>
    <row r="83" spans="1:21" s="96" customFormat="1" ht="23.1" customHeight="1" x14ac:dyDescent="0.2">
      <c r="A83" s="66"/>
      <c r="B83" s="58"/>
      <c r="C83" s="1103"/>
      <c r="D83" s="1070"/>
      <c r="E83" s="1070"/>
      <c r="F83" s="1070"/>
      <c r="G83" s="1070"/>
      <c r="H83" s="1070"/>
      <c r="I83" s="1071"/>
      <c r="J83" s="1071"/>
      <c r="K83" s="1070"/>
      <c r="L83" s="1070"/>
      <c r="M83" s="1070"/>
      <c r="N83" s="1072"/>
      <c r="O83" s="1072"/>
      <c r="P83" s="1072"/>
      <c r="Q83" s="1071"/>
      <c r="R83" s="1071"/>
      <c r="S83" s="1071"/>
      <c r="T83" s="1073"/>
      <c r="U83" s="67"/>
    </row>
    <row r="84" spans="1:21" s="96" customFormat="1" ht="23.1" customHeight="1" x14ac:dyDescent="0.2">
      <c r="A84" s="62"/>
      <c r="B84" s="61"/>
      <c r="C84" s="1101"/>
      <c r="D84" s="1060"/>
      <c r="E84" s="1060"/>
      <c r="F84" s="1060"/>
      <c r="G84" s="1060"/>
      <c r="H84" s="1060"/>
      <c r="I84" s="1061"/>
      <c r="J84" s="1061"/>
      <c r="K84" s="1060"/>
      <c r="L84" s="1060"/>
      <c r="M84" s="1060"/>
      <c r="N84" s="1062"/>
      <c r="O84" s="1062"/>
      <c r="P84" s="1062"/>
      <c r="Q84" s="1061"/>
      <c r="R84" s="1061"/>
      <c r="S84" s="1061"/>
      <c r="T84" s="1063"/>
      <c r="U84" s="63"/>
    </row>
    <row r="85" spans="1:21" s="96" customFormat="1" ht="23.1" customHeight="1" x14ac:dyDescent="0.2">
      <c r="A85" s="62"/>
      <c r="B85" s="61"/>
      <c r="C85" s="1101"/>
      <c r="D85" s="1060"/>
      <c r="E85" s="1060"/>
      <c r="F85" s="1060"/>
      <c r="G85" s="1060"/>
      <c r="H85" s="1060"/>
      <c r="I85" s="1061"/>
      <c r="J85" s="1061"/>
      <c r="K85" s="1060"/>
      <c r="L85" s="1060"/>
      <c r="M85" s="1060"/>
      <c r="N85" s="1062"/>
      <c r="O85" s="1062"/>
      <c r="P85" s="1062"/>
      <c r="Q85" s="1061"/>
      <c r="R85" s="1061"/>
      <c r="S85" s="1061"/>
      <c r="T85" s="1063"/>
      <c r="U85" s="63"/>
    </row>
    <row r="86" spans="1:21" s="96" customFormat="1" ht="23.1" customHeight="1" x14ac:dyDescent="0.2">
      <c r="A86" s="62"/>
      <c r="B86" s="61"/>
      <c r="C86" s="1101"/>
      <c r="D86" s="1060"/>
      <c r="E86" s="1060"/>
      <c r="F86" s="1060"/>
      <c r="G86" s="1060"/>
      <c r="H86" s="1060"/>
      <c r="I86" s="1061"/>
      <c r="J86" s="1061"/>
      <c r="K86" s="1060"/>
      <c r="L86" s="1060"/>
      <c r="M86" s="1060"/>
      <c r="N86" s="1062"/>
      <c r="O86" s="1062"/>
      <c r="P86" s="1062"/>
      <c r="Q86" s="1061"/>
      <c r="R86" s="1061"/>
      <c r="S86" s="1061"/>
      <c r="T86" s="1063"/>
      <c r="U86" s="63"/>
    </row>
    <row r="87" spans="1:21" s="96" customFormat="1" ht="23.1" customHeight="1" x14ac:dyDescent="0.2">
      <c r="A87" s="62"/>
      <c r="B87" s="61"/>
      <c r="C87" s="1102"/>
      <c r="D87" s="1065"/>
      <c r="E87" s="1065"/>
      <c r="F87" s="1065"/>
      <c r="G87" s="1065"/>
      <c r="H87" s="1065"/>
      <c r="I87" s="1066"/>
      <c r="J87" s="1066"/>
      <c r="K87" s="1065"/>
      <c r="L87" s="1065"/>
      <c r="M87" s="1065"/>
      <c r="N87" s="1067"/>
      <c r="O87" s="1067"/>
      <c r="P87" s="1067"/>
      <c r="Q87" s="1066"/>
      <c r="R87" s="1066"/>
      <c r="S87" s="1066"/>
      <c r="T87" s="1068"/>
      <c r="U87" s="63"/>
    </row>
    <row r="88" spans="1:21" s="96" customFormat="1" ht="23.1" customHeight="1" x14ac:dyDescent="0.2">
      <c r="A88" s="68"/>
      <c r="B88" s="58"/>
      <c r="C88" s="1103"/>
      <c r="D88" s="1070"/>
      <c r="E88" s="1070"/>
      <c r="F88" s="1070"/>
      <c r="G88" s="1070"/>
      <c r="H88" s="1070"/>
      <c r="I88" s="1071"/>
      <c r="J88" s="1071"/>
      <c r="K88" s="1070"/>
      <c r="L88" s="1070"/>
      <c r="M88" s="1070"/>
      <c r="N88" s="1072"/>
      <c r="O88" s="1072"/>
      <c r="P88" s="1072"/>
      <c r="Q88" s="1071"/>
      <c r="R88" s="1071"/>
      <c r="S88" s="1071"/>
      <c r="T88" s="1073"/>
      <c r="U88" s="69"/>
    </row>
    <row r="89" spans="1:21" s="96" customFormat="1" ht="23.1" customHeight="1" x14ac:dyDescent="0.2">
      <c r="A89" s="62"/>
      <c r="B89" s="61"/>
      <c r="C89" s="1101"/>
      <c r="D89" s="1060"/>
      <c r="E89" s="1060"/>
      <c r="F89" s="1060"/>
      <c r="G89" s="1060"/>
      <c r="H89" s="1060"/>
      <c r="I89" s="1061"/>
      <c r="J89" s="1061"/>
      <c r="K89" s="1060"/>
      <c r="L89" s="1060"/>
      <c r="M89" s="1060"/>
      <c r="N89" s="1062"/>
      <c r="O89" s="1062"/>
      <c r="P89" s="1062"/>
      <c r="Q89" s="1061"/>
      <c r="R89" s="1061"/>
      <c r="S89" s="1061"/>
      <c r="T89" s="1063"/>
      <c r="U89" s="63"/>
    </row>
    <row r="90" spans="1:21" s="96" customFormat="1" ht="23.1" customHeight="1" x14ac:dyDescent="0.2">
      <c r="A90" s="62"/>
      <c r="B90" s="61"/>
      <c r="C90" s="1101"/>
      <c r="D90" s="1060"/>
      <c r="E90" s="1060"/>
      <c r="F90" s="1060"/>
      <c r="G90" s="1060"/>
      <c r="H90" s="1060"/>
      <c r="I90" s="1061"/>
      <c r="J90" s="1061"/>
      <c r="K90" s="1060"/>
      <c r="L90" s="1060"/>
      <c r="M90" s="1060"/>
      <c r="N90" s="1062"/>
      <c r="O90" s="1062"/>
      <c r="P90" s="1062"/>
      <c r="Q90" s="1061"/>
      <c r="R90" s="1061"/>
      <c r="S90" s="1061"/>
      <c r="T90" s="1063"/>
      <c r="U90" s="63"/>
    </row>
    <row r="91" spans="1:21" s="96" customFormat="1" ht="23.1" customHeight="1" x14ac:dyDescent="0.2">
      <c r="A91" s="62"/>
      <c r="B91" s="61"/>
      <c r="C91" s="1101"/>
      <c r="D91" s="1060"/>
      <c r="E91" s="1060"/>
      <c r="F91" s="1060"/>
      <c r="G91" s="1060"/>
      <c r="H91" s="1060"/>
      <c r="I91" s="1061"/>
      <c r="J91" s="1061"/>
      <c r="K91" s="1060"/>
      <c r="L91" s="1060"/>
      <c r="M91" s="1060"/>
      <c r="N91" s="1062"/>
      <c r="O91" s="1062"/>
      <c r="P91" s="1062"/>
      <c r="Q91" s="1061"/>
      <c r="R91" s="1061"/>
      <c r="S91" s="1061"/>
      <c r="T91" s="1063"/>
      <c r="U91" s="63"/>
    </row>
    <row r="92" spans="1:21" s="96" customFormat="1" ht="23.1" customHeight="1" x14ac:dyDescent="0.2">
      <c r="A92" s="62"/>
      <c r="B92" s="61"/>
      <c r="C92" s="1102"/>
      <c r="D92" s="1065"/>
      <c r="E92" s="1065"/>
      <c r="F92" s="1065"/>
      <c r="G92" s="1065"/>
      <c r="H92" s="1065"/>
      <c r="I92" s="1066"/>
      <c r="J92" s="1066"/>
      <c r="K92" s="1065"/>
      <c r="L92" s="1065"/>
      <c r="M92" s="1065"/>
      <c r="N92" s="1067"/>
      <c r="O92" s="1067"/>
      <c r="P92" s="1067"/>
      <c r="Q92" s="1066"/>
      <c r="R92" s="1066"/>
      <c r="S92" s="1066"/>
      <c r="T92" s="1068"/>
      <c r="U92" s="63"/>
    </row>
    <row r="93" spans="1:21" s="96" customFormat="1" ht="23.1" customHeight="1" x14ac:dyDescent="0.2">
      <c r="A93" s="66"/>
      <c r="B93" s="58"/>
      <c r="C93" s="1103"/>
      <c r="D93" s="1070"/>
      <c r="E93" s="1070"/>
      <c r="F93" s="1070"/>
      <c r="G93" s="1070"/>
      <c r="H93" s="1070"/>
      <c r="I93" s="1071"/>
      <c r="J93" s="1071"/>
      <c r="K93" s="1070"/>
      <c r="L93" s="1070"/>
      <c r="M93" s="1070"/>
      <c r="N93" s="1072"/>
      <c r="O93" s="1072"/>
      <c r="P93" s="1072"/>
      <c r="Q93" s="1071"/>
      <c r="R93" s="1071"/>
      <c r="S93" s="1071"/>
      <c r="T93" s="1073"/>
      <c r="U93" s="67"/>
    </row>
    <row r="94" spans="1:21" s="96" customFormat="1" ht="23.1" customHeight="1" x14ac:dyDescent="0.2">
      <c r="A94" s="62"/>
      <c r="B94" s="61"/>
      <c r="C94" s="1101"/>
      <c r="D94" s="1060"/>
      <c r="E94" s="1060"/>
      <c r="F94" s="1060"/>
      <c r="G94" s="1060"/>
      <c r="H94" s="1060"/>
      <c r="I94" s="1061"/>
      <c r="J94" s="1061"/>
      <c r="K94" s="1060"/>
      <c r="L94" s="1060"/>
      <c r="M94" s="1060"/>
      <c r="N94" s="1062"/>
      <c r="O94" s="1062"/>
      <c r="P94" s="1062"/>
      <c r="Q94" s="1061"/>
      <c r="R94" s="1061"/>
      <c r="S94" s="1061"/>
      <c r="T94" s="1063"/>
      <c r="U94" s="63"/>
    </row>
    <row r="95" spans="1:21" s="96" customFormat="1" ht="23.1" customHeight="1" x14ac:dyDescent="0.2">
      <c r="A95" s="62"/>
      <c r="B95" s="61"/>
      <c r="C95" s="1101"/>
      <c r="D95" s="1060"/>
      <c r="E95" s="1060"/>
      <c r="F95" s="1060"/>
      <c r="G95" s="1060"/>
      <c r="H95" s="1060"/>
      <c r="I95" s="1061"/>
      <c r="J95" s="1061"/>
      <c r="K95" s="1060"/>
      <c r="L95" s="1060"/>
      <c r="M95" s="1060"/>
      <c r="N95" s="1062"/>
      <c r="O95" s="1062"/>
      <c r="P95" s="1062"/>
      <c r="Q95" s="1061"/>
      <c r="R95" s="1061"/>
      <c r="S95" s="1061"/>
      <c r="T95" s="1063"/>
      <c r="U95" s="63"/>
    </row>
    <row r="96" spans="1:21" s="96" customFormat="1" ht="23.1" customHeight="1" x14ac:dyDescent="0.2">
      <c r="A96" s="62"/>
      <c r="B96" s="61"/>
      <c r="C96" s="1101"/>
      <c r="D96" s="1060"/>
      <c r="E96" s="1060"/>
      <c r="F96" s="1060"/>
      <c r="G96" s="1060"/>
      <c r="H96" s="1060"/>
      <c r="I96" s="1061"/>
      <c r="J96" s="1061"/>
      <c r="K96" s="1060"/>
      <c r="L96" s="1060"/>
      <c r="M96" s="1060"/>
      <c r="N96" s="1062"/>
      <c r="O96" s="1062"/>
      <c r="P96" s="1062"/>
      <c r="Q96" s="1061"/>
      <c r="R96" s="1061"/>
      <c r="S96" s="1061"/>
      <c r="T96" s="1063"/>
      <c r="U96" s="63"/>
    </row>
    <row r="97" spans="1:21" s="96" customFormat="1" ht="23.1" customHeight="1" x14ac:dyDescent="0.2">
      <c r="A97" s="62"/>
      <c r="B97" s="61"/>
      <c r="C97" s="1102"/>
      <c r="D97" s="1065"/>
      <c r="E97" s="1065"/>
      <c r="F97" s="1065"/>
      <c r="G97" s="1065"/>
      <c r="H97" s="1065"/>
      <c r="I97" s="1066"/>
      <c r="J97" s="1066"/>
      <c r="K97" s="1065"/>
      <c r="L97" s="1065"/>
      <c r="M97" s="1065"/>
      <c r="N97" s="1067"/>
      <c r="O97" s="1067"/>
      <c r="P97" s="1067"/>
      <c r="Q97" s="1066"/>
      <c r="R97" s="1066"/>
      <c r="S97" s="1066"/>
      <c r="T97" s="1068"/>
      <c r="U97" s="63"/>
    </row>
    <row r="98" spans="1:21" s="96" customFormat="1" ht="23.1" customHeight="1" x14ac:dyDescent="0.2">
      <c r="A98" s="66"/>
      <c r="B98" s="58"/>
      <c r="C98" s="1103"/>
      <c r="D98" s="1070"/>
      <c r="E98" s="1070"/>
      <c r="F98" s="1070"/>
      <c r="G98" s="1070"/>
      <c r="H98" s="1070"/>
      <c r="I98" s="1071"/>
      <c r="J98" s="1071"/>
      <c r="K98" s="1070"/>
      <c r="L98" s="1070"/>
      <c r="M98" s="1070"/>
      <c r="N98" s="1072"/>
      <c r="O98" s="1072"/>
      <c r="P98" s="1072"/>
      <c r="Q98" s="1071"/>
      <c r="R98" s="1071"/>
      <c r="S98" s="1071"/>
      <c r="T98" s="1073"/>
      <c r="U98" s="67"/>
    </row>
    <row r="99" spans="1:21" s="96" customFormat="1" ht="23.1" customHeight="1" x14ac:dyDescent="0.2">
      <c r="A99" s="62"/>
      <c r="B99" s="61"/>
      <c r="C99" s="1101"/>
      <c r="D99" s="1060"/>
      <c r="E99" s="1060"/>
      <c r="F99" s="1060"/>
      <c r="G99" s="1060"/>
      <c r="H99" s="1060"/>
      <c r="I99" s="1061"/>
      <c r="J99" s="1061"/>
      <c r="K99" s="1060"/>
      <c r="L99" s="1060"/>
      <c r="M99" s="1060"/>
      <c r="N99" s="1062"/>
      <c r="O99" s="1062"/>
      <c r="P99" s="1062"/>
      <c r="Q99" s="1061"/>
      <c r="R99" s="1061"/>
      <c r="S99" s="1061"/>
      <c r="T99" s="1063"/>
      <c r="U99" s="63"/>
    </row>
    <row r="100" spans="1:21" s="96" customFormat="1" ht="23.1" customHeight="1" x14ac:dyDescent="0.2">
      <c r="A100" s="62"/>
      <c r="B100" s="61"/>
      <c r="C100" s="1101"/>
      <c r="D100" s="1060"/>
      <c r="E100" s="1060"/>
      <c r="F100" s="1060"/>
      <c r="G100" s="1060"/>
      <c r="H100" s="1060"/>
      <c r="I100" s="1061"/>
      <c r="J100" s="1061"/>
      <c r="K100" s="1060"/>
      <c r="L100" s="1060"/>
      <c r="M100" s="1060"/>
      <c r="N100" s="1062"/>
      <c r="O100" s="1062"/>
      <c r="P100" s="1062"/>
      <c r="Q100" s="1061"/>
      <c r="R100" s="1061"/>
      <c r="S100" s="1061"/>
      <c r="T100" s="1063"/>
      <c r="U100" s="63"/>
    </row>
    <row r="101" spans="1:21" s="96" customFormat="1" ht="23.1" customHeight="1" x14ac:dyDescent="0.2">
      <c r="A101" s="62"/>
      <c r="B101" s="61"/>
      <c r="C101" s="1101"/>
      <c r="D101" s="1060"/>
      <c r="E101" s="1060"/>
      <c r="F101" s="1060"/>
      <c r="G101" s="1060"/>
      <c r="H101" s="1060"/>
      <c r="I101" s="1061"/>
      <c r="J101" s="1061"/>
      <c r="K101" s="1060"/>
      <c r="L101" s="1060"/>
      <c r="M101" s="1060"/>
      <c r="N101" s="1062"/>
      <c r="O101" s="1062"/>
      <c r="P101" s="1062"/>
      <c r="Q101" s="1061"/>
      <c r="R101" s="1061"/>
      <c r="S101" s="1061"/>
      <c r="T101" s="1063"/>
      <c r="U101" s="63"/>
    </row>
    <row r="102" spans="1:21" s="96" customFormat="1" ht="23.1" customHeight="1" x14ac:dyDescent="0.2">
      <c r="A102" s="62"/>
      <c r="B102" s="61"/>
      <c r="C102" s="1102"/>
      <c r="D102" s="1065"/>
      <c r="E102" s="1065"/>
      <c r="F102" s="1065"/>
      <c r="G102" s="1065"/>
      <c r="H102" s="1065"/>
      <c r="I102" s="1066"/>
      <c r="J102" s="1066"/>
      <c r="K102" s="1065"/>
      <c r="L102" s="1065"/>
      <c r="M102" s="1065"/>
      <c r="N102" s="1067"/>
      <c r="O102" s="1067"/>
      <c r="P102" s="1067"/>
      <c r="Q102" s="1066"/>
      <c r="R102" s="1066"/>
      <c r="S102" s="1066"/>
      <c r="T102" s="1068"/>
      <c r="U102" s="63"/>
    </row>
    <row r="103" spans="1:21" s="96" customFormat="1" ht="23.1" customHeight="1" x14ac:dyDescent="0.2">
      <c r="A103" s="68"/>
      <c r="B103" s="58"/>
      <c r="C103" s="1103"/>
      <c r="D103" s="1070"/>
      <c r="E103" s="1070"/>
      <c r="F103" s="1070"/>
      <c r="G103" s="1070"/>
      <c r="H103" s="1070"/>
      <c r="I103" s="1071"/>
      <c r="J103" s="1071"/>
      <c r="K103" s="1070"/>
      <c r="L103" s="1070"/>
      <c r="M103" s="1070"/>
      <c r="N103" s="1072"/>
      <c r="O103" s="1072"/>
      <c r="P103" s="1072"/>
      <c r="Q103" s="1071"/>
      <c r="R103" s="1071"/>
      <c r="S103" s="1071"/>
      <c r="T103" s="1073"/>
      <c r="U103" s="69"/>
    </row>
    <row r="104" spans="1:21" s="96" customFormat="1" ht="23.1" customHeight="1" x14ac:dyDescent="0.2">
      <c r="A104" s="62"/>
      <c r="B104" s="61"/>
      <c r="C104" s="1101"/>
      <c r="D104" s="1060"/>
      <c r="E104" s="1060"/>
      <c r="F104" s="1060"/>
      <c r="G104" s="1060"/>
      <c r="H104" s="1060"/>
      <c r="I104" s="1061"/>
      <c r="J104" s="1061"/>
      <c r="K104" s="1060"/>
      <c r="L104" s="1060"/>
      <c r="M104" s="1060"/>
      <c r="N104" s="1062"/>
      <c r="O104" s="1062"/>
      <c r="P104" s="1062"/>
      <c r="Q104" s="1061"/>
      <c r="R104" s="1061"/>
      <c r="S104" s="1061"/>
      <c r="T104" s="1063"/>
      <c r="U104" s="63"/>
    </row>
    <row r="105" spans="1:21" s="96" customFormat="1" ht="23.1" customHeight="1" x14ac:dyDescent="0.2">
      <c r="A105" s="62"/>
      <c r="B105" s="61"/>
      <c r="C105" s="1101"/>
      <c r="D105" s="1060"/>
      <c r="E105" s="1060"/>
      <c r="F105" s="1060"/>
      <c r="G105" s="1060"/>
      <c r="H105" s="1060"/>
      <c r="I105" s="1061"/>
      <c r="J105" s="1061"/>
      <c r="K105" s="1060"/>
      <c r="L105" s="1060"/>
      <c r="M105" s="1060"/>
      <c r="N105" s="1062"/>
      <c r="O105" s="1062"/>
      <c r="P105" s="1062"/>
      <c r="Q105" s="1061"/>
      <c r="R105" s="1061"/>
      <c r="S105" s="1061"/>
      <c r="T105" s="1063"/>
      <c r="U105" s="63"/>
    </row>
    <row r="106" spans="1:21" s="96" customFormat="1" ht="23.1" customHeight="1" x14ac:dyDescent="0.2">
      <c r="A106" s="62"/>
      <c r="B106" s="61"/>
      <c r="C106" s="1101"/>
      <c r="D106" s="1060"/>
      <c r="E106" s="1060"/>
      <c r="F106" s="1060"/>
      <c r="G106" s="1060"/>
      <c r="H106" s="1060"/>
      <c r="I106" s="1061"/>
      <c r="J106" s="1061"/>
      <c r="K106" s="1060"/>
      <c r="L106" s="1060"/>
      <c r="M106" s="1060"/>
      <c r="N106" s="1062"/>
      <c r="O106" s="1062"/>
      <c r="P106" s="1062"/>
      <c r="Q106" s="1061"/>
      <c r="R106" s="1061"/>
      <c r="S106" s="1061"/>
      <c r="T106" s="1063"/>
      <c r="U106" s="63"/>
    </row>
    <row r="107" spans="1:21" s="96" customFormat="1" ht="23.1" customHeight="1" thickBot="1" x14ac:dyDescent="0.25">
      <c r="A107" s="77"/>
      <c r="B107" s="78"/>
      <c r="C107" s="1104"/>
      <c r="D107" s="1075"/>
      <c r="E107" s="1075"/>
      <c r="F107" s="1075"/>
      <c r="G107" s="1075"/>
      <c r="H107" s="1075"/>
      <c r="I107" s="1076"/>
      <c r="J107" s="1076"/>
      <c r="K107" s="1075"/>
      <c r="L107" s="1075"/>
      <c r="M107" s="1075"/>
      <c r="N107" s="1077"/>
      <c r="O107" s="1077"/>
      <c r="P107" s="1077"/>
      <c r="Q107" s="1076"/>
      <c r="R107" s="1076"/>
      <c r="S107" s="1076"/>
      <c r="T107" s="1078"/>
      <c r="U107" s="79"/>
    </row>
    <row r="108" spans="1:21" ht="20.100000000000001" customHeight="1" x14ac:dyDescent="0.2">
      <c r="A108" s="80"/>
      <c r="B108" s="97"/>
    </row>
    <row r="109" spans="1:21" ht="20.100000000000001" customHeight="1" x14ac:dyDescent="0.2">
      <c r="A109" s="80"/>
      <c r="B109" s="97"/>
    </row>
    <row r="110" spans="1:21" ht="20.100000000000001" customHeight="1" x14ac:dyDescent="0.2">
      <c r="A110" s="80"/>
      <c r="B110" s="97"/>
    </row>
    <row r="111" spans="1:21" ht="20.100000000000001" customHeight="1" x14ac:dyDescent="0.2">
      <c r="A111" s="80"/>
      <c r="B111" s="97"/>
    </row>
    <row r="112" spans="1:21" ht="20.100000000000001" customHeight="1" x14ac:dyDescent="0.2">
      <c r="A112" s="80"/>
      <c r="B112" s="97"/>
    </row>
    <row r="113" spans="1:2" ht="20.100000000000001" customHeight="1" x14ac:dyDescent="0.2">
      <c r="A113" s="80"/>
      <c r="B113" s="97"/>
    </row>
    <row r="114" spans="1:2" ht="20.100000000000001" customHeight="1" x14ac:dyDescent="0.2">
      <c r="A114" s="80"/>
      <c r="B114" s="97"/>
    </row>
    <row r="115" spans="1:2" ht="20.100000000000001" customHeight="1" x14ac:dyDescent="0.2">
      <c r="A115" s="80"/>
      <c r="B115" s="97"/>
    </row>
    <row r="116" spans="1:2" ht="20.100000000000001" customHeight="1" x14ac:dyDescent="0.2">
      <c r="A116" s="80"/>
      <c r="B116" s="97"/>
    </row>
    <row r="117" spans="1:2" ht="20.100000000000001" customHeight="1" x14ac:dyDescent="0.2">
      <c r="A117" s="80"/>
      <c r="B117" s="97"/>
    </row>
    <row r="118" spans="1:2" ht="20.100000000000001" customHeight="1" x14ac:dyDescent="0.2">
      <c r="A118" s="80"/>
      <c r="B118" s="97"/>
    </row>
    <row r="119" spans="1:2" ht="20.100000000000001" customHeight="1" x14ac:dyDescent="0.2">
      <c r="A119" s="80"/>
      <c r="B119" s="97"/>
    </row>
    <row r="120" spans="1:2" ht="20.100000000000001" customHeight="1" x14ac:dyDescent="0.2">
      <c r="A120" s="80"/>
      <c r="B120" s="97"/>
    </row>
    <row r="121" spans="1:2" ht="20.100000000000001" customHeight="1" x14ac:dyDescent="0.2">
      <c r="A121" s="80"/>
      <c r="B121" s="97"/>
    </row>
    <row r="122" spans="1:2" ht="20.100000000000001" customHeight="1" x14ac:dyDescent="0.2">
      <c r="A122" s="80"/>
      <c r="B122" s="97"/>
    </row>
    <row r="123" spans="1:2" ht="20.100000000000001" customHeight="1" x14ac:dyDescent="0.2">
      <c r="A123" s="80"/>
      <c r="B123" s="97"/>
    </row>
    <row r="124" spans="1:2" ht="20.100000000000001" customHeight="1" x14ac:dyDescent="0.2">
      <c r="A124" s="80"/>
      <c r="B124" s="97"/>
    </row>
    <row r="125" spans="1:2" ht="20.100000000000001" customHeight="1" x14ac:dyDescent="0.2">
      <c r="A125" s="80"/>
      <c r="B125" s="97"/>
    </row>
    <row r="126" spans="1:2" ht="20.100000000000001" customHeight="1" x14ac:dyDescent="0.2">
      <c r="A126" s="80"/>
      <c r="B126" s="97"/>
    </row>
    <row r="127" spans="1:2" ht="20.100000000000001" customHeight="1" x14ac:dyDescent="0.2">
      <c r="A127" s="80"/>
      <c r="B127" s="97"/>
    </row>
    <row r="128" spans="1:2" ht="20.100000000000001" customHeight="1" x14ac:dyDescent="0.2">
      <c r="A128" s="80"/>
      <c r="B128" s="97"/>
    </row>
    <row r="129" spans="1:2" ht="20.100000000000001" customHeight="1" x14ac:dyDescent="0.2">
      <c r="A129" s="80"/>
      <c r="B129" s="97"/>
    </row>
    <row r="130" spans="1:2" ht="20.100000000000001" customHeight="1" x14ac:dyDescent="0.2">
      <c r="A130" s="80"/>
      <c r="B130" s="97"/>
    </row>
    <row r="131" spans="1:2" ht="20.100000000000001" customHeight="1" x14ac:dyDescent="0.2">
      <c r="A131" s="80"/>
      <c r="B131" s="97"/>
    </row>
    <row r="132" spans="1:2" ht="20.100000000000001" customHeight="1" x14ac:dyDescent="0.2">
      <c r="A132" s="80"/>
      <c r="B132" s="97"/>
    </row>
    <row r="133" spans="1:2" ht="20.100000000000001" customHeight="1" x14ac:dyDescent="0.2">
      <c r="A133" s="80"/>
      <c r="B133" s="97"/>
    </row>
    <row r="134" spans="1:2" ht="20.100000000000001" customHeight="1" x14ac:dyDescent="0.2">
      <c r="A134" s="80"/>
      <c r="B134" s="97"/>
    </row>
    <row r="135" spans="1:2" ht="20.100000000000001" customHeight="1" x14ac:dyDescent="0.2">
      <c r="A135" s="80"/>
      <c r="B135" s="97"/>
    </row>
    <row r="136" spans="1:2" ht="20.100000000000001" customHeight="1" x14ac:dyDescent="0.2">
      <c r="A136" s="80"/>
      <c r="B136" s="97"/>
    </row>
    <row r="137" spans="1:2" ht="20.100000000000001" customHeight="1" x14ac:dyDescent="0.2">
      <c r="A137" s="80"/>
      <c r="B137" s="97"/>
    </row>
    <row r="138" spans="1:2" ht="20.100000000000001" customHeight="1" x14ac:dyDescent="0.2">
      <c r="A138" s="80"/>
      <c r="B138" s="97"/>
    </row>
    <row r="139" spans="1:2" ht="20.100000000000001" customHeight="1" x14ac:dyDescent="0.2">
      <c r="A139" s="80"/>
      <c r="B139" s="97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0" man="1"/>
  </rowBreaks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A3E8-9FE9-4AF3-A11B-2D3715A0CAFE}">
  <sheetPr codeName="Sheet39"/>
  <dimension ref="A1:R107"/>
  <sheetViews>
    <sheetView showGridLines="0" view="pageBreakPreview" zoomScale="70" zoomScaleNormal="75" zoomScaleSheetLayoutView="70" workbookViewId="0">
      <selection activeCell="F56" sqref="F56"/>
    </sheetView>
  </sheetViews>
  <sheetFormatPr defaultColWidth="9" defaultRowHeight="19.649999999999999" customHeight="1" x14ac:dyDescent="0.2"/>
  <cols>
    <col min="1" max="1" width="4.88671875" style="8" customWidth="1"/>
    <col min="2" max="2" width="27.21875" style="6" customWidth="1"/>
    <col min="3" max="3" width="18.6640625" style="6" customWidth="1"/>
    <col min="4" max="4" width="18.6640625" style="237" customWidth="1"/>
    <col min="5" max="5" width="18.6640625" style="6" customWidth="1"/>
    <col min="6" max="6" width="18.6640625" style="237" customWidth="1"/>
    <col min="7" max="7" width="18.6640625" style="6" customWidth="1"/>
    <col min="8" max="8" width="18.6640625" style="237" customWidth="1"/>
    <col min="9" max="9" width="18.6640625" style="6" customWidth="1"/>
    <col min="10" max="10" width="18.6640625" style="186" customWidth="1"/>
    <col min="11" max="15" width="18.6640625" style="100" customWidth="1"/>
    <col min="16" max="16" width="4.88671875" style="131" customWidth="1"/>
    <col min="17" max="17" width="11.109375" style="6" customWidth="1"/>
    <col min="18" max="16384" width="9" style="6"/>
  </cols>
  <sheetData>
    <row r="1" spans="1:18" ht="30.9" customHeight="1" x14ac:dyDescent="0.2">
      <c r="A1" s="4" t="s">
        <v>912</v>
      </c>
      <c r="P1" s="187"/>
    </row>
    <row r="2" spans="1:18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 t="s">
        <v>300</v>
      </c>
    </row>
    <row r="3" spans="1:18" s="106" customFormat="1" ht="24.9" customHeight="1" x14ac:dyDescent="0.2">
      <c r="A3" s="13" t="s">
        <v>290</v>
      </c>
      <c r="B3" s="14"/>
      <c r="C3" s="238"/>
      <c r="D3" s="239"/>
      <c r="E3" s="239"/>
      <c r="F3" s="239"/>
      <c r="G3" s="239"/>
      <c r="H3" s="239"/>
      <c r="I3" s="334" t="s">
        <v>351</v>
      </c>
      <c r="J3" s="239"/>
      <c r="K3" s="240"/>
      <c r="L3" s="2299" t="s">
        <v>435</v>
      </c>
      <c r="M3" s="2701"/>
      <c r="N3" s="2701"/>
      <c r="O3" s="2704"/>
      <c r="P3" s="20" t="s">
        <v>290</v>
      </c>
    </row>
    <row r="4" spans="1:18" s="106" customFormat="1" ht="24.9" customHeight="1" x14ac:dyDescent="0.2">
      <c r="A4" s="22" t="s">
        <v>291</v>
      </c>
      <c r="B4" s="23"/>
      <c r="C4" s="167" t="s">
        <v>434</v>
      </c>
      <c r="D4" s="241"/>
      <c r="E4" s="242"/>
      <c r="F4" s="167" t="s">
        <v>436</v>
      </c>
      <c r="G4" s="241"/>
      <c r="H4" s="242"/>
      <c r="I4" s="167" t="s">
        <v>259</v>
      </c>
      <c r="J4" s="241"/>
      <c r="K4" s="242"/>
      <c r="L4" s="87"/>
      <c r="M4" s="87"/>
      <c r="N4" s="87"/>
      <c r="O4" s="243"/>
      <c r="P4" s="28" t="s">
        <v>291</v>
      </c>
    </row>
    <row r="5" spans="1:18" s="106" customFormat="1" ht="24.9" customHeight="1" x14ac:dyDescent="0.2">
      <c r="A5" s="22" t="s">
        <v>292</v>
      </c>
      <c r="B5" s="23" t="s">
        <v>260</v>
      </c>
      <c r="C5" s="87"/>
      <c r="D5" s="87"/>
      <c r="E5" s="87"/>
      <c r="F5" s="87"/>
      <c r="G5" s="87"/>
      <c r="H5" s="87"/>
      <c r="I5" s="87"/>
      <c r="J5" s="87"/>
      <c r="K5" s="87"/>
      <c r="L5" s="88" t="s">
        <v>352</v>
      </c>
      <c r="M5" s="88" t="s">
        <v>353</v>
      </c>
      <c r="N5" s="88" t="s">
        <v>353</v>
      </c>
      <c r="O5" s="170" t="s">
        <v>353</v>
      </c>
      <c r="P5" s="28" t="s">
        <v>292</v>
      </c>
    </row>
    <row r="6" spans="1:18" s="106" customFormat="1" ht="24.9" customHeight="1" x14ac:dyDescent="0.2">
      <c r="A6" s="22" t="s">
        <v>293</v>
      </c>
      <c r="B6" s="23"/>
      <c r="C6" s="88" t="s">
        <v>433</v>
      </c>
      <c r="D6" s="88" t="s">
        <v>262</v>
      </c>
      <c r="E6" s="88" t="s">
        <v>259</v>
      </c>
      <c r="F6" s="88" t="s">
        <v>433</v>
      </c>
      <c r="G6" s="88" t="s">
        <v>262</v>
      </c>
      <c r="H6" s="88" t="s">
        <v>259</v>
      </c>
      <c r="I6" s="88" t="s">
        <v>433</v>
      </c>
      <c r="J6" s="88" t="s">
        <v>262</v>
      </c>
      <c r="K6" s="88" t="s">
        <v>259</v>
      </c>
      <c r="L6" s="88" t="s">
        <v>266</v>
      </c>
      <c r="M6" s="88" t="s">
        <v>266</v>
      </c>
      <c r="N6" s="88" t="s">
        <v>267</v>
      </c>
      <c r="O6" s="170" t="s">
        <v>268</v>
      </c>
      <c r="P6" s="28" t="s">
        <v>293</v>
      </c>
    </row>
    <row r="7" spans="1:18" s="109" customFormat="1" ht="24.9" customHeight="1" thickBot="1" x14ac:dyDescent="0.25">
      <c r="A7" s="45" t="s">
        <v>294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122"/>
      <c r="P7" s="44" t="s">
        <v>294</v>
      </c>
    </row>
    <row r="8" spans="1:18" s="106" customFormat="1" ht="30" customHeight="1" x14ac:dyDescent="0.2">
      <c r="A8" s="22"/>
      <c r="B8" s="29" t="s">
        <v>6</v>
      </c>
      <c r="C8" s="1106">
        <v>92.73</v>
      </c>
      <c r="D8" s="1106">
        <v>21.6</v>
      </c>
      <c r="E8" s="1106">
        <v>78.150000000000006</v>
      </c>
      <c r="F8" s="1106">
        <v>100</v>
      </c>
      <c r="G8" s="1106">
        <v>15.67</v>
      </c>
      <c r="H8" s="1106">
        <v>15.68</v>
      </c>
      <c r="I8" s="1106">
        <v>92.73</v>
      </c>
      <c r="J8" s="1106">
        <v>21.58</v>
      </c>
      <c r="K8" s="1106">
        <v>78.09</v>
      </c>
      <c r="L8" s="1106">
        <v>153231</v>
      </c>
      <c r="M8" s="1106">
        <v>103474</v>
      </c>
      <c r="N8" s="1106">
        <v>95947</v>
      </c>
      <c r="O8" s="1108">
        <v>7518</v>
      </c>
      <c r="P8" s="244"/>
    </row>
    <row r="9" spans="1:18" s="106" customFormat="1" ht="30" customHeight="1" x14ac:dyDescent="0.2">
      <c r="A9" s="22"/>
      <c r="B9" s="29" t="s">
        <v>532</v>
      </c>
      <c r="C9" s="980">
        <v>92.42</v>
      </c>
      <c r="D9" s="980">
        <v>21.6</v>
      </c>
      <c r="E9" s="980">
        <v>77.430000000000007</v>
      </c>
      <c r="F9" s="980">
        <v>100</v>
      </c>
      <c r="G9" s="981">
        <v>15.67</v>
      </c>
      <c r="H9" s="980">
        <v>15.68</v>
      </c>
      <c r="I9" s="981">
        <v>92.42</v>
      </c>
      <c r="J9" s="980">
        <v>21.58</v>
      </c>
      <c r="K9" s="980">
        <v>77.37</v>
      </c>
      <c r="L9" s="980">
        <v>149541</v>
      </c>
      <c r="M9" s="980">
        <v>101010</v>
      </c>
      <c r="N9" s="980">
        <v>93355</v>
      </c>
      <c r="O9" s="980">
        <v>7646</v>
      </c>
      <c r="P9" s="55"/>
    </row>
    <row r="10" spans="1:18" s="106" customFormat="1" ht="30" customHeight="1" x14ac:dyDescent="0.2">
      <c r="A10" s="22"/>
      <c r="B10" s="29" t="s">
        <v>533</v>
      </c>
      <c r="C10" s="981">
        <v>99.99</v>
      </c>
      <c r="D10" s="981">
        <v>100</v>
      </c>
      <c r="E10" s="981">
        <v>99.99</v>
      </c>
      <c r="F10" s="1107" t="s">
        <v>416</v>
      </c>
      <c r="G10" s="1107" t="s">
        <v>416</v>
      </c>
      <c r="H10" s="1107" t="s">
        <v>416</v>
      </c>
      <c r="I10" s="1106">
        <v>99.99</v>
      </c>
      <c r="J10" s="1106">
        <v>100</v>
      </c>
      <c r="K10" s="1106">
        <v>99.99</v>
      </c>
      <c r="L10" s="981">
        <v>372898</v>
      </c>
      <c r="M10" s="981">
        <v>247738</v>
      </c>
      <c r="N10" s="981">
        <v>247703</v>
      </c>
      <c r="O10" s="981">
        <v>36</v>
      </c>
      <c r="P10" s="55"/>
    </row>
    <row r="11" spans="1:18" s="106" customFormat="1" ht="30" customHeight="1" x14ac:dyDescent="0.2">
      <c r="A11" s="22"/>
      <c r="B11" s="29" t="s">
        <v>534</v>
      </c>
      <c r="C11" s="981">
        <v>92.33</v>
      </c>
      <c r="D11" s="981">
        <v>21.8</v>
      </c>
      <c r="E11" s="981">
        <v>77.45</v>
      </c>
      <c r="F11" s="981">
        <v>100</v>
      </c>
      <c r="G11" s="981">
        <v>15.29</v>
      </c>
      <c r="H11" s="981">
        <v>15.31</v>
      </c>
      <c r="I11" s="1106">
        <v>92.33</v>
      </c>
      <c r="J11" s="1106">
        <v>21.77</v>
      </c>
      <c r="K11" s="1106">
        <v>77.39</v>
      </c>
      <c r="L11" s="1109">
        <v>149773</v>
      </c>
      <c r="M11" s="1109">
        <v>101380</v>
      </c>
      <c r="N11" s="1110">
        <v>93604</v>
      </c>
      <c r="O11" s="1111">
        <v>7766</v>
      </c>
      <c r="P11" s="55"/>
    </row>
    <row r="12" spans="1:18" s="106" customFormat="1" ht="30" customHeight="1" x14ac:dyDescent="0.2">
      <c r="A12" s="107"/>
      <c r="B12" s="130" t="s">
        <v>535</v>
      </c>
      <c r="C12" s="983">
        <v>94.64</v>
      </c>
      <c r="D12" s="983">
        <v>17.32</v>
      </c>
      <c r="E12" s="983">
        <v>76.900000000000006</v>
      </c>
      <c r="F12" s="983">
        <v>0</v>
      </c>
      <c r="G12" s="983">
        <v>20.75</v>
      </c>
      <c r="H12" s="983">
        <v>20.75</v>
      </c>
      <c r="I12" s="983">
        <v>94.64</v>
      </c>
      <c r="J12" s="983">
        <v>17.34</v>
      </c>
      <c r="K12" s="983">
        <v>76.81</v>
      </c>
      <c r="L12" s="1112">
        <v>144072</v>
      </c>
      <c r="M12" s="1112">
        <v>92723</v>
      </c>
      <c r="N12" s="1112">
        <v>87757</v>
      </c>
      <c r="O12" s="1113">
        <v>4961</v>
      </c>
      <c r="P12" s="123"/>
    </row>
    <row r="13" spans="1:18" ht="23.1" customHeight="1" x14ac:dyDescent="0.2">
      <c r="A13" s="57">
        <v>1</v>
      </c>
      <c r="B13" s="91" t="s">
        <v>753</v>
      </c>
      <c r="C13" s="999">
        <v>92.9</v>
      </c>
      <c r="D13" s="999">
        <v>20.63</v>
      </c>
      <c r="E13" s="999">
        <v>82.93</v>
      </c>
      <c r="F13" s="999">
        <v>0</v>
      </c>
      <c r="G13" s="999">
        <v>59.93</v>
      </c>
      <c r="H13" s="999">
        <v>59.93</v>
      </c>
      <c r="I13" s="999">
        <v>92.9</v>
      </c>
      <c r="J13" s="999">
        <v>20.64</v>
      </c>
      <c r="K13" s="1114">
        <v>82.93</v>
      </c>
      <c r="L13" s="1114">
        <v>155673</v>
      </c>
      <c r="M13" s="1114">
        <v>107915</v>
      </c>
      <c r="N13" s="1115">
        <v>100242</v>
      </c>
      <c r="O13" s="1116">
        <v>7651</v>
      </c>
      <c r="P13" s="59">
        <v>1</v>
      </c>
      <c r="Q13" s="106"/>
      <c r="R13" s="106"/>
    </row>
    <row r="14" spans="1:18" ht="23.1" customHeight="1" x14ac:dyDescent="0.2">
      <c r="A14" s="60">
        <v>2</v>
      </c>
      <c r="B14" s="92" t="s">
        <v>755</v>
      </c>
      <c r="C14" s="997">
        <v>92.52</v>
      </c>
      <c r="D14" s="997">
        <v>24.46</v>
      </c>
      <c r="E14" s="997">
        <v>83.41</v>
      </c>
      <c r="F14" s="997">
        <v>0</v>
      </c>
      <c r="G14" s="997">
        <v>0</v>
      </c>
      <c r="H14" s="997">
        <v>0</v>
      </c>
      <c r="I14" s="997">
        <v>92.52</v>
      </c>
      <c r="J14" s="997">
        <v>24.46</v>
      </c>
      <c r="K14" s="1117">
        <v>83.41</v>
      </c>
      <c r="L14" s="1117">
        <v>169622</v>
      </c>
      <c r="M14" s="1117">
        <v>107325</v>
      </c>
      <c r="N14" s="1118">
        <v>99297</v>
      </c>
      <c r="O14" s="1119">
        <v>8027</v>
      </c>
      <c r="P14" s="55">
        <v>2</v>
      </c>
      <c r="Q14" s="106"/>
      <c r="R14" s="106"/>
    </row>
    <row r="15" spans="1:18" ht="23.1" customHeight="1" x14ac:dyDescent="0.2">
      <c r="A15" s="60">
        <v>3</v>
      </c>
      <c r="B15" s="92" t="s">
        <v>757</v>
      </c>
      <c r="C15" s="997">
        <v>91.25</v>
      </c>
      <c r="D15" s="997">
        <v>22.54</v>
      </c>
      <c r="E15" s="997">
        <v>73.75</v>
      </c>
      <c r="F15" s="997">
        <v>100</v>
      </c>
      <c r="G15" s="997">
        <v>5.0199999999999996</v>
      </c>
      <c r="H15" s="997">
        <v>5.09</v>
      </c>
      <c r="I15" s="997">
        <v>91.25</v>
      </c>
      <c r="J15" s="997">
        <v>22.39</v>
      </c>
      <c r="K15" s="1117">
        <v>73.59</v>
      </c>
      <c r="L15" s="1117">
        <v>144899</v>
      </c>
      <c r="M15" s="1117">
        <v>101886</v>
      </c>
      <c r="N15" s="1118">
        <v>92974</v>
      </c>
      <c r="O15" s="1119">
        <v>8911</v>
      </c>
      <c r="P15" s="55">
        <v>3</v>
      </c>
      <c r="Q15" s="106"/>
      <c r="R15" s="106"/>
    </row>
    <row r="16" spans="1:18" ht="23.1" customHeight="1" x14ac:dyDescent="0.2">
      <c r="A16" s="60">
        <v>4</v>
      </c>
      <c r="B16" s="92" t="s">
        <v>759</v>
      </c>
      <c r="C16" s="997">
        <v>91.6</v>
      </c>
      <c r="D16" s="997">
        <v>31.56</v>
      </c>
      <c r="E16" s="997">
        <v>81.17</v>
      </c>
      <c r="F16" s="997">
        <v>0</v>
      </c>
      <c r="G16" s="997">
        <v>55.87</v>
      </c>
      <c r="H16" s="997">
        <v>55.87</v>
      </c>
      <c r="I16" s="997">
        <v>91.6</v>
      </c>
      <c r="J16" s="997">
        <v>31.58</v>
      </c>
      <c r="K16" s="1117">
        <v>81.17</v>
      </c>
      <c r="L16" s="1117">
        <v>142728</v>
      </c>
      <c r="M16" s="1117">
        <v>100149</v>
      </c>
      <c r="N16" s="1118">
        <v>91733</v>
      </c>
      <c r="O16" s="1119">
        <v>8414</v>
      </c>
      <c r="P16" s="55">
        <v>4</v>
      </c>
      <c r="Q16" s="106"/>
      <c r="R16" s="106"/>
    </row>
    <row r="17" spans="1:18" ht="23.1" customHeight="1" x14ac:dyDescent="0.2">
      <c r="A17" s="60">
        <v>5</v>
      </c>
      <c r="B17" s="92" t="s">
        <v>761</v>
      </c>
      <c r="C17" s="998">
        <v>92.43</v>
      </c>
      <c r="D17" s="998">
        <v>15.72</v>
      </c>
      <c r="E17" s="998">
        <v>77.97</v>
      </c>
      <c r="F17" s="998">
        <v>0</v>
      </c>
      <c r="G17" s="998">
        <v>25.06</v>
      </c>
      <c r="H17" s="998">
        <v>25.06</v>
      </c>
      <c r="I17" s="998">
        <v>92.43</v>
      </c>
      <c r="J17" s="998">
        <v>15.74</v>
      </c>
      <c r="K17" s="1120">
        <v>77.95</v>
      </c>
      <c r="L17" s="1120">
        <v>138006</v>
      </c>
      <c r="M17" s="1120">
        <v>93281</v>
      </c>
      <c r="N17" s="1121">
        <v>86216</v>
      </c>
      <c r="O17" s="1122">
        <v>7065</v>
      </c>
      <c r="P17" s="55">
        <v>5</v>
      </c>
      <c r="Q17" s="106"/>
      <c r="R17" s="106"/>
    </row>
    <row r="18" spans="1:18" ht="23.1" customHeight="1" x14ac:dyDescent="0.2">
      <c r="A18" s="57">
        <v>6</v>
      </c>
      <c r="B18" s="91" t="s">
        <v>763</v>
      </c>
      <c r="C18" s="999">
        <v>92.19</v>
      </c>
      <c r="D18" s="999">
        <v>29.04</v>
      </c>
      <c r="E18" s="999">
        <v>72.989999999999995</v>
      </c>
      <c r="F18" s="999">
        <v>0</v>
      </c>
      <c r="G18" s="999">
        <v>27.34</v>
      </c>
      <c r="H18" s="999">
        <v>27.34</v>
      </c>
      <c r="I18" s="999">
        <v>92.19</v>
      </c>
      <c r="J18" s="999">
        <v>29.04</v>
      </c>
      <c r="K18" s="1114">
        <v>72.94</v>
      </c>
      <c r="L18" s="1114">
        <v>152655</v>
      </c>
      <c r="M18" s="1114">
        <v>103475</v>
      </c>
      <c r="N18" s="1115">
        <v>95390</v>
      </c>
      <c r="O18" s="1116">
        <v>8085</v>
      </c>
      <c r="P18" s="59">
        <v>6</v>
      </c>
      <c r="Q18" s="106"/>
      <c r="R18" s="106"/>
    </row>
    <row r="19" spans="1:18" ht="23.1" customHeight="1" x14ac:dyDescent="0.2">
      <c r="A19" s="60">
        <v>7</v>
      </c>
      <c r="B19" s="92" t="s">
        <v>765</v>
      </c>
      <c r="C19" s="997">
        <v>91.84</v>
      </c>
      <c r="D19" s="997">
        <v>17.600000000000001</v>
      </c>
      <c r="E19" s="997">
        <v>79.38</v>
      </c>
      <c r="F19" s="997">
        <v>100</v>
      </c>
      <c r="G19" s="997">
        <v>42.12</v>
      </c>
      <c r="H19" s="997">
        <v>42.47</v>
      </c>
      <c r="I19" s="997">
        <v>91.84</v>
      </c>
      <c r="J19" s="997">
        <v>17.62</v>
      </c>
      <c r="K19" s="1117">
        <v>79.37</v>
      </c>
      <c r="L19" s="1117">
        <v>147580</v>
      </c>
      <c r="M19" s="1117">
        <v>103091</v>
      </c>
      <c r="N19" s="1118">
        <v>94680</v>
      </c>
      <c r="O19" s="1119">
        <v>8394</v>
      </c>
      <c r="P19" s="55">
        <v>7</v>
      </c>
      <c r="Q19" s="106"/>
      <c r="R19" s="106"/>
    </row>
    <row r="20" spans="1:18" ht="23.1" customHeight="1" x14ac:dyDescent="0.2">
      <c r="A20" s="60">
        <v>8</v>
      </c>
      <c r="B20" s="92" t="s">
        <v>767</v>
      </c>
      <c r="C20" s="997">
        <v>96.05</v>
      </c>
      <c r="D20" s="997">
        <v>33.14</v>
      </c>
      <c r="E20" s="997">
        <v>88.9</v>
      </c>
      <c r="F20" s="997">
        <v>0</v>
      </c>
      <c r="G20" s="997">
        <v>52.96</v>
      </c>
      <c r="H20" s="997">
        <v>52.96</v>
      </c>
      <c r="I20" s="997">
        <v>96.05</v>
      </c>
      <c r="J20" s="997">
        <v>33.22</v>
      </c>
      <c r="K20" s="1117">
        <v>88.88</v>
      </c>
      <c r="L20" s="1117">
        <v>132128</v>
      </c>
      <c r="M20" s="1117">
        <v>85747</v>
      </c>
      <c r="N20" s="1118">
        <v>82356</v>
      </c>
      <c r="O20" s="1119">
        <v>3381</v>
      </c>
      <c r="P20" s="55">
        <v>8</v>
      </c>
      <c r="Q20" s="106"/>
      <c r="R20" s="106"/>
    </row>
    <row r="21" spans="1:18" s="98" customFormat="1" ht="23.1" customHeight="1" x14ac:dyDescent="0.2">
      <c r="A21" s="62">
        <v>9</v>
      </c>
      <c r="B21" s="61" t="s">
        <v>769</v>
      </c>
      <c r="C21" s="981">
        <v>95.32</v>
      </c>
      <c r="D21" s="981">
        <v>18.77</v>
      </c>
      <c r="E21" s="981">
        <v>78</v>
      </c>
      <c r="F21" s="981">
        <v>0</v>
      </c>
      <c r="G21" s="981">
        <v>11.35</v>
      </c>
      <c r="H21" s="981">
        <v>11.35</v>
      </c>
      <c r="I21" s="981">
        <v>95.32</v>
      </c>
      <c r="J21" s="981">
        <v>18.739999999999998</v>
      </c>
      <c r="K21" s="1109">
        <v>77.94</v>
      </c>
      <c r="L21" s="1109">
        <v>152800</v>
      </c>
      <c r="M21" s="1109">
        <v>96676</v>
      </c>
      <c r="N21" s="1110">
        <v>92152</v>
      </c>
      <c r="O21" s="1123">
        <v>4523</v>
      </c>
      <c r="P21" s="63">
        <v>9</v>
      </c>
      <c r="Q21" s="106"/>
      <c r="R21" s="106"/>
    </row>
    <row r="22" spans="1:18" s="98" customFormat="1" ht="23.1" customHeight="1" x14ac:dyDescent="0.2">
      <c r="A22" s="62">
        <v>10</v>
      </c>
      <c r="B22" s="61" t="s">
        <v>771</v>
      </c>
      <c r="C22" s="983">
        <v>93.2</v>
      </c>
      <c r="D22" s="983">
        <v>22.33</v>
      </c>
      <c r="E22" s="983">
        <v>80.11</v>
      </c>
      <c r="F22" s="983">
        <v>0</v>
      </c>
      <c r="G22" s="983">
        <v>37.979999999999997</v>
      </c>
      <c r="H22" s="983">
        <v>37.979999999999997</v>
      </c>
      <c r="I22" s="983">
        <v>93.2</v>
      </c>
      <c r="J22" s="983">
        <v>22.39</v>
      </c>
      <c r="K22" s="1112">
        <v>80.09</v>
      </c>
      <c r="L22" s="1112">
        <v>143465</v>
      </c>
      <c r="M22" s="1112">
        <v>95488</v>
      </c>
      <c r="N22" s="1124">
        <v>88992</v>
      </c>
      <c r="O22" s="1125">
        <v>6496</v>
      </c>
      <c r="P22" s="63">
        <v>10</v>
      </c>
      <c r="Q22" s="106"/>
      <c r="R22" s="106"/>
    </row>
    <row r="23" spans="1:18" s="98" customFormat="1" ht="23.1" customHeight="1" x14ac:dyDescent="0.2">
      <c r="A23" s="66">
        <v>11</v>
      </c>
      <c r="B23" s="58" t="s">
        <v>773</v>
      </c>
      <c r="C23" s="979">
        <v>92.83</v>
      </c>
      <c r="D23" s="979">
        <v>23.65</v>
      </c>
      <c r="E23" s="979">
        <v>76.89</v>
      </c>
      <c r="F23" s="979">
        <v>0</v>
      </c>
      <c r="G23" s="979">
        <v>23.65</v>
      </c>
      <c r="H23" s="979">
        <v>23.65</v>
      </c>
      <c r="I23" s="979">
        <v>92.83</v>
      </c>
      <c r="J23" s="979">
        <v>23.65</v>
      </c>
      <c r="K23" s="1126">
        <v>76.81</v>
      </c>
      <c r="L23" s="1126">
        <v>137719</v>
      </c>
      <c r="M23" s="1126">
        <v>90238</v>
      </c>
      <c r="N23" s="1127">
        <v>83769</v>
      </c>
      <c r="O23" s="1128">
        <v>6470</v>
      </c>
      <c r="P23" s="67">
        <v>11</v>
      </c>
      <c r="Q23" s="106"/>
      <c r="R23" s="106"/>
    </row>
    <row r="24" spans="1:18" s="98" customFormat="1" ht="23.1" customHeight="1" x14ac:dyDescent="0.2">
      <c r="A24" s="62">
        <v>12</v>
      </c>
      <c r="B24" s="61" t="s">
        <v>775</v>
      </c>
      <c r="C24" s="981">
        <v>92.88</v>
      </c>
      <c r="D24" s="981">
        <v>14.79</v>
      </c>
      <c r="E24" s="981">
        <v>67.13</v>
      </c>
      <c r="F24" s="981">
        <v>0</v>
      </c>
      <c r="G24" s="981">
        <v>16.39</v>
      </c>
      <c r="H24" s="981">
        <v>16.39</v>
      </c>
      <c r="I24" s="981">
        <v>92.88</v>
      </c>
      <c r="J24" s="981">
        <v>14.8</v>
      </c>
      <c r="K24" s="1109">
        <v>67.05</v>
      </c>
      <c r="L24" s="1109">
        <v>141508</v>
      </c>
      <c r="M24" s="1109">
        <v>93404</v>
      </c>
      <c r="N24" s="1110">
        <v>86756</v>
      </c>
      <c r="O24" s="1123">
        <v>6646</v>
      </c>
      <c r="P24" s="63">
        <v>12</v>
      </c>
      <c r="Q24" s="106"/>
      <c r="R24" s="106"/>
    </row>
    <row r="25" spans="1:18" s="98" customFormat="1" ht="23.1" customHeight="1" x14ac:dyDescent="0.2">
      <c r="A25" s="62">
        <v>13</v>
      </c>
      <c r="B25" s="61" t="s">
        <v>776</v>
      </c>
      <c r="C25" s="981">
        <v>90.75</v>
      </c>
      <c r="D25" s="981">
        <v>22.31</v>
      </c>
      <c r="E25" s="981">
        <v>73.22</v>
      </c>
      <c r="F25" s="981">
        <v>0</v>
      </c>
      <c r="G25" s="981">
        <v>6.92</v>
      </c>
      <c r="H25" s="981">
        <v>6.92</v>
      </c>
      <c r="I25" s="981">
        <v>90.75</v>
      </c>
      <c r="J25" s="981">
        <v>22.3</v>
      </c>
      <c r="K25" s="1109">
        <v>73.2</v>
      </c>
      <c r="L25" s="1109">
        <v>146828</v>
      </c>
      <c r="M25" s="1109">
        <v>95558</v>
      </c>
      <c r="N25" s="1110">
        <v>86724</v>
      </c>
      <c r="O25" s="1123">
        <v>8727</v>
      </c>
      <c r="P25" s="63">
        <v>13</v>
      </c>
      <c r="Q25" s="106"/>
      <c r="R25" s="106"/>
    </row>
    <row r="26" spans="1:18" s="98" customFormat="1" ht="23.1" customHeight="1" x14ac:dyDescent="0.2">
      <c r="A26" s="62">
        <v>14</v>
      </c>
      <c r="B26" s="61" t="s">
        <v>778</v>
      </c>
      <c r="C26" s="981">
        <v>92.89</v>
      </c>
      <c r="D26" s="981">
        <v>14.48</v>
      </c>
      <c r="E26" s="981">
        <v>72.22</v>
      </c>
      <c r="F26" s="981">
        <v>0</v>
      </c>
      <c r="G26" s="981">
        <v>31.74</v>
      </c>
      <c r="H26" s="981">
        <v>31.74</v>
      </c>
      <c r="I26" s="981">
        <v>92.89</v>
      </c>
      <c r="J26" s="981">
        <v>14.5</v>
      </c>
      <c r="K26" s="1109">
        <v>72.209999999999994</v>
      </c>
      <c r="L26" s="1109">
        <v>163417</v>
      </c>
      <c r="M26" s="1109">
        <v>99684</v>
      </c>
      <c r="N26" s="1110">
        <v>92593</v>
      </c>
      <c r="O26" s="1123">
        <v>7041</v>
      </c>
      <c r="P26" s="63">
        <v>14</v>
      </c>
      <c r="Q26" s="106"/>
      <c r="R26" s="106"/>
    </row>
    <row r="27" spans="1:18" s="98" customFormat="1" ht="23.1" customHeight="1" x14ac:dyDescent="0.2">
      <c r="A27" s="62">
        <v>15</v>
      </c>
      <c r="B27" s="61" t="s">
        <v>780</v>
      </c>
      <c r="C27" s="983">
        <v>95.18</v>
      </c>
      <c r="D27" s="983">
        <v>43.06</v>
      </c>
      <c r="E27" s="983">
        <v>89.21</v>
      </c>
      <c r="F27" s="983">
        <v>0</v>
      </c>
      <c r="G27" s="983">
        <v>0</v>
      </c>
      <c r="H27" s="983">
        <v>0</v>
      </c>
      <c r="I27" s="983">
        <v>95.18</v>
      </c>
      <c r="J27" s="983">
        <v>43.04</v>
      </c>
      <c r="K27" s="1112">
        <v>89.2</v>
      </c>
      <c r="L27" s="1112">
        <v>177341</v>
      </c>
      <c r="M27" s="1112">
        <v>103938</v>
      </c>
      <c r="N27" s="1124">
        <v>98932</v>
      </c>
      <c r="O27" s="1125">
        <v>4973</v>
      </c>
      <c r="P27" s="63">
        <v>15</v>
      </c>
      <c r="Q27" s="106"/>
      <c r="R27" s="106"/>
    </row>
    <row r="28" spans="1:18" s="98" customFormat="1" ht="23.1" customHeight="1" x14ac:dyDescent="0.2">
      <c r="A28" s="68">
        <v>16</v>
      </c>
      <c r="B28" s="58" t="s">
        <v>782</v>
      </c>
      <c r="C28" s="979">
        <v>93.02</v>
      </c>
      <c r="D28" s="979">
        <v>23.11</v>
      </c>
      <c r="E28" s="979">
        <v>81.569999999999993</v>
      </c>
      <c r="F28" s="979">
        <v>0</v>
      </c>
      <c r="G28" s="979">
        <v>12.78</v>
      </c>
      <c r="H28" s="979">
        <v>12.78</v>
      </c>
      <c r="I28" s="979">
        <v>93.02</v>
      </c>
      <c r="J28" s="979">
        <v>23.08</v>
      </c>
      <c r="K28" s="1126">
        <v>81.540000000000006</v>
      </c>
      <c r="L28" s="1126">
        <v>156719</v>
      </c>
      <c r="M28" s="1126">
        <v>109538</v>
      </c>
      <c r="N28" s="1127">
        <v>101889</v>
      </c>
      <c r="O28" s="1128">
        <v>7649</v>
      </c>
      <c r="P28" s="69">
        <v>16</v>
      </c>
      <c r="Q28" s="106"/>
      <c r="R28" s="106"/>
    </row>
    <row r="29" spans="1:18" s="98" customFormat="1" ht="23.1" customHeight="1" x14ac:dyDescent="0.2">
      <c r="A29" s="62">
        <v>17</v>
      </c>
      <c r="B29" s="61" t="s">
        <v>784</v>
      </c>
      <c r="C29" s="981">
        <v>90.15</v>
      </c>
      <c r="D29" s="981">
        <v>14.66</v>
      </c>
      <c r="E29" s="981">
        <v>68.36</v>
      </c>
      <c r="F29" s="981">
        <v>0</v>
      </c>
      <c r="G29" s="981">
        <v>11.07</v>
      </c>
      <c r="H29" s="981">
        <v>11.07</v>
      </c>
      <c r="I29" s="981">
        <v>90.15</v>
      </c>
      <c r="J29" s="981">
        <v>14.63</v>
      </c>
      <c r="K29" s="1109">
        <v>68.23</v>
      </c>
      <c r="L29" s="1109">
        <v>152000</v>
      </c>
      <c r="M29" s="1109">
        <v>102940</v>
      </c>
      <c r="N29" s="1110">
        <v>92800</v>
      </c>
      <c r="O29" s="1123">
        <v>10140</v>
      </c>
      <c r="P29" s="63">
        <v>17</v>
      </c>
      <c r="Q29" s="106"/>
      <c r="R29" s="106"/>
    </row>
    <row r="30" spans="1:18" s="98" customFormat="1" ht="23.1" customHeight="1" x14ac:dyDescent="0.2">
      <c r="A30" s="62">
        <v>18</v>
      </c>
      <c r="B30" s="61" t="s">
        <v>786</v>
      </c>
      <c r="C30" s="981">
        <v>91.38</v>
      </c>
      <c r="D30" s="981">
        <v>13.95</v>
      </c>
      <c r="E30" s="981">
        <v>72.97</v>
      </c>
      <c r="F30" s="981">
        <v>0</v>
      </c>
      <c r="G30" s="981">
        <v>92.15</v>
      </c>
      <c r="H30" s="981">
        <v>92.15</v>
      </c>
      <c r="I30" s="981">
        <v>91.38</v>
      </c>
      <c r="J30" s="981">
        <v>13.98</v>
      </c>
      <c r="K30" s="1109">
        <v>72.97</v>
      </c>
      <c r="L30" s="1109">
        <v>151172</v>
      </c>
      <c r="M30" s="1109">
        <v>100507</v>
      </c>
      <c r="N30" s="1110">
        <v>91844</v>
      </c>
      <c r="O30" s="1123">
        <v>8641</v>
      </c>
      <c r="P30" s="63">
        <v>18</v>
      </c>
      <c r="Q30" s="106"/>
      <c r="R30" s="106"/>
    </row>
    <row r="31" spans="1:18" s="98" customFormat="1" ht="23.1" customHeight="1" x14ac:dyDescent="0.2">
      <c r="A31" s="62">
        <v>19</v>
      </c>
      <c r="B31" s="61" t="s">
        <v>788</v>
      </c>
      <c r="C31" s="981">
        <v>90.49</v>
      </c>
      <c r="D31" s="981">
        <v>21.22</v>
      </c>
      <c r="E31" s="981">
        <v>73.19</v>
      </c>
      <c r="F31" s="981">
        <v>0</v>
      </c>
      <c r="G31" s="981">
        <v>15.76</v>
      </c>
      <c r="H31" s="981">
        <v>15.76</v>
      </c>
      <c r="I31" s="981">
        <v>90.49</v>
      </c>
      <c r="J31" s="981">
        <v>21.19</v>
      </c>
      <c r="K31" s="1109">
        <v>73.12</v>
      </c>
      <c r="L31" s="1109">
        <v>148952</v>
      </c>
      <c r="M31" s="1109">
        <v>99766</v>
      </c>
      <c r="N31" s="1110">
        <v>90282</v>
      </c>
      <c r="O31" s="1123">
        <v>9484</v>
      </c>
      <c r="P31" s="63">
        <v>19</v>
      </c>
      <c r="Q31" s="106"/>
      <c r="R31" s="106"/>
    </row>
    <row r="32" spans="1:18" s="98" customFormat="1" ht="23.1" customHeight="1" x14ac:dyDescent="0.2">
      <c r="A32" s="62">
        <v>20</v>
      </c>
      <c r="B32" s="61" t="s">
        <v>790</v>
      </c>
      <c r="C32" s="983">
        <v>94.91</v>
      </c>
      <c r="D32" s="983">
        <v>42.13</v>
      </c>
      <c r="E32" s="983">
        <v>89.76</v>
      </c>
      <c r="F32" s="983">
        <v>0</v>
      </c>
      <c r="G32" s="983">
        <v>13.49</v>
      </c>
      <c r="H32" s="983">
        <v>13.49</v>
      </c>
      <c r="I32" s="983">
        <v>94.91</v>
      </c>
      <c r="J32" s="983">
        <v>42</v>
      </c>
      <c r="K32" s="1112">
        <v>89.72</v>
      </c>
      <c r="L32" s="1112">
        <v>151836</v>
      </c>
      <c r="M32" s="1112">
        <v>103492</v>
      </c>
      <c r="N32" s="1124">
        <v>98224</v>
      </c>
      <c r="O32" s="1125">
        <v>5268</v>
      </c>
      <c r="P32" s="63">
        <v>20</v>
      </c>
      <c r="Q32" s="106"/>
      <c r="R32" s="106"/>
    </row>
    <row r="33" spans="1:18" s="98" customFormat="1" ht="23.1" customHeight="1" x14ac:dyDescent="0.2">
      <c r="A33" s="66">
        <v>21</v>
      </c>
      <c r="B33" s="58" t="s">
        <v>792</v>
      </c>
      <c r="C33" s="979">
        <v>91.43</v>
      </c>
      <c r="D33" s="979">
        <v>29.18</v>
      </c>
      <c r="E33" s="979">
        <v>80.89</v>
      </c>
      <c r="F33" s="979">
        <v>0</v>
      </c>
      <c r="G33" s="979">
        <v>25.4</v>
      </c>
      <c r="H33" s="979">
        <v>25.4</v>
      </c>
      <c r="I33" s="979">
        <v>91.43</v>
      </c>
      <c r="J33" s="979">
        <v>29.17</v>
      </c>
      <c r="K33" s="1126">
        <v>80.87</v>
      </c>
      <c r="L33" s="1126">
        <v>157522</v>
      </c>
      <c r="M33" s="1126">
        <v>108432</v>
      </c>
      <c r="N33" s="1127">
        <v>99137</v>
      </c>
      <c r="O33" s="1128">
        <v>9296</v>
      </c>
      <c r="P33" s="67">
        <v>21</v>
      </c>
      <c r="Q33" s="106"/>
      <c r="R33" s="106"/>
    </row>
    <row r="34" spans="1:18" s="98" customFormat="1" ht="23.1" customHeight="1" x14ac:dyDescent="0.2">
      <c r="A34" s="62">
        <v>22</v>
      </c>
      <c r="B34" s="61" t="s">
        <v>794</v>
      </c>
      <c r="C34" s="981">
        <v>93.7</v>
      </c>
      <c r="D34" s="981">
        <v>17.64</v>
      </c>
      <c r="E34" s="981">
        <v>77.34</v>
      </c>
      <c r="F34" s="981">
        <v>0</v>
      </c>
      <c r="G34" s="981">
        <v>22.22</v>
      </c>
      <c r="H34" s="981">
        <v>22.22</v>
      </c>
      <c r="I34" s="981">
        <v>93.7</v>
      </c>
      <c r="J34" s="981">
        <v>17.649999999999999</v>
      </c>
      <c r="K34" s="1109">
        <v>77.319999999999993</v>
      </c>
      <c r="L34" s="1109">
        <v>140882</v>
      </c>
      <c r="M34" s="1109">
        <v>97140</v>
      </c>
      <c r="N34" s="1110">
        <v>91024</v>
      </c>
      <c r="O34" s="1123">
        <v>6117</v>
      </c>
      <c r="P34" s="63">
        <v>22</v>
      </c>
      <c r="Q34" s="106"/>
      <c r="R34" s="106"/>
    </row>
    <row r="35" spans="1:18" s="98" customFormat="1" ht="23.1" customHeight="1" x14ac:dyDescent="0.2">
      <c r="A35" s="62">
        <v>23</v>
      </c>
      <c r="B35" s="61" t="s">
        <v>795</v>
      </c>
      <c r="C35" s="981">
        <v>93.35</v>
      </c>
      <c r="D35" s="981">
        <v>15.29</v>
      </c>
      <c r="E35" s="981">
        <v>79.41</v>
      </c>
      <c r="F35" s="981">
        <v>0</v>
      </c>
      <c r="G35" s="981">
        <v>11.92</v>
      </c>
      <c r="H35" s="981">
        <v>11.92</v>
      </c>
      <c r="I35" s="981">
        <v>93.35</v>
      </c>
      <c r="J35" s="981">
        <v>15.29</v>
      </c>
      <c r="K35" s="1109">
        <v>79.38</v>
      </c>
      <c r="L35" s="1109">
        <v>143762</v>
      </c>
      <c r="M35" s="1109">
        <v>99451</v>
      </c>
      <c r="N35" s="1110">
        <v>92836</v>
      </c>
      <c r="O35" s="1123">
        <v>6615</v>
      </c>
      <c r="P35" s="63">
        <v>23</v>
      </c>
      <c r="Q35" s="106"/>
      <c r="R35" s="106"/>
    </row>
    <row r="36" spans="1:18" s="98" customFormat="1" ht="23.1" customHeight="1" x14ac:dyDescent="0.2">
      <c r="A36" s="62">
        <v>24</v>
      </c>
      <c r="B36" s="61" t="s">
        <v>1180</v>
      </c>
      <c r="C36" s="981">
        <v>94.11</v>
      </c>
      <c r="D36" s="981">
        <v>39.36</v>
      </c>
      <c r="E36" s="981">
        <v>87.02</v>
      </c>
      <c r="F36" s="981">
        <v>0</v>
      </c>
      <c r="G36" s="981">
        <v>17.690000000000001</v>
      </c>
      <c r="H36" s="981">
        <v>17.690000000000001</v>
      </c>
      <c r="I36" s="981">
        <v>94.11</v>
      </c>
      <c r="J36" s="981">
        <v>39.29</v>
      </c>
      <c r="K36" s="1109">
        <v>86.99</v>
      </c>
      <c r="L36" s="1109">
        <v>142405</v>
      </c>
      <c r="M36" s="1109">
        <v>95106</v>
      </c>
      <c r="N36" s="1110">
        <v>89501</v>
      </c>
      <c r="O36" s="1123">
        <v>5536</v>
      </c>
      <c r="P36" s="63">
        <v>24</v>
      </c>
      <c r="Q36" s="106"/>
      <c r="R36" s="106"/>
    </row>
    <row r="37" spans="1:18" s="98" customFormat="1" ht="23.1" customHeight="1" x14ac:dyDescent="0.2">
      <c r="A37" s="62">
        <v>25</v>
      </c>
      <c r="B37" s="61" t="s">
        <v>798</v>
      </c>
      <c r="C37" s="983">
        <v>94.25</v>
      </c>
      <c r="D37" s="983">
        <v>25.52</v>
      </c>
      <c r="E37" s="983">
        <v>78.010000000000005</v>
      </c>
      <c r="F37" s="983">
        <v>0</v>
      </c>
      <c r="G37" s="983">
        <v>29.66</v>
      </c>
      <c r="H37" s="983">
        <v>29.66</v>
      </c>
      <c r="I37" s="983">
        <v>94.25</v>
      </c>
      <c r="J37" s="983">
        <v>25.57</v>
      </c>
      <c r="K37" s="1112">
        <v>77.89</v>
      </c>
      <c r="L37" s="1112">
        <v>152191</v>
      </c>
      <c r="M37" s="1112">
        <v>101318</v>
      </c>
      <c r="N37" s="1124">
        <v>95492</v>
      </c>
      <c r="O37" s="1125">
        <v>5822</v>
      </c>
      <c r="P37" s="63">
        <v>25</v>
      </c>
      <c r="Q37" s="106"/>
      <c r="R37" s="106"/>
    </row>
    <row r="38" spans="1:18" s="98" customFormat="1" ht="23.1" customHeight="1" x14ac:dyDescent="0.2">
      <c r="A38" s="66">
        <v>26</v>
      </c>
      <c r="B38" s="58" t="s">
        <v>800</v>
      </c>
      <c r="C38" s="979">
        <v>94.21</v>
      </c>
      <c r="D38" s="979">
        <v>29.76</v>
      </c>
      <c r="E38" s="979">
        <v>77.180000000000007</v>
      </c>
      <c r="F38" s="979">
        <v>0</v>
      </c>
      <c r="G38" s="979">
        <v>31.79</v>
      </c>
      <c r="H38" s="979">
        <v>31.79</v>
      </c>
      <c r="I38" s="979">
        <v>94.21</v>
      </c>
      <c r="J38" s="979">
        <v>29.77</v>
      </c>
      <c r="K38" s="1126">
        <v>77.12</v>
      </c>
      <c r="L38" s="1126">
        <v>141569</v>
      </c>
      <c r="M38" s="1126">
        <v>93867</v>
      </c>
      <c r="N38" s="1127">
        <v>88434</v>
      </c>
      <c r="O38" s="1128">
        <v>5433</v>
      </c>
      <c r="P38" s="67">
        <v>26</v>
      </c>
      <c r="Q38" s="106"/>
      <c r="R38" s="106"/>
    </row>
    <row r="39" spans="1:18" s="98" customFormat="1" ht="23.1" customHeight="1" x14ac:dyDescent="0.2">
      <c r="A39" s="62">
        <v>27</v>
      </c>
      <c r="B39" s="61" t="s">
        <v>802</v>
      </c>
      <c r="C39" s="981">
        <v>92.68</v>
      </c>
      <c r="D39" s="981">
        <v>18.399999999999999</v>
      </c>
      <c r="E39" s="981">
        <v>77.94</v>
      </c>
      <c r="F39" s="981">
        <v>0</v>
      </c>
      <c r="G39" s="981">
        <v>13.94</v>
      </c>
      <c r="H39" s="981">
        <v>13.94</v>
      </c>
      <c r="I39" s="981">
        <v>92.68</v>
      </c>
      <c r="J39" s="981">
        <v>18.399999999999999</v>
      </c>
      <c r="K39" s="1109">
        <v>77.930000000000007</v>
      </c>
      <c r="L39" s="1109">
        <v>173326</v>
      </c>
      <c r="M39" s="1109">
        <v>120273</v>
      </c>
      <c r="N39" s="1110">
        <v>111474</v>
      </c>
      <c r="O39" s="1123">
        <v>8796</v>
      </c>
      <c r="P39" s="63">
        <v>27</v>
      </c>
      <c r="Q39" s="106"/>
      <c r="R39" s="106"/>
    </row>
    <row r="40" spans="1:18" s="98" customFormat="1" ht="23.1" customHeight="1" x14ac:dyDescent="0.2">
      <c r="A40" s="62">
        <v>30</v>
      </c>
      <c r="B40" s="61" t="s">
        <v>804</v>
      </c>
      <c r="C40" s="981">
        <v>91.59</v>
      </c>
      <c r="D40" s="981">
        <v>20.82</v>
      </c>
      <c r="E40" s="981">
        <v>71.14</v>
      </c>
      <c r="F40" s="981">
        <v>0</v>
      </c>
      <c r="G40" s="981">
        <v>9.7200000000000006</v>
      </c>
      <c r="H40" s="981">
        <v>9.7200000000000006</v>
      </c>
      <c r="I40" s="981">
        <v>91.59</v>
      </c>
      <c r="J40" s="981">
        <v>20.75</v>
      </c>
      <c r="K40" s="1109">
        <v>71.02</v>
      </c>
      <c r="L40" s="1109">
        <v>156339</v>
      </c>
      <c r="M40" s="1109">
        <v>102749</v>
      </c>
      <c r="N40" s="1110">
        <v>94112</v>
      </c>
      <c r="O40" s="1123">
        <v>8637</v>
      </c>
      <c r="P40" s="63">
        <v>30</v>
      </c>
      <c r="Q40" s="106"/>
      <c r="R40" s="106"/>
    </row>
    <row r="41" spans="1:18" s="98" customFormat="1" ht="23.1" customHeight="1" x14ac:dyDescent="0.2">
      <c r="A41" s="62">
        <v>31</v>
      </c>
      <c r="B41" s="61" t="s">
        <v>806</v>
      </c>
      <c r="C41" s="981">
        <v>93.68</v>
      </c>
      <c r="D41" s="981">
        <v>18.75</v>
      </c>
      <c r="E41" s="981">
        <v>74.650000000000006</v>
      </c>
      <c r="F41" s="981">
        <v>0</v>
      </c>
      <c r="G41" s="981">
        <v>14.79</v>
      </c>
      <c r="H41" s="981">
        <v>14.79</v>
      </c>
      <c r="I41" s="981">
        <v>93.68</v>
      </c>
      <c r="J41" s="981">
        <v>18.73</v>
      </c>
      <c r="K41" s="1109">
        <v>74.569999999999993</v>
      </c>
      <c r="L41" s="1109">
        <v>133468</v>
      </c>
      <c r="M41" s="1109">
        <v>88371</v>
      </c>
      <c r="N41" s="1110">
        <v>82785</v>
      </c>
      <c r="O41" s="1123">
        <v>5586</v>
      </c>
      <c r="P41" s="63">
        <v>31</v>
      </c>
      <c r="Q41" s="106"/>
      <c r="R41" s="106"/>
    </row>
    <row r="42" spans="1:18" s="98" customFormat="1" ht="23.1" customHeight="1" x14ac:dyDescent="0.2">
      <c r="A42" s="62">
        <v>32</v>
      </c>
      <c r="B42" s="72" t="s">
        <v>808</v>
      </c>
      <c r="C42" s="983">
        <v>89.4</v>
      </c>
      <c r="D42" s="983">
        <v>18.649999999999999</v>
      </c>
      <c r="E42" s="983">
        <v>64.81</v>
      </c>
      <c r="F42" s="983">
        <v>0</v>
      </c>
      <c r="G42" s="983">
        <v>2.02</v>
      </c>
      <c r="H42" s="983">
        <v>2.02</v>
      </c>
      <c r="I42" s="983">
        <v>89.4</v>
      </c>
      <c r="J42" s="983">
        <v>18.440000000000001</v>
      </c>
      <c r="K42" s="1112">
        <v>64.53</v>
      </c>
      <c r="L42" s="1112">
        <v>151053</v>
      </c>
      <c r="M42" s="1112">
        <v>96481</v>
      </c>
      <c r="N42" s="1124">
        <v>86252</v>
      </c>
      <c r="O42" s="1125">
        <v>10220</v>
      </c>
      <c r="P42" s="63">
        <v>32</v>
      </c>
      <c r="Q42" s="106"/>
      <c r="R42" s="106"/>
    </row>
    <row r="43" spans="1:18" s="98" customFormat="1" ht="23.1" customHeight="1" x14ac:dyDescent="0.2">
      <c r="A43" s="66">
        <v>33</v>
      </c>
      <c r="B43" s="58" t="s">
        <v>810</v>
      </c>
      <c r="C43" s="979">
        <v>90.17</v>
      </c>
      <c r="D43" s="979">
        <v>18.260000000000002</v>
      </c>
      <c r="E43" s="979">
        <v>65.62</v>
      </c>
      <c r="F43" s="979">
        <v>0</v>
      </c>
      <c r="G43" s="979">
        <v>17.66</v>
      </c>
      <c r="H43" s="979">
        <v>17.66</v>
      </c>
      <c r="I43" s="979">
        <v>90.17</v>
      </c>
      <c r="J43" s="979">
        <v>18.260000000000002</v>
      </c>
      <c r="K43" s="1126">
        <v>65.55</v>
      </c>
      <c r="L43" s="1126">
        <v>141052</v>
      </c>
      <c r="M43" s="1126">
        <v>90699</v>
      </c>
      <c r="N43" s="1127">
        <v>81784</v>
      </c>
      <c r="O43" s="1128">
        <v>8908</v>
      </c>
      <c r="P43" s="67">
        <v>33</v>
      </c>
      <c r="Q43" s="106"/>
      <c r="R43" s="106"/>
    </row>
    <row r="44" spans="1:18" s="98" customFormat="1" ht="23.1" customHeight="1" x14ac:dyDescent="0.2">
      <c r="A44" s="62">
        <v>35</v>
      </c>
      <c r="B44" s="61" t="s">
        <v>812</v>
      </c>
      <c r="C44" s="981">
        <v>92.02</v>
      </c>
      <c r="D44" s="981">
        <v>27.21</v>
      </c>
      <c r="E44" s="981">
        <v>69.55</v>
      </c>
      <c r="F44" s="981">
        <v>0</v>
      </c>
      <c r="G44" s="981">
        <v>28.73</v>
      </c>
      <c r="H44" s="981">
        <v>28.73</v>
      </c>
      <c r="I44" s="981">
        <v>92.02</v>
      </c>
      <c r="J44" s="981">
        <v>27.22</v>
      </c>
      <c r="K44" s="1109">
        <v>69.48</v>
      </c>
      <c r="L44" s="1109">
        <v>170356</v>
      </c>
      <c r="M44" s="1109">
        <v>107317</v>
      </c>
      <c r="N44" s="1110">
        <v>98755</v>
      </c>
      <c r="O44" s="1123">
        <v>8562</v>
      </c>
      <c r="P44" s="63">
        <v>35</v>
      </c>
      <c r="Q44" s="106"/>
      <c r="R44" s="106"/>
    </row>
    <row r="45" spans="1:18" s="98" customFormat="1" ht="23.1" customHeight="1" x14ac:dyDescent="0.2">
      <c r="A45" s="62">
        <v>36</v>
      </c>
      <c r="B45" s="61" t="s">
        <v>814</v>
      </c>
      <c r="C45" s="981">
        <v>93.68</v>
      </c>
      <c r="D45" s="981">
        <v>19.38</v>
      </c>
      <c r="E45" s="981">
        <v>76.959999999999994</v>
      </c>
      <c r="F45" s="981">
        <v>0</v>
      </c>
      <c r="G45" s="981">
        <v>55.38</v>
      </c>
      <c r="H45" s="981">
        <v>55.38</v>
      </c>
      <c r="I45" s="981">
        <v>93.68</v>
      </c>
      <c r="J45" s="981">
        <v>19.440000000000001</v>
      </c>
      <c r="K45" s="1109">
        <v>76.95</v>
      </c>
      <c r="L45" s="1109">
        <v>166045</v>
      </c>
      <c r="M45" s="1109">
        <v>105055</v>
      </c>
      <c r="N45" s="1110">
        <v>98413</v>
      </c>
      <c r="O45" s="1123">
        <v>6639</v>
      </c>
      <c r="P45" s="63">
        <v>36</v>
      </c>
      <c r="Q45" s="106"/>
      <c r="R45" s="106"/>
    </row>
    <row r="46" spans="1:18" s="98" customFormat="1" ht="23.1" customHeight="1" x14ac:dyDescent="0.2">
      <c r="A46" s="62">
        <v>38</v>
      </c>
      <c r="B46" s="61" t="s">
        <v>816</v>
      </c>
      <c r="C46" s="981">
        <v>95.52</v>
      </c>
      <c r="D46" s="981">
        <v>11.87</v>
      </c>
      <c r="E46" s="981">
        <v>72.45</v>
      </c>
      <c r="F46" s="981">
        <v>0</v>
      </c>
      <c r="G46" s="981">
        <v>50.36</v>
      </c>
      <c r="H46" s="981">
        <v>50.36</v>
      </c>
      <c r="I46" s="981">
        <v>95.52</v>
      </c>
      <c r="J46" s="981">
        <v>12.28</v>
      </c>
      <c r="K46" s="1109">
        <v>72.39</v>
      </c>
      <c r="L46" s="1109">
        <v>140126</v>
      </c>
      <c r="M46" s="1109">
        <v>91478</v>
      </c>
      <c r="N46" s="1110">
        <v>87376</v>
      </c>
      <c r="O46" s="1123">
        <v>4087</v>
      </c>
      <c r="P46" s="63">
        <v>38</v>
      </c>
      <c r="Q46" s="106"/>
      <c r="R46" s="106"/>
    </row>
    <row r="47" spans="1:18" s="98" customFormat="1" ht="23.1" customHeight="1" x14ac:dyDescent="0.2">
      <c r="A47" s="62">
        <v>39</v>
      </c>
      <c r="B47" s="61" t="s">
        <v>818</v>
      </c>
      <c r="C47" s="983">
        <v>92.95</v>
      </c>
      <c r="D47" s="983">
        <v>22.02</v>
      </c>
      <c r="E47" s="983">
        <v>76.72</v>
      </c>
      <c r="F47" s="983">
        <v>0</v>
      </c>
      <c r="G47" s="983">
        <v>0</v>
      </c>
      <c r="H47" s="983">
        <v>0</v>
      </c>
      <c r="I47" s="983">
        <v>92.95</v>
      </c>
      <c r="J47" s="983">
        <v>22.02</v>
      </c>
      <c r="K47" s="1112">
        <v>76.72</v>
      </c>
      <c r="L47" s="1112">
        <v>162345</v>
      </c>
      <c r="M47" s="1112">
        <v>101951</v>
      </c>
      <c r="N47" s="1124">
        <v>94763</v>
      </c>
      <c r="O47" s="1125">
        <v>7188</v>
      </c>
      <c r="P47" s="63">
        <v>39</v>
      </c>
      <c r="Q47" s="106"/>
      <c r="R47" s="106"/>
    </row>
    <row r="48" spans="1:18" s="98" customFormat="1" ht="23.1" customHeight="1" x14ac:dyDescent="0.2">
      <c r="A48" s="66">
        <v>40</v>
      </c>
      <c r="B48" s="58" t="s">
        <v>819</v>
      </c>
      <c r="C48" s="979">
        <v>95.82</v>
      </c>
      <c r="D48" s="979">
        <v>8.08</v>
      </c>
      <c r="E48" s="979">
        <v>77.08</v>
      </c>
      <c r="F48" s="979">
        <v>0</v>
      </c>
      <c r="G48" s="979">
        <v>34.409999999999997</v>
      </c>
      <c r="H48" s="979">
        <v>34.409999999999997</v>
      </c>
      <c r="I48" s="979">
        <v>95.82</v>
      </c>
      <c r="J48" s="979">
        <v>8.14</v>
      </c>
      <c r="K48" s="1126">
        <v>77.06</v>
      </c>
      <c r="L48" s="1126">
        <v>143890</v>
      </c>
      <c r="M48" s="1126">
        <v>90060</v>
      </c>
      <c r="N48" s="1127">
        <v>86296</v>
      </c>
      <c r="O48" s="1128">
        <v>3764</v>
      </c>
      <c r="P48" s="67">
        <v>40</v>
      </c>
      <c r="Q48" s="106"/>
      <c r="R48" s="106"/>
    </row>
    <row r="49" spans="1:18" s="98" customFormat="1" ht="23.1" customHeight="1" x14ac:dyDescent="0.2">
      <c r="A49" s="62">
        <v>41</v>
      </c>
      <c r="B49" s="61" t="s">
        <v>821</v>
      </c>
      <c r="C49" s="981">
        <v>94.84</v>
      </c>
      <c r="D49" s="981">
        <v>14.02</v>
      </c>
      <c r="E49" s="981">
        <v>71.88</v>
      </c>
      <c r="F49" s="981">
        <v>0</v>
      </c>
      <c r="G49" s="981">
        <v>7.38</v>
      </c>
      <c r="H49" s="981">
        <v>7.38</v>
      </c>
      <c r="I49" s="981">
        <v>94.84</v>
      </c>
      <c r="J49" s="981">
        <v>13.93</v>
      </c>
      <c r="K49" s="1109">
        <v>71.62</v>
      </c>
      <c r="L49" s="1109">
        <v>140953</v>
      </c>
      <c r="M49" s="1109">
        <v>91552</v>
      </c>
      <c r="N49" s="1110">
        <v>86829</v>
      </c>
      <c r="O49" s="1123">
        <v>4724</v>
      </c>
      <c r="P49" s="63">
        <v>41</v>
      </c>
      <c r="Q49" s="106"/>
      <c r="R49" s="106"/>
    </row>
    <row r="50" spans="1:18" s="98" customFormat="1" ht="23.1" customHeight="1" x14ac:dyDescent="0.2">
      <c r="A50" s="62">
        <v>42</v>
      </c>
      <c r="B50" s="61" t="s">
        <v>823</v>
      </c>
      <c r="C50" s="981">
        <v>93.22</v>
      </c>
      <c r="D50" s="981">
        <v>22.4</v>
      </c>
      <c r="E50" s="981">
        <v>79.14</v>
      </c>
      <c r="F50" s="981">
        <v>0</v>
      </c>
      <c r="G50" s="981">
        <v>0</v>
      </c>
      <c r="H50" s="981">
        <v>0</v>
      </c>
      <c r="I50" s="981">
        <v>93.22</v>
      </c>
      <c r="J50" s="981">
        <v>22.18</v>
      </c>
      <c r="K50" s="1109">
        <v>78.98</v>
      </c>
      <c r="L50" s="1109">
        <v>137159</v>
      </c>
      <c r="M50" s="1109">
        <v>88559</v>
      </c>
      <c r="N50" s="1110">
        <v>82554</v>
      </c>
      <c r="O50" s="1123">
        <v>6004</v>
      </c>
      <c r="P50" s="63">
        <v>42</v>
      </c>
      <c r="Q50" s="106"/>
      <c r="R50" s="106"/>
    </row>
    <row r="51" spans="1:18" s="98" customFormat="1" ht="23.1" customHeight="1" x14ac:dyDescent="0.2">
      <c r="A51" s="62">
        <v>43</v>
      </c>
      <c r="B51" s="61" t="s">
        <v>825</v>
      </c>
      <c r="C51" s="981">
        <v>95.86</v>
      </c>
      <c r="D51" s="981">
        <v>34.630000000000003</v>
      </c>
      <c r="E51" s="981">
        <v>91.01</v>
      </c>
      <c r="F51" s="981">
        <v>0</v>
      </c>
      <c r="G51" s="981">
        <v>0</v>
      </c>
      <c r="H51" s="981">
        <v>0</v>
      </c>
      <c r="I51" s="981">
        <v>95.86</v>
      </c>
      <c r="J51" s="981">
        <v>34.630000000000003</v>
      </c>
      <c r="K51" s="1109">
        <v>91.01</v>
      </c>
      <c r="L51" s="1109">
        <v>150858</v>
      </c>
      <c r="M51" s="1109">
        <v>98410</v>
      </c>
      <c r="N51" s="1110">
        <v>94334</v>
      </c>
      <c r="O51" s="1123">
        <v>4076</v>
      </c>
      <c r="P51" s="63">
        <v>43</v>
      </c>
      <c r="Q51" s="106"/>
      <c r="R51" s="106"/>
    </row>
    <row r="52" spans="1:18" s="98" customFormat="1" ht="23.1" customHeight="1" x14ac:dyDescent="0.2">
      <c r="A52" s="71">
        <v>44</v>
      </c>
      <c r="B52" s="72" t="s">
        <v>827</v>
      </c>
      <c r="C52" s="983">
        <v>96.32</v>
      </c>
      <c r="D52" s="983">
        <v>18.34</v>
      </c>
      <c r="E52" s="983">
        <v>87.37</v>
      </c>
      <c r="F52" s="983">
        <v>0</v>
      </c>
      <c r="G52" s="983">
        <v>0</v>
      </c>
      <c r="H52" s="983">
        <v>0</v>
      </c>
      <c r="I52" s="983">
        <v>96.32</v>
      </c>
      <c r="J52" s="983">
        <v>18.27</v>
      </c>
      <c r="K52" s="1112">
        <v>87.33</v>
      </c>
      <c r="L52" s="1112">
        <v>159756</v>
      </c>
      <c r="M52" s="1112">
        <v>104340</v>
      </c>
      <c r="N52" s="1124">
        <v>100495</v>
      </c>
      <c r="O52" s="1125">
        <v>3844</v>
      </c>
      <c r="P52" s="73">
        <v>44</v>
      </c>
      <c r="Q52" s="106"/>
      <c r="R52" s="106"/>
    </row>
    <row r="53" spans="1:18" s="109" customFormat="1" ht="23.1" customHeight="1" x14ac:dyDescent="0.2">
      <c r="A53" s="74">
        <v>45</v>
      </c>
      <c r="B53" s="61" t="s">
        <v>828</v>
      </c>
      <c r="C53" s="979">
        <v>91.17</v>
      </c>
      <c r="D53" s="979">
        <v>13.33</v>
      </c>
      <c r="E53" s="979">
        <v>65.12</v>
      </c>
      <c r="F53" s="979">
        <v>0</v>
      </c>
      <c r="G53" s="979">
        <v>8.7899999999999991</v>
      </c>
      <c r="H53" s="979">
        <v>8.7899999999999991</v>
      </c>
      <c r="I53" s="979">
        <v>91.17</v>
      </c>
      <c r="J53" s="979">
        <v>13.3</v>
      </c>
      <c r="K53" s="1126">
        <v>65</v>
      </c>
      <c r="L53" s="1126">
        <v>155633</v>
      </c>
      <c r="M53" s="1126">
        <v>101799</v>
      </c>
      <c r="N53" s="1127">
        <v>92809</v>
      </c>
      <c r="O53" s="1128">
        <v>8991</v>
      </c>
      <c r="P53" s="75">
        <v>45</v>
      </c>
      <c r="Q53" s="106"/>
      <c r="R53" s="106"/>
    </row>
    <row r="54" spans="1:18" s="109" customFormat="1" ht="23.1" customHeight="1" x14ac:dyDescent="0.2">
      <c r="A54" s="62">
        <v>46</v>
      </c>
      <c r="B54" s="61" t="s">
        <v>829</v>
      </c>
      <c r="C54" s="981">
        <v>89.58</v>
      </c>
      <c r="D54" s="981">
        <v>21.58</v>
      </c>
      <c r="E54" s="981">
        <v>70.709999999999994</v>
      </c>
      <c r="F54" s="981">
        <v>0</v>
      </c>
      <c r="G54" s="981">
        <v>21.2</v>
      </c>
      <c r="H54" s="981">
        <v>21.2</v>
      </c>
      <c r="I54" s="981">
        <v>89.58</v>
      </c>
      <c r="J54" s="981">
        <v>21.57</v>
      </c>
      <c r="K54" s="1109">
        <v>70.540000000000006</v>
      </c>
      <c r="L54" s="1109">
        <v>121380</v>
      </c>
      <c r="M54" s="1109">
        <v>79624</v>
      </c>
      <c r="N54" s="1110">
        <v>71331</v>
      </c>
      <c r="O54" s="1123">
        <v>8293</v>
      </c>
      <c r="P54" s="63">
        <v>46</v>
      </c>
      <c r="Q54" s="106"/>
      <c r="R54" s="106"/>
    </row>
    <row r="55" spans="1:18" s="109" customFormat="1" ht="23.1" customHeight="1" x14ac:dyDescent="0.2">
      <c r="A55" s="62">
        <v>52</v>
      </c>
      <c r="B55" s="61" t="s">
        <v>830</v>
      </c>
      <c r="C55" s="981">
        <v>94.12</v>
      </c>
      <c r="D55" s="981">
        <v>12.96</v>
      </c>
      <c r="E55" s="981">
        <v>81.06</v>
      </c>
      <c r="F55" s="981">
        <v>0</v>
      </c>
      <c r="G55" s="981">
        <v>0</v>
      </c>
      <c r="H55" s="981">
        <v>0</v>
      </c>
      <c r="I55" s="981">
        <v>94.12</v>
      </c>
      <c r="J55" s="981">
        <v>12.87</v>
      </c>
      <c r="K55" s="1109">
        <v>80.97</v>
      </c>
      <c r="L55" s="1109">
        <v>165266</v>
      </c>
      <c r="M55" s="1109">
        <v>100625</v>
      </c>
      <c r="N55" s="1110">
        <v>94710</v>
      </c>
      <c r="O55" s="1123">
        <v>5916</v>
      </c>
      <c r="P55" s="63">
        <v>52</v>
      </c>
      <c r="Q55" s="106"/>
      <c r="R55" s="106"/>
    </row>
    <row r="56" spans="1:18" s="109" customFormat="1" ht="23.1" customHeight="1" x14ac:dyDescent="0.2">
      <c r="A56" s="62">
        <v>54</v>
      </c>
      <c r="B56" s="61" t="s">
        <v>831</v>
      </c>
      <c r="C56" s="981">
        <v>95.36</v>
      </c>
      <c r="D56" s="981">
        <v>33.78</v>
      </c>
      <c r="E56" s="981">
        <v>89.44</v>
      </c>
      <c r="F56" s="981">
        <v>0</v>
      </c>
      <c r="G56" s="981">
        <v>0</v>
      </c>
      <c r="H56" s="981">
        <v>0</v>
      </c>
      <c r="I56" s="981">
        <v>95.36</v>
      </c>
      <c r="J56" s="981">
        <v>33.78</v>
      </c>
      <c r="K56" s="1109">
        <v>89.44</v>
      </c>
      <c r="L56" s="1109">
        <v>156459</v>
      </c>
      <c r="M56" s="1109">
        <v>100720</v>
      </c>
      <c r="N56" s="1110">
        <v>96043</v>
      </c>
      <c r="O56" s="1123">
        <v>4677</v>
      </c>
      <c r="P56" s="63">
        <v>54</v>
      </c>
      <c r="Q56" s="106"/>
      <c r="R56" s="106"/>
    </row>
    <row r="57" spans="1:18" s="109" customFormat="1" ht="23.1" customHeight="1" x14ac:dyDescent="0.2">
      <c r="A57" s="62">
        <v>59</v>
      </c>
      <c r="B57" s="61" t="s">
        <v>833</v>
      </c>
      <c r="C57" s="984">
        <v>95.2</v>
      </c>
      <c r="D57" s="981">
        <v>12.73</v>
      </c>
      <c r="E57" s="981">
        <v>75.28</v>
      </c>
      <c r="F57" s="981">
        <v>0</v>
      </c>
      <c r="G57" s="981">
        <v>34.880000000000003</v>
      </c>
      <c r="H57" s="981">
        <v>34.880000000000003</v>
      </c>
      <c r="I57" s="981">
        <v>95.2</v>
      </c>
      <c r="J57" s="981">
        <v>12.81</v>
      </c>
      <c r="K57" s="1109">
        <v>75.239999999999995</v>
      </c>
      <c r="L57" s="1109">
        <v>167212</v>
      </c>
      <c r="M57" s="1109">
        <v>105513</v>
      </c>
      <c r="N57" s="1110">
        <v>100443</v>
      </c>
      <c r="O57" s="1123">
        <v>5070</v>
      </c>
      <c r="P57" s="63">
        <v>59</v>
      </c>
      <c r="Q57" s="106"/>
      <c r="R57" s="106"/>
    </row>
    <row r="58" spans="1:18" ht="23.1" customHeight="1" x14ac:dyDescent="0.2">
      <c r="A58" s="57">
        <v>61</v>
      </c>
      <c r="B58" s="91" t="s">
        <v>835</v>
      </c>
      <c r="C58" s="999">
        <v>95.5</v>
      </c>
      <c r="D58" s="999">
        <v>21.9</v>
      </c>
      <c r="E58" s="999">
        <v>81.38</v>
      </c>
      <c r="F58" s="999">
        <v>0</v>
      </c>
      <c r="G58" s="999">
        <v>0</v>
      </c>
      <c r="H58" s="999">
        <v>0</v>
      </c>
      <c r="I58" s="999">
        <v>95.5</v>
      </c>
      <c r="J58" s="999">
        <v>21.9</v>
      </c>
      <c r="K58" s="1114">
        <v>81.38</v>
      </c>
      <c r="L58" s="1114">
        <v>157476</v>
      </c>
      <c r="M58" s="1114">
        <v>95775</v>
      </c>
      <c r="N58" s="1115">
        <v>91465</v>
      </c>
      <c r="O58" s="1116">
        <v>4310</v>
      </c>
      <c r="P58" s="59">
        <v>61</v>
      </c>
      <c r="Q58" s="106"/>
      <c r="R58" s="106"/>
    </row>
    <row r="59" spans="1:18" ht="23.1" customHeight="1" x14ac:dyDescent="0.2">
      <c r="A59" s="60">
        <v>66</v>
      </c>
      <c r="B59" s="92" t="s">
        <v>1182</v>
      </c>
      <c r="C59" s="997">
        <v>95.82</v>
      </c>
      <c r="D59" s="997">
        <v>37.11</v>
      </c>
      <c r="E59" s="997">
        <v>88.68</v>
      </c>
      <c r="F59" s="997">
        <v>0</v>
      </c>
      <c r="G59" s="997">
        <v>94.98</v>
      </c>
      <c r="H59" s="997">
        <v>94.98</v>
      </c>
      <c r="I59" s="997">
        <v>95.82</v>
      </c>
      <c r="J59" s="997">
        <v>37.200000000000003</v>
      </c>
      <c r="K59" s="1117">
        <v>88.68</v>
      </c>
      <c r="L59" s="1117">
        <v>148159</v>
      </c>
      <c r="M59" s="1117">
        <v>97250</v>
      </c>
      <c r="N59" s="1118">
        <v>93183</v>
      </c>
      <c r="O59" s="1119">
        <v>4049</v>
      </c>
      <c r="P59" s="55">
        <v>66</v>
      </c>
      <c r="Q59" s="106"/>
      <c r="R59" s="106"/>
    </row>
    <row r="60" spans="1:18" ht="23.1" customHeight="1" x14ac:dyDescent="0.2">
      <c r="A60" s="60">
        <v>67</v>
      </c>
      <c r="B60" s="92" t="s">
        <v>838</v>
      </c>
      <c r="C60" s="997">
        <v>97.76</v>
      </c>
      <c r="D60" s="997">
        <v>32.369999999999997</v>
      </c>
      <c r="E60" s="997">
        <v>87.4</v>
      </c>
      <c r="F60" s="997">
        <v>0</v>
      </c>
      <c r="G60" s="997">
        <v>100</v>
      </c>
      <c r="H60" s="997">
        <v>100</v>
      </c>
      <c r="I60" s="997">
        <v>97.76</v>
      </c>
      <c r="J60" s="997">
        <v>32.380000000000003</v>
      </c>
      <c r="K60" s="1117">
        <v>87.4</v>
      </c>
      <c r="L60" s="1117">
        <v>138545</v>
      </c>
      <c r="M60" s="1117">
        <v>89544</v>
      </c>
      <c r="N60" s="1118">
        <v>87534</v>
      </c>
      <c r="O60" s="1119">
        <v>2010</v>
      </c>
      <c r="P60" s="55">
        <v>67</v>
      </c>
      <c r="Q60" s="106"/>
      <c r="R60" s="106"/>
    </row>
    <row r="61" spans="1:18" ht="23.1" customHeight="1" x14ac:dyDescent="0.2">
      <c r="A61" s="60">
        <v>70</v>
      </c>
      <c r="B61" s="92" t="s">
        <v>840</v>
      </c>
      <c r="C61" s="997">
        <v>96.07</v>
      </c>
      <c r="D61" s="997">
        <v>17.829999999999998</v>
      </c>
      <c r="E61" s="997">
        <v>71.930000000000007</v>
      </c>
      <c r="F61" s="997">
        <v>0</v>
      </c>
      <c r="G61" s="997">
        <v>10.130000000000001</v>
      </c>
      <c r="H61" s="997">
        <v>10.130000000000001</v>
      </c>
      <c r="I61" s="997">
        <v>96.07</v>
      </c>
      <c r="J61" s="997">
        <v>17.760000000000002</v>
      </c>
      <c r="K61" s="1117">
        <v>71.75</v>
      </c>
      <c r="L61" s="1117">
        <v>125364</v>
      </c>
      <c r="M61" s="1117">
        <v>84575</v>
      </c>
      <c r="N61" s="1118">
        <v>81254</v>
      </c>
      <c r="O61" s="1119">
        <v>3322</v>
      </c>
      <c r="P61" s="55">
        <v>70</v>
      </c>
      <c r="Q61" s="106"/>
      <c r="R61" s="106"/>
    </row>
    <row r="62" spans="1:18" ht="23.1" customHeight="1" x14ac:dyDescent="0.2">
      <c r="A62" s="60">
        <v>72</v>
      </c>
      <c r="B62" s="92" t="s">
        <v>842</v>
      </c>
      <c r="C62" s="998">
        <v>96.01</v>
      </c>
      <c r="D62" s="998">
        <v>18.690000000000001</v>
      </c>
      <c r="E62" s="998">
        <v>84.04</v>
      </c>
      <c r="F62" s="998">
        <v>0</v>
      </c>
      <c r="G62" s="998">
        <v>8.2899999999999991</v>
      </c>
      <c r="H62" s="998">
        <v>8.2899999999999991</v>
      </c>
      <c r="I62" s="998">
        <v>96.01</v>
      </c>
      <c r="J62" s="998">
        <v>18.649999999999999</v>
      </c>
      <c r="K62" s="1120">
        <v>84</v>
      </c>
      <c r="L62" s="1120">
        <v>126398</v>
      </c>
      <c r="M62" s="1120">
        <v>84902</v>
      </c>
      <c r="N62" s="1121">
        <v>81513</v>
      </c>
      <c r="O62" s="1122">
        <v>3389</v>
      </c>
      <c r="P62" s="55">
        <v>72</v>
      </c>
      <c r="Q62" s="106"/>
      <c r="R62" s="106"/>
    </row>
    <row r="63" spans="1:18" ht="23.1" customHeight="1" x14ac:dyDescent="0.2">
      <c r="A63" s="57">
        <v>74</v>
      </c>
      <c r="B63" s="91" t="s">
        <v>844</v>
      </c>
      <c r="C63" s="999">
        <v>97.92</v>
      </c>
      <c r="D63" s="999">
        <v>16.13</v>
      </c>
      <c r="E63" s="999">
        <v>88.67</v>
      </c>
      <c r="F63" s="999">
        <v>0</v>
      </c>
      <c r="G63" s="999">
        <v>0</v>
      </c>
      <c r="H63" s="999">
        <v>0</v>
      </c>
      <c r="I63" s="999">
        <v>97.92</v>
      </c>
      <c r="J63" s="999">
        <v>16.13</v>
      </c>
      <c r="K63" s="1114">
        <v>88.67</v>
      </c>
      <c r="L63" s="1114">
        <v>128574</v>
      </c>
      <c r="M63" s="1114">
        <v>88872</v>
      </c>
      <c r="N63" s="1115">
        <v>87027</v>
      </c>
      <c r="O63" s="1116">
        <v>1760</v>
      </c>
      <c r="P63" s="59">
        <v>74</v>
      </c>
      <c r="Q63" s="106"/>
      <c r="R63" s="106"/>
    </row>
    <row r="64" spans="1:18" ht="23.1" customHeight="1" x14ac:dyDescent="0.2">
      <c r="A64" s="60">
        <v>81</v>
      </c>
      <c r="B64" s="92" t="s">
        <v>846</v>
      </c>
      <c r="C64" s="997">
        <v>94.59</v>
      </c>
      <c r="D64" s="997">
        <v>26.12</v>
      </c>
      <c r="E64" s="997">
        <v>79.98</v>
      </c>
      <c r="F64" s="997">
        <v>0</v>
      </c>
      <c r="G64" s="997">
        <v>40.700000000000003</v>
      </c>
      <c r="H64" s="997">
        <v>40.700000000000003</v>
      </c>
      <c r="I64" s="997">
        <v>94.59</v>
      </c>
      <c r="J64" s="997">
        <v>26.21</v>
      </c>
      <c r="K64" s="1117">
        <v>79.930000000000007</v>
      </c>
      <c r="L64" s="1117">
        <v>137929</v>
      </c>
      <c r="M64" s="1117">
        <v>90001</v>
      </c>
      <c r="N64" s="1118">
        <v>85132</v>
      </c>
      <c r="O64" s="1119">
        <v>4864</v>
      </c>
      <c r="P64" s="55">
        <v>81</v>
      </c>
      <c r="Q64" s="106"/>
      <c r="R64" s="106"/>
    </row>
    <row r="65" spans="1:18" ht="23.1" customHeight="1" x14ac:dyDescent="0.2">
      <c r="A65" s="60">
        <v>82</v>
      </c>
      <c r="B65" s="92" t="s">
        <v>848</v>
      </c>
      <c r="C65" s="997">
        <v>87.51</v>
      </c>
      <c r="D65" s="997">
        <v>20.29</v>
      </c>
      <c r="E65" s="997">
        <v>67.89</v>
      </c>
      <c r="F65" s="997">
        <v>0</v>
      </c>
      <c r="G65" s="997">
        <v>2.73</v>
      </c>
      <c r="H65" s="997">
        <v>2.73</v>
      </c>
      <c r="I65" s="997">
        <v>87.51</v>
      </c>
      <c r="J65" s="997">
        <v>20.239999999999998</v>
      </c>
      <c r="K65" s="1117">
        <v>67.83</v>
      </c>
      <c r="L65" s="1117">
        <v>140938</v>
      </c>
      <c r="M65" s="1117">
        <v>89299</v>
      </c>
      <c r="N65" s="1118">
        <v>78145</v>
      </c>
      <c r="O65" s="1119">
        <v>11154</v>
      </c>
      <c r="P65" s="55">
        <v>82</v>
      </c>
      <c r="Q65" s="106"/>
      <c r="R65" s="106"/>
    </row>
    <row r="66" spans="1:18" s="98" customFormat="1" ht="23.1" customHeight="1" x14ac:dyDescent="0.2">
      <c r="A66" s="62">
        <v>83</v>
      </c>
      <c r="B66" s="61" t="s">
        <v>849</v>
      </c>
      <c r="C66" s="981">
        <v>94.28</v>
      </c>
      <c r="D66" s="981">
        <v>15.22</v>
      </c>
      <c r="E66" s="981">
        <v>71.290000000000006</v>
      </c>
      <c r="F66" s="981">
        <v>0</v>
      </c>
      <c r="G66" s="981">
        <v>13.14</v>
      </c>
      <c r="H66" s="981">
        <v>13.14</v>
      </c>
      <c r="I66" s="981">
        <v>94.28</v>
      </c>
      <c r="J66" s="981">
        <v>15.21</v>
      </c>
      <c r="K66" s="1109">
        <v>71.17</v>
      </c>
      <c r="L66" s="1109">
        <v>143303</v>
      </c>
      <c r="M66" s="1109">
        <v>90110</v>
      </c>
      <c r="N66" s="1110">
        <v>84958</v>
      </c>
      <c r="O66" s="1123">
        <v>5152</v>
      </c>
      <c r="P66" s="63">
        <v>83</v>
      </c>
      <c r="Q66" s="106"/>
      <c r="R66" s="106"/>
    </row>
    <row r="67" spans="1:18" s="98" customFormat="1" ht="23.1" customHeight="1" x14ac:dyDescent="0.2">
      <c r="A67" s="62">
        <v>301</v>
      </c>
      <c r="B67" s="61" t="s">
        <v>850</v>
      </c>
      <c r="C67" s="983">
        <v>100</v>
      </c>
      <c r="D67" s="1639" t="s">
        <v>416</v>
      </c>
      <c r="E67" s="983">
        <v>100</v>
      </c>
      <c r="F67" s="1639" t="s">
        <v>416</v>
      </c>
      <c r="G67" s="1639" t="s">
        <v>416</v>
      </c>
      <c r="H67" s="1639" t="s">
        <v>416</v>
      </c>
      <c r="I67" s="983">
        <v>100</v>
      </c>
      <c r="J67" s="1639" t="s">
        <v>416</v>
      </c>
      <c r="K67" s="1112">
        <v>100</v>
      </c>
      <c r="L67" s="1112">
        <v>438737</v>
      </c>
      <c r="M67" s="1112">
        <v>280694</v>
      </c>
      <c r="N67" s="1124">
        <v>280694</v>
      </c>
      <c r="O67" s="1125">
        <v>0</v>
      </c>
      <c r="P67" s="63">
        <v>301</v>
      </c>
      <c r="Q67" s="106"/>
      <c r="R67" s="106"/>
    </row>
    <row r="68" spans="1:18" s="98" customFormat="1" ht="23.1" customHeight="1" x14ac:dyDescent="0.2">
      <c r="A68" s="66">
        <v>302</v>
      </c>
      <c r="B68" s="58" t="s">
        <v>852</v>
      </c>
      <c r="C68" s="979">
        <v>99.97</v>
      </c>
      <c r="D68" s="979">
        <v>100</v>
      </c>
      <c r="E68" s="979">
        <v>99.97</v>
      </c>
      <c r="F68" s="1669" t="s">
        <v>416</v>
      </c>
      <c r="G68" s="1669" t="s">
        <v>416</v>
      </c>
      <c r="H68" s="1669" t="s">
        <v>416</v>
      </c>
      <c r="I68" s="979">
        <v>99.97</v>
      </c>
      <c r="J68" s="979">
        <v>100</v>
      </c>
      <c r="K68" s="1126">
        <v>99.97</v>
      </c>
      <c r="L68" s="1126">
        <v>321384</v>
      </c>
      <c r="M68" s="1126">
        <v>220170</v>
      </c>
      <c r="N68" s="1127">
        <v>220101</v>
      </c>
      <c r="O68" s="1128">
        <v>69</v>
      </c>
      <c r="P68" s="67">
        <v>302</v>
      </c>
      <c r="Q68" s="106"/>
      <c r="R68" s="106"/>
    </row>
    <row r="69" spans="1:18" s="98" customFormat="1" ht="23.1" customHeight="1" thickBot="1" x14ac:dyDescent="0.25">
      <c r="A69" s="77">
        <v>303</v>
      </c>
      <c r="B69" s="78" t="s">
        <v>854</v>
      </c>
      <c r="C69" s="988">
        <v>100</v>
      </c>
      <c r="D69" s="1998" t="s">
        <v>416</v>
      </c>
      <c r="E69" s="988">
        <v>100</v>
      </c>
      <c r="F69" s="1998" t="s">
        <v>416</v>
      </c>
      <c r="G69" s="1998" t="s">
        <v>416</v>
      </c>
      <c r="H69" s="1998" t="s">
        <v>416</v>
      </c>
      <c r="I69" s="988">
        <v>100</v>
      </c>
      <c r="J69" s="1998" t="s">
        <v>416</v>
      </c>
      <c r="K69" s="1129">
        <v>100</v>
      </c>
      <c r="L69" s="1129">
        <v>367988</v>
      </c>
      <c r="M69" s="1129">
        <v>244732</v>
      </c>
      <c r="N69" s="1130">
        <v>244732</v>
      </c>
      <c r="O69" s="1131">
        <v>0</v>
      </c>
      <c r="P69" s="79">
        <v>303</v>
      </c>
      <c r="Q69" s="106"/>
      <c r="R69" s="106"/>
    </row>
    <row r="70" spans="1:18" s="98" customFormat="1" ht="23.1" customHeight="1" x14ac:dyDescent="0.2">
      <c r="A70" s="62"/>
      <c r="B70" s="61"/>
      <c r="C70" s="981"/>
      <c r="D70" s="981"/>
      <c r="E70" s="981"/>
      <c r="F70" s="981"/>
      <c r="G70" s="981"/>
      <c r="H70" s="981"/>
      <c r="I70" s="981"/>
      <c r="J70" s="981"/>
      <c r="K70" s="1109"/>
      <c r="L70" s="1109"/>
      <c r="M70" s="1109"/>
      <c r="N70" s="1110"/>
      <c r="O70" s="1123"/>
      <c r="P70" s="63"/>
      <c r="Q70" s="106"/>
      <c r="R70" s="106"/>
    </row>
    <row r="71" spans="1:18" s="98" customFormat="1" ht="23.1" customHeight="1" x14ac:dyDescent="0.2">
      <c r="A71" s="62"/>
      <c r="B71" s="61"/>
      <c r="C71" s="981"/>
      <c r="D71" s="981"/>
      <c r="E71" s="981"/>
      <c r="F71" s="981"/>
      <c r="G71" s="981"/>
      <c r="H71" s="981"/>
      <c r="I71" s="981"/>
      <c r="J71" s="981"/>
      <c r="K71" s="1109"/>
      <c r="L71" s="1109"/>
      <c r="M71" s="1109"/>
      <c r="N71" s="1110"/>
      <c r="O71" s="1123"/>
      <c r="P71" s="63"/>
      <c r="Q71" s="106"/>
      <c r="R71" s="106"/>
    </row>
    <row r="72" spans="1:18" s="98" customFormat="1" ht="23.1" customHeight="1" x14ac:dyDescent="0.2">
      <c r="A72" s="62"/>
      <c r="B72" s="61"/>
      <c r="C72" s="983"/>
      <c r="D72" s="983"/>
      <c r="E72" s="983"/>
      <c r="F72" s="983"/>
      <c r="G72" s="983"/>
      <c r="H72" s="983"/>
      <c r="I72" s="983"/>
      <c r="J72" s="983"/>
      <c r="K72" s="1112"/>
      <c r="L72" s="1112"/>
      <c r="M72" s="1112"/>
      <c r="N72" s="1124"/>
      <c r="O72" s="1125"/>
      <c r="P72" s="63"/>
      <c r="Q72" s="106"/>
      <c r="R72" s="106"/>
    </row>
    <row r="73" spans="1:18" s="98" customFormat="1" ht="23.1" customHeight="1" x14ac:dyDescent="0.2">
      <c r="A73" s="68"/>
      <c r="B73" s="58"/>
      <c r="C73" s="979"/>
      <c r="D73" s="979"/>
      <c r="E73" s="979"/>
      <c r="F73" s="979"/>
      <c r="G73" s="979"/>
      <c r="H73" s="979"/>
      <c r="I73" s="979"/>
      <c r="J73" s="979"/>
      <c r="K73" s="1126"/>
      <c r="L73" s="1126"/>
      <c r="M73" s="1126"/>
      <c r="N73" s="1127"/>
      <c r="O73" s="1128"/>
      <c r="P73" s="69"/>
      <c r="Q73" s="106"/>
      <c r="R73" s="106"/>
    </row>
    <row r="74" spans="1:18" s="98" customFormat="1" ht="23.1" customHeight="1" x14ac:dyDescent="0.2">
      <c r="A74" s="62"/>
      <c r="B74" s="61"/>
      <c r="C74" s="981"/>
      <c r="D74" s="981"/>
      <c r="E74" s="981"/>
      <c r="F74" s="981"/>
      <c r="G74" s="981"/>
      <c r="H74" s="981"/>
      <c r="I74" s="981"/>
      <c r="J74" s="981"/>
      <c r="K74" s="1109"/>
      <c r="L74" s="1109"/>
      <c r="M74" s="1109"/>
      <c r="N74" s="1110"/>
      <c r="O74" s="1123"/>
      <c r="P74" s="63"/>
      <c r="Q74" s="106"/>
      <c r="R74" s="106"/>
    </row>
    <row r="75" spans="1:18" s="98" customFormat="1" ht="23.1" customHeight="1" x14ac:dyDescent="0.2">
      <c r="A75" s="62"/>
      <c r="B75" s="61"/>
      <c r="C75" s="981"/>
      <c r="D75" s="981"/>
      <c r="E75" s="981"/>
      <c r="F75" s="981"/>
      <c r="G75" s="981"/>
      <c r="H75" s="981"/>
      <c r="I75" s="981"/>
      <c r="J75" s="981"/>
      <c r="K75" s="1109"/>
      <c r="L75" s="1109"/>
      <c r="M75" s="1109"/>
      <c r="N75" s="1110"/>
      <c r="O75" s="1123"/>
      <c r="P75" s="63"/>
      <c r="Q75" s="106"/>
      <c r="R75" s="106"/>
    </row>
    <row r="76" spans="1:18" s="98" customFormat="1" ht="23.1" customHeight="1" x14ac:dyDescent="0.2">
      <c r="A76" s="62"/>
      <c r="B76" s="61"/>
      <c r="C76" s="981"/>
      <c r="D76" s="981"/>
      <c r="E76" s="981"/>
      <c r="F76" s="981"/>
      <c r="G76" s="981"/>
      <c r="H76" s="981"/>
      <c r="I76" s="981"/>
      <c r="J76" s="981"/>
      <c r="K76" s="1109"/>
      <c r="L76" s="1109"/>
      <c r="M76" s="1109"/>
      <c r="N76" s="1110"/>
      <c r="O76" s="1123"/>
      <c r="P76" s="63"/>
      <c r="Q76" s="106"/>
      <c r="R76" s="106"/>
    </row>
    <row r="77" spans="1:18" s="98" customFormat="1" ht="23.1" customHeight="1" x14ac:dyDescent="0.2">
      <c r="A77" s="62"/>
      <c r="B77" s="61"/>
      <c r="C77" s="983"/>
      <c r="D77" s="983"/>
      <c r="E77" s="983"/>
      <c r="F77" s="983"/>
      <c r="G77" s="983"/>
      <c r="H77" s="983"/>
      <c r="I77" s="983"/>
      <c r="J77" s="983"/>
      <c r="K77" s="1112"/>
      <c r="L77" s="1112"/>
      <c r="M77" s="1112"/>
      <c r="N77" s="1124"/>
      <c r="O77" s="1125"/>
      <c r="P77" s="63"/>
      <c r="Q77" s="106"/>
      <c r="R77" s="106"/>
    </row>
    <row r="78" spans="1:18" s="98" customFormat="1" ht="23.1" customHeight="1" x14ac:dyDescent="0.2">
      <c r="A78" s="66"/>
      <c r="B78" s="58"/>
      <c r="C78" s="979"/>
      <c r="D78" s="979"/>
      <c r="E78" s="979"/>
      <c r="F78" s="979"/>
      <c r="G78" s="979"/>
      <c r="H78" s="979"/>
      <c r="I78" s="979"/>
      <c r="J78" s="979"/>
      <c r="K78" s="1126"/>
      <c r="L78" s="1126"/>
      <c r="M78" s="1126"/>
      <c r="N78" s="1127"/>
      <c r="O78" s="1128"/>
      <c r="P78" s="67"/>
      <c r="Q78" s="106"/>
      <c r="R78" s="106"/>
    </row>
    <row r="79" spans="1:18" s="98" customFormat="1" ht="23.1" customHeight="1" x14ac:dyDescent="0.2">
      <c r="A79" s="62"/>
      <c r="B79" s="61"/>
      <c r="C79" s="981"/>
      <c r="D79" s="981"/>
      <c r="E79" s="981"/>
      <c r="F79" s="981"/>
      <c r="G79" s="981"/>
      <c r="H79" s="981"/>
      <c r="I79" s="981"/>
      <c r="J79" s="981"/>
      <c r="K79" s="1109"/>
      <c r="L79" s="1109"/>
      <c r="M79" s="1109"/>
      <c r="N79" s="1110"/>
      <c r="O79" s="1123"/>
      <c r="P79" s="63"/>
      <c r="Q79" s="106"/>
      <c r="R79" s="106"/>
    </row>
    <row r="80" spans="1:18" s="98" customFormat="1" ht="23.1" customHeight="1" x14ac:dyDescent="0.2">
      <c r="A80" s="62"/>
      <c r="B80" s="61"/>
      <c r="C80" s="981"/>
      <c r="D80" s="981"/>
      <c r="E80" s="981"/>
      <c r="F80" s="981"/>
      <c r="G80" s="981"/>
      <c r="H80" s="981"/>
      <c r="I80" s="981"/>
      <c r="J80" s="981"/>
      <c r="K80" s="1109"/>
      <c r="L80" s="1109"/>
      <c r="M80" s="1109"/>
      <c r="N80" s="1110"/>
      <c r="O80" s="1123"/>
      <c r="P80" s="63"/>
      <c r="Q80" s="106"/>
      <c r="R80" s="106"/>
    </row>
    <row r="81" spans="1:18" s="98" customFormat="1" ht="23.1" customHeight="1" x14ac:dyDescent="0.2">
      <c r="A81" s="62"/>
      <c r="B81" s="61"/>
      <c r="C81" s="981"/>
      <c r="D81" s="981"/>
      <c r="E81" s="981"/>
      <c r="F81" s="981"/>
      <c r="G81" s="981"/>
      <c r="H81" s="981"/>
      <c r="I81" s="981"/>
      <c r="J81" s="981"/>
      <c r="K81" s="1109"/>
      <c r="L81" s="1109"/>
      <c r="M81" s="1109"/>
      <c r="N81" s="1110"/>
      <c r="O81" s="1123"/>
      <c r="P81" s="63"/>
      <c r="Q81" s="106"/>
      <c r="R81" s="106"/>
    </row>
    <row r="82" spans="1:18" s="98" customFormat="1" ht="23.1" customHeight="1" x14ac:dyDescent="0.2">
      <c r="A82" s="62"/>
      <c r="B82" s="61"/>
      <c r="C82" s="983"/>
      <c r="D82" s="983"/>
      <c r="E82" s="983"/>
      <c r="F82" s="983"/>
      <c r="G82" s="983"/>
      <c r="H82" s="983"/>
      <c r="I82" s="983"/>
      <c r="J82" s="983"/>
      <c r="K82" s="1112"/>
      <c r="L82" s="1112"/>
      <c r="M82" s="1112"/>
      <c r="N82" s="1124"/>
      <c r="O82" s="1125"/>
      <c r="P82" s="63"/>
      <c r="Q82" s="106"/>
      <c r="R82" s="106"/>
    </row>
    <row r="83" spans="1:18" s="98" customFormat="1" ht="23.1" customHeight="1" x14ac:dyDescent="0.2">
      <c r="A83" s="66"/>
      <c r="B83" s="58"/>
      <c r="C83" s="979"/>
      <c r="D83" s="979"/>
      <c r="E83" s="979"/>
      <c r="F83" s="979"/>
      <c r="G83" s="979"/>
      <c r="H83" s="979"/>
      <c r="I83" s="979"/>
      <c r="J83" s="979"/>
      <c r="K83" s="1126"/>
      <c r="L83" s="1126"/>
      <c r="M83" s="1126"/>
      <c r="N83" s="1127"/>
      <c r="O83" s="1128"/>
      <c r="P83" s="67"/>
      <c r="Q83" s="106"/>
      <c r="R83" s="106"/>
    </row>
    <row r="84" spans="1:18" s="98" customFormat="1" ht="23.1" customHeight="1" x14ac:dyDescent="0.2">
      <c r="A84" s="62"/>
      <c r="B84" s="61"/>
      <c r="C84" s="981"/>
      <c r="D84" s="981"/>
      <c r="E84" s="981"/>
      <c r="F84" s="981"/>
      <c r="G84" s="981"/>
      <c r="H84" s="981"/>
      <c r="I84" s="981"/>
      <c r="J84" s="981"/>
      <c r="K84" s="1109"/>
      <c r="L84" s="1109"/>
      <c r="M84" s="1109"/>
      <c r="N84" s="1110"/>
      <c r="O84" s="1123"/>
      <c r="P84" s="63"/>
      <c r="Q84" s="106"/>
      <c r="R84" s="106"/>
    </row>
    <row r="85" spans="1:18" s="98" customFormat="1" ht="23.1" customHeight="1" x14ac:dyDescent="0.2">
      <c r="A85" s="62"/>
      <c r="B85" s="61"/>
      <c r="C85" s="981"/>
      <c r="D85" s="981"/>
      <c r="E85" s="981"/>
      <c r="F85" s="981"/>
      <c r="G85" s="981"/>
      <c r="H85" s="981"/>
      <c r="I85" s="981"/>
      <c r="J85" s="981"/>
      <c r="K85" s="1109"/>
      <c r="L85" s="1109"/>
      <c r="M85" s="1109"/>
      <c r="N85" s="1110"/>
      <c r="O85" s="1123"/>
      <c r="P85" s="63"/>
      <c r="Q85" s="106"/>
      <c r="R85" s="106"/>
    </row>
    <row r="86" spans="1:18" s="98" customFormat="1" ht="23.1" customHeight="1" x14ac:dyDescent="0.2">
      <c r="A86" s="62"/>
      <c r="B86" s="61"/>
      <c r="C86" s="981"/>
      <c r="D86" s="981"/>
      <c r="E86" s="981"/>
      <c r="F86" s="981"/>
      <c r="G86" s="981"/>
      <c r="H86" s="981"/>
      <c r="I86" s="981"/>
      <c r="J86" s="981"/>
      <c r="K86" s="1109"/>
      <c r="L86" s="1109"/>
      <c r="M86" s="1109"/>
      <c r="N86" s="1110"/>
      <c r="O86" s="1123"/>
      <c r="P86" s="63"/>
      <c r="Q86" s="106"/>
      <c r="R86" s="106"/>
    </row>
    <row r="87" spans="1:18" s="98" customFormat="1" ht="23.1" customHeight="1" x14ac:dyDescent="0.2">
      <c r="A87" s="62"/>
      <c r="B87" s="72"/>
      <c r="C87" s="983"/>
      <c r="D87" s="983"/>
      <c r="E87" s="983"/>
      <c r="F87" s="983"/>
      <c r="G87" s="983"/>
      <c r="H87" s="983"/>
      <c r="I87" s="983"/>
      <c r="J87" s="983"/>
      <c r="K87" s="1112"/>
      <c r="L87" s="1112"/>
      <c r="M87" s="1112"/>
      <c r="N87" s="1124"/>
      <c r="O87" s="1125"/>
      <c r="P87" s="63"/>
      <c r="Q87" s="106"/>
      <c r="R87" s="106"/>
    </row>
    <row r="88" spans="1:18" s="98" customFormat="1" ht="23.1" customHeight="1" x14ac:dyDescent="0.2">
      <c r="A88" s="66"/>
      <c r="B88" s="58"/>
      <c r="C88" s="979"/>
      <c r="D88" s="979"/>
      <c r="E88" s="979"/>
      <c r="F88" s="979"/>
      <c r="G88" s="979"/>
      <c r="H88" s="979"/>
      <c r="I88" s="979"/>
      <c r="J88" s="979"/>
      <c r="K88" s="1126"/>
      <c r="L88" s="1126"/>
      <c r="M88" s="1126"/>
      <c r="N88" s="1127"/>
      <c r="O88" s="1128"/>
      <c r="P88" s="67"/>
      <c r="Q88" s="106"/>
      <c r="R88" s="106"/>
    </row>
    <row r="89" spans="1:18" s="98" customFormat="1" ht="23.1" customHeight="1" x14ac:dyDescent="0.2">
      <c r="A89" s="62"/>
      <c r="B89" s="61"/>
      <c r="C89" s="981"/>
      <c r="D89" s="981"/>
      <c r="E89" s="981"/>
      <c r="F89" s="981"/>
      <c r="G89" s="981"/>
      <c r="H89" s="981"/>
      <c r="I89" s="981"/>
      <c r="J89" s="981"/>
      <c r="K89" s="1109"/>
      <c r="L89" s="1109"/>
      <c r="M89" s="1109"/>
      <c r="N89" s="1110"/>
      <c r="O89" s="1123"/>
      <c r="P89" s="63"/>
      <c r="Q89" s="106"/>
      <c r="R89" s="106"/>
    </row>
    <row r="90" spans="1:18" s="98" customFormat="1" ht="23.1" customHeight="1" x14ac:dyDescent="0.2">
      <c r="A90" s="62"/>
      <c r="B90" s="61"/>
      <c r="C90" s="981"/>
      <c r="D90" s="981"/>
      <c r="E90" s="981"/>
      <c r="F90" s="981"/>
      <c r="G90" s="981"/>
      <c r="H90" s="981"/>
      <c r="I90" s="981"/>
      <c r="J90" s="981"/>
      <c r="K90" s="1109"/>
      <c r="L90" s="1109"/>
      <c r="M90" s="1109"/>
      <c r="N90" s="1110"/>
      <c r="O90" s="1123"/>
      <c r="P90" s="63"/>
      <c r="Q90" s="106"/>
      <c r="R90" s="106"/>
    </row>
    <row r="91" spans="1:18" s="98" customFormat="1" ht="23.1" customHeight="1" x14ac:dyDescent="0.2">
      <c r="A91" s="62"/>
      <c r="B91" s="61"/>
      <c r="C91" s="981"/>
      <c r="D91" s="981"/>
      <c r="E91" s="981"/>
      <c r="F91" s="981"/>
      <c r="G91" s="981"/>
      <c r="H91" s="981"/>
      <c r="I91" s="981"/>
      <c r="J91" s="981"/>
      <c r="K91" s="1109"/>
      <c r="L91" s="1109"/>
      <c r="M91" s="1109"/>
      <c r="N91" s="1110"/>
      <c r="O91" s="1123"/>
      <c r="P91" s="63"/>
      <c r="Q91" s="106"/>
      <c r="R91" s="106"/>
    </row>
    <row r="92" spans="1:18" s="98" customFormat="1" ht="23.1" customHeight="1" x14ac:dyDescent="0.2">
      <c r="A92" s="62"/>
      <c r="B92" s="61"/>
      <c r="C92" s="983"/>
      <c r="D92" s="983"/>
      <c r="E92" s="983"/>
      <c r="F92" s="983"/>
      <c r="G92" s="983"/>
      <c r="H92" s="983"/>
      <c r="I92" s="983"/>
      <c r="J92" s="983"/>
      <c r="K92" s="1112"/>
      <c r="L92" s="1112"/>
      <c r="M92" s="1112"/>
      <c r="N92" s="1124"/>
      <c r="O92" s="1125"/>
      <c r="P92" s="63"/>
      <c r="Q92" s="106"/>
      <c r="R92" s="106"/>
    </row>
    <row r="93" spans="1:18" s="98" customFormat="1" ht="23.1" customHeight="1" x14ac:dyDescent="0.2">
      <c r="A93" s="66"/>
      <c r="B93" s="58"/>
      <c r="C93" s="979"/>
      <c r="D93" s="979"/>
      <c r="E93" s="979"/>
      <c r="F93" s="979"/>
      <c r="G93" s="979"/>
      <c r="H93" s="979"/>
      <c r="I93" s="979"/>
      <c r="J93" s="979"/>
      <c r="K93" s="1126"/>
      <c r="L93" s="1126"/>
      <c r="M93" s="1126"/>
      <c r="N93" s="1127"/>
      <c r="O93" s="1128"/>
      <c r="P93" s="67"/>
      <c r="Q93" s="106"/>
      <c r="R93" s="106"/>
    </row>
    <row r="94" spans="1:18" s="98" customFormat="1" ht="23.1" customHeight="1" x14ac:dyDescent="0.2">
      <c r="A94" s="62"/>
      <c r="B94" s="61"/>
      <c r="C94" s="981"/>
      <c r="D94" s="981"/>
      <c r="E94" s="981"/>
      <c r="F94" s="981"/>
      <c r="G94" s="981"/>
      <c r="H94" s="981"/>
      <c r="I94" s="981"/>
      <c r="J94" s="981"/>
      <c r="K94" s="1109"/>
      <c r="L94" s="1109"/>
      <c r="M94" s="1109"/>
      <c r="N94" s="1110"/>
      <c r="O94" s="1123"/>
      <c r="P94" s="63"/>
      <c r="Q94" s="106"/>
      <c r="R94" s="106"/>
    </row>
    <row r="95" spans="1:18" s="98" customFormat="1" ht="23.1" customHeight="1" x14ac:dyDescent="0.2">
      <c r="A95" s="62"/>
      <c r="B95" s="61"/>
      <c r="C95" s="981"/>
      <c r="D95" s="981"/>
      <c r="E95" s="981"/>
      <c r="F95" s="981"/>
      <c r="G95" s="981"/>
      <c r="H95" s="981"/>
      <c r="I95" s="981"/>
      <c r="J95" s="981"/>
      <c r="K95" s="1109"/>
      <c r="L95" s="1109"/>
      <c r="M95" s="1109"/>
      <c r="N95" s="1110"/>
      <c r="O95" s="1123"/>
      <c r="P95" s="63"/>
      <c r="Q95" s="106"/>
      <c r="R95" s="106"/>
    </row>
    <row r="96" spans="1:18" s="98" customFormat="1" ht="23.1" customHeight="1" x14ac:dyDescent="0.2">
      <c r="A96" s="62"/>
      <c r="B96" s="61"/>
      <c r="C96" s="981"/>
      <c r="D96" s="981"/>
      <c r="E96" s="981"/>
      <c r="F96" s="981"/>
      <c r="G96" s="981"/>
      <c r="H96" s="981"/>
      <c r="I96" s="981"/>
      <c r="J96" s="981"/>
      <c r="K96" s="1109"/>
      <c r="L96" s="1109"/>
      <c r="M96" s="1109"/>
      <c r="N96" s="1110"/>
      <c r="O96" s="1123"/>
      <c r="P96" s="63"/>
      <c r="Q96" s="106"/>
      <c r="R96" s="106"/>
    </row>
    <row r="97" spans="1:18" s="98" customFormat="1" ht="23.1" customHeight="1" x14ac:dyDescent="0.2">
      <c r="A97" s="71"/>
      <c r="B97" s="72"/>
      <c r="C97" s="983"/>
      <c r="D97" s="983"/>
      <c r="E97" s="983"/>
      <c r="F97" s="983"/>
      <c r="G97" s="983"/>
      <c r="H97" s="983"/>
      <c r="I97" s="983"/>
      <c r="J97" s="983"/>
      <c r="K97" s="1112"/>
      <c r="L97" s="1112"/>
      <c r="M97" s="1112"/>
      <c r="N97" s="1124"/>
      <c r="O97" s="1125"/>
      <c r="P97" s="73"/>
      <c r="Q97" s="106"/>
      <c r="R97" s="106"/>
    </row>
    <row r="98" spans="1:18" s="98" customFormat="1" ht="23.1" customHeight="1" x14ac:dyDescent="0.2">
      <c r="A98" s="66"/>
      <c r="B98" s="58"/>
      <c r="C98" s="979"/>
      <c r="D98" s="979"/>
      <c r="E98" s="979"/>
      <c r="F98" s="979"/>
      <c r="G98" s="979"/>
      <c r="H98" s="979"/>
      <c r="I98" s="979"/>
      <c r="J98" s="979"/>
      <c r="K98" s="1126"/>
      <c r="L98" s="1126"/>
      <c r="M98" s="1126"/>
      <c r="N98" s="1127"/>
      <c r="O98" s="1128"/>
      <c r="P98" s="67"/>
      <c r="Q98" s="106"/>
      <c r="R98" s="106"/>
    </row>
    <row r="99" spans="1:18" s="98" customFormat="1" ht="23.1" customHeight="1" x14ac:dyDescent="0.2">
      <c r="A99" s="62"/>
      <c r="B99" s="61"/>
      <c r="C99" s="981"/>
      <c r="D99" s="981"/>
      <c r="E99" s="981"/>
      <c r="F99" s="981"/>
      <c r="G99" s="981"/>
      <c r="H99" s="981"/>
      <c r="I99" s="981"/>
      <c r="J99" s="981"/>
      <c r="K99" s="1109"/>
      <c r="L99" s="1109"/>
      <c r="M99" s="1109"/>
      <c r="N99" s="1110"/>
      <c r="O99" s="1123"/>
      <c r="P99" s="63"/>
      <c r="Q99" s="106"/>
      <c r="R99" s="106"/>
    </row>
    <row r="100" spans="1:18" s="98" customFormat="1" ht="23.1" customHeight="1" x14ac:dyDescent="0.2">
      <c r="A100" s="62"/>
      <c r="B100" s="61"/>
      <c r="C100" s="981"/>
      <c r="D100" s="981"/>
      <c r="E100" s="981"/>
      <c r="F100" s="981"/>
      <c r="G100" s="981"/>
      <c r="H100" s="981"/>
      <c r="I100" s="981"/>
      <c r="J100" s="981"/>
      <c r="K100" s="1109"/>
      <c r="L100" s="1109"/>
      <c r="M100" s="1109"/>
      <c r="N100" s="1110"/>
      <c r="O100" s="1123"/>
      <c r="P100" s="63"/>
      <c r="Q100" s="106"/>
      <c r="R100" s="106"/>
    </row>
    <row r="101" spans="1:18" s="98" customFormat="1" ht="23.1" customHeight="1" x14ac:dyDescent="0.2">
      <c r="A101" s="62"/>
      <c r="B101" s="61"/>
      <c r="C101" s="981"/>
      <c r="D101" s="981"/>
      <c r="E101" s="981"/>
      <c r="F101" s="981"/>
      <c r="G101" s="981"/>
      <c r="H101" s="981"/>
      <c r="I101" s="981"/>
      <c r="J101" s="981"/>
      <c r="K101" s="1109"/>
      <c r="L101" s="1109"/>
      <c r="M101" s="1109"/>
      <c r="N101" s="1110"/>
      <c r="O101" s="1123"/>
      <c r="P101" s="63"/>
      <c r="Q101" s="106"/>
      <c r="R101" s="106"/>
    </row>
    <row r="102" spans="1:18" s="98" customFormat="1" ht="23.1" customHeight="1" x14ac:dyDescent="0.2">
      <c r="A102" s="71"/>
      <c r="B102" s="72"/>
      <c r="C102" s="983"/>
      <c r="D102" s="983"/>
      <c r="E102" s="983"/>
      <c r="F102" s="983"/>
      <c r="G102" s="983"/>
      <c r="H102" s="983"/>
      <c r="I102" s="983"/>
      <c r="J102" s="983"/>
      <c r="K102" s="1112"/>
      <c r="L102" s="1112"/>
      <c r="M102" s="1112"/>
      <c r="N102" s="1124"/>
      <c r="O102" s="1125"/>
      <c r="P102" s="73"/>
      <c r="Q102" s="106"/>
      <c r="R102" s="106"/>
    </row>
    <row r="103" spans="1:18" s="109" customFormat="1" ht="23.1" customHeight="1" x14ac:dyDescent="0.2">
      <c r="A103" s="74"/>
      <c r="B103" s="61"/>
      <c r="C103" s="979"/>
      <c r="D103" s="979"/>
      <c r="E103" s="979"/>
      <c r="F103" s="979"/>
      <c r="G103" s="979"/>
      <c r="H103" s="979"/>
      <c r="I103" s="979"/>
      <c r="J103" s="979"/>
      <c r="K103" s="1126"/>
      <c r="L103" s="1126"/>
      <c r="M103" s="1126"/>
      <c r="N103" s="1127"/>
      <c r="O103" s="1128"/>
      <c r="P103" s="75"/>
      <c r="Q103" s="106"/>
      <c r="R103" s="106"/>
    </row>
    <row r="104" spans="1:18" s="109" customFormat="1" ht="23.1" customHeight="1" x14ac:dyDescent="0.2">
      <c r="A104" s="62"/>
      <c r="B104" s="61"/>
      <c r="C104" s="981"/>
      <c r="D104" s="981"/>
      <c r="E104" s="981"/>
      <c r="F104" s="981"/>
      <c r="G104" s="981"/>
      <c r="H104" s="981"/>
      <c r="I104" s="981"/>
      <c r="J104" s="981"/>
      <c r="K104" s="1109"/>
      <c r="L104" s="1109"/>
      <c r="M104" s="1109"/>
      <c r="N104" s="1110"/>
      <c r="O104" s="1123"/>
      <c r="P104" s="63"/>
      <c r="Q104" s="106"/>
      <c r="R104" s="106"/>
    </row>
    <row r="105" spans="1:18" s="109" customFormat="1" ht="23.1" customHeight="1" x14ac:dyDescent="0.2">
      <c r="A105" s="62"/>
      <c r="B105" s="61"/>
      <c r="C105" s="981"/>
      <c r="D105" s="981"/>
      <c r="E105" s="981"/>
      <c r="F105" s="981"/>
      <c r="G105" s="981"/>
      <c r="H105" s="981"/>
      <c r="I105" s="981"/>
      <c r="J105" s="981"/>
      <c r="K105" s="1109"/>
      <c r="L105" s="1109"/>
      <c r="M105" s="1109"/>
      <c r="N105" s="1110"/>
      <c r="O105" s="1123"/>
      <c r="P105" s="63"/>
      <c r="Q105" s="106"/>
      <c r="R105" s="106"/>
    </row>
    <row r="106" spans="1:18" s="109" customFormat="1" ht="23.1" customHeight="1" x14ac:dyDescent="0.2">
      <c r="A106" s="62"/>
      <c r="B106" s="61"/>
      <c r="C106" s="981"/>
      <c r="D106" s="981"/>
      <c r="E106" s="981"/>
      <c r="F106" s="981"/>
      <c r="G106" s="981"/>
      <c r="H106" s="981"/>
      <c r="I106" s="981"/>
      <c r="J106" s="981"/>
      <c r="K106" s="1109"/>
      <c r="L106" s="1109"/>
      <c r="M106" s="1109"/>
      <c r="N106" s="1110"/>
      <c r="O106" s="1123"/>
      <c r="P106" s="63"/>
      <c r="Q106" s="106"/>
      <c r="R106" s="106"/>
    </row>
    <row r="107" spans="1:18" s="109" customFormat="1" ht="23.1" customHeight="1" thickBot="1" x14ac:dyDescent="0.25">
      <c r="A107" s="77"/>
      <c r="B107" s="78"/>
      <c r="C107" s="987"/>
      <c r="D107" s="988"/>
      <c r="E107" s="988"/>
      <c r="F107" s="988"/>
      <c r="G107" s="988"/>
      <c r="H107" s="988"/>
      <c r="I107" s="988"/>
      <c r="J107" s="988"/>
      <c r="K107" s="1129"/>
      <c r="L107" s="1129"/>
      <c r="M107" s="1129"/>
      <c r="N107" s="1130"/>
      <c r="O107" s="1131"/>
      <c r="P107" s="79"/>
      <c r="Q107" s="106"/>
      <c r="R107" s="106"/>
    </row>
  </sheetData>
  <mergeCells count="1">
    <mergeCell ref="L3:O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5" man="1"/>
  </rowBreaks>
  <colBreaks count="1" manualBreakCount="1">
    <brk id="8" max="6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1020-AA86-4948-83AA-883AD409DE03}">
  <sheetPr codeName="Sheet40"/>
  <dimension ref="A1:AB112"/>
  <sheetViews>
    <sheetView showGridLines="0" view="pageBreakPreview" zoomScale="70" zoomScaleNormal="75" zoomScaleSheetLayoutView="70" workbookViewId="0">
      <pane ySplit="12" topLeftCell="A13" activePane="bottomLeft" state="frozen"/>
      <selection sqref="A1:B1"/>
      <selection pane="bottomLeft" activeCell="L64" sqref="L64"/>
    </sheetView>
  </sheetViews>
  <sheetFormatPr defaultColWidth="9" defaultRowHeight="23.1" customHeight="1" x14ac:dyDescent="0.2"/>
  <cols>
    <col min="1" max="1" width="5.88671875" style="8" customWidth="1"/>
    <col min="2" max="2" width="17.44140625" style="6" bestFit="1" customWidth="1"/>
    <col min="3" max="4" width="14.6640625" style="100" customWidth="1"/>
    <col min="5" max="5" width="10.6640625" style="100" customWidth="1"/>
    <col min="6" max="6" width="9.6640625" style="100" customWidth="1"/>
    <col min="7" max="7" width="6.6640625" style="100" customWidth="1"/>
    <col min="8" max="9" width="14.6640625" style="100" customWidth="1"/>
    <col min="10" max="10" width="10.6640625" style="100" customWidth="1"/>
    <col min="11" max="11" width="9.6640625" style="100" customWidth="1"/>
    <col min="12" max="12" width="6.6640625" style="100" customWidth="1"/>
    <col min="13" max="13" width="12.6640625" style="100" customWidth="1"/>
    <col min="14" max="14" width="14.6640625" style="100" customWidth="1"/>
    <col min="15" max="15" width="10.109375" style="100" customWidth="1"/>
    <col min="16" max="17" width="6.109375" style="100" customWidth="1"/>
    <col min="18" max="19" width="14.6640625" style="100" customWidth="1"/>
    <col min="20" max="20" width="10.109375" style="100" customWidth="1"/>
    <col min="21" max="22" width="6.109375" style="100" customWidth="1"/>
    <col min="23" max="24" width="14.109375" style="100" customWidth="1"/>
    <col min="25" max="25" width="10.6640625" style="100" customWidth="1"/>
    <col min="26" max="27" width="7.6640625" style="100" customWidth="1"/>
    <col min="28" max="28" width="5.88671875" style="8" customWidth="1"/>
    <col min="29" max="16384" width="9" style="6"/>
  </cols>
  <sheetData>
    <row r="1" spans="1:28" ht="30.9" customHeight="1" x14ac:dyDescent="0.2">
      <c r="A1" s="352" t="s">
        <v>913</v>
      </c>
      <c r="B1" s="98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01"/>
    </row>
    <row r="2" spans="1:28" s="81" customFormat="1" ht="22.5" customHeight="1" thickBot="1" x14ac:dyDescent="0.25">
      <c r="A2" s="82"/>
      <c r="B2" s="82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02" t="s">
        <v>397</v>
      </c>
      <c r="AB2" s="82"/>
    </row>
    <row r="3" spans="1:28" s="106" customFormat="1" ht="24.9" customHeight="1" x14ac:dyDescent="0.2">
      <c r="A3" s="1138" t="s">
        <v>290</v>
      </c>
      <c r="B3" s="1139"/>
      <c r="C3" s="2722" t="s">
        <v>17</v>
      </c>
      <c r="D3" s="2723"/>
      <c r="E3" s="2723"/>
      <c r="F3" s="2723"/>
      <c r="G3" s="2723"/>
      <c r="H3" s="2723"/>
      <c r="I3" s="2723"/>
      <c r="J3" s="2723"/>
      <c r="K3" s="2723"/>
      <c r="L3" s="2724"/>
      <c r="M3" s="2705" t="s">
        <v>18</v>
      </c>
      <c r="N3" s="2706"/>
      <c r="O3" s="2706"/>
      <c r="P3" s="2706"/>
      <c r="Q3" s="2706"/>
      <c r="R3" s="2706"/>
      <c r="S3" s="2706"/>
      <c r="T3" s="2706"/>
      <c r="U3" s="2706"/>
      <c r="V3" s="2708"/>
      <c r="W3" s="2705" t="s">
        <v>19</v>
      </c>
      <c r="X3" s="2706"/>
      <c r="Y3" s="2706"/>
      <c r="Z3" s="2706"/>
      <c r="AA3" s="2707"/>
      <c r="AB3" s="1144" t="s">
        <v>290</v>
      </c>
    </row>
    <row r="4" spans="1:28" s="109" customFormat="1" ht="24.9" customHeight="1" x14ac:dyDescent="0.2">
      <c r="A4" s="1140" t="s">
        <v>291</v>
      </c>
      <c r="B4" s="1141"/>
      <c r="C4" s="2728" t="s">
        <v>372</v>
      </c>
      <c r="D4" s="2715"/>
      <c r="E4" s="2715"/>
      <c r="F4" s="2715"/>
      <c r="G4" s="2729"/>
      <c r="H4" s="2719" t="s">
        <v>197</v>
      </c>
      <c r="I4" s="2720"/>
      <c r="J4" s="2720"/>
      <c r="K4" s="2720"/>
      <c r="L4" s="2721"/>
      <c r="M4" s="2714" t="s">
        <v>372</v>
      </c>
      <c r="N4" s="2715"/>
      <c r="O4" s="2715"/>
      <c r="P4" s="2715"/>
      <c r="Q4" s="2715"/>
      <c r="R4" s="2719" t="s">
        <v>197</v>
      </c>
      <c r="S4" s="2720"/>
      <c r="T4" s="2720"/>
      <c r="U4" s="2720"/>
      <c r="V4" s="2721"/>
      <c r="W4" s="640"/>
      <c r="X4" s="640"/>
      <c r="Y4" s="641"/>
      <c r="Z4" s="642"/>
      <c r="AA4" s="1132"/>
      <c r="AB4" s="1145" t="s">
        <v>291</v>
      </c>
    </row>
    <row r="5" spans="1:28" s="109" customFormat="1" ht="24.9" customHeight="1" x14ac:dyDescent="0.2">
      <c r="A5" s="1140" t="s">
        <v>292</v>
      </c>
      <c r="B5" s="1141" t="s">
        <v>260</v>
      </c>
      <c r="C5" s="2725" t="s">
        <v>439</v>
      </c>
      <c r="D5" s="2709" t="s">
        <v>440</v>
      </c>
      <c r="E5" s="2709" t="s">
        <v>441</v>
      </c>
      <c r="F5" s="2712" t="s">
        <v>12</v>
      </c>
      <c r="G5" s="2716" t="s">
        <v>13</v>
      </c>
      <c r="H5" s="2709" t="s">
        <v>439</v>
      </c>
      <c r="I5" s="2709" t="s">
        <v>440</v>
      </c>
      <c r="J5" s="2709" t="s">
        <v>441</v>
      </c>
      <c r="K5" s="2712" t="s">
        <v>12</v>
      </c>
      <c r="L5" s="2716" t="s">
        <v>13</v>
      </c>
      <c r="M5" s="2709" t="s">
        <v>439</v>
      </c>
      <c r="N5" s="2709" t="s">
        <v>440</v>
      </c>
      <c r="O5" s="2709" t="s">
        <v>441</v>
      </c>
      <c r="P5" s="2712" t="s">
        <v>12</v>
      </c>
      <c r="Q5" s="2716" t="s">
        <v>13</v>
      </c>
      <c r="R5" s="2709" t="s">
        <v>439</v>
      </c>
      <c r="S5" s="2709" t="s">
        <v>440</v>
      </c>
      <c r="T5" s="2709" t="s">
        <v>441</v>
      </c>
      <c r="U5" s="2712" t="s">
        <v>12</v>
      </c>
      <c r="V5" s="2716" t="s">
        <v>13</v>
      </c>
      <c r="W5" s="644" t="s">
        <v>439</v>
      </c>
      <c r="X5" s="644" t="s">
        <v>440</v>
      </c>
      <c r="Y5" s="645" t="s">
        <v>441</v>
      </c>
      <c r="Z5" s="645" t="s">
        <v>14</v>
      </c>
      <c r="AA5" s="1133" t="s">
        <v>13</v>
      </c>
      <c r="AB5" s="1145" t="s">
        <v>292</v>
      </c>
    </row>
    <row r="6" spans="1:28" s="109" customFormat="1" ht="24.9" customHeight="1" x14ac:dyDescent="0.2">
      <c r="A6" s="1140" t="s">
        <v>293</v>
      </c>
      <c r="B6" s="1141"/>
      <c r="C6" s="2726"/>
      <c r="D6" s="2710"/>
      <c r="E6" s="2710"/>
      <c r="F6" s="2710"/>
      <c r="G6" s="2717"/>
      <c r="H6" s="2710"/>
      <c r="I6" s="2710"/>
      <c r="J6" s="2710"/>
      <c r="K6" s="2710"/>
      <c r="L6" s="2717"/>
      <c r="M6" s="2710"/>
      <c r="N6" s="2710"/>
      <c r="O6" s="2710"/>
      <c r="P6" s="2710"/>
      <c r="Q6" s="2717"/>
      <c r="R6" s="2710"/>
      <c r="S6" s="2710"/>
      <c r="T6" s="2710"/>
      <c r="U6" s="2710"/>
      <c r="V6" s="2717"/>
      <c r="W6" s="644"/>
      <c r="X6" s="644"/>
      <c r="Y6" s="645"/>
      <c r="Z6" s="645" t="s">
        <v>15</v>
      </c>
      <c r="AA6" s="1134"/>
      <c r="AB6" s="1145" t="s">
        <v>293</v>
      </c>
    </row>
    <row r="7" spans="1:28" s="109" customFormat="1" ht="24.9" customHeight="1" thickBot="1" x14ac:dyDescent="0.25">
      <c r="A7" s="1142" t="s">
        <v>294</v>
      </c>
      <c r="B7" s="1143"/>
      <c r="C7" s="2727"/>
      <c r="D7" s="2711"/>
      <c r="E7" s="2711"/>
      <c r="F7" s="2713"/>
      <c r="G7" s="2718"/>
      <c r="H7" s="2711"/>
      <c r="I7" s="2711"/>
      <c r="J7" s="2711"/>
      <c r="K7" s="2713"/>
      <c r="L7" s="2718"/>
      <c r="M7" s="2711"/>
      <c r="N7" s="2711"/>
      <c r="O7" s="2711"/>
      <c r="P7" s="2713"/>
      <c r="Q7" s="2718"/>
      <c r="R7" s="2711"/>
      <c r="S7" s="2711"/>
      <c r="T7" s="2711"/>
      <c r="U7" s="2713"/>
      <c r="V7" s="2718"/>
      <c r="W7" s="647"/>
      <c r="X7" s="647"/>
      <c r="Y7" s="648"/>
      <c r="Z7" s="649"/>
      <c r="AA7" s="1135"/>
      <c r="AB7" s="1146" t="s">
        <v>294</v>
      </c>
    </row>
    <row r="8" spans="1:28" s="106" customFormat="1" ht="30" customHeight="1" x14ac:dyDescent="0.2">
      <c r="A8" s="22"/>
      <c r="B8" s="29" t="s">
        <v>6</v>
      </c>
      <c r="C8" s="1052">
        <v>343523944077</v>
      </c>
      <c r="D8" s="1052">
        <v>344219171819</v>
      </c>
      <c r="E8" s="1052">
        <v>683947946</v>
      </c>
      <c r="F8" s="1052">
        <v>11279796</v>
      </c>
      <c r="G8" s="1052">
        <v>0</v>
      </c>
      <c r="H8" s="1052">
        <v>343523944077</v>
      </c>
      <c r="I8" s="1052">
        <v>344219171819</v>
      </c>
      <c r="J8" s="1052">
        <v>683947946</v>
      </c>
      <c r="K8" s="1052">
        <v>11279796</v>
      </c>
      <c r="L8" s="1052">
        <v>0</v>
      </c>
      <c r="M8" s="1052">
        <v>3055329032</v>
      </c>
      <c r="N8" s="1052">
        <v>3062067559</v>
      </c>
      <c r="O8" s="1052">
        <v>6672873</v>
      </c>
      <c r="P8" s="1052">
        <v>65654</v>
      </c>
      <c r="Q8" s="1052">
        <v>0</v>
      </c>
      <c r="R8" s="1052">
        <v>3055329032</v>
      </c>
      <c r="S8" s="1052">
        <v>3062067559</v>
      </c>
      <c r="T8" s="1052">
        <v>6672873</v>
      </c>
      <c r="U8" s="1052">
        <v>65654</v>
      </c>
      <c r="V8" s="1052">
        <v>0</v>
      </c>
      <c r="W8" s="1052">
        <v>50555037927</v>
      </c>
      <c r="X8" s="1052">
        <v>50622173273</v>
      </c>
      <c r="Y8" s="1052">
        <v>65367876</v>
      </c>
      <c r="Z8" s="1052">
        <v>1769288</v>
      </c>
      <c r="AA8" s="1052">
        <v>1818</v>
      </c>
      <c r="AB8" s="28"/>
    </row>
    <row r="9" spans="1:28" s="106" customFormat="1" ht="30" customHeight="1" x14ac:dyDescent="0.2">
      <c r="A9" s="22"/>
      <c r="B9" s="29" t="s">
        <v>532</v>
      </c>
      <c r="C9" s="1153">
        <v>340696248008</v>
      </c>
      <c r="D9" s="1052">
        <v>341390849836</v>
      </c>
      <c r="E9" s="1052">
        <v>683337187</v>
      </c>
      <c r="F9" s="1052">
        <v>11264641</v>
      </c>
      <c r="G9" s="1052">
        <v>0</v>
      </c>
      <c r="H9" s="1052">
        <v>340696248008</v>
      </c>
      <c r="I9" s="1052">
        <v>341390849836</v>
      </c>
      <c r="J9" s="1052">
        <v>683337187</v>
      </c>
      <c r="K9" s="1052">
        <v>11264641</v>
      </c>
      <c r="L9" s="1052">
        <v>0</v>
      </c>
      <c r="M9" s="1052">
        <v>3027348678</v>
      </c>
      <c r="N9" s="1052">
        <v>3033970352</v>
      </c>
      <c r="O9" s="1052">
        <v>6556020</v>
      </c>
      <c r="P9" s="1052">
        <v>65654</v>
      </c>
      <c r="Q9" s="1052">
        <v>0</v>
      </c>
      <c r="R9" s="1052">
        <v>3027348678</v>
      </c>
      <c r="S9" s="1052">
        <v>3033970352</v>
      </c>
      <c r="T9" s="1052">
        <v>6556020</v>
      </c>
      <c r="U9" s="1052">
        <v>65654</v>
      </c>
      <c r="V9" s="1052">
        <v>0</v>
      </c>
      <c r="W9" s="1052">
        <v>50303515671</v>
      </c>
      <c r="X9" s="1052">
        <v>50370651017</v>
      </c>
      <c r="Y9" s="1052">
        <v>65367876</v>
      </c>
      <c r="Z9" s="1052">
        <v>1769288</v>
      </c>
      <c r="AA9" s="1052">
        <v>1818</v>
      </c>
      <c r="AB9" s="28"/>
    </row>
    <row r="10" spans="1:28" s="106" customFormat="1" ht="30" customHeight="1" x14ac:dyDescent="0.2">
      <c r="A10" s="22"/>
      <c r="B10" s="29" t="s">
        <v>533</v>
      </c>
      <c r="C10" s="1052">
        <v>2827696069</v>
      </c>
      <c r="D10" s="1052">
        <v>2828321983</v>
      </c>
      <c r="E10" s="1052">
        <v>610759</v>
      </c>
      <c r="F10" s="1052">
        <v>15155</v>
      </c>
      <c r="G10" s="1052">
        <v>0</v>
      </c>
      <c r="H10" s="1052">
        <v>2827696069</v>
      </c>
      <c r="I10" s="1052">
        <v>2828321983</v>
      </c>
      <c r="J10" s="1052">
        <v>610759</v>
      </c>
      <c r="K10" s="1052">
        <v>15155</v>
      </c>
      <c r="L10" s="1052">
        <v>0</v>
      </c>
      <c r="M10" s="1052">
        <v>27980354</v>
      </c>
      <c r="N10" s="1052">
        <v>28097207</v>
      </c>
      <c r="O10" s="1052">
        <v>116853</v>
      </c>
      <c r="P10" s="1052">
        <v>0</v>
      </c>
      <c r="Q10" s="1052">
        <v>0</v>
      </c>
      <c r="R10" s="1052">
        <v>27980354</v>
      </c>
      <c r="S10" s="1052">
        <v>28097207</v>
      </c>
      <c r="T10" s="1052">
        <v>116853</v>
      </c>
      <c r="U10" s="1052">
        <v>0</v>
      </c>
      <c r="V10" s="1052">
        <v>0</v>
      </c>
      <c r="W10" s="1052">
        <v>251522256</v>
      </c>
      <c r="X10" s="1052">
        <v>251522256</v>
      </c>
      <c r="Y10" s="1052">
        <v>0</v>
      </c>
      <c r="Z10" s="1052">
        <v>0</v>
      </c>
      <c r="AA10" s="1052">
        <v>0</v>
      </c>
      <c r="AB10" s="28"/>
    </row>
    <row r="11" spans="1:28" s="106" customFormat="1" ht="30" customHeight="1" x14ac:dyDescent="0.2">
      <c r="A11" s="22"/>
      <c r="B11" s="29" t="s">
        <v>534</v>
      </c>
      <c r="C11" s="1052">
        <v>325033150034</v>
      </c>
      <c r="D11" s="1052">
        <v>325713312170</v>
      </c>
      <c r="E11" s="1052">
        <v>668897495</v>
      </c>
      <c r="F11" s="1052">
        <v>11264641</v>
      </c>
      <c r="G11" s="1052">
        <v>0</v>
      </c>
      <c r="H11" s="1052">
        <v>325033150034</v>
      </c>
      <c r="I11" s="1052">
        <v>325713312170</v>
      </c>
      <c r="J11" s="1052">
        <v>668897495</v>
      </c>
      <c r="K11" s="1052">
        <v>11264641</v>
      </c>
      <c r="L11" s="1052">
        <v>0</v>
      </c>
      <c r="M11" s="1052">
        <v>2916926116</v>
      </c>
      <c r="N11" s="1052">
        <v>2923419555</v>
      </c>
      <c r="O11" s="1052">
        <v>6427785</v>
      </c>
      <c r="P11" s="1052">
        <v>65654</v>
      </c>
      <c r="Q11" s="1052">
        <v>0</v>
      </c>
      <c r="R11" s="1052">
        <v>2916926116</v>
      </c>
      <c r="S11" s="1052">
        <v>2923419555</v>
      </c>
      <c r="T11" s="1052">
        <v>6427785</v>
      </c>
      <c r="U11" s="1052">
        <v>65654</v>
      </c>
      <c r="V11" s="1052">
        <v>0</v>
      </c>
      <c r="W11" s="1052">
        <v>47980994643</v>
      </c>
      <c r="X11" s="1052">
        <v>48047250527</v>
      </c>
      <c r="Y11" s="1052">
        <v>64488414</v>
      </c>
      <c r="Z11" s="1052">
        <v>1769288</v>
      </c>
      <c r="AA11" s="1052">
        <v>1818</v>
      </c>
      <c r="AB11" s="28"/>
    </row>
    <row r="12" spans="1:28" s="106" customFormat="1" ht="30" customHeight="1" x14ac:dyDescent="0.2">
      <c r="A12" s="107"/>
      <c r="B12" s="130" t="s">
        <v>535</v>
      </c>
      <c r="C12" s="1057">
        <v>15663097974</v>
      </c>
      <c r="D12" s="1057">
        <v>15677537666</v>
      </c>
      <c r="E12" s="1057">
        <v>14439692</v>
      </c>
      <c r="F12" s="1057">
        <v>0</v>
      </c>
      <c r="G12" s="1057">
        <v>0</v>
      </c>
      <c r="H12" s="1057">
        <v>15663097974</v>
      </c>
      <c r="I12" s="1057">
        <v>15677537666</v>
      </c>
      <c r="J12" s="1057">
        <v>14439692</v>
      </c>
      <c r="K12" s="1057">
        <v>0</v>
      </c>
      <c r="L12" s="1057">
        <v>0</v>
      </c>
      <c r="M12" s="1057">
        <v>110422562</v>
      </c>
      <c r="N12" s="1057">
        <v>110550797</v>
      </c>
      <c r="O12" s="1057">
        <v>128235</v>
      </c>
      <c r="P12" s="1057">
        <v>0</v>
      </c>
      <c r="Q12" s="1057">
        <v>0</v>
      </c>
      <c r="R12" s="1057">
        <v>110422562</v>
      </c>
      <c r="S12" s="1057">
        <v>110550797</v>
      </c>
      <c r="T12" s="1057">
        <v>128235</v>
      </c>
      <c r="U12" s="1057">
        <v>0</v>
      </c>
      <c r="V12" s="1057">
        <v>0</v>
      </c>
      <c r="W12" s="1057">
        <v>2322521028</v>
      </c>
      <c r="X12" s="1057">
        <v>2323400490</v>
      </c>
      <c r="Y12" s="1057">
        <v>879462</v>
      </c>
      <c r="Z12" s="1057">
        <v>0</v>
      </c>
      <c r="AA12" s="1057">
        <v>0</v>
      </c>
      <c r="AB12" s="108"/>
    </row>
    <row r="13" spans="1:28" ht="23.1" customHeight="1" x14ac:dyDescent="0.2">
      <c r="A13" s="57">
        <v>1</v>
      </c>
      <c r="B13" s="91" t="s">
        <v>753</v>
      </c>
      <c r="C13" s="1047">
        <v>47281019417</v>
      </c>
      <c r="D13" s="1047">
        <v>47354026538</v>
      </c>
      <c r="E13" s="1047">
        <v>74118049</v>
      </c>
      <c r="F13" s="1046">
        <v>-1110928</v>
      </c>
      <c r="G13" s="1046">
        <v>0</v>
      </c>
      <c r="H13" s="1046">
        <v>47281019417</v>
      </c>
      <c r="I13" s="1046">
        <v>47354026538</v>
      </c>
      <c r="J13" s="1046">
        <v>74118049</v>
      </c>
      <c r="K13" s="1046">
        <v>-1110928</v>
      </c>
      <c r="L13" s="1046">
        <v>0</v>
      </c>
      <c r="M13" s="1046">
        <v>391171793</v>
      </c>
      <c r="N13" s="1046">
        <v>392424903</v>
      </c>
      <c r="O13" s="1046">
        <v>1262102</v>
      </c>
      <c r="P13" s="1046">
        <v>-8992</v>
      </c>
      <c r="Q13" s="1046">
        <v>0</v>
      </c>
      <c r="R13" s="1046">
        <v>391171793</v>
      </c>
      <c r="S13" s="1046">
        <v>392424903</v>
      </c>
      <c r="T13" s="1046">
        <v>1262102</v>
      </c>
      <c r="U13" s="1046">
        <v>-8992</v>
      </c>
      <c r="V13" s="1046">
        <v>0</v>
      </c>
      <c r="W13" s="1046">
        <v>6859079368</v>
      </c>
      <c r="X13" s="1046">
        <v>6867441279</v>
      </c>
      <c r="Y13" s="1154">
        <v>8361911</v>
      </c>
      <c r="Z13" s="1046">
        <v>0</v>
      </c>
      <c r="AA13" s="1046">
        <v>0</v>
      </c>
      <c r="AB13" s="59">
        <v>1</v>
      </c>
    </row>
    <row r="14" spans="1:28" ht="23.1" customHeight="1" x14ac:dyDescent="0.2">
      <c r="A14" s="60">
        <v>2</v>
      </c>
      <c r="B14" s="92" t="s">
        <v>755</v>
      </c>
      <c r="C14" s="1052">
        <v>4450923947</v>
      </c>
      <c r="D14" s="1052">
        <v>4461930560</v>
      </c>
      <c r="E14" s="1052">
        <v>11006613</v>
      </c>
      <c r="F14" s="1051">
        <v>0</v>
      </c>
      <c r="G14" s="1051">
        <v>0</v>
      </c>
      <c r="H14" s="1051">
        <v>4450923947</v>
      </c>
      <c r="I14" s="1051">
        <v>4461930560</v>
      </c>
      <c r="J14" s="1051">
        <v>11006613</v>
      </c>
      <c r="K14" s="1051">
        <v>0</v>
      </c>
      <c r="L14" s="1051">
        <v>0</v>
      </c>
      <c r="M14" s="1051">
        <v>42673228</v>
      </c>
      <c r="N14" s="1051">
        <v>42902908</v>
      </c>
      <c r="O14" s="1051">
        <v>229680</v>
      </c>
      <c r="P14" s="1051">
        <v>0</v>
      </c>
      <c r="Q14" s="1051">
        <v>0</v>
      </c>
      <c r="R14" s="1051">
        <v>42673228</v>
      </c>
      <c r="S14" s="1051">
        <v>42902908</v>
      </c>
      <c r="T14" s="1051">
        <v>229680</v>
      </c>
      <c r="U14" s="1051">
        <v>0</v>
      </c>
      <c r="V14" s="1051">
        <v>0</v>
      </c>
      <c r="W14" s="1051">
        <v>665005788</v>
      </c>
      <c r="X14" s="1051">
        <v>667015228</v>
      </c>
      <c r="Y14" s="1155">
        <v>2009440</v>
      </c>
      <c r="Z14" s="1051">
        <v>0</v>
      </c>
      <c r="AA14" s="1051">
        <v>0</v>
      </c>
      <c r="AB14" s="55">
        <v>2</v>
      </c>
    </row>
    <row r="15" spans="1:28" ht="23.1" customHeight="1" x14ac:dyDescent="0.2">
      <c r="A15" s="60">
        <v>3</v>
      </c>
      <c r="B15" s="92" t="s">
        <v>757</v>
      </c>
      <c r="C15" s="1052">
        <v>22732061452</v>
      </c>
      <c r="D15" s="1052">
        <v>22777223394</v>
      </c>
      <c r="E15" s="1052">
        <v>45161942</v>
      </c>
      <c r="F15" s="1051">
        <v>0</v>
      </c>
      <c r="G15" s="1051">
        <v>0</v>
      </c>
      <c r="H15" s="1051">
        <v>22732061452</v>
      </c>
      <c r="I15" s="1051">
        <v>22777223394</v>
      </c>
      <c r="J15" s="1051">
        <v>45161942</v>
      </c>
      <c r="K15" s="1051">
        <v>0</v>
      </c>
      <c r="L15" s="1051">
        <v>0</v>
      </c>
      <c r="M15" s="1051">
        <v>264344375</v>
      </c>
      <c r="N15" s="1051">
        <v>264731997</v>
      </c>
      <c r="O15" s="1051">
        <v>387622</v>
      </c>
      <c r="P15" s="1051">
        <v>0</v>
      </c>
      <c r="Q15" s="1051">
        <v>0</v>
      </c>
      <c r="R15" s="1051">
        <v>264344375</v>
      </c>
      <c r="S15" s="1051">
        <v>264731997</v>
      </c>
      <c r="T15" s="1051">
        <v>387622</v>
      </c>
      <c r="U15" s="1051">
        <v>0</v>
      </c>
      <c r="V15" s="1051">
        <v>0</v>
      </c>
      <c r="W15" s="1051">
        <v>3391170674</v>
      </c>
      <c r="X15" s="1051">
        <v>3393788428</v>
      </c>
      <c r="Y15" s="1155">
        <v>2617754</v>
      </c>
      <c r="Z15" s="1051">
        <v>0</v>
      </c>
      <c r="AA15" s="1051">
        <v>0</v>
      </c>
      <c r="AB15" s="55">
        <v>3</v>
      </c>
    </row>
    <row r="16" spans="1:28" ht="23.1" customHeight="1" x14ac:dyDescent="0.2">
      <c r="A16" s="60">
        <v>4</v>
      </c>
      <c r="B16" s="92" t="s">
        <v>759</v>
      </c>
      <c r="C16" s="1052">
        <v>28841752125</v>
      </c>
      <c r="D16" s="1052">
        <v>28906483931</v>
      </c>
      <c r="E16" s="1052">
        <v>60268186</v>
      </c>
      <c r="F16" s="1051">
        <v>4463620</v>
      </c>
      <c r="G16" s="1051">
        <v>0</v>
      </c>
      <c r="H16" s="1051">
        <v>28841752125</v>
      </c>
      <c r="I16" s="1051">
        <v>28906483931</v>
      </c>
      <c r="J16" s="1051">
        <v>60268186</v>
      </c>
      <c r="K16" s="1051">
        <v>4463620</v>
      </c>
      <c r="L16" s="1051">
        <v>0</v>
      </c>
      <c r="M16" s="1051">
        <v>301413298</v>
      </c>
      <c r="N16" s="1051">
        <v>301677072</v>
      </c>
      <c r="O16" s="1051">
        <v>263774</v>
      </c>
      <c r="P16" s="1051">
        <v>0</v>
      </c>
      <c r="Q16" s="1051">
        <v>0</v>
      </c>
      <c r="R16" s="1051">
        <v>301413298</v>
      </c>
      <c r="S16" s="1051">
        <v>301677072</v>
      </c>
      <c r="T16" s="1051">
        <v>263774</v>
      </c>
      <c r="U16" s="1051">
        <v>0</v>
      </c>
      <c r="V16" s="1051">
        <v>0</v>
      </c>
      <c r="W16" s="1051">
        <v>4175096243</v>
      </c>
      <c r="X16" s="1051">
        <v>4182777843</v>
      </c>
      <c r="Y16" s="1155">
        <v>7121368</v>
      </c>
      <c r="Z16" s="1051">
        <v>560232</v>
      </c>
      <c r="AA16" s="1051">
        <v>0</v>
      </c>
      <c r="AB16" s="55">
        <v>4</v>
      </c>
    </row>
    <row r="17" spans="1:28" ht="23.1" customHeight="1" x14ac:dyDescent="0.2">
      <c r="A17" s="60">
        <v>5</v>
      </c>
      <c r="B17" s="92" t="s">
        <v>761</v>
      </c>
      <c r="C17" s="1057">
        <v>3413858352</v>
      </c>
      <c r="D17" s="1057">
        <v>3414556713</v>
      </c>
      <c r="E17" s="1057">
        <v>685111</v>
      </c>
      <c r="F17" s="1056">
        <v>13250</v>
      </c>
      <c r="G17" s="1056">
        <v>0</v>
      </c>
      <c r="H17" s="1056">
        <v>3413858352</v>
      </c>
      <c r="I17" s="1056">
        <v>3414556713</v>
      </c>
      <c r="J17" s="1056">
        <v>685111</v>
      </c>
      <c r="K17" s="1056">
        <v>13250</v>
      </c>
      <c r="L17" s="1056">
        <v>0</v>
      </c>
      <c r="M17" s="1056">
        <v>20823204</v>
      </c>
      <c r="N17" s="1056">
        <v>20831081</v>
      </c>
      <c r="O17" s="1056">
        <v>7877</v>
      </c>
      <c r="P17" s="1056">
        <v>0</v>
      </c>
      <c r="Q17" s="1056">
        <v>0</v>
      </c>
      <c r="R17" s="1056">
        <v>20823204</v>
      </c>
      <c r="S17" s="1056">
        <v>20831081</v>
      </c>
      <c r="T17" s="1056">
        <v>7877</v>
      </c>
      <c r="U17" s="1056">
        <v>0</v>
      </c>
      <c r="V17" s="1056">
        <v>0</v>
      </c>
      <c r="W17" s="1056">
        <v>487711739</v>
      </c>
      <c r="X17" s="1056">
        <v>487831688</v>
      </c>
      <c r="Y17" s="1156">
        <v>41478</v>
      </c>
      <c r="Z17" s="1056">
        <v>78471</v>
      </c>
      <c r="AA17" s="1056">
        <v>0</v>
      </c>
      <c r="AB17" s="55">
        <v>5</v>
      </c>
    </row>
    <row r="18" spans="1:28" ht="23.1" customHeight="1" x14ac:dyDescent="0.2">
      <c r="A18" s="57">
        <v>6</v>
      </c>
      <c r="B18" s="91" t="s">
        <v>763</v>
      </c>
      <c r="C18" s="1047">
        <v>7254536622</v>
      </c>
      <c r="D18" s="1047">
        <v>7282490290</v>
      </c>
      <c r="E18" s="1047">
        <v>27242282</v>
      </c>
      <c r="F18" s="1046">
        <v>711386</v>
      </c>
      <c r="G18" s="1046">
        <v>0</v>
      </c>
      <c r="H18" s="1046">
        <v>7254536622</v>
      </c>
      <c r="I18" s="1046">
        <v>7282490290</v>
      </c>
      <c r="J18" s="1046">
        <v>27242282</v>
      </c>
      <c r="K18" s="1046">
        <v>711386</v>
      </c>
      <c r="L18" s="1046">
        <v>0</v>
      </c>
      <c r="M18" s="1046">
        <v>47271154</v>
      </c>
      <c r="N18" s="1046">
        <v>47315663</v>
      </c>
      <c r="O18" s="1046">
        <v>44509</v>
      </c>
      <c r="P18" s="1046">
        <v>0</v>
      </c>
      <c r="Q18" s="1046">
        <v>0</v>
      </c>
      <c r="R18" s="1046">
        <v>47271154</v>
      </c>
      <c r="S18" s="1046">
        <v>47315663</v>
      </c>
      <c r="T18" s="1046">
        <v>44509</v>
      </c>
      <c r="U18" s="1046">
        <v>0</v>
      </c>
      <c r="V18" s="1046">
        <v>0</v>
      </c>
      <c r="W18" s="1046">
        <v>1057379779</v>
      </c>
      <c r="X18" s="1046">
        <v>1057639636</v>
      </c>
      <c r="Y18" s="1154">
        <v>81649</v>
      </c>
      <c r="Z18" s="1046">
        <v>178208</v>
      </c>
      <c r="AA18" s="1046">
        <v>0</v>
      </c>
      <c r="AB18" s="59">
        <v>6</v>
      </c>
    </row>
    <row r="19" spans="1:28" ht="23.1" customHeight="1" x14ac:dyDescent="0.2">
      <c r="A19" s="60">
        <v>7</v>
      </c>
      <c r="B19" s="92" t="s">
        <v>765</v>
      </c>
      <c r="C19" s="1052">
        <v>24408740562</v>
      </c>
      <c r="D19" s="1052">
        <v>24461838335</v>
      </c>
      <c r="E19" s="1052">
        <v>50104700</v>
      </c>
      <c r="F19" s="1051">
        <v>2993073</v>
      </c>
      <c r="G19" s="1051">
        <v>0</v>
      </c>
      <c r="H19" s="1051">
        <v>24408740562</v>
      </c>
      <c r="I19" s="1051">
        <v>24461838335</v>
      </c>
      <c r="J19" s="1051">
        <v>50104700</v>
      </c>
      <c r="K19" s="1051">
        <v>2993073</v>
      </c>
      <c r="L19" s="1051">
        <v>0</v>
      </c>
      <c r="M19" s="1051">
        <v>297725582</v>
      </c>
      <c r="N19" s="1051">
        <v>298469840</v>
      </c>
      <c r="O19" s="1051">
        <v>744258</v>
      </c>
      <c r="P19" s="1051">
        <v>0</v>
      </c>
      <c r="Q19" s="1051">
        <v>0</v>
      </c>
      <c r="R19" s="1051">
        <v>297725582</v>
      </c>
      <c r="S19" s="1051">
        <v>298469840</v>
      </c>
      <c r="T19" s="1051">
        <v>744258</v>
      </c>
      <c r="U19" s="1051">
        <v>0</v>
      </c>
      <c r="V19" s="1051">
        <v>0</v>
      </c>
      <c r="W19" s="1051">
        <v>3569002036</v>
      </c>
      <c r="X19" s="1051">
        <v>3572768256</v>
      </c>
      <c r="Y19" s="1155">
        <v>3248981</v>
      </c>
      <c r="Z19" s="1051">
        <v>517239</v>
      </c>
      <c r="AA19" s="1051">
        <v>0</v>
      </c>
      <c r="AB19" s="55">
        <v>7</v>
      </c>
    </row>
    <row r="20" spans="1:28" ht="23.1" customHeight="1" x14ac:dyDescent="0.2">
      <c r="A20" s="60">
        <v>8</v>
      </c>
      <c r="B20" s="92" t="s">
        <v>767</v>
      </c>
      <c r="C20" s="1052">
        <v>10186575515</v>
      </c>
      <c r="D20" s="1052">
        <v>10210840993</v>
      </c>
      <c r="E20" s="1052">
        <v>23151596</v>
      </c>
      <c r="F20" s="1051">
        <v>1113882</v>
      </c>
      <c r="G20" s="1051">
        <v>0</v>
      </c>
      <c r="H20" s="1051">
        <v>10186575515</v>
      </c>
      <c r="I20" s="1051">
        <v>10210840993</v>
      </c>
      <c r="J20" s="1051">
        <v>23151596</v>
      </c>
      <c r="K20" s="1051">
        <v>1113882</v>
      </c>
      <c r="L20" s="1051">
        <v>0</v>
      </c>
      <c r="M20" s="1051">
        <v>97658129</v>
      </c>
      <c r="N20" s="1051">
        <v>97819814</v>
      </c>
      <c r="O20" s="1051">
        <v>121506</v>
      </c>
      <c r="P20" s="1051">
        <v>40179</v>
      </c>
      <c r="Q20" s="1051">
        <v>0</v>
      </c>
      <c r="R20" s="1051">
        <v>97658129</v>
      </c>
      <c r="S20" s="1051">
        <v>97819814</v>
      </c>
      <c r="T20" s="1051">
        <v>121506</v>
      </c>
      <c r="U20" s="1051">
        <v>40179</v>
      </c>
      <c r="V20" s="1051">
        <v>0</v>
      </c>
      <c r="W20" s="1051">
        <v>1562785006</v>
      </c>
      <c r="X20" s="1051">
        <v>1565365956</v>
      </c>
      <c r="Y20" s="1155">
        <v>2566449</v>
      </c>
      <c r="Z20" s="1051">
        <v>14501</v>
      </c>
      <c r="AA20" s="1051">
        <v>0</v>
      </c>
      <c r="AB20" s="55">
        <v>8</v>
      </c>
    </row>
    <row r="21" spans="1:28" s="98" customFormat="1" ht="23.1" customHeight="1" x14ac:dyDescent="0.2">
      <c r="A21" s="62">
        <v>9</v>
      </c>
      <c r="B21" s="61" t="s">
        <v>769</v>
      </c>
      <c r="C21" s="1062">
        <v>5791809201</v>
      </c>
      <c r="D21" s="1062">
        <v>5800919936</v>
      </c>
      <c r="E21" s="1062">
        <v>9099409</v>
      </c>
      <c r="F21" s="1061">
        <v>11326</v>
      </c>
      <c r="G21" s="1061">
        <v>0</v>
      </c>
      <c r="H21" s="1061">
        <v>5791809201</v>
      </c>
      <c r="I21" s="1061">
        <v>5800919936</v>
      </c>
      <c r="J21" s="1061">
        <v>9099409</v>
      </c>
      <c r="K21" s="1061">
        <v>11326</v>
      </c>
      <c r="L21" s="1061">
        <v>0</v>
      </c>
      <c r="M21" s="1061">
        <v>31002473</v>
      </c>
      <c r="N21" s="1061">
        <v>32543915</v>
      </c>
      <c r="O21" s="1061">
        <v>1541442</v>
      </c>
      <c r="P21" s="1061">
        <v>0</v>
      </c>
      <c r="Q21" s="1061">
        <v>0</v>
      </c>
      <c r="R21" s="1061">
        <v>31002473</v>
      </c>
      <c r="S21" s="1061">
        <v>32543915</v>
      </c>
      <c r="T21" s="1061">
        <v>1541442</v>
      </c>
      <c r="U21" s="1061">
        <v>0</v>
      </c>
      <c r="V21" s="1061">
        <v>0</v>
      </c>
      <c r="W21" s="1061">
        <v>922442626</v>
      </c>
      <c r="X21" s="1061">
        <v>923763250</v>
      </c>
      <c r="Y21" s="1157">
        <v>1320624</v>
      </c>
      <c r="Z21" s="1061">
        <v>0</v>
      </c>
      <c r="AA21" s="1061">
        <v>0</v>
      </c>
      <c r="AB21" s="63">
        <v>9</v>
      </c>
    </row>
    <row r="22" spans="1:28" s="98" customFormat="1" ht="23.1" customHeight="1" x14ac:dyDescent="0.2">
      <c r="A22" s="62">
        <v>10</v>
      </c>
      <c r="B22" s="61" t="s">
        <v>771</v>
      </c>
      <c r="C22" s="1067">
        <v>6026501983</v>
      </c>
      <c r="D22" s="1067">
        <v>6048884811</v>
      </c>
      <c r="E22" s="1067">
        <v>22241434</v>
      </c>
      <c r="F22" s="1066">
        <v>141394</v>
      </c>
      <c r="G22" s="1066">
        <v>0</v>
      </c>
      <c r="H22" s="1066">
        <v>6026501983</v>
      </c>
      <c r="I22" s="1066">
        <v>6048884811</v>
      </c>
      <c r="J22" s="1066">
        <v>22241434</v>
      </c>
      <c r="K22" s="1066">
        <v>141394</v>
      </c>
      <c r="L22" s="1066">
        <v>0</v>
      </c>
      <c r="M22" s="1066">
        <v>39586948</v>
      </c>
      <c r="N22" s="1066">
        <v>39732333</v>
      </c>
      <c r="O22" s="1066">
        <v>145385</v>
      </c>
      <c r="P22" s="1066">
        <v>0</v>
      </c>
      <c r="Q22" s="1066">
        <v>0</v>
      </c>
      <c r="R22" s="1066">
        <v>39586948</v>
      </c>
      <c r="S22" s="1066">
        <v>39732333</v>
      </c>
      <c r="T22" s="1066">
        <v>145385</v>
      </c>
      <c r="U22" s="1066">
        <v>0</v>
      </c>
      <c r="V22" s="1066">
        <v>0</v>
      </c>
      <c r="W22" s="1066">
        <v>884994865</v>
      </c>
      <c r="X22" s="1066">
        <v>887923394</v>
      </c>
      <c r="Y22" s="1158">
        <v>2928529</v>
      </c>
      <c r="Z22" s="1066">
        <v>0</v>
      </c>
      <c r="AA22" s="1066">
        <v>0</v>
      </c>
      <c r="AB22" s="63">
        <v>10</v>
      </c>
    </row>
    <row r="23" spans="1:28" s="98" customFormat="1" ht="23.1" customHeight="1" x14ac:dyDescent="0.2">
      <c r="A23" s="66">
        <v>11</v>
      </c>
      <c r="B23" s="58" t="s">
        <v>773</v>
      </c>
      <c r="C23" s="1072">
        <v>7654959533</v>
      </c>
      <c r="D23" s="1072">
        <v>7674579532</v>
      </c>
      <c r="E23" s="1072">
        <v>17892202</v>
      </c>
      <c r="F23" s="1071">
        <v>1727797</v>
      </c>
      <c r="G23" s="1071">
        <v>0</v>
      </c>
      <c r="H23" s="1071">
        <v>7654959533</v>
      </c>
      <c r="I23" s="1071">
        <v>7674579532</v>
      </c>
      <c r="J23" s="1071">
        <v>17892202</v>
      </c>
      <c r="K23" s="1071">
        <v>1727797</v>
      </c>
      <c r="L23" s="1071">
        <v>0</v>
      </c>
      <c r="M23" s="1071">
        <v>58014881</v>
      </c>
      <c r="N23" s="1071">
        <v>58372425</v>
      </c>
      <c r="O23" s="1071">
        <v>323077</v>
      </c>
      <c r="P23" s="1071">
        <v>34467</v>
      </c>
      <c r="Q23" s="1071">
        <v>0</v>
      </c>
      <c r="R23" s="1071">
        <v>58014881</v>
      </c>
      <c r="S23" s="1071">
        <v>58372425</v>
      </c>
      <c r="T23" s="1071">
        <v>323077</v>
      </c>
      <c r="U23" s="1071">
        <v>34467</v>
      </c>
      <c r="V23" s="1071">
        <v>0</v>
      </c>
      <c r="W23" s="1071">
        <v>1186078924</v>
      </c>
      <c r="X23" s="1071">
        <v>1189288260</v>
      </c>
      <c r="Y23" s="1159">
        <v>2882307</v>
      </c>
      <c r="Z23" s="1071">
        <v>327029</v>
      </c>
      <c r="AA23" s="1071">
        <v>0</v>
      </c>
      <c r="AB23" s="67">
        <v>11</v>
      </c>
    </row>
    <row r="24" spans="1:28" s="98" customFormat="1" ht="23.1" customHeight="1" x14ac:dyDescent="0.2">
      <c r="A24" s="62">
        <v>12</v>
      </c>
      <c r="B24" s="61" t="s">
        <v>775</v>
      </c>
      <c r="C24" s="1062">
        <v>10792515665</v>
      </c>
      <c r="D24" s="1062">
        <v>10810995059</v>
      </c>
      <c r="E24" s="1062">
        <v>18479394</v>
      </c>
      <c r="F24" s="1061">
        <v>0</v>
      </c>
      <c r="G24" s="1061">
        <v>0</v>
      </c>
      <c r="H24" s="1061">
        <v>10792515665</v>
      </c>
      <c r="I24" s="1061">
        <v>10810995059</v>
      </c>
      <c r="J24" s="1061">
        <v>18479394</v>
      </c>
      <c r="K24" s="1061">
        <v>0</v>
      </c>
      <c r="L24" s="1061">
        <v>0</v>
      </c>
      <c r="M24" s="1061">
        <v>87740767</v>
      </c>
      <c r="N24" s="1061">
        <v>87751358</v>
      </c>
      <c r="O24" s="1061">
        <v>10591</v>
      </c>
      <c r="P24" s="1061">
        <v>0</v>
      </c>
      <c r="Q24" s="1061">
        <v>0</v>
      </c>
      <c r="R24" s="1061">
        <v>87740767</v>
      </c>
      <c r="S24" s="1061">
        <v>87751358</v>
      </c>
      <c r="T24" s="1061">
        <v>10591</v>
      </c>
      <c r="U24" s="1061">
        <v>0</v>
      </c>
      <c r="V24" s="1061">
        <v>0</v>
      </c>
      <c r="W24" s="1061">
        <v>1576620529</v>
      </c>
      <c r="X24" s="1061">
        <v>1580497132</v>
      </c>
      <c r="Y24" s="1157">
        <v>3876603</v>
      </c>
      <c r="Z24" s="1061">
        <v>0</v>
      </c>
      <c r="AA24" s="1061">
        <v>0</v>
      </c>
      <c r="AB24" s="63">
        <v>12</v>
      </c>
    </row>
    <row r="25" spans="1:28" s="98" customFormat="1" ht="23.1" customHeight="1" x14ac:dyDescent="0.2">
      <c r="A25" s="62">
        <v>13</v>
      </c>
      <c r="B25" s="61" t="s">
        <v>776</v>
      </c>
      <c r="C25" s="1062">
        <v>3881970482</v>
      </c>
      <c r="D25" s="1062">
        <v>3897795063</v>
      </c>
      <c r="E25" s="1062">
        <v>15824581</v>
      </c>
      <c r="F25" s="1061">
        <v>0</v>
      </c>
      <c r="G25" s="1061">
        <v>0</v>
      </c>
      <c r="H25" s="1061">
        <v>3881970482</v>
      </c>
      <c r="I25" s="1061">
        <v>3897795063</v>
      </c>
      <c r="J25" s="1061">
        <v>15824581</v>
      </c>
      <c r="K25" s="1061">
        <v>0</v>
      </c>
      <c r="L25" s="1061">
        <v>0</v>
      </c>
      <c r="M25" s="1061">
        <v>30409806</v>
      </c>
      <c r="N25" s="1061">
        <v>30725948</v>
      </c>
      <c r="O25" s="1061">
        <v>316142</v>
      </c>
      <c r="P25" s="1061">
        <v>0</v>
      </c>
      <c r="Q25" s="1061">
        <v>0</v>
      </c>
      <c r="R25" s="1061">
        <v>30409806</v>
      </c>
      <c r="S25" s="1061">
        <v>30725948</v>
      </c>
      <c r="T25" s="1061">
        <v>316142</v>
      </c>
      <c r="U25" s="1061">
        <v>0</v>
      </c>
      <c r="V25" s="1061">
        <v>0</v>
      </c>
      <c r="W25" s="1061">
        <v>558120331</v>
      </c>
      <c r="X25" s="1061">
        <v>561739405</v>
      </c>
      <c r="Y25" s="1157">
        <v>3619074</v>
      </c>
      <c r="Z25" s="1061">
        <v>0</v>
      </c>
      <c r="AA25" s="1061">
        <v>0</v>
      </c>
      <c r="AB25" s="63">
        <v>13</v>
      </c>
    </row>
    <row r="26" spans="1:28" s="98" customFormat="1" ht="23.1" customHeight="1" x14ac:dyDescent="0.2">
      <c r="A26" s="62">
        <v>14</v>
      </c>
      <c r="B26" s="61" t="s">
        <v>778</v>
      </c>
      <c r="C26" s="1062">
        <v>2498634426</v>
      </c>
      <c r="D26" s="1062">
        <v>2513239122</v>
      </c>
      <c r="E26" s="1062">
        <v>14535805</v>
      </c>
      <c r="F26" s="1061">
        <v>68891</v>
      </c>
      <c r="G26" s="1061">
        <v>0</v>
      </c>
      <c r="H26" s="1061">
        <v>2498634426</v>
      </c>
      <c r="I26" s="1061">
        <v>2513239122</v>
      </c>
      <c r="J26" s="1061">
        <v>14535805</v>
      </c>
      <c r="K26" s="1061">
        <v>68891</v>
      </c>
      <c r="L26" s="1061">
        <v>0</v>
      </c>
      <c r="M26" s="1061">
        <v>28202959</v>
      </c>
      <c r="N26" s="1061">
        <v>28202959</v>
      </c>
      <c r="O26" s="1061">
        <v>0</v>
      </c>
      <c r="P26" s="1061">
        <v>0</v>
      </c>
      <c r="Q26" s="1061">
        <v>0</v>
      </c>
      <c r="R26" s="1061">
        <v>28202959</v>
      </c>
      <c r="S26" s="1061">
        <v>28202959</v>
      </c>
      <c r="T26" s="1061">
        <v>0</v>
      </c>
      <c r="U26" s="1061">
        <v>0</v>
      </c>
      <c r="V26" s="1061">
        <v>0</v>
      </c>
      <c r="W26" s="1061">
        <v>353957970</v>
      </c>
      <c r="X26" s="1061">
        <v>354740052</v>
      </c>
      <c r="Y26" s="1157">
        <v>782082</v>
      </c>
      <c r="Z26" s="1061">
        <v>0</v>
      </c>
      <c r="AA26" s="1061">
        <v>0</v>
      </c>
      <c r="AB26" s="63">
        <v>14</v>
      </c>
    </row>
    <row r="27" spans="1:28" s="98" customFormat="1" ht="23.1" customHeight="1" x14ac:dyDescent="0.2">
      <c r="A27" s="62">
        <v>15</v>
      </c>
      <c r="B27" s="61" t="s">
        <v>780</v>
      </c>
      <c r="C27" s="1067">
        <v>4603659719</v>
      </c>
      <c r="D27" s="1067">
        <v>4617024732</v>
      </c>
      <c r="E27" s="1067">
        <v>13365013</v>
      </c>
      <c r="F27" s="1066">
        <v>0</v>
      </c>
      <c r="G27" s="1066">
        <v>0</v>
      </c>
      <c r="H27" s="1066">
        <v>4603659719</v>
      </c>
      <c r="I27" s="1066">
        <v>4617024732</v>
      </c>
      <c r="J27" s="1066">
        <v>13365013</v>
      </c>
      <c r="K27" s="1066">
        <v>0</v>
      </c>
      <c r="L27" s="1066">
        <v>0</v>
      </c>
      <c r="M27" s="1066">
        <v>49094241</v>
      </c>
      <c r="N27" s="1066">
        <v>49183114</v>
      </c>
      <c r="O27" s="1066">
        <v>88873</v>
      </c>
      <c r="P27" s="1066">
        <v>0</v>
      </c>
      <c r="Q27" s="1066">
        <v>0</v>
      </c>
      <c r="R27" s="1066">
        <v>49094241</v>
      </c>
      <c r="S27" s="1066">
        <v>49183114</v>
      </c>
      <c r="T27" s="1066">
        <v>88873</v>
      </c>
      <c r="U27" s="1066">
        <v>0</v>
      </c>
      <c r="V27" s="1066">
        <v>0</v>
      </c>
      <c r="W27" s="1066">
        <v>712870811</v>
      </c>
      <c r="X27" s="1066">
        <v>714683801</v>
      </c>
      <c r="Y27" s="1158">
        <v>1812990</v>
      </c>
      <c r="Z27" s="1066">
        <v>0</v>
      </c>
      <c r="AA27" s="1066">
        <v>0</v>
      </c>
      <c r="AB27" s="63">
        <v>15</v>
      </c>
    </row>
    <row r="28" spans="1:28" s="98" customFormat="1" ht="23.1" customHeight="1" x14ac:dyDescent="0.2">
      <c r="A28" s="68">
        <v>16</v>
      </c>
      <c r="B28" s="58" t="s">
        <v>782</v>
      </c>
      <c r="C28" s="1072">
        <v>7520465753</v>
      </c>
      <c r="D28" s="1072">
        <v>7532230685</v>
      </c>
      <c r="E28" s="1072">
        <v>11764932</v>
      </c>
      <c r="F28" s="1071">
        <v>0</v>
      </c>
      <c r="G28" s="1071">
        <v>0</v>
      </c>
      <c r="H28" s="1071">
        <v>7520465753</v>
      </c>
      <c r="I28" s="1071">
        <v>7532230685</v>
      </c>
      <c r="J28" s="1071">
        <v>11764932</v>
      </c>
      <c r="K28" s="1071">
        <v>0</v>
      </c>
      <c r="L28" s="1071">
        <v>0</v>
      </c>
      <c r="M28" s="1071">
        <v>68353418</v>
      </c>
      <c r="N28" s="1071">
        <v>68454203</v>
      </c>
      <c r="O28" s="1071">
        <v>100785</v>
      </c>
      <c r="P28" s="1071">
        <v>0</v>
      </c>
      <c r="Q28" s="1071">
        <v>0</v>
      </c>
      <c r="R28" s="1071">
        <v>68353418</v>
      </c>
      <c r="S28" s="1071">
        <v>68454203</v>
      </c>
      <c r="T28" s="1071">
        <v>100785</v>
      </c>
      <c r="U28" s="1071">
        <v>0</v>
      </c>
      <c r="V28" s="1071">
        <v>0</v>
      </c>
      <c r="W28" s="1071">
        <v>1087687524</v>
      </c>
      <c r="X28" s="1071">
        <v>1088772620</v>
      </c>
      <c r="Y28" s="1159">
        <v>1085096</v>
      </c>
      <c r="Z28" s="1071">
        <v>0</v>
      </c>
      <c r="AA28" s="1071">
        <v>0</v>
      </c>
      <c r="AB28" s="69">
        <v>16</v>
      </c>
    </row>
    <row r="29" spans="1:28" s="98" customFormat="1" ht="23.1" customHeight="1" x14ac:dyDescent="0.2">
      <c r="A29" s="62">
        <v>17</v>
      </c>
      <c r="B29" s="61" t="s">
        <v>784</v>
      </c>
      <c r="C29" s="1062">
        <v>21729104729</v>
      </c>
      <c r="D29" s="1062">
        <v>21771077295</v>
      </c>
      <c r="E29" s="1062">
        <v>41972566</v>
      </c>
      <c r="F29" s="1061">
        <v>0</v>
      </c>
      <c r="G29" s="1061">
        <v>0</v>
      </c>
      <c r="H29" s="1061">
        <v>21729104729</v>
      </c>
      <c r="I29" s="1061">
        <v>21771077295</v>
      </c>
      <c r="J29" s="1061">
        <v>41972566</v>
      </c>
      <c r="K29" s="1061">
        <v>0</v>
      </c>
      <c r="L29" s="1061">
        <v>0</v>
      </c>
      <c r="M29" s="1061">
        <v>228441274</v>
      </c>
      <c r="N29" s="1061">
        <v>228660942</v>
      </c>
      <c r="O29" s="1061">
        <v>219668</v>
      </c>
      <c r="P29" s="1061">
        <v>0</v>
      </c>
      <c r="Q29" s="1061">
        <v>0</v>
      </c>
      <c r="R29" s="1061">
        <v>228441274</v>
      </c>
      <c r="S29" s="1061">
        <v>228660942</v>
      </c>
      <c r="T29" s="1061">
        <v>219668</v>
      </c>
      <c r="U29" s="1061">
        <v>0</v>
      </c>
      <c r="V29" s="1061">
        <v>0</v>
      </c>
      <c r="W29" s="1061">
        <v>3131008206</v>
      </c>
      <c r="X29" s="1061">
        <v>3135994694</v>
      </c>
      <c r="Y29" s="1157">
        <v>4986488</v>
      </c>
      <c r="Z29" s="1061">
        <v>0</v>
      </c>
      <c r="AA29" s="1061">
        <v>0</v>
      </c>
      <c r="AB29" s="63">
        <v>17</v>
      </c>
    </row>
    <row r="30" spans="1:28" s="98" customFormat="1" ht="23.1" customHeight="1" x14ac:dyDescent="0.2">
      <c r="A30" s="62">
        <v>18</v>
      </c>
      <c r="B30" s="61" t="s">
        <v>786</v>
      </c>
      <c r="C30" s="1062">
        <v>1512386896</v>
      </c>
      <c r="D30" s="1062">
        <v>1522265275</v>
      </c>
      <c r="E30" s="1062">
        <v>9878379</v>
      </c>
      <c r="F30" s="1061">
        <v>0</v>
      </c>
      <c r="G30" s="1061">
        <v>0</v>
      </c>
      <c r="H30" s="1061">
        <v>1512386896</v>
      </c>
      <c r="I30" s="1061">
        <v>1522265275</v>
      </c>
      <c r="J30" s="1061">
        <v>9878379</v>
      </c>
      <c r="K30" s="1061">
        <v>0</v>
      </c>
      <c r="L30" s="1061">
        <v>0</v>
      </c>
      <c r="M30" s="1061">
        <v>8156553</v>
      </c>
      <c r="N30" s="1061">
        <v>8156553</v>
      </c>
      <c r="O30" s="1061">
        <v>0</v>
      </c>
      <c r="P30" s="1061">
        <v>0</v>
      </c>
      <c r="Q30" s="1061">
        <v>0</v>
      </c>
      <c r="R30" s="1061">
        <v>8156553</v>
      </c>
      <c r="S30" s="1061">
        <v>8156553</v>
      </c>
      <c r="T30" s="1061">
        <v>0</v>
      </c>
      <c r="U30" s="1061">
        <v>0</v>
      </c>
      <c r="V30" s="1061">
        <v>0</v>
      </c>
      <c r="W30" s="1061">
        <v>268467801</v>
      </c>
      <c r="X30" s="1061">
        <v>268467801</v>
      </c>
      <c r="Y30" s="1157">
        <v>0</v>
      </c>
      <c r="Z30" s="1061">
        <v>0</v>
      </c>
      <c r="AA30" s="1061">
        <v>0</v>
      </c>
      <c r="AB30" s="63">
        <v>18</v>
      </c>
    </row>
    <row r="31" spans="1:28" s="98" customFormat="1" ht="23.1" customHeight="1" x14ac:dyDescent="0.2">
      <c r="A31" s="62">
        <v>19</v>
      </c>
      <c r="B31" s="61" t="s">
        <v>788</v>
      </c>
      <c r="C31" s="1062">
        <v>16113750543</v>
      </c>
      <c r="D31" s="1062">
        <v>16160788905</v>
      </c>
      <c r="E31" s="1062">
        <v>47038362</v>
      </c>
      <c r="F31" s="1061">
        <v>0</v>
      </c>
      <c r="G31" s="1061">
        <v>0</v>
      </c>
      <c r="H31" s="1061">
        <v>16113750543</v>
      </c>
      <c r="I31" s="1061">
        <v>16160788905</v>
      </c>
      <c r="J31" s="1061">
        <v>47038362</v>
      </c>
      <c r="K31" s="1061">
        <v>0</v>
      </c>
      <c r="L31" s="1061">
        <v>0</v>
      </c>
      <c r="M31" s="1061">
        <v>93546268</v>
      </c>
      <c r="N31" s="1061">
        <v>93555578</v>
      </c>
      <c r="O31" s="1061">
        <v>9310</v>
      </c>
      <c r="P31" s="1061">
        <v>0</v>
      </c>
      <c r="Q31" s="1061">
        <v>0</v>
      </c>
      <c r="R31" s="1061">
        <v>93546268</v>
      </c>
      <c r="S31" s="1061">
        <v>93555578</v>
      </c>
      <c r="T31" s="1061">
        <v>9310</v>
      </c>
      <c r="U31" s="1061">
        <v>0</v>
      </c>
      <c r="V31" s="1061">
        <v>0</v>
      </c>
      <c r="W31" s="1061">
        <v>2444240895</v>
      </c>
      <c r="X31" s="1061">
        <v>2446116867</v>
      </c>
      <c r="Y31" s="1157">
        <v>1875972</v>
      </c>
      <c r="Z31" s="1061">
        <v>0</v>
      </c>
      <c r="AA31" s="1061">
        <v>0</v>
      </c>
      <c r="AB31" s="63">
        <v>19</v>
      </c>
    </row>
    <row r="32" spans="1:28" s="98" customFormat="1" ht="23.1" customHeight="1" x14ac:dyDescent="0.2">
      <c r="A32" s="62">
        <v>20</v>
      </c>
      <c r="B32" s="61" t="s">
        <v>790</v>
      </c>
      <c r="C32" s="1067">
        <v>8582169590</v>
      </c>
      <c r="D32" s="1067">
        <v>8592273588</v>
      </c>
      <c r="E32" s="1067">
        <v>10000124</v>
      </c>
      <c r="F32" s="1066">
        <v>103874</v>
      </c>
      <c r="G32" s="1066">
        <v>0</v>
      </c>
      <c r="H32" s="1066">
        <v>8582169590</v>
      </c>
      <c r="I32" s="1066">
        <v>8592273588</v>
      </c>
      <c r="J32" s="1066">
        <v>10000124</v>
      </c>
      <c r="K32" s="1066">
        <v>103874</v>
      </c>
      <c r="L32" s="1066">
        <v>0</v>
      </c>
      <c r="M32" s="1066">
        <v>94606730</v>
      </c>
      <c r="N32" s="1066">
        <v>94698847</v>
      </c>
      <c r="O32" s="1066">
        <v>92117</v>
      </c>
      <c r="P32" s="1066">
        <v>0</v>
      </c>
      <c r="Q32" s="1066">
        <v>0</v>
      </c>
      <c r="R32" s="1066">
        <v>94606730</v>
      </c>
      <c r="S32" s="1066">
        <v>94698847</v>
      </c>
      <c r="T32" s="1066">
        <v>92117</v>
      </c>
      <c r="U32" s="1066">
        <v>0</v>
      </c>
      <c r="V32" s="1066">
        <v>0</v>
      </c>
      <c r="W32" s="1066">
        <v>1207059643</v>
      </c>
      <c r="X32" s="1066">
        <v>1207761669</v>
      </c>
      <c r="Y32" s="1158">
        <v>702026</v>
      </c>
      <c r="Z32" s="1066">
        <v>0</v>
      </c>
      <c r="AA32" s="1066">
        <v>0</v>
      </c>
      <c r="AB32" s="63">
        <v>20</v>
      </c>
    </row>
    <row r="33" spans="1:28" s="98" customFormat="1" ht="23.1" customHeight="1" x14ac:dyDescent="0.2">
      <c r="A33" s="68">
        <v>21</v>
      </c>
      <c r="B33" s="58" t="s">
        <v>792</v>
      </c>
      <c r="C33" s="1072">
        <v>9215053069</v>
      </c>
      <c r="D33" s="1072">
        <v>9235052584</v>
      </c>
      <c r="E33" s="1072">
        <v>19999515</v>
      </c>
      <c r="F33" s="1071">
        <v>0</v>
      </c>
      <c r="G33" s="1071">
        <v>0</v>
      </c>
      <c r="H33" s="1071">
        <v>9215053069</v>
      </c>
      <c r="I33" s="1071">
        <v>9235052584</v>
      </c>
      <c r="J33" s="1071">
        <v>19999515</v>
      </c>
      <c r="K33" s="1071">
        <v>0</v>
      </c>
      <c r="L33" s="1071">
        <v>0</v>
      </c>
      <c r="M33" s="1071">
        <v>76778455</v>
      </c>
      <c r="N33" s="1071">
        <v>76778455</v>
      </c>
      <c r="O33" s="1071">
        <v>0</v>
      </c>
      <c r="P33" s="1071">
        <v>0</v>
      </c>
      <c r="Q33" s="1071">
        <v>0</v>
      </c>
      <c r="R33" s="1071">
        <v>76778455</v>
      </c>
      <c r="S33" s="1071">
        <v>76778455</v>
      </c>
      <c r="T33" s="1071">
        <v>0</v>
      </c>
      <c r="U33" s="1071">
        <v>0</v>
      </c>
      <c r="V33" s="1071">
        <v>0</v>
      </c>
      <c r="W33" s="1071">
        <v>1353193385</v>
      </c>
      <c r="X33" s="1071">
        <v>1353193385</v>
      </c>
      <c r="Y33" s="1159">
        <v>0</v>
      </c>
      <c r="Z33" s="1071">
        <v>0</v>
      </c>
      <c r="AA33" s="1071">
        <v>0</v>
      </c>
      <c r="AB33" s="69">
        <v>21</v>
      </c>
    </row>
    <row r="34" spans="1:28" s="98" customFormat="1" ht="23.1" customHeight="1" x14ac:dyDescent="0.2">
      <c r="A34" s="62">
        <v>22</v>
      </c>
      <c r="B34" s="61" t="s">
        <v>794</v>
      </c>
      <c r="C34" s="1062">
        <v>6743573505</v>
      </c>
      <c r="D34" s="1062">
        <v>6758435813</v>
      </c>
      <c r="E34" s="1062">
        <v>14813448</v>
      </c>
      <c r="F34" s="1061">
        <v>48860</v>
      </c>
      <c r="G34" s="1061">
        <v>0</v>
      </c>
      <c r="H34" s="1061">
        <v>6743573505</v>
      </c>
      <c r="I34" s="1061">
        <v>6758435813</v>
      </c>
      <c r="J34" s="1061">
        <v>14813448</v>
      </c>
      <c r="K34" s="1061">
        <v>48860</v>
      </c>
      <c r="L34" s="1061">
        <v>0</v>
      </c>
      <c r="M34" s="1061">
        <v>72744378</v>
      </c>
      <c r="N34" s="1061">
        <v>72812722</v>
      </c>
      <c r="O34" s="1061">
        <v>68344</v>
      </c>
      <c r="P34" s="1061">
        <v>0</v>
      </c>
      <c r="Q34" s="1061">
        <v>0</v>
      </c>
      <c r="R34" s="1061">
        <v>72744378</v>
      </c>
      <c r="S34" s="1061">
        <v>72812722</v>
      </c>
      <c r="T34" s="1061">
        <v>68344</v>
      </c>
      <c r="U34" s="1061">
        <v>0</v>
      </c>
      <c r="V34" s="1061">
        <v>0</v>
      </c>
      <c r="W34" s="1061">
        <v>918437783</v>
      </c>
      <c r="X34" s="1061">
        <v>920370684</v>
      </c>
      <c r="Y34" s="1157">
        <v>1932901</v>
      </c>
      <c r="Z34" s="1061">
        <v>0</v>
      </c>
      <c r="AA34" s="1061">
        <v>0</v>
      </c>
      <c r="AB34" s="63">
        <v>22</v>
      </c>
    </row>
    <row r="35" spans="1:28" s="98" customFormat="1" ht="23.1" customHeight="1" x14ac:dyDescent="0.2">
      <c r="A35" s="62">
        <v>23</v>
      </c>
      <c r="B35" s="61" t="s">
        <v>795</v>
      </c>
      <c r="C35" s="1062">
        <v>2455548078</v>
      </c>
      <c r="D35" s="1062">
        <v>2458386394</v>
      </c>
      <c r="E35" s="1062">
        <v>2776702</v>
      </c>
      <c r="F35" s="1061">
        <v>61614</v>
      </c>
      <c r="G35" s="1061">
        <v>0</v>
      </c>
      <c r="H35" s="1061">
        <v>2455548078</v>
      </c>
      <c r="I35" s="1061">
        <v>2458386394</v>
      </c>
      <c r="J35" s="1061">
        <v>2776702</v>
      </c>
      <c r="K35" s="1061">
        <v>61614</v>
      </c>
      <c r="L35" s="1061">
        <v>0</v>
      </c>
      <c r="M35" s="1061">
        <v>10859064</v>
      </c>
      <c r="N35" s="1061">
        <v>10859064</v>
      </c>
      <c r="O35" s="1061">
        <v>0</v>
      </c>
      <c r="P35" s="1061">
        <v>0</v>
      </c>
      <c r="Q35" s="1061">
        <v>0</v>
      </c>
      <c r="R35" s="1061">
        <v>10859064</v>
      </c>
      <c r="S35" s="1061">
        <v>10859064</v>
      </c>
      <c r="T35" s="1061">
        <v>0</v>
      </c>
      <c r="U35" s="1061">
        <v>0</v>
      </c>
      <c r="V35" s="1061">
        <v>0</v>
      </c>
      <c r="W35" s="1061">
        <v>410411690</v>
      </c>
      <c r="X35" s="1061">
        <v>410411690</v>
      </c>
      <c r="Y35" s="1157">
        <v>0</v>
      </c>
      <c r="Z35" s="1061">
        <v>0</v>
      </c>
      <c r="AA35" s="1061">
        <v>0</v>
      </c>
      <c r="AB35" s="63">
        <v>23</v>
      </c>
    </row>
    <row r="36" spans="1:28" s="98" customFormat="1" ht="23.1" customHeight="1" x14ac:dyDescent="0.2">
      <c r="A36" s="62">
        <v>24</v>
      </c>
      <c r="B36" s="61" t="s">
        <v>1180</v>
      </c>
      <c r="C36" s="1062">
        <v>6062152861</v>
      </c>
      <c r="D36" s="1062">
        <v>6074530065</v>
      </c>
      <c r="E36" s="1062">
        <v>12288503</v>
      </c>
      <c r="F36" s="1061">
        <v>88701</v>
      </c>
      <c r="G36" s="1061">
        <v>0</v>
      </c>
      <c r="H36" s="1061">
        <v>6062152861</v>
      </c>
      <c r="I36" s="1061">
        <v>6074530065</v>
      </c>
      <c r="J36" s="1061">
        <v>12288503</v>
      </c>
      <c r="K36" s="1061">
        <v>88701</v>
      </c>
      <c r="L36" s="1061">
        <v>0</v>
      </c>
      <c r="M36" s="1061">
        <v>64279998</v>
      </c>
      <c r="N36" s="1061">
        <v>64279998</v>
      </c>
      <c r="O36" s="1061">
        <v>0</v>
      </c>
      <c r="P36" s="1061">
        <v>0</v>
      </c>
      <c r="Q36" s="1061">
        <v>0</v>
      </c>
      <c r="R36" s="1061">
        <v>64279998</v>
      </c>
      <c r="S36" s="1061">
        <v>64279998</v>
      </c>
      <c r="T36" s="1061">
        <v>0</v>
      </c>
      <c r="U36" s="1061">
        <v>0</v>
      </c>
      <c r="V36" s="1061">
        <v>0</v>
      </c>
      <c r="W36" s="1061">
        <v>931473569</v>
      </c>
      <c r="X36" s="1061">
        <v>932517547</v>
      </c>
      <c r="Y36" s="1157">
        <v>1043978</v>
      </c>
      <c r="Z36" s="1061">
        <v>0</v>
      </c>
      <c r="AA36" s="1061">
        <v>0</v>
      </c>
      <c r="AB36" s="63">
        <v>24</v>
      </c>
    </row>
    <row r="37" spans="1:28" s="98" customFormat="1" ht="23.1" customHeight="1" x14ac:dyDescent="0.2">
      <c r="A37" s="62">
        <v>25</v>
      </c>
      <c r="B37" s="61" t="s">
        <v>798</v>
      </c>
      <c r="C37" s="1067">
        <v>5241270444</v>
      </c>
      <c r="D37" s="1067">
        <v>5245992464</v>
      </c>
      <c r="E37" s="1067">
        <v>4533486</v>
      </c>
      <c r="F37" s="1066">
        <v>188534</v>
      </c>
      <c r="G37" s="1066">
        <v>0</v>
      </c>
      <c r="H37" s="1066">
        <v>5241270444</v>
      </c>
      <c r="I37" s="1066">
        <v>5245992464</v>
      </c>
      <c r="J37" s="1066">
        <v>4533486</v>
      </c>
      <c r="K37" s="1066">
        <v>188534</v>
      </c>
      <c r="L37" s="1066">
        <v>0</v>
      </c>
      <c r="M37" s="1066">
        <v>25043562</v>
      </c>
      <c r="N37" s="1066">
        <v>25094508</v>
      </c>
      <c r="O37" s="1066">
        <v>50946</v>
      </c>
      <c r="P37" s="1066">
        <v>0</v>
      </c>
      <c r="Q37" s="1066">
        <v>0</v>
      </c>
      <c r="R37" s="1066">
        <v>25043562</v>
      </c>
      <c r="S37" s="1066">
        <v>25094508</v>
      </c>
      <c r="T37" s="1066">
        <v>50946</v>
      </c>
      <c r="U37" s="1066">
        <v>0</v>
      </c>
      <c r="V37" s="1066">
        <v>0</v>
      </c>
      <c r="W37" s="1066">
        <v>784069651</v>
      </c>
      <c r="X37" s="1066">
        <v>784428422</v>
      </c>
      <c r="Y37" s="1158">
        <v>358771</v>
      </c>
      <c r="Z37" s="1066">
        <v>0</v>
      </c>
      <c r="AA37" s="1066">
        <v>0</v>
      </c>
      <c r="AB37" s="63">
        <v>25</v>
      </c>
    </row>
    <row r="38" spans="1:28" s="98" customFormat="1" ht="23.1" customHeight="1" x14ac:dyDescent="0.2">
      <c r="A38" s="66">
        <v>26</v>
      </c>
      <c r="B38" s="58" t="s">
        <v>800</v>
      </c>
      <c r="C38" s="1072">
        <v>3211229558</v>
      </c>
      <c r="D38" s="1072">
        <v>3215431080</v>
      </c>
      <c r="E38" s="1072">
        <v>3883390</v>
      </c>
      <c r="F38" s="1071">
        <v>318132</v>
      </c>
      <c r="G38" s="1071">
        <v>0</v>
      </c>
      <c r="H38" s="1071">
        <v>3211229558</v>
      </c>
      <c r="I38" s="1071">
        <v>3215431080</v>
      </c>
      <c r="J38" s="1071">
        <v>3883390</v>
      </c>
      <c r="K38" s="1071">
        <v>318132</v>
      </c>
      <c r="L38" s="1071">
        <v>0</v>
      </c>
      <c r="M38" s="1071">
        <v>22316516</v>
      </c>
      <c r="N38" s="1071">
        <v>22316516</v>
      </c>
      <c r="O38" s="1071">
        <v>0</v>
      </c>
      <c r="P38" s="1071">
        <v>0</v>
      </c>
      <c r="Q38" s="1071">
        <v>0</v>
      </c>
      <c r="R38" s="1071">
        <v>22316516</v>
      </c>
      <c r="S38" s="1071">
        <v>22316516</v>
      </c>
      <c r="T38" s="1071">
        <v>0</v>
      </c>
      <c r="U38" s="1071">
        <v>0</v>
      </c>
      <c r="V38" s="1071">
        <v>0</v>
      </c>
      <c r="W38" s="1071">
        <v>505636082</v>
      </c>
      <c r="X38" s="1071">
        <v>505835286</v>
      </c>
      <c r="Y38" s="1159">
        <v>195618</v>
      </c>
      <c r="Z38" s="1071">
        <v>3586</v>
      </c>
      <c r="AA38" s="1071">
        <v>0</v>
      </c>
      <c r="AB38" s="67">
        <v>26</v>
      </c>
    </row>
    <row r="39" spans="1:28" s="98" customFormat="1" ht="23.1" customHeight="1" x14ac:dyDescent="0.2">
      <c r="A39" s="62">
        <v>27</v>
      </c>
      <c r="B39" s="61" t="s">
        <v>802</v>
      </c>
      <c r="C39" s="1062">
        <v>6630092243</v>
      </c>
      <c r="D39" s="1062">
        <v>6644317897</v>
      </c>
      <c r="E39" s="1062">
        <v>14170099</v>
      </c>
      <c r="F39" s="1061">
        <v>55555</v>
      </c>
      <c r="G39" s="1061">
        <v>0</v>
      </c>
      <c r="H39" s="1061">
        <v>6630092243</v>
      </c>
      <c r="I39" s="1061">
        <v>6644317897</v>
      </c>
      <c r="J39" s="1061">
        <v>14170099</v>
      </c>
      <c r="K39" s="1061">
        <v>55555</v>
      </c>
      <c r="L39" s="1061">
        <v>0</v>
      </c>
      <c r="M39" s="1061">
        <v>83454651</v>
      </c>
      <c r="N39" s="1061">
        <v>83457885</v>
      </c>
      <c r="O39" s="1061">
        <v>3234</v>
      </c>
      <c r="P39" s="1061">
        <v>0</v>
      </c>
      <c r="Q39" s="1061">
        <v>0</v>
      </c>
      <c r="R39" s="1061">
        <v>83454651</v>
      </c>
      <c r="S39" s="1061">
        <v>83457885</v>
      </c>
      <c r="T39" s="1061">
        <v>3234</v>
      </c>
      <c r="U39" s="1061">
        <v>0</v>
      </c>
      <c r="V39" s="1061">
        <v>0</v>
      </c>
      <c r="W39" s="1061">
        <v>926674111</v>
      </c>
      <c r="X39" s="1061">
        <v>927121201</v>
      </c>
      <c r="Y39" s="1157">
        <v>357068</v>
      </c>
      <c r="Z39" s="1061">
        <v>90022</v>
      </c>
      <c r="AA39" s="1061">
        <v>0</v>
      </c>
      <c r="AB39" s="63">
        <v>27</v>
      </c>
    </row>
    <row r="40" spans="1:28" s="98" customFormat="1" ht="23.1" customHeight="1" x14ac:dyDescent="0.2">
      <c r="A40" s="62">
        <v>30</v>
      </c>
      <c r="B40" s="61" t="s">
        <v>804</v>
      </c>
      <c r="C40" s="1062">
        <v>5053813818</v>
      </c>
      <c r="D40" s="1062">
        <v>5058485297</v>
      </c>
      <c r="E40" s="1062">
        <v>4538184</v>
      </c>
      <c r="F40" s="1061">
        <v>133295</v>
      </c>
      <c r="G40" s="1061">
        <v>0</v>
      </c>
      <c r="H40" s="1061">
        <v>5053813818</v>
      </c>
      <c r="I40" s="1061">
        <v>5058485297</v>
      </c>
      <c r="J40" s="1061">
        <v>4538184</v>
      </c>
      <c r="K40" s="1061">
        <v>133295</v>
      </c>
      <c r="L40" s="1061">
        <v>0</v>
      </c>
      <c r="M40" s="1061">
        <v>35146922</v>
      </c>
      <c r="N40" s="1061">
        <v>35146922</v>
      </c>
      <c r="O40" s="1061">
        <v>0</v>
      </c>
      <c r="P40" s="1061">
        <v>0</v>
      </c>
      <c r="Q40" s="1061">
        <v>0</v>
      </c>
      <c r="R40" s="1061">
        <v>35146922</v>
      </c>
      <c r="S40" s="1061">
        <v>35146922</v>
      </c>
      <c r="T40" s="1061">
        <v>0</v>
      </c>
      <c r="U40" s="1061">
        <v>0</v>
      </c>
      <c r="V40" s="1061">
        <v>0</v>
      </c>
      <c r="W40" s="1061">
        <v>748017211</v>
      </c>
      <c r="X40" s="1061">
        <v>748861167</v>
      </c>
      <c r="Y40" s="1157">
        <v>843956</v>
      </c>
      <c r="Z40" s="1061">
        <v>0</v>
      </c>
      <c r="AA40" s="1061">
        <v>0</v>
      </c>
      <c r="AB40" s="63">
        <v>30</v>
      </c>
    </row>
    <row r="41" spans="1:28" s="98" customFormat="1" ht="23.1" customHeight="1" x14ac:dyDescent="0.2">
      <c r="A41" s="62">
        <v>31</v>
      </c>
      <c r="B41" s="61" t="s">
        <v>806</v>
      </c>
      <c r="C41" s="1062">
        <v>1262360262</v>
      </c>
      <c r="D41" s="1062">
        <v>1262704961</v>
      </c>
      <c r="E41" s="1062">
        <v>344699</v>
      </c>
      <c r="F41" s="1061">
        <v>0</v>
      </c>
      <c r="G41" s="1061">
        <v>0</v>
      </c>
      <c r="H41" s="1061">
        <v>1262360262</v>
      </c>
      <c r="I41" s="1061">
        <v>1262704961</v>
      </c>
      <c r="J41" s="1061">
        <v>344699</v>
      </c>
      <c r="K41" s="1061">
        <v>0</v>
      </c>
      <c r="L41" s="1061">
        <v>0</v>
      </c>
      <c r="M41" s="1061">
        <v>7084969</v>
      </c>
      <c r="N41" s="1061">
        <v>7084969</v>
      </c>
      <c r="O41" s="1061">
        <v>0</v>
      </c>
      <c r="P41" s="1061">
        <v>0</v>
      </c>
      <c r="Q41" s="1061">
        <v>0</v>
      </c>
      <c r="R41" s="1061">
        <v>7084969</v>
      </c>
      <c r="S41" s="1061">
        <v>7084969</v>
      </c>
      <c r="T41" s="1061">
        <v>0</v>
      </c>
      <c r="U41" s="1061">
        <v>0</v>
      </c>
      <c r="V41" s="1061">
        <v>0</v>
      </c>
      <c r="W41" s="1061">
        <v>177824739</v>
      </c>
      <c r="X41" s="1061">
        <v>177824739</v>
      </c>
      <c r="Y41" s="1157">
        <v>0</v>
      </c>
      <c r="Z41" s="1061">
        <v>0</v>
      </c>
      <c r="AA41" s="1061">
        <v>0</v>
      </c>
      <c r="AB41" s="63">
        <v>31</v>
      </c>
    </row>
    <row r="42" spans="1:28" s="98" customFormat="1" ht="23.1" customHeight="1" x14ac:dyDescent="0.2">
      <c r="A42" s="62">
        <v>32</v>
      </c>
      <c r="B42" s="61" t="s">
        <v>808</v>
      </c>
      <c r="C42" s="1067">
        <v>5077417001</v>
      </c>
      <c r="D42" s="1067">
        <v>5088272429</v>
      </c>
      <c r="E42" s="1067">
        <v>10855428</v>
      </c>
      <c r="F42" s="1066">
        <v>0</v>
      </c>
      <c r="G42" s="1066">
        <v>0</v>
      </c>
      <c r="H42" s="1066">
        <v>5077417001</v>
      </c>
      <c r="I42" s="1066">
        <v>5088272429</v>
      </c>
      <c r="J42" s="1066">
        <v>10855428</v>
      </c>
      <c r="K42" s="1066">
        <v>0</v>
      </c>
      <c r="L42" s="1066">
        <v>0</v>
      </c>
      <c r="M42" s="1066">
        <v>39370902</v>
      </c>
      <c r="N42" s="1066">
        <v>39380306</v>
      </c>
      <c r="O42" s="1066">
        <v>9404</v>
      </c>
      <c r="P42" s="1066">
        <v>0</v>
      </c>
      <c r="Q42" s="1066">
        <v>0</v>
      </c>
      <c r="R42" s="1066">
        <v>39370902</v>
      </c>
      <c r="S42" s="1066">
        <v>39380306</v>
      </c>
      <c r="T42" s="1066">
        <v>9404</v>
      </c>
      <c r="U42" s="1066">
        <v>0</v>
      </c>
      <c r="V42" s="1066">
        <v>0</v>
      </c>
      <c r="W42" s="1066">
        <v>807829076</v>
      </c>
      <c r="X42" s="1066">
        <v>808452194</v>
      </c>
      <c r="Y42" s="1158">
        <v>623118</v>
      </c>
      <c r="Z42" s="1066">
        <v>0</v>
      </c>
      <c r="AA42" s="1066">
        <v>0</v>
      </c>
      <c r="AB42" s="63">
        <v>32</v>
      </c>
    </row>
    <row r="43" spans="1:28" s="98" customFormat="1" ht="23.1" customHeight="1" x14ac:dyDescent="0.2">
      <c r="A43" s="66">
        <v>33</v>
      </c>
      <c r="B43" s="58" t="s">
        <v>810</v>
      </c>
      <c r="C43" s="1072">
        <v>3494045528</v>
      </c>
      <c r="D43" s="1072">
        <v>3499126077</v>
      </c>
      <c r="E43" s="1072">
        <v>5080549</v>
      </c>
      <c r="F43" s="1071">
        <v>0</v>
      </c>
      <c r="G43" s="1071">
        <v>0</v>
      </c>
      <c r="H43" s="1071">
        <v>3494045528</v>
      </c>
      <c r="I43" s="1071">
        <v>3499126077</v>
      </c>
      <c r="J43" s="1071">
        <v>5080549</v>
      </c>
      <c r="K43" s="1071">
        <v>0</v>
      </c>
      <c r="L43" s="1071">
        <v>0</v>
      </c>
      <c r="M43" s="1071">
        <v>24737946</v>
      </c>
      <c r="N43" s="1071">
        <v>24741762</v>
      </c>
      <c r="O43" s="1071">
        <v>3816</v>
      </c>
      <c r="P43" s="1071">
        <v>0</v>
      </c>
      <c r="Q43" s="1071">
        <v>0</v>
      </c>
      <c r="R43" s="1071">
        <v>24737946</v>
      </c>
      <c r="S43" s="1071">
        <v>24741762</v>
      </c>
      <c r="T43" s="1071">
        <v>3816</v>
      </c>
      <c r="U43" s="1071">
        <v>0</v>
      </c>
      <c r="V43" s="1071">
        <v>0</v>
      </c>
      <c r="W43" s="1071">
        <v>528969613</v>
      </c>
      <c r="X43" s="1071">
        <v>529637430</v>
      </c>
      <c r="Y43" s="1159">
        <v>667817</v>
      </c>
      <c r="Z43" s="1071">
        <v>0</v>
      </c>
      <c r="AA43" s="1071">
        <v>0</v>
      </c>
      <c r="AB43" s="67">
        <v>33</v>
      </c>
    </row>
    <row r="44" spans="1:28" s="98" customFormat="1" ht="23.1" customHeight="1" x14ac:dyDescent="0.2">
      <c r="A44" s="62">
        <v>35</v>
      </c>
      <c r="B44" s="61" t="s">
        <v>812</v>
      </c>
      <c r="C44" s="1062">
        <v>3450452233</v>
      </c>
      <c r="D44" s="1062">
        <v>3455111002</v>
      </c>
      <c r="E44" s="1062">
        <v>4658769</v>
      </c>
      <c r="F44" s="1061">
        <v>0</v>
      </c>
      <c r="G44" s="1061">
        <v>0</v>
      </c>
      <c r="H44" s="1061">
        <v>3450452233</v>
      </c>
      <c r="I44" s="1061">
        <v>3455111002</v>
      </c>
      <c r="J44" s="1061">
        <v>4658769</v>
      </c>
      <c r="K44" s="1061">
        <v>0</v>
      </c>
      <c r="L44" s="1061">
        <v>0</v>
      </c>
      <c r="M44" s="1061">
        <v>32870964</v>
      </c>
      <c r="N44" s="1061">
        <v>32959662</v>
      </c>
      <c r="O44" s="1061">
        <v>88698</v>
      </c>
      <c r="P44" s="1061">
        <v>0</v>
      </c>
      <c r="Q44" s="1061">
        <v>0</v>
      </c>
      <c r="R44" s="1061">
        <v>32870964</v>
      </c>
      <c r="S44" s="1061">
        <v>32959662</v>
      </c>
      <c r="T44" s="1061">
        <v>88698</v>
      </c>
      <c r="U44" s="1061">
        <v>0</v>
      </c>
      <c r="V44" s="1061">
        <v>0</v>
      </c>
      <c r="W44" s="1061">
        <v>493588404</v>
      </c>
      <c r="X44" s="1061">
        <v>494144213</v>
      </c>
      <c r="Y44" s="1157">
        <v>557627</v>
      </c>
      <c r="Z44" s="1061">
        <v>0</v>
      </c>
      <c r="AA44" s="1061">
        <v>1818</v>
      </c>
      <c r="AB44" s="63">
        <v>35</v>
      </c>
    </row>
    <row r="45" spans="1:28" s="98" customFormat="1" ht="23.1" customHeight="1" x14ac:dyDescent="0.2">
      <c r="A45" s="62">
        <v>36</v>
      </c>
      <c r="B45" s="61" t="s">
        <v>814</v>
      </c>
      <c r="C45" s="1062">
        <v>5663354389</v>
      </c>
      <c r="D45" s="1062">
        <v>5678574623</v>
      </c>
      <c r="E45" s="1062">
        <v>15220234</v>
      </c>
      <c r="F45" s="1061">
        <v>0</v>
      </c>
      <c r="G45" s="1061">
        <v>0</v>
      </c>
      <c r="H45" s="1061">
        <v>5663354389</v>
      </c>
      <c r="I45" s="1061">
        <v>5678574623</v>
      </c>
      <c r="J45" s="1061">
        <v>15220234</v>
      </c>
      <c r="K45" s="1061">
        <v>0</v>
      </c>
      <c r="L45" s="1061">
        <v>0</v>
      </c>
      <c r="M45" s="1061">
        <v>31789489</v>
      </c>
      <c r="N45" s="1061">
        <v>31796516</v>
      </c>
      <c r="O45" s="1061">
        <v>7027</v>
      </c>
      <c r="P45" s="1061">
        <v>0</v>
      </c>
      <c r="Q45" s="1061">
        <v>0</v>
      </c>
      <c r="R45" s="1061">
        <v>31789489</v>
      </c>
      <c r="S45" s="1061">
        <v>31796516</v>
      </c>
      <c r="T45" s="1061">
        <v>7027</v>
      </c>
      <c r="U45" s="1061">
        <v>0</v>
      </c>
      <c r="V45" s="1061">
        <v>0</v>
      </c>
      <c r="W45" s="1061">
        <v>837569762</v>
      </c>
      <c r="X45" s="1061">
        <v>839974509</v>
      </c>
      <c r="Y45" s="1157">
        <v>2404747</v>
      </c>
      <c r="Z45" s="1061">
        <v>0</v>
      </c>
      <c r="AA45" s="1061">
        <v>0</v>
      </c>
      <c r="AB45" s="63">
        <v>36</v>
      </c>
    </row>
    <row r="46" spans="1:28" s="98" customFormat="1" ht="23.1" customHeight="1" x14ac:dyDescent="0.2">
      <c r="A46" s="62">
        <v>38</v>
      </c>
      <c r="B46" s="61" t="s">
        <v>816</v>
      </c>
      <c r="C46" s="1062">
        <v>1675127910</v>
      </c>
      <c r="D46" s="1062">
        <v>1675518926</v>
      </c>
      <c r="E46" s="1062">
        <v>391016</v>
      </c>
      <c r="F46" s="1061">
        <v>0</v>
      </c>
      <c r="G46" s="1061">
        <v>0</v>
      </c>
      <c r="H46" s="1061">
        <v>1675127910</v>
      </c>
      <c r="I46" s="1061">
        <v>1675518926</v>
      </c>
      <c r="J46" s="1061">
        <v>391016</v>
      </c>
      <c r="K46" s="1061">
        <v>0</v>
      </c>
      <c r="L46" s="1061">
        <v>0</v>
      </c>
      <c r="M46" s="1061">
        <v>6020980</v>
      </c>
      <c r="N46" s="1061">
        <v>6020980</v>
      </c>
      <c r="O46" s="1061">
        <v>0</v>
      </c>
      <c r="P46" s="1061">
        <v>0</v>
      </c>
      <c r="Q46" s="1061">
        <v>0</v>
      </c>
      <c r="R46" s="1061">
        <v>6020980</v>
      </c>
      <c r="S46" s="1061">
        <v>6020980</v>
      </c>
      <c r="T46" s="1061">
        <v>0</v>
      </c>
      <c r="U46" s="1061">
        <v>0</v>
      </c>
      <c r="V46" s="1061">
        <v>0</v>
      </c>
      <c r="W46" s="1061">
        <v>224714920</v>
      </c>
      <c r="X46" s="1061">
        <v>224733584</v>
      </c>
      <c r="Y46" s="1157">
        <v>18664</v>
      </c>
      <c r="Z46" s="1061">
        <v>0</v>
      </c>
      <c r="AA46" s="1061">
        <v>0</v>
      </c>
      <c r="AB46" s="63">
        <v>38</v>
      </c>
    </row>
    <row r="47" spans="1:28" s="98" customFormat="1" ht="23.1" customHeight="1" x14ac:dyDescent="0.2">
      <c r="A47" s="62">
        <v>39</v>
      </c>
      <c r="B47" s="72" t="s">
        <v>818</v>
      </c>
      <c r="C47" s="1067">
        <v>838212658</v>
      </c>
      <c r="D47" s="1067">
        <v>838678232</v>
      </c>
      <c r="E47" s="1067">
        <v>465574</v>
      </c>
      <c r="F47" s="1066">
        <v>0</v>
      </c>
      <c r="G47" s="1066">
        <v>0</v>
      </c>
      <c r="H47" s="1066">
        <v>838212658</v>
      </c>
      <c r="I47" s="1066">
        <v>838678232</v>
      </c>
      <c r="J47" s="1066">
        <v>465574</v>
      </c>
      <c r="K47" s="1066">
        <v>0</v>
      </c>
      <c r="L47" s="1066">
        <v>0</v>
      </c>
      <c r="M47" s="1066">
        <v>7227603</v>
      </c>
      <c r="N47" s="1066">
        <v>7304983</v>
      </c>
      <c r="O47" s="1066">
        <v>77380</v>
      </c>
      <c r="P47" s="1066">
        <v>0</v>
      </c>
      <c r="Q47" s="1066">
        <v>0</v>
      </c>
      <c r="R47" s="1066">
        <v>7227603</v>
      </c>
      <c r="S47" s="1066">
        <v>7304983</v>
      </c>
      <c r="T47" s="1066">
        <v>77380</v>
      </c>
      <c r="U47" s="1066">
        <v>0</v>
      </c>
      <c r="V47" s="1066">
        <v>0</v>
      </c>
      <c r="W47" s="1066">
        <v>121068882</v>
      </c>
      <c r="X47" s="1066">
        <v>121068882</v>
      </c>
      <c r="Y47" s="1158">
        <v>0</v>
      </c>
      <c r="Z47" s="1066">
        <v>0</v>
      </c>
      <c r="AA47" s="1066">
        <v>0</v>
      </c>
      <c r="AB47" s="63">
        <v>39</v>
      </c>
    </row>
    <row r="48" spans="1:28" s="98" customFormat="1" ht="23.1" customHeight="1" x14ac:dyDescent="0.2">
      <c r="A48" s="66">
        <v>40</v>
      </c>
      <c r="B48" s="61" t="s">
        <v>819</v>
      </c>
      <c r="C48" s="1072">
        <v>615605363</v>
      </c>
      <c r="D48" s="1072">
        <v>615605363</v>
      </c>
      <c r="E48" s="1072">
        <v>0</v>
      </c>
      <c r="F48" s="1071">
        <v>0</v>
      </c>
      <c r="G48" s="1071">
        <v>0</v>
      </c>
      <c r="H48" s="1071">
        <v>615605363</v>
      </c>
      <c r="I48" s="1071">
        <v>615605363</v>
      </c>
      <c r="J48" s="1071">
        <v>0</v>
      </c>
      <c r="K48" s="1071">
        <v>0</v>
      </c>
      <c r="L48" s="1071">
        <v>0</v>
      </c>
      <c r="M48" s="1071">
        <v>3936677</v>
      </c>
      <c r="N48" s="1071">
        <v>3936677</v>
      </c>
      <c r="O48" s="1071">
        <v>0</v>
      </c>
      <c r="P48" s="1071">
        <v>0</v>
      </c>
      <c r="Q48" s="1071">
        <v>0</v>
      </c>
      <c r="R48" s="1071">
        <v>3936677</v>
      </c>
      <c r="S48" s="1071">
        <v>3936677</v>
      </c>
      <c r="T48" s="1071">
        <v>0</v>
      </c>
      <c r="U48" s="1071">
        <v>0</v>
      </c>
      <c r="V48" s="1071">
        <v>0</v>
      </c>
      <c r="W48" s="1071">
        <v>94171631</v>
      </c>
      <c r="X48" s="1071">
        <v>94171631</v>
      </c>
      <c r="Y48" s="1159">
        <v>0</v>
      </c>
      <c r="Z48" s="1071">
        <v>0</v>
      </c>
      <c r="AA48" s="1071">
        <v>0</v>
      </c>
      <c r="AB48" s="67">
        <v>40</v>
      </c>
    </row>
    <row r="49" spans="1:28" s="98" customFormat="1" ht="23.1" customHeight="1" x14ac:dyDescent="0.2">
      <c r="A49" s="62">
        <v>41</v>
      </c>
      <c r="B49" s="61" t="s">
        <v>821</v>
      </c>
      <c r="C49" s="1062">
        <v>1062863436</v>
      </c>
      <c r="D49" s="1062">
        <v>1063243450</v>
      </c>
      <c r="E49" s="1062">
        <v>380014</v>
      </c>
      <c r="F49" s="1061">
        <v>0</v>
      </c>
      <c r="G49" s="1061">
        <v>0</v>
      </c>
      <c r="H49" s="1061">
        <v>1062863436</v>
      </c>
      <c r="I49" s="1061">
        <v>1063243450</v>
      </c>
      <c r="J49" s="1061">
        <v>380014</v>
      </c>
      <c r="K49" s="1061">
        <v>0</v>
      </c>
      <c r="L49" s="1061">
        <v>0</v>
      </c>
      <c r="M49" s="1061">
        <v>6350756</v>
      </c>
      <c r="N49" s="1061">
        <v>6359863</v>
      </c>
      <c r="O49" s="1061">
        <v>9107</v>
      </c>
      <c r="P49" s="1061">
        <v>0</v>
      </c>
      <c r="Q49" s="1061">
        <v>0</v>
      </c>
      <c r="R49" s="1061">
        <v>6350756</v>
      </c>
      <c r="S49" s="1061">
        <v>6359863</v>
      </c>
      <c r="T49" s="1061">
        <v>9107</v>
      </c>
      <c r="U49" s="1061">
        <v>0</v>
      </c>
      <c r="V49" s="1061">
        <v>0</v>
      </c>
      <c r="W49" s="1061">
        <v>160910131</v>
      </c>
      <c r="X49" s="1061">
        <v>160950065</v>
      </c>
      <c r="Y49" s="1157">
        <v>39934</v>
      </c>
      <c r="Z49" s="1061">
        <v>0</v>
      </c>
      <c r="AA49" s="1061">
        <v>0</v>
      </c>
      <c r="AB49" s="63">
        <v>41</v>
      </c>
    </row>
    <row r="50" spans="1:28" s="98" customFormat="1" ht="23.1" customHeight="1" x14ac:dyDescent="0.2">
      <c r="A50" s="62">
        <v>42</v>
      </c>
      <c r="B50" s="61" t="s">
        <v>823</v>
      </c>
      <c r="C50" s="1062">
        <v>934758811</v>
      </c>
      <c r="D50" s="1062">
        <v>939617039</v>
      </c>
      <c r="E50" s="1062">
        <v>4858228</v>
      </c>
      <c r="F50" s="1061">
        <v>0</v>
      </c>
      <c r="G50" s="1061">
        <v>0</v>
      </c>
      <c r="H50" s="1061">
        <v>934758811</v>
      </c>
      <c r="I50" s="1061">
        <v>939617039</v>
      </c>
      <c r="J50" s="1061">
        <v>4858228</v>
      </c>
      <c r="K50" s="1061">
        <v>0</v>
      </c>
      <c r="L50" s="1061">
        <v>0</v>
      </c>
      <c r="M50" s="1061">
        <v>5076855</v>
      </c>
      <c r="N50" s="1061">
        <v>5076855</v>
      </c>
      <c r="O50" s="1061">
        <v>0</v>
      </c>
      <c r="P50" s="1061">
        <v>0</v>
      </c>
      <c r="Q50" s="1061">
        <v>0</v>
      </c>
      <c r="R50" s="1061">
        <v>5076855</v>
      </c>
      <c r="S50" s="1061">
        <v>5076855</v>
      </c>
      <c r="T50" s="1061">
        <v>0</v>
      </c>
      <c r="U50" s="1061">
        <v>0</v>
      </c>
      <c r="V50" s="1061">
        <v>0</v>
      </c>
      <c r="W50" s="1061">
        <v>136278278</v>
      </c>
      <c r="X50" s="1061">
        <v>136623528</v>
      </c>
      <c r="Y50" s="1157">
        <v>345250</v>
      </c>
      <c r="Z50" s="1061">
        <v>0</v>
      </c>
      <c r="AA50" s="1061">
        <v>0</v>
      </c>
      <c r="AB50" s="63">
        <v>42</v>
      </c>
    </row>
    <row r="51" spans="1:28" s="98" customFormat="1" ht="23.1" customHeight="1" x14ac:dyDescent="0.2">
      <c r="A51" s="62">
        <v>43</v>
      </c>
      <c r="B51" s="61" t="s">
        <v>825</v>
      </c>
      <c r="C51" s="1062">
        <v>562661587</v>
      </c>
      <c r="D51" s="1062">
        <v>562932487</v>
      </c>
      <c r="E51" s="1062">
        <v>270900</v>
      </c>
      <c r="F51" s="1061">
        <v>0</v>
      </c>
      <c r="G51" s="1061">
        <v>0</v>
      </c>
      <c r="H51" s="1061">
        <v>562661587</v>
      </c>
      <c r="I51" s="1061">
        <v>562932487</v>
      </c>
      <c r="J51" s="1061">
        <v>270900</v>
      </c>
      <c r="K51" s="1061">
        <v>0</v>
      </c>
      <c r="L51" s="1061">
        <v>0</v>
      </c>
      <c r="M51" s="1061">
        <v>3366018</v>
      </c>
      <c r="N51" s="1061">
        <v>3373627</v>
      </c>
      <c r="O51" s="1061">
        <v>7609</v>
      </c>
      <c r="P51" s="1061">
        <v>0</v>
      </c>
      <c r="Q51" s="1061">
        <v>0</v>
      </c>
      <c r="R51" s="1061">
        <v>3366018</v>
      </c>
      <c r="S51" s="1061">
        <v>3373627</v>
      </c>
      <c r="T51" s="1061">
        <v>7609</v>
      </c>
      <c r="U51" s="1061">
        <v>0</v>
      </c>
      <c r="V51" s="1061">
        <v>0</v>
      </c>
      <c r="W51" s="1061">
        <v>79182168</v>
      </c>
      <c r="X51" s="1061">
        <v>79182168</v>
      </c>
      <c r="Y51" s="1157">
        <v>0</v>
      </c>
      <c r="Z51" s="1061">
        <v>0</v>
      </c>
      <c r="AA51" s="1061">
        <v>0</v>
      </c>
      <c r="AB51" s="63">
        <v>43</v>
      </c>
    </row>
    <row r="52" spans="1:28" s="98" customFormat="1" ht="23.1" customHeight="1" x14ac:dyDescent="0.2">
      <c r="A52" s="71">
        <v>44</v>
      </c>
      <c r="B52" s="72" t="s">
        <v>827</v>
      </c>
      <c r="C52" s="1067">
        <v>681815233</v>
      </c>
      <c r="D52" s="1067">
        <v>681863574</v>
      </c>
      <c r="E52" s="1067">
        <v>48341</v>
      </c>
      <c r="F52" s="1066">
        <v>0</v>
      </c>
      <c r="G52" s="1066">
        <v>0</v>
      </c>
      <c r="H52" s="1066">
        <v>681815233</v>
      </c>
      <c r="I52" s="1066">
        <v>681863574</v>
      </c>
      <c r="J52" s="1066">
        <v>48341</v>
      </c>
      <c r="K52" s="1066">
        <v>0</v>
      </c>
      <c r="L52" s="1066">
        <v>0</v>
      </c>
      <c r="M52" s="1066">
        <v>5257090</v>
      </c>
      <c r="N52" s="1066">
        <v>5257090</v>
      </c>
      <c r="O52" s="1066">
        <v>0</v>
      </c>
      <c r="P52" s="1066">
        <v>0</v>
      </c>
      <c r="Q52" s="1066">
        <v>0</v>
      </c>
      <c r="R52" s="1066">
        <v>5257090</v>
      </c>
      <c r="S52" s="1066">
        <v>5257090</v>
      </c>
      <c r="T52" s="1066">
        <v>0</v>
      </c>
      <c r="U52" s="1066">
        <v>0</v>
      </c>
      <c r="V52" s="1066">
        <v>0</v>
      </c>
      <c r="W52" s="1066">
        <v>97740978</v>
      </c>
      <c r="X52" s="1066">
        <v>97740978</v>
      </c>
      <c r="Y52" s="1158">
        <v>0</v>
      </c>
      <c r="Z52" s="1066">
        <v>0</v>
      </c>
      <c r="AA52" s="1066">
        <v>0</v>
      </c>
      <c r="AB52" s="73">
        <v>44</v>
      </c>
    </row>
    <row r="53" spans="1:28" s="98" customFormat="1" ht="23.1" customHeight="1" x14ac:dyDescent="0.2">
      <c r="A53" s="66">
        <v>45</v>
      </c>
      <c r="B53" s="58" t="s">
        <v>828</v>
      </c>
      <c r="C53" s="1072">
        <v>3196471234</v>
      </c>
      <c r="D53" s="1072">
        <v>3199002921</v>
      </c>
      <c r="E53" s="1072">
        <v>2531687</v>
      </c>
      <c r="F53" s="1071">
        <v>0</v>
      </c>
      <c r="G53" s="1071">
        <v>0</v>
      </c>
      <c r="H53" s="1071">
        <v>3196471234</v>
      </c>
      <c r="I53" s="1071">
        <v>3199002921</v>
      </c>
      <c r="J53" s="1071">
        <v>2531687</v>
      </c>
      <c r="K53" s="1071">
        <v>0</v>
      </c>
      <c r="L53" s="1071">
        <v>0</v>
      </c>
      <c r="M53" s="1071">
        <v>22945672</v>
      </c>
      <c r="N53" s="1071">
        <v>22995057</v>
      </c>
      <c r="O53" s="1071">
        <v>49385</v>
      </c>
      <c r="P53" s="1071">
        <v>0</v>
      </c>
      <c r="Q53" s="1071">
        <v>0</v>
      </c>
      <c r="R53" s="1071">
        <v>22945672</v>
      </c>
      <c r="S53" s="1071">
        <v>22995057</v>
      </c>
      <c r="T53" s="1071">
        <v>49385</v>
      </c>
      <c r="U53" s="1071">
        <v>0</v>
      </c>
      <c r="V53" s="1071">
        <v>0</v>
      </c>
      <c r="W53" s="1071">
        <v>446796646</v>
      </c>
      <c r="X53" s="1071">
        <v>446897146</v>
      </c>
      <c r="Y53" s="1159">
        <v>100500</v>
      </c>
      <c r="Z53" s="1071">
        <v>0</v>
      </c>
      <c r="AA53" s="1071">
        <v>0</v>
      </c>
      <c r="AB53" s="67">
        <v>45</v>
      </c>
    </row>
    <row r="54" spans="1:28" s="98" customFormat="1" ht="23.1" customHeight="1" x14ac:dyDescent="0.2">
      <c r="A54" s="62">
        <v>46</v>
      </c>
      <c r="B54" s="61" t="s">
        <v>829</v>
      </c>
      <c r="C54" s="1062">
        <v>1290302518</v>
      </c>
      <c r="D54" s="1062">
        <v>1291042870</v>
      </c>
      <c r="E54" s="1062">
        <v>740352</v>
      </c>
      <c r="F54" s="1061">
        <v>0</v>
      </c>
      <c r="G54" s="1061">
        <v>0</v>
      </c>
      <c r="H54" s="1061">
        <v>1290302518</v>
      </c>
      <c r="I54" s="1061">
        <v>1291042870</v>
      </c>
      <c r="J54" s="1061">
        <v>740352</v>
      </c>
      <c r="K54" s="1061">
        <v>0</v>
      </c>
      <c r="L54" s="1061">
        <v>0</v>
      </c>
      <c r="M54" s="1061">
        <v>9588934</v>
      </c>
      <c r="N54" s="1061">
        <v>9605952</v>
      </c>
      <c r="O54" s="1061">
        <v>17018</v>
      </c>
      <c r="P54" s="1061">
        <v>0</v>
      </c>
      <c r="Q54" s="1061">
        <v>0</v>
      </c>
      <c r="R54" s="1061">
        <v>9588934</v>
      </c>
      <c r="S54" s="1061">
        <v>9605952</v>
      </c>
      <c r="T54" s="1061">
        <v>17018</v>
      </c>
      <c r="U54" s="1061">
        <v>0</v>
      </c>
      <c r="V54" s="1061">
        <v>0</v>
      </c>
      <c r="W54" s="1061">
        <v>205805534</v>
      </c>
      <c r="X54" s="1061">
        <v>205805534</v>
      </c>
      <c r="Y54" s="1157">
        <v>0</v>
      </c>
      <c r="Z54" s="1061">
        <v>0</v>
      </c>
      <c r="AA54" s="1061">
        <v>0</v>
      </c>
      <c r="AB54" s="63">
        <v>46</v>
      </c>
    </row>
    <row r="55" spans="1:28" s="98" customFormat="1" ht="23.1" customHeight="1" x14ac:dyDescent="0.2">
      <c r="A55" s="62">
        <v>52</v>
      </c>
      <c r="B55" s="61" t="s">
        <v>830</v>
      </c>
      <c r="C55" s="1062">
        <v>520283719</v>
      </c>
      <c r="D55" s="1062">
        <v>521121160</v>
      </c>
      <c r="E55" s="1062">
        <v>837441</v>
      </c>
      <c r="F55" s="1061">
        <v>0</v>
      </c>
      <c r="G55" s="1061">
        <v>0</v>
      </c>
      <c r="H55" s="1061">
        <v>520283719</v>
      </c>
      <c r="I55" s="1061">
        <v>521121160</v>
      </c>
      <c r="J55" s="1061">
        <v>837441</v>
      </c>
      <c r="K55" s="1061">
        <v>0</v>
      </c>
      <c r="L55" s="1061">
        <v>0</v>
      </c>
      <c r="M55" s="1061">
        <v>3975763</v>
      </c>
      <c r="N55" s="1061">
        <v>3975763</v>
      </c>
      <c r="O55" s="1061">
        <v>0</v>
      </c>
      <c r="P55" s="1061">
        <v>0</v>
      </c>
      <c r="Q55" s="1061">
        <v>0</v>
      </c>
      <c r="R55" s="1061">
        <v>3975763</v>
      </c>
      <c r="S55" s="1061">
        <v>3975763</v>
      </c>
      <c r="T55" s="1061">
        <v>0</v>
      </c>
      <c r="U55" s="1061">
        <v>0</v>
      </c>
      <c r="V55" s="1061">
        <v>0</v>
      </c>
      <c r="W55" s="1061">
        <v>74320679</v>
      </c>
      <c r="X55" s="1061">
        <v>74420723</v>
      </c>
      <c r="Y55" s="1157">
        <v>100044</v>
      </c>
      <c r="Z55" s="1061">
        <v>0</v>
      </c>
      <c r="AA55" s="1061">
        <v>0</v>
      </c>
      <c r="AB55" s="63">
        <v>52</v>
      </c>
    </row>
    <row r="56" spans="1:28" s="98" customFormat="1" ht="23.1" customHeight="1" x14ac:dyDescent="0.2">
      <c r="A56" s="62">
        <v>54</v>
      </c>
      <c r="B56" s="61" t="s">
        <v>831</v>
      </c>
      <c r="C56" s="1062">
        <v>413282146</v>
      </c>
      <c r="D56" s="1062">
        <v>413479485</v>
      </c>
      <c r="E56" s="1062">
        <v>197339</v>
      </c>
      <c r="F56" s="1061">
        <v>0</v>
      </c>
      <c r="G56" s="1061">
        <v>0</v>
      </c>
      <c r="H56" s="1061">
        <v>413282146</v>
      </c>
      <c r="I56" s="1061">
        <v>413479485</v>
      </c>
      <c r="J56" s="1061">
        <v>197339</v>
      </c>
      <c r="K56" s="1061">
        <v>0</v>
      </c>
      <c r="L56" s="1061">
        <v>0</v>
      </c>
      <c r="M56" s="1061">
        <v>3337606</v>
      </c>
      <c r="N56" s="1061">
        <v>3337606</v>
      </c>
      <c r="O56" s="1061">
        <v>0</v>
      </c>
      <c r="P56" s="1061">
        <v>0</v>
      </c>
      <c r="Q56" s="1061">
        <v>0</v>
      </c>
      <c r="R56" s="1061">
        <v>3337606</v>
      </c>
      <c r="S56" s="1061">
        <v>3337606</v>
      </c>
      <c r="T56" s="1061">
        <v>0</v>
      </c>
      <c r="U56" s="1061">
        <v>0</v>
      </c>
      <c r="V56" s="1061">
        <v>0</v>
      </c>
      <c r="W56" s="1061">
        <v>67220598</v>
      </c>
      <c r="X56" s="1061">
        <v>67220598</v>
      </c>
      <c r="Y56" s="1157">
        <v>0</v>
      </c>
      <c r="Z56" s="1061">
        <v>0</v>
      </c>
      <c r="AA56" s="1061">
        <v>0</v>
      </c>
      <c r="AB56" s="63">
        <v>54</v>
      </c>
    </row>
    <row r="57" spans="1:28" s="98" customFormat="1" ht="23.1" customHeight="1" x14ac:dyDescent="0.2">
      <c r="A57" s="62">
        <v>59</v>
      </c>
      <c r="B57" s="61" t="s">
        <v>833</v>
      </c>
      <c r="C57" s="1062">
        <v>1142230107</v>
      </c>
      <c r="D57" s="1062">
        <v>1143148900</v>
      </c>
      <c r="E57" s="1062">
        <v>918793</v>
      </c>
      <c r="F57" s="1061">
        <v>0</v>
      </c>
      <c r="G57" s="1061">
        <v>0</v>
      </c>
      <c r="H57" s="1061">
        <v>1142230107</v>
      </c>
      <c r="I57" s="1061">
        <v>1143148900</v>
      </c>
      <c r="J57" s="1061">
        <v>918793</v>
      </c>
      <c r="K57" s="1061">
        <v>0</v>
      </c>
      <c r="L57" s="1061">
        <v>0</v>
      </c>
      <c r="M57" s="1061">
        <v>15773295</v>
      </c>
      <c r="N57" s="1061">
        <v>15773295</v>
      </c>
      <c r="O57" s="1061">
        <v>0</v>
      </c>
      <c r="P57" s="1061">
        <v>0</v>
      </c>
      <c r="Q57" s="1061">
        <v>0</v>
      </c>
      <c r="R57" s="1061">
        <v>15773295</v>
      </c>
      <c r="S57" s="1061">
        <v>15773295</v>
      </c>
      <c r="T57" s="1061">
        <v>0</v>
      </c>
      <c r="U57" s="1061">
        <v>0</v>
      </c>
      <c r="V57" s="1061">
        <v>0</v>
      </c>
      <c r="W57" s="1061">
        <v>176411673</v>
      </c>
      <c r="X57" s="1061">
        <v>176657035</v>
      </c>
      <c r="Y57" s="1157">
        <v>245362</v>
      </c>
      <c r="Z57" s="1061">
        <v>0</v>
      </c>
      <c r="AA57" s="1061">
        <v>0</v>
      </c>
      <c r="AB57" s="63">
        <v>59</v>
      </c>
    </row>
    <row r="58" spans="1:28" s="98" customFormat="1" ht="23.1" customHeight="1" x14ac:dyDescent="0.2">
      <c r="A58" s="66">
        <v>61</v>
      </c>
      <c r="B58" s="58" t="s">
        <v>835</v>
      </c>
      <c r="C58" s="1072">
        <v>983890102</v>
      </c>
      <c r="D58" s="1072">
        <v>984659628</v>
      </c>
      <c r="E58" s="1072">
        <v>769526</v>
      </c>
      <c r="F58" s="1071">
        <v>0</v>
      </c>
      <c r="G58" s="1071">
        <v>0</v>
      </c>
      <c r="H58" s="1071">
        <v>983890102</v>
      </c>
      <c r="I58" s="1071">
        <v>984659628</v>
      </c>
      <c r="J58" s="1071">
        <v>769526</v>
      </c>
      <c r="K58" s="1071">
        <v>0</v>
      </c>
      <c r="L58" s="1071">
        <v>0</v>
      </c>
      <c r="M58" s="1071">
        <v>7668130</v>
      </c>
      <c r="N58" s="1071">
        <v>7668130</v>
      </c>
      <c r="O58" s="1071">
        <v>0</v>
      </c>
      <c r="P58" s="1071">
        <v>0</v>
      </c>
      <c r="Q58" s="1071">
        <v>0</v>
      </c>
      <c r="R58" s="1071">
        <v>7668130</v>
      </c>
      <c r="S58" s="1071">
        <v>7668130</v>
      </c>
      <c r="T58" s="1071">
        <v>0</v>
      </c>
      <c r="U58" s="1071">
        <v>0</v>
      </c>
      <c r="V58" s="1071">
        <v>0</v>
      </c>
      <c r="W58" s="1071">
        <v>151884803</v>
      </c>
      <c r="X58" s="1071">
        <v>151935109</v>
      </c>
      <c r="Y58" s="1159">
        <v>50306</v>
      </c>
      <c r="Z58" s="1071">
        <v>0</v>
      </c>
      <c r="AA58" s="1071">
        <v>0</v>
      </c>
      <c r="AB58" s="67">
        <v>61</v>
      </c>
    </row>
    <row r="59" spans="1:28" s="98" customFormat="1" ht="23.1" customHeight="1" x14ac:dyDescent="0.2">
      <c r="A59" s="62">
        <v>66</v>
      </c>
      <c r="B59" s="61" t="s">
        <v>1182</v>
      </c>
      <c r="C59" s="1062">
        <v>3615519666</v>
      </c>
      <c r="D59" s="1062">
        <v>3622779186</v>
      </c>
      <c r="E59" s="1062">
        <v>7259520</v>
      </c>
      <c r="F59" s="1061">
        <v>0</v>
      </c>
      <c r="G59" s="1061">
        <v>0</v>
      </c>
      <c r="H59" s="1061">
        <v>3615519666</v>
      </c>
      <c r="I59" s="1061">
        <v>3622779186</v>
      </c>
      <c r="J59" s="1061">
        <v>7259520</v>
      </c>
      <c r="K59" s="1061">
        <v>0</v>
      </c>
      <c r="L59" s="1061">
        <v>0</v>
      </c>
      <c r="M59" s="1061">
        <v>19802403</v>
      </c>
      <c r="N59" s="1061">
        <v>19888857</v>
      </c>
      <c r="O59" s="1061">
        <v>86454</v>
      </c>
      <c r="P59" s="1061">
        <v>0</v>
      </c>
      <c r="Q59" s="1061">
        <v>0</v>
      </c>
      <c r="R59" s="1061">
        <v>19802403</v>
      </c>
      <c r="S59" s="1061">
        <v>19888857</v>
      </c>
      <c r="T59" s="1061">
        <v>86454</v>
      </c>
      <c r="U59" s="1061">
        <v>0</v>
      </c>
      <c r="V59" s="1061">
        <v>0</v>
      </c>
      <c r="W59" s="1061">
        <v>512871217</v>
      </c>
      <c r="X59" s="1061">
        <v>512979140</v>
      </c>
      <c r="Y59" s="1157">
        <v>107923</v>
      </c>
      <c r="Z59" s="1061">
        <v>0</v>
      </c>
      <c r="AA59" s="1061">
        <v>0</v>
      </c>
      <c r="AB59" s="63">
        <v>66</v>
      </c>
    </row>
    <row r="60" spans="1:28" s="98" customFormat="1" ht="23.1" customHeight="1" x14ac:dyDescent="0.2">
      <c r="A60" s="62">
        <v>67</v>
      </c>
      <c r="B60" s="61" t="s">
        <v>838</v>
      </c>
      <c r="C60" s="1062">
        <v>682049110</v>
      </c>
      <c r="D60" s="1062">
        <v>683158527</v>
      </c>
      <c r="E60" s="1062">
        <v>1109417</v>
      </c>
      <c r="F60" s="1061">
        <v>0</v>
      </c>
      <c r="G60" s="1061">
        <v>0</v>
      </c>
      <c r="H60" s="1061">
        <v>682049110</v>
      </c>
      <c r="I60" s="1061">
        <v>683158527</v>
      </c>
      <c r="J60" s="1061">
        <v>1109417</v>
      </c>
      <c r="K60" s="1061">
        <v>0</v>
      </c>
      <c r="L60" s="1061">
        <v>0</v>
      </c>
      <c r="M60" s="1061">
        <v>4310609</v>
      </c>
      <c r="N60" s="1061">
        <v>4310609</v>
      </c>
      <c r="O60" s="1061">
        <v>0</v>
      </c>
      <c r="P60" s="1061">
        <v>0</v>
      </c>
      <c r="Q60" s="1061">
        <v>0</v>
      </c>
      <c r="R60" s="1061">
        <v>4310609</v>
      </c>
      <c r="S60" s="1061">
        <v>4310609</v>
      </c>
      <c r="T60" s="1061">
        <v>0</v>
      </c>
      <c r="U60" s="1061">
        <v>0</v>
      </c>
      <c r="V60" s="1061">
        <v>0</v>
      </c>
      <c r="W60" s="1061">
        <v>98504575</v>
      </c>
      <c r="X60" s="1061">
        <v>98504575</v>
      </c>
      <c r="Y60" s="1157">
        <v>0</v>
      </c>
      <c r="Z60" s="1061">
        <v>0</v>
      </c>
      <c r="AA60" s="1061">
        <v>0</v>
      </c>
      <c r="AB60" s="63">
        <v>67</v>
      </c>
    </row>
    <row r="61" spans="1:28" s="98" customFormat="1" ht="23.1" customHeight="1" x14ac:dyDescent="0.2">
      <c r="A61" s="62">
        <v>70</v>
      </c>
      <c r="B61" s="61" t="s">
        <v>840</v>
      </c>
      <c r="C61" s="1062">
        <v>651058818</v>
      </c>
      <c r="D61" s="1062">
        <v>652149783</v>
      </c>
      <c r="E61" s="1062">
        <v>1090965</v>
      </c>
      <c r="F61" s="1061">
        <v>0</v>
      </c>
      <c r="G61" s="1061">
        <v>0</v>
      </c>
      <c r="H61" s="1061">
        <v>651058818</v>
      </c>
      <c r="I61" s="1061">
        <v>652149783</v>
      </c>
      <c r="J61" s="1061">
        <v>1090965</v>
      </c>
      <c r="K61" s="1061">
        <v>0</v>
      </c>
      <c r="L61" s="1061">
        <v>0</v>
      </c>
      <c r="M61" s="1061">
        <v>4960972</v>
      </c>
      <c r="N61" s="1061">
        <v>4960972</v>
      </c>
      <c r="O61" s="1061">
        <v>0</v>
      </c>
      <c r="P61" s="1061">
        <v>0</v>
      </c>
      <c r="Q61" s="1061">
        <v>0</v>
      </c>
      <c r="R61" s="1061">
        <v>4960972</v>
      </c>
      <c r="S61" s="1061">
        <v>4960972</v>
      </c>
      <c r="T61" s="1061">
        <v>0</v>
      </c>
      <c r="U61" s="1061">
        <v>0</v>
      </c>
      <c r="V61" s="1061">
        <v>0</v>
      </c>
      <c r="W61" s="1061">
        <v>103013166</v>
      </c>
      <c r="X61" s="1061">
        <v>103015490</v>
      </c>
      <c r="Y61" s="1157">
        <v>2324</v>
      </c>
      <c r="Z61" s="1061">
        <v>0</v>
      </c>
      <c r="AA61" s="1061">
        <v>0</v>
      </c>
      <c r="AB61" s="63">
        <v>70</v>
      </c>
    </row>
    <row r="62" spans="1:28" s="98" customFormat="1" ht="23.1" customHeight="1" x14ac:dyDescent="0.2">
      <c r="A62" s="62">
        <v>72</v>
      </c>
      <c r="B62" s="72" t="s">
        <v>842</v>
      </c>
      <c r="C62" s="1067">
        <v>3398325642</v>
      </c>
      <c r="D62" s="1067">
        <v>3411372329</v>
      </c>
      <c r="E62" s="1067">
        <v>12933958</v>
      </c>
      <c r="F62" s="1066">
        <v>112729</v>
      </c>
      <c r="G62" s="1066">
        <v>0</v>
      </c>
      <c r="H62" s="1066">
        <v>3398325642</v>
      </c>
      <c r="I62" s="1066">
        <v>3411372329</v>
      </c>
      <c r="J62" s="1066">
        <v>12933958</v>
      </c>
      <c r="K62" s="1066">
        <v>112729</v>
      </c>
      <c r="L62" s="1066">
        <v>0</v>
      </c>
      <c r="M62" s="1066">
        <v>16605131</v>
      </c>
      <c r="N62" s="1066">
        <v>16637184</v>
      </c>
      <c r="O62" s="1066">
        <v>32053</v>
      </c>
      <c r="P62" s="1066">
        <v>0</v>
      </c>
      <c r="Q62" s="1066">
        <v>0</v>
      </c>
      <c r="R62" s="1066">
        <v>16605131</v>
      </c>
      <c r="S62" s="1066">
        <v>16637184</v>
      </c>
      <c r="T62" s="1066">
        <v>32053</v>
      </c>
      <c r="U62" s="1066">
        <v>0</v>
      </c>
      <c r="V62" s="1066">
        <v>0</v>
      </c>
      <c r="W62" s="1066">
        <v>523079842</v>
      </c>
      <c r="X62" s="1066">
        <v>525227891</v>
      </c>
      <c r="Y62" s="1158">
        <v>2148049</v>
      </c>
      <c r="Z62" s="1066">
        <v>0</v>
      </c>
      <c r="AA62" s="1066">
        <v>0</v>
      </c>
      <c r="AB62" s="63">
        <v>72</v>
      </c>
    </row>
    <row r="63" spans="1:28" s="98" customFormat="1" ht="23.1" customHeight="1" x14ac:dyDescent="0.2">
      <c r="A63" s="66">
        <v>74</v>
      </c>
      <c r="B63" s="61" t="s">
        <v>844</v>
      </c>
      <c r="C63" s="1072">
        <v>684687294</v>
      </c>
      <c r="D63" s="1072">
        <v>684687744</v>
      </c>
      <c r="E63" s="1072">
        <v>450</v>
      </c>
      <c r="F63" s="1071">
        <v>0</v>
      </c>
      <c r="G63" s="1071">
        <v>0</v>
      </c>
      <c r="H63" s="1071">
        <v>684687294</v>
      </c>
      <c r="I63" s="1071">
        <v>684687744</v>
      </c>
      <c r="J63" s="1071">
        <v>450</v>
      </c>
      <c r="K63" s="1071">
        <v>0</v>
      </c>
      <c r="L63" s="1071">
        <v>0</v>
      </c>
      <c r="M63" s="1071">
        <v>2181127</v>
      </c>
      <c r="N63" s="1071">
        <v>2181127</v>
      </c>
      <c r="O63" s="1071">
        <v>0</v>
      </c>
      <c r="P63" s="1071">
        <v>0</v>
      </c>
      <c r="Q63" s="1071">
        <v>0</v>
      </c>
      <c r="R63" s="1071">
        <v>2181127</v>
      </c>
      <c r="S63" s="1071">
        <v>2181127</v>
      </c>
      <c r="T63" s="1071">
        <v>0</v>
      </c>
      <c r="U63" s="1071">
        <v>0</v>
      </c>
      <c r="V63" s="1071">
        <v>0</v>
      </c>
      <c r="W63" s="1071">
        <v>106631236</v>
      </c>
      <c r="X63" s="1071">
        <v>106631386</v>
      </c>
      <c r="Y63" s="1159">
        <v>150</v>
      </c>
      <c r="Z63" s="1071">
        <v>0</v>
      </c>
      <c r="AA63" s="1071">
        <v>0</v>
      </c>
      <c r="AB63" s="67">
        <v>74</v>
      </c>
    </row>
    <row r="64" spans="1:28" s="98" customFormat="1" ht="23.1" customHeight="1" x14ac:dyDescent="0.2">
      <c r="A64" s="62">
        <v>81</v>
      </c>
      <c r="B64" s="61" t="s">
        <v>846</v>
      </c>
      <c r="C64" s="1062">
        <v>3168650709</v>
      </c>
      <c r="D64" s="1062">
        <v>3172932316</v>
      </c>
      <c r="E64" s="1062">
        <v>4273564</v>
      </c>
      <c r="F64" s="1061">
        <v>8043</v>
      </c>
      <c r="G64" s="1061">
        <v>0</v>
      </c>
      <c r="H64" s="1061">
        <v>3168650709</v>
      </c>
      <c r="I64" s="1061">
        <v>3172932316</v>
      </c>
      <c r="J64" s="1061">
        <v>4273564</v>
      </c>
      <c r="K64" s="1061">
        <v>8043</v>
      </c>
      <c r="L64" s="1061">
        <v>0</v>
      </c>
      <c r="M64" s="1061">
        <v>20331984</v>
      </c>
      <c r="N64" s="1061">
        <v>20341313</v>
      </c>
      <c r="O64" s="1061">
        <v>9329</v>
      </c>
      <c r="P64" s="1061">
        <v>0</v>
      </c>
      <c r="Q64" s="1061">
        <v>0</v>
      </c>
      <c r="R64" s="1061">
        <v>20331984</v>
      </c>
      <c r="S64" s="1061">
        <v>20341313</v>
      </c>
      <c r="T64" s="1061">
        <v>9329</v>
      </c>
      <c r="U64" s="1061">
        <v>0</v>
      </c>
      <c r="V64" s="1061">
        <v>0</v>
      </c>
      <c r="W64" s="1061">
        <v>505696214</v>
      </c>
      <c r="X64" s="1061">
        <v>505791661</v>
      </c>
      <c r="Y64" s="1157">
        <v>95447</v>
      </c>
      <c r="Z64" s="1061">
        <v>0</v>
      </c>
      <c r="AA64" s="1061">
        <v>0</v>
      </c>
      <c r="AB64" s="63">
        <v>81</v>
      </c>
    </row>
    <row r="65" spans="1:28" s="98" customFormat="1" ht="23.1" customHeight="1" x14ac:dyDescent="0.2">
      <c r="A65" s="62">
        <v>82</v>
      </c>
      <c r="B65" s="61" t="s">
        <v>848</v>
      </c>
      <c r="C65" s="1062">
        <v>4078783544</v>
      </c>
      <c r="D65" s="1062">
        <v>4084044936</v>
      </c>
      <c r="E65" s="1062">
        <v>5249779</v>
      </c>
      <c r="F65" s="1061">
        <v>11613</v>
      </c>
      <c r="G65" s="1061">
        <v>0</v>
      </c>
      <c r="H65" s="1061">
        <v>4078783544</v>
      </c>
      <c r="I65" s="1061">
        <v>4084044936</v>
      </c>
      <c r="J65" s="1061">
        <v>5249779</v>
      </c>
      <c r="K65" s="1061">
        <v>11613</v>
      </c>
      <c r="L65" s="1061">
        <v>0</v>
      </c>
      <c r="M65" s="1061">
        <v>37610998</v>
      </c>
      <c r="N65" s="1061">
        <v>37721375</v>
      </c>
      <c r="O65" s="1061">
        <v>110377</v>
      </c>
      <c r="P65" s="1061">
        <v>0</v>
      </c>
      <c r="Q65" s="1061">
        <v>0</v>
      </c>
      <c r="R65" s="1061">
        <v>37610998</v>
      </c>
      <c r="S65" s="1061">
        <v>37721375</v>
      </c>
      <c r="T65" s="1061">
        <v>110377</v>
      </c>
      <c r="U65" s="1061">
        <v>0</v>
      </c>
      <c r="V65" s="1061">
        <v>0</v>
      </c>
      <c r="W65" s="1061">
        <v>645899629</v>
      </c>
      <c r="X65" s="1061">
        <v>647029702</v>
      </c>
      <c r="Y65" s="1157">
        <v>1130073</v>
      </c>
      <c r="Z65" s="1061">
        <v>0</v>
      </c>
      <c r="AA65" s="1061">
        <v>0</v>
      </c>
      <c r="AB65" s="63">
        <v>82</v>
      </c>
    </row>
    <row r="66" spans="1:28" s="98" customFormat="1" ht="23.1" customHeight="1" x14ac:dyDescent="0.2">
      <c r="A66" s="62">
        <v>83</v>
      </c>
      <c r="B66" s="61" t="s">
        <v>849</v>
      </c>
      <c r="C66" s="1062">
        <v>1661908900</v>
      </c>
      <c r="D66" s="1062">
        <v>1663925537</v>
      </c>
      <c r="E66" s="1062">
        <v>2016637</v>
      </c>
      <c r="F66" s="1061">
        <v>0</v>
      </c>
      <c r="G66" s="1061">
        <v>0</v>
      </c>
      <c r="H66" s="1061">
        <v>1661908900</v>
      </c>
      <c r="I66" s="1061">
        <v>1663925537</v>
      </c>
      <c r="J66" s="1061">
        <v>2016637</v>
      </c>
      <c r="K66" s="1061">
        <v>0</v>
      </c>
      <c r="L66" s="1061">
        <v>0</v>
      </c>
      <c r="M66" s="1061">
        <v>14305178</v>
      </c>
      <c r="N66" s="1061">
        <v>14322299</v>
      </c>
      <c r="O66" s="1061">
        <v>17121</v>
      </c>
      <c r="P66" s="1061">
        <v>0</v>
      </c>
      <c r="Q66" s="1061">
        <v>0</v>
      </c>
      <c r="R66" s="1061">
        <v>14305178</v>
      </c>
      <c r="S66" s="1061">
        <v>14322299</v>
      </c>
      <c r="T66" s="1061">
        <v>17121</v>
      </c>
      <c r="U66" s="1061">
        <v>0</v>
      </c>
      <c r="V66" s="1061">
        <v>0</v>
      </c>
      <c r="W66" s="1061">
        <v>246837037</v>
      </c>
      <c r="X66" s="1061">
        <v>246914465</v>
      </c>
      <c r="Y66" s="1157">
        <v>77428</v>
      </c>
      <c r="Z66" s="1061">
        <v>0</v>
      </c>
      <c r="AA66" s="1061">
        <v>0</v>
      </c>
      <c r="AB66" s="63">
        <v>83</v>
      </c>
    </row>
    <row r="67" spans="1:28" s="98" customFormat="1" ht="23.1" customHeight="1" x14ac:dyDescent="0.2">
      <c r="A67" s="71">
        <v>301</v>
      </c>
      <c r="B67" s="72" t="s">
        <v>850</v>
      </c>
      <c r="C67" s="1067">
        <v>1302279695</v>
      </c>
      <c r="D67" s="1067">
        <v>1302463121</v>
      </c>
      <c r="E67" s="1067">
        <v>168271</v>
      </c>
      <c r="F67" s="1066">
        <v>15155</v>
      </c>
      <c r="G67" s="1066">
        <v>0</v>
      </c>
      <c r="H67" s="1066">
        <v>1302279695</v>
      </c>
      <c r="I67" s="1066">
        <v>1302463121</v>
      </c>
      <c r="J67" s="1066">
        <v>168271</v>
      </c>
      <c r="K67" s="1066">
        <v>15155</v>
      </c>
      <c r="L67" s="1066">
        <v>0</v>
      </c>
      <c r="M67" s="1066">
        <v>8911267</v>
      </c>
      <c r="N67" s="1066">
        <v>8911267</v>
      </c>
      <c r="O67" s="1066">
        <v>0</v>
      </c>
      <c r="P67" s="1066">
        <v>0</v>
      </c>
      <c r="Q67" s="1066">
        <v>0</v>
      </c>
      <c r="R67" s="1066">
        <v>8911267</v>
      </c>
      <c r="S67" s="1066">
        <v>8911267</v>
      </c>
      <c r="T67" s="1066">
        <v>0</v>
      </c>
      <c r="U67" s="1066">
        <v>0</v>
      </c>
      <c r="V67" s="1066">
        <v>0</v>
      </c>
      <c r="W67" s="1066">
        <v>116915412</v>
      </c>
      <c r="X67" s="1066">
        <v>116915412</v>
      </c>
      <c r="Y67" s="1158">
        <v>0</v>
      </c>
      <c r="Z67" s="1066">
        <v>0</v>
      </c>
      <c r="AA67" s="1066">
        <v>0</v>
      </c>
      <c r="AB67" s="73">
        <v>301</v>
      </c>
    </row>
    <row r="68" spans="1:28" s="109" customFormat="1" ht="23.1" customHeight="1" x14ac:dyDescent="0.2">
      <c r="A68" s="68">
        <v>302</v>
      </c>
      <c r="B68" s="58" t="s">
        <v>852</v>
      </c>
      <c r="C68" s="1072">
        <v>1366563577</v>
      </c>
      <c r="D68" s="1072">
        <v>1366817338</v>
      </c>
      <c r="E68" s="1072">
        <v>253761</v>
      </c>
      <c r="F68" s="1071">
        <v>0</v>
      </c>
      <c r="G68" s="1071">
        <v>0</v>
      </c>
      <c r="H68" s="1071">
        <v>1366563577</v>
      </c>
      <c r="I68" s="1071">
        <v>1366817338</v>
      </c>
      <c r="J68" s="1071">
        <v>253761</v>
      </c>
      <c r="K68" s="1071">
        <v>0</v>
      </c>
      <c r="L68" s="1071">
        <v>0</v>
      </c>
      <c r="M68" s="1071">
        <v>17974040</v>
      </c>
      <c r="N68" s="1071">
        <v>18090893</v>
      </c>
      <c r="O68" s="1071">
        <v>116853</v>
      </c>
      <c r="P68" s="1071">
        <v>0</v>
      </c>
      <c r="Q68" s="1071">
        <v>0</v>
      </c>
      <c r="R68" s="1071">
        <v>17974040</v>
      </c>
      <c r="S68" s="1071">
        <v>18090893</v>
      </c>
      <c r="T68" s="1071">
        <v>116853</v>
      </c>
      <c r="U68" s="1071">
        <v>0</v>
      </c>
      <c r="V68" s="1071">
        <v>0</v>
      </c>
      <c r="W68" s="1071">
        <v>121240236</v>
      </c>
      <c r="X68" s="1071">
        <v>121240236</v>
      </c>
      <c r="Y68" s="1159">
        <v>0</v>
      </c>
      <c r="Z68" s="1071">
        <v>0</v>
      </c>
      <c r="AA68" s="1071">
        <v>0</v>
      </c>
      <c r="AB68" s="69">
        <v>302</v>
      </c>
    </row>
    <row r="69" spans="1:28" s="109" customFormat="1" ht="23.1" customHeight="1" thickBot="1" x14ac:dyDescent="0.25">
      <c r="A69" s="77">
        <v>303</v>
      </c>
      <c r="B69" s="78" t="s">
        <v>854</v>
      </c>
      <c r="C69" s="1077">
        <v>158852797</v>
      </c>
      <c r="D69" s="1077">
        <v>159041524</v>
      </c>
      <c r="E69" s="1077">
        <v>188727</v>
      </c>
      <c r="F69" s="1076">
        <v>0</v>
      </c>
      <c r="G69" s="1076">
        <v>0</v>
      </c>
      <c r="H69" s="1076">
        <v>158852797</v>
      </c>
      <c r="I69" s="1076">
        <v>159041524</v>
      </c>
      <c r="J69" s="1076">
        <v>188727</v>
      </c>
      <c r="K69" s="1076">
        <v>0</v>
      </c>
      <c r="L69" s="1076">
        <v>0</v>
      </c>
      <c r="M69" s="1076">
        <v>1095047</v>
      </c>
      <c r="N69" s="1076">
        <v>1095047</v>
      </c>
      <c r="O69" s="1076">
        <v>0</v>
      </c>
      <c r="P69" s="1076">
        <v>0</v>
      </c>
      <c r="Q69" s="1076">
        <v>0</v>
      </c>
      <c r="R69" s="1076">
        <v>1095047</v>
      </c>
      <c r="S69" s="1076">
        <v>1095047</v>
      </c>
      <c r="T69" s="1076">
        <v>0</v>
      </c>
      <c r="U69" s="1076">
        <v>0</v>
      </c>
      <c r="V69" s="1076">
        <v>0</v>
      </c>
      <c r="W69" s="1076">
        <v>13366608</v>
      </c>
      <c r="X69" s="1076">
        <v>13366608</v>
      </c>
      <c r="Y69" s="1160">
        <v>0</v>
      </c>
      <c r="Z69" s="1076">
        <v>0</v>
      </c>
      <c r="AA69" s="1076">
        <v>0</v>
      </c>
      <c r="AB69" s="79">
        <v>303</v>
      </c>
    </row>
    <row r="70" spans="1:28" s="109" customFormat="1" ht="23.1" customHeight="1" x14ac:dyDescent="0.2">
      <c r="A70" s="62"/>
      <c r="B70" s="61"/>
      <c r="C70" s="1062"/>
      <c r="D70" s="1062"/>
      <c r="E70" s="1062"/>
      <c r="F70" s="1061"/>
      <c r="G70" s="1061"/>
      <c r="H70" s="1061"/>
      <c r="I70" s="1061"/>
      <c r="J70" s="1061"/>
      <c r="K70" s="1061"/>
      <c r="L70" s="1061"/>
      <c r="M70" s="1061"/>
      <c r="N70" s="1061"/>
      <c r="O70" s="1061"/>
      <c r="P70" s="1061"/>
      <c r="Q70" s="1061"/>
      <c r="R70" s="1061"/>
      <c r="S70" s="1061"/>
      <c r="T70" s="1061"/>
      <c r="U70" s="1061"/>
      <c r="V70" s="1061"/>
      <c r="W70" s="1061"/>
      <c r="X70" s="1061"/>
      <c r="Y70" s="1157"/>
      <c r="Z70" s="1061"/>
      <c r="AA70" s="1061"/>
      <c r="AB70" s="63"/>
    </row>
    <row r="71" spans="1:28" s="109" customFormat="1" ht="23.1" customHeight="1" x14ac:dyDescent="0.2">
      <c r="A71" s="62"/>
      <c r="B71" s="61"/>
      <c r="C71" s="1062"/>
      <c r="D71" s="1062"/>
      <c r="E71" s="1062"/>
      <c r="F71" s="1061"/>
      <c r="G71" s="1061"/>
      <c r="H71" s="1061"/>
      <c r="I71" s="1061"/>
      <c r="J71" s="1061"/>
      <c r="K71" s="1061"/>
      <c r="L71" s="1061"/>
      <c r="M71" s="1061"/>
      <c r="N71" s="1061"/>
      <c r="O71" s="1061"/>
      <c r="P71" s="1061"/>
      <c r="Q71" s="1061"/>
      <c r="R71" s="1061"/>
      <c r="S71" s="1061"/>
      <c r="T71" s="1061"/>
      <c r="U71" s="1061"/>
      <c r="V71" s="1061"/>
      <c r="W71" s="1061"/>
      <c r="X71" s="1061"/>
      <c r="Y71" s="1157"/>
      <c r="Z71" s="1061"/>
      <c r="AA71" s="1061"/>
      <c r="AB71" s="63"/>
    </row>
    <row r="72" spans="1:28" s="109" customFormat="1" ht="23.1" customHeight="1" x14ac:dyDescent="0.2">
      <c r="A72" s="71"/>
      <c r="B72" s="72"/>
      <c r="C72" s="1067"/>
      <c r="D72" s="1067"/>
      <c r="E72" s="1067"/>
      <c r="F72" s="1066"/>
      <c r="G72" s="1066"/>
      <c r="H72" s="1066"/>
      <c r="I72" s="1066"/>
      <c r="J72" s="1066"/>
      <c r="K72" s="1066"/>
      <c r="L72" s="1066"/>
      <c r="M72" s="1066"/>
      <c r="N72" s="1066"/>
      <c r="O72" s="1066"/>
      <c r="P72" s="1066"/>
      <c r="Q72" s="1066"/>
      <c r="R72" s="1066"/>
      <c r="S72" s="1066"/>
      <c r="T72" s="1066"/>
      <c r="U72" s="1066"/>
      <c r="V72" s="1066"/>
      <c r="W72" s="1066"/>
      <c r="X72" s="1066"/>
      <c r="Y72" s="1158"/>
      <c r="Z72" s="1066"/>
      <c r="AA72" s="1066"/>
      <c r="AB72" s="73"/>
    </row>
    <row r="73" spans="1:28" ht="23.1" customHeight="1" x14ac:dyDescent="0.2">
      <c r="A73" s="60"/>
      <c r="B73" s="92"/>
      <c r="C73" s="1052"/>
      <c r="D73" s="1052"/>
      <c r="E73" s="1052"/>
      <c r="F73" s="1051"/>
      <c r="G73" s="1051"/>
      <c r="H73" s="1051"/>
      <c r="I73" s="1051"/>
      <c r="J73" s="1051"/>
      <c r="K73" s="1051"/>
      <c r="L73" s="1051"/>
      <c r="M73" s="1051"/>
      <c r="N73" s="1051"/>
      <c r="O73" s="1051"/>
      <c r="P73" s="1051"/>
      <c r="Q73" s="1051"/>
      <c r="R73" s="1051"/>
      <c r="S73" s="1051"/>
      <c r="T73" s="1051"/>
      <c r="U73" s="1051"/>
      <c r="V73" s="1051"/>
      <c r="W73" s="1051"/>
      <c r="X73" s="1051"/>
      <c r="Y73" s="1155"/>
      <c r="Z73" s="1051"/>
      <c r="AA73" s="1051"/>
      <c r="AB73" s="55"/>
    </row>
    <row r="74" spans="1:28" ht="23.1" customHeight="1" x14ac:dyDescent="0.2">
      <c r="A74" s="60"/>
      <c r="B74" s="92"/>
      <c r="C74" s="1052"/>
      <c r="D74" s="1052"/>
      <c r="E74" s="1052"/>
      <c r="F74" s="1051"/>
      <c r="G74" s="1051"/>
      <c r="H74" s="1051"/>
      <c r="I74" s="1051"/>
      <c r="J74" s="1051"/>
      <c r="K74" s="1051"/>
      <c r="L74" s="1051"/>
      <c r="M74" s="1051"/>
      <c r="N74" s="1051"/>
      <c r="O74" s="1051"/>
      <c r="P74" s="1051"/>
      <c r="Q74" s="1051"/>
      <c r="R74" s="1051"/>
      <c r="S74" s="1051"/>
      <c r="T74" s="1051"/>
      <c r="U74" s="1051"/>
      <c r="V74" s="1051"/>
      <c r="W74" s="1051"/>
      <c r="X74" s="1051"/>
      <c r="Y74" s="1155"/>
      <c r="Z74" s="1051"/>
      <c r="AA74" s="1051"/>
      <c r="AB74" s="55"/>
    </row>
    <row r="75" spans="1:28" ht="23.1" customHeight="1" x14ac:dyDescent="0.2">
      <c r="A75" s="60"/>
      <c r="B75" s="92"/>
      <c r="C75" s="1052"/>
      <c r="D75" s="1052"/>
      <c r="E75" s="1052"/>
      <c r="F75" s="1051"/>
      <c r="G75" s="1051"/>
      <c r="H75" s="1051"/>
      <c r="I75" s="1051"/>
      <c r="J75" s="1051"/>
      <c r="K75" s="1051"/>
      <c r="L75" s="1051"/>
      <c r="M75" s="1051"/>
      <c r="N75" s="1051"/>
      <c r="O75" s="1051"/>
      <c r="P75" s="1051"/>
      <c r="Q75" s="1051"/>
      <c r="R75" s="1051"/>
      <c r="S75" s="1051"/>
      <c r="T75" s="1051"/>
      <c r="U75" s="1051"/>
      <c r="V75" s="1051"/>
      <c r="W75" s="1051"/>
      <c r="X75" s="1051"/>
      <c r="Y75" s="1155"/>
      <c r="Z75" s="1051"/>
      <c r="AA75" s="1051"/>
      <c r="AB75" s="55"/>
    </row>
    <row r="76" spans="1:28" ht="23.1" customHeight="1" x14ac:dyDescent="0.2">
      <c r="A76" s="60"/>
      <c r="B76" s="92"/>
      <c r="C76" s="1052"/>
      <c r="D76" s="1052"/>
      <c r="E76" s="1052"/>
      <c r="F76" s="1051"/>
      <c r="G76" s="1051"/>
      <c r="H76" s="1051"/>
      <c r="I76" s="1051"/>
      <c r="J76" s="1051"/>
      <c r="K76" s="1051"/>
      <c r="L76" s="1051"/>
      <c r="M76" s="1051"/>
      <c r="N76" s="1051"/>
      <c r="O76" s="1051"/>
      <c r="P76" s="1051"/>
      <c r="Q76" s="1051"/>
      <c r="R76" s="1051"/>
      <c r="S76" s="1051"/>
      <c r="T76" s="1051"/>
      <c r="U76" s="1051"/>
      <c r="V76" s="1051"/>
      <c r="W76" s="1051"/>
      <c r="X76" s="1051"/>
      <c r="Y76" s="1155"/>
      <c r="Z76" s="1051"/>
      <c r="AA76" s="1051"/>
      <c r="AB76" s="55"/>
    </row>
    <row r="77" spans="1:28" ht="23.1" customHeight="1" x14ac:dyDescent="0.2">
      <c r="A77" s="60"/>
      <c r="B77" s="92"/>
      <c r="C77" s="1057"/>
      <c r="D77" s="1057"/>
      <c r="E77" s="1057"/>
      <c r="F77" s="1056"/>
      <c r="G77" s="1056"/>
      <c r="H77" s="1056"/>
      <c r="I77" s="1056"/>
      <c r="J77" s="1056"/>
      <c r="K77" s="1056"/>
      <c r="L77" s="1056"/>
      <c r="M77" s="1056"/>
      <c r="N77" s="1056"/>
      <c r="O77" s="1056"/>
      <c r="P77" s="1056"/>
      <c r="Q77" s="1056"/>
      <c r="R77" s="1056"/>
      <c r="S77" s="1056"/>
      <c r="T77" s="1056"/>
      <c r="U77" s="1056"/>
      <c r="V77" s="1056"/>
      <c r="W77" s="1056"/>
      <c r="X77" s="1056"/>
      <c r="Y77" s="1156"/>
      <c r="Z77" s="1056"/>
      <c r="AA77" s="1056"/>
      <c r="AB77" s="55"/>
    </row>
    <row r="78" spans="1:28" ht="23.1" customHeight="1" x14ac:dyDescent="0.2">
      <c r="A78" s="57"/>
      <c r="B78" s="91"/>
      <c r="C78" s="1047"/>
      <c r="D78" s="1047"/>
      <c r="E78" s="1047"/>
      <c r="F78" s="1046"/>
      <c r="G78" s="1046"/>
      <c r="H78" s="1046"/>
      <c r="I78" s="1046"/>
      <c r="J78" s="1046"/>
      <c r="K78" s="1046"/>
      <c r="L78" s="1046"/>
      <c r="M78" s="1046"/>
      <c r="N78" s="1046"/>
      <c r="O78" s="1046"/>
      <c r="P78" s="1046"/>
      <c r="Q78" s="1046"/>
      <c r="R78" s="1046"/>
      <c r="S78" s="1046"/>
      <c r="T78" s="1046"/>
      <c r="U78" s="1046"/>
      <c r="V78" s="1046"/>
      <c r="W78" s="1046"/>
      <c r="X78" s="1046"/>
      <c r="Y78" s="1154"/>
      <c r="Z78" s="1046"/>
      <c r="AA78" s="1046"/>
      <c r="AB78" s="59"/>
    </row>
    <row r="79" spans="1:28" ht="23.1" customHeight="1" x14ac:dyDescent="0.2">
      <c r="A79" s="60"/>
      <c r="B79" s="92"/>
      <c r="C79" s="1052"/>
      <c r="D79" s="1052"/>
      <c r="E79" s="1052"/>
      <c r="F79" s="1051"/>
      <c r="G79" s="1051"/>
      <c r="H79" s="1051"/>
      <c r="I79" s="1051"/>
      <c r="J79" s="1051"/>
      <c r="K79" s="1051"/>
      <c r="L79" s="1051"/>
      <c r="M79" s="1051"/>
      <c r="N79" s="1051"/>
      <c r="O79" s="1051"/>
      <c r="P79" s="1051"/>
      <c r="Q79" s="1051"/>
      <c r="R79" s="1051"/>
      <c r="S79" s="1051"/>
      <c r="T79" s="1051"/>
      <c r="U79" s="1051"/>
      <c r="V79" s="1051"/>
      <c r="W79" s="1051"/>
      <c r="X79" s="1051"/>
      <c r="Y79" s="1155"/>
      <c r="Z79" s="1051"/>
      <c r="AA79" s="1051"/>
      <c r="AB79" s="55"/>
    </row>
    <row r="80" spans="1:28" ht="23.1" customHeight="1" x14ac:dyDescent="0.2">
      <c r="A80" s="60"/>
      <c r="B80" s="92"/>
      <c r="C80" s="1052"/>
      <c r="D80" s="1052"/>
      <c r="E80" s="1052"/>
      <c r="F80" s="1051"/>
      <c r="G80" s="1051"/>
      <c r="H80" s="1051"/>
      <c r="I80" s="1051"/>
      <c r="J80" s="1051"/>
      <c r="K80" s="1051"/>
      <c r="L80" s="1051"/>
      <c r="M80" s="1051"/>
      <c r="N80" s="1051"/>
      <c r="O80" s="1051"/>
      <c r="P80" s="1051"/>
      <c r="Q80" s="1051"/>
      <c r="R80" s="1051"/>
      <c r="S80" s="1051"/>
      <c r="T80" s="1051"/>
      <c r="U80" s="1051"/>
      <c r="V80" s="1051"/>
      <c r="W80" s="1051"/>
      <c r="X80" s="1051"/>
      <c r="Y80" s="1155"/>
      <c r="Z80" s="1051"/>
      <c r="AA80" s="1051"/>
      <c r="AB80" s="55"/>
    </row>
    <row r="81" spans="1:28" s="98" customFormat="1" ht="23.1" customHeight="1" x14ac:dyDescent="0.2">
      <c r="A81" s="62"/>
      <c r="B81" s="61"/>
      <c r="C81" s="1062"/>
      <c r="D81" s="1062"/>
      <c r="E81" s="1062"/>
      <c r="F81" s="1061"/>
      <c r="G81" s="1061"/>
      <c r="H81" s="1061"/>
      <c r="I81" s="1061"/>
      <c r="J81" s="1061"/>
      <c r="K81" s="1061"/>
      <c r="L81" s="1061"/>
      <c r="M81" s="1061"/>
      <c r="N81" s="1061"/>
      <c r="O81" s="1061"/>
      <c r="P81" s="1061"/>
      <c r="Q81" s="1061"/>
      <c r="R81" s="1061"/>
      <c r="S81" s="1061"/>
      <c r="T81" s="1061"/>
      <c r="U81" s="1061"/>
      <c r="V81" s="1061"/>
      <c r="W81" s="1061"/>
      <c r="X81" s="1061"/>
      <c r="Y81" s="1157"/>
      <c r="Z81" s="1061"/>
      <c r="AA81" s="1061"/>
      <c r="AB81" s="63"/>
    </row>
    <row r="82" spans="1:28" s="98" customFormat="1" ht="23.1" customHeight="1" x14ac:dyDescent="0.2">
      <c r="A82" s="62"/>
      <c r="B82" s="61"/>
      <c r="C82" s="1067"/>
      <c r="D82" s="1067"/>
      <c r="E82" s="1067"/>
      <c r="F82" s="1066"/>
      <c r="G82" s="1066"/>
      <c r="H82" s="1066"/>
      <c r="I82" s="1066"/>
      <c r="J82" s="1066"/>
      <c r="K82" s="1066"/>
      <c r="L82" s="1066"/>
      <c r="M82" s="1066"/>
      <c r="N82" s="1066"/>
      <c r="O82" s="1066"/>
      <c r="P82" s="1066"/>
      <c r="Q82" s="1066"/>
      <c r="R82" s="1066"/>
      <c r="S82" s="1066"/>
      <c r="T82" s="1066"/>
      <c r="U82" s="1066"/>
      <c r="V82" s="1066"/>
      <c r="W82" s="1066"/>
      <c r="X82" s="1066"/>
      <c r="Y82" s="1158"/>
      <c r="Z82" s="1066"/>
      <c r="AA82" s="1066"/>
      <c r="AB82" s="63"/>
    </row>
    <row r="83" spans="1:28" s="98" customFormat="1" ht="23.1" customHeight="1" x14ac:dyDescent="0.2">
      <c r="A83" s="66"/>
      <c r="B83" s="58"/>
      <c r="C83" s="1072"/>
      <c r="D83" s="1072"/>
      <c r="E83" s="1072"/>
      <c r="F83" s="1071"/>
      <c r="G83" s="1071"/>
      <c r="H83" s="1071"/>
      <c r="I83" s="1071"/>
      <c r="J83" s="1071"/>
      <c r="K83" s="1071"/>
      <c r="L83" s="1071"/>
      <c r="M83" s="1071"/>
      <c r="N83" s="1071"/>
      <c r="O83" s="1071"/>
      <c r="P83" s="1071"/>
      <c r="Q83" s="1071"/>
      <c r="R83" s="1071"/>
      <c r="S83" s="1071"/>
      <c r="T83" s="1071"/>
      <c r="U83" s="1071"/>
      <c r="V83" s="1071"/>
      <c r="W83" s="1071"/>
      <c r="X83" s="1071"/>
      <c r="Y83" s="1159"/>
      <c r="Z83" s="1071"/>
      <c r="AA83" s="1071"/>
      <c r="AB83" s="67"/>
    </row>
    <row r="84" spans="1:28" s="98" customFormat="1" ht="23.1" customHeight="1" x14ac:dyDescent="0.2">
      <c r="A84" s="62"/>
      <c r="B84" s="61"/>
      <c r="C84" s="1062"/>
      <c r="D84" s="1062"/>
      <c r="E84" s="1062"/>
      <c r="F84" s="1061"/>
      <c r="G84" s="1061"/>
      <c r="H84" s="1061"/>
      <c r="I84" s="1061"/>
      <c r="J84" s="1061"/>
      <c r="K84" s="1061"/>
      <c r="L84" s="1061"/>
      <c r="M84" s="1061"/>
      <c r="N84" s="1061"/>
      <c r="O84" s="1061"/>
      <c r="P84" s="1061"/>
      <c r="Q84" s="1061"/>
      <c r="R84" s="1061"/>
      <c r="S84" s="1061"/>
      <c r="T84" s="1061"/>
      <c r="U84" s="1061"/>
      <c r="V84" s="1061"/>
      <c r="W84" s="1061"/>
      <c r="X84" s="1061"/>
      <c r="Y84" s="1157"/>
      <c r="Z84" s="1061"/>
      <c r="AA84" s="1061"/>
      <c r="AB84" s="63"/>
    </row>
    <row r="85" spans="1:28" s="98" customFormat="1" ht="23.1" customHeight="1" x14ac:dyDescent="0.2">
      <c r="A85" s="62"/>
      <c r="B85" s="61"/>
      <c r="C85" s="1062"/>
      <c r="D85" s="1062"/>
      <c r="E85" s="1062"/>
      <c r="F85" s="1061"/>
      <c r="G85" s="1061"/>
      <c r="H85" s="1061"/>
      <c r="I85" s="1061"/>
      <c r="J85" s="1061"/>
      <c r="K85" s="1061"/>
      <c r="L85" s="1061"/>
      <c r="M85" s="1061"/>
      <c r="N85" s="1061"/>
      <c r="O85" s="1061"/>
      <c r="P85" s="1061"/>
      <c r="Q85" s="1061"/>
      <c r="R85" s="1061"/>
      <c r="S85" s="1061"/>
      <c r="T85" s="1061"/>
      <c r="U85" s="1061"/>
      <c r="V85" s="1061"/>
      <c r="W85" s="1061"/>
      <c r="X85" s="1061"/>
      <c r="Y85" s="1157"/>
      <c r="Z85" s="1061"/>
      <c r="AA85" s="1061"/>
      <c r="AB85" s="63"/>
    </row>
    <row r="86" spans="1:28" s="98" customFormat="1" ht="23.1" customHeight="1" x14ac:dyDescent="0.2">
      <c r="A86" s="62"/>
      <c r="B86" s="61"/>
      <c r="C86" s="1062"/>
      <c r="D86" s="1062"/>
      <c r="E86" s="1062"/>
      <c r="F86" s="1061"/>
      <c r="G86" s="1061"/>
      <c r="H86" s="1061"/>
      <c r="I86" s="1061"/>
      <c r="J86" s="1061"/>
      <c r="K86" s="1061"/>
      <c r="L86" s="1061"/>
      <c r="M86" s="1061"/>
      <c r="N86" s="1061"/>
      <c r="O86" s="1061"/>
      <c r="P86" s="1061"/>
      <c r="Q86" s="1061"/>
      <c r="R86" s="1061"/>
      <c r="S86" s="1061"/>
      <c r="T86" s="1061"/>
      <c r="U86" s="1061"/>
      <c r="V86" s="1061"/>
      <c r="W86" s="1061"/>
      <c r="X86" s="1061"/>
      <c r="Y86" s="1157"/>
      <c r="Z86" s="1061"/>
      <c r="AA86" s="1061"/>
      <c r="AB86" s="63"/>
    </row>
    <row r="87" spans="1:28" s="98" customFormat="1" ht="23.1" customHeight="1" x14ac:dyDescent="0.2">
      <c r="A87" s="62"/>
      <c r="B87" s="61"/>
      <c r="C87" s="1067"/>
      <c r="D87" s="1067"/>
      <c r="E87" s="1067"/>
      <c r="F87" s="1066"/>
      <c r="G87" s="1066"/>
      <c r="H87" s="1066"/>
      <c r="I87" s="1066"/>
      <c r="J87" s="1066"/>
      <c r="K87" s="1066"/>
      <c r="L87" s="1066"/>
      <c r="M87" s="1066"/>
      <c r="N87" s="1066"/>
      <c r="O87" s="1066"/>
      <c r="P87" s="1066"/>
      <c r="Q87" s="1066"/>
      <c r="R87" s="1066"/>
      <c r="S87" s="1066"/>
      <c r="T87" s="1066"/>
      <c r="U87" s="1066"/>
      <c r="V87" s="1066"/>
      <c r="W87" s="1066"/>
      <c r="X87" s="1066"/>
      <c r="Y87" s="1158"/>
      <c r="Z87" s="1066"/>
      <c r="AA87" s="1066"/>
      <c r="AB87" s="63"/>
    </row>
    <row r="88" spans="1:28" s="98" customFormat="1" ht="23.1" customHeight="1" x14ac:dyDescent="0.2">
      <c r="A88" s="68"/>
      <c r="B88" s="58"/>
      <c r="C88" s="1072"/>
      <c r="D88" s="1072"/>
      <c r="E88" s="1072"/>
      <c r="F88" s="1071"/>
      <c r="G88" s="1071"/>
      <c r="H88" s="1071"/>
      <c r="I88" s="1071"/>
      <c r="J88" s="1071"/>
      <c r="K88" s="1071"/>
      <c r="L88" s="1071"/>
      <c r="M88" s="1071"/>
      <c r="N88" s="1071"/>
      <c r="O88" s="1071"/>
      <c r="P88" s="1071"/>
      <c r="Q88" s="1071"/>
      <c r="R88" s="1071"/>
      <c r="S88" s="1071"/>
      <c r="T88" s="1071"/>
      <c r="U88" s="1071"/>
      <c r="V88" s="1071"/>
      <c r="W88" s="1071"/>
      <c r="X88" s="1071"/>
      <c r="Y88" s="1159"/>
      <c r="Z88" s="1071"/>
      <c r="AA88" s="1071"/>
      <c r="AB88" s="69"/>
    </row>
    <row r="89" spans="1:28" s="98" customFormat="1" ht="23.1" customHeight="1" x14ac:dyDescent="0.2">
      <c r="A89" s="62"/>
      <c r="B89" s="61"/>
      <c r="C89" s="1062"/>
      <c r="D89" s="1062"/>
      <c r="E89" s="1062"/>
      <c r="F89" s="1061"/>
      <c r="G89" s="1061"/>
      <c r="H89" s="1061"/>
      <c r="I89" s="1061"/>
      <c r="J89" s="1061"/>
      <c r="K89" s="1061"/>
      <c r="L89" s="1061"/>
      <c r="M89" s="1061"/>
      <c r="N89" s="1061"/>
      <c r="O89" s="1061"/>
      <c r="P89" s="1061"/>
      <c r="Q89" s="1061"/>
      <c r="R89" s="1061"/>
      <c r="S89" s="1061"/>
      <c r="T89" s="1061"/>
      <c r="U89" s="1061"/>
      <c r="V89" s="1061"/>
      <c r="W89" s="1061"/>
      <c r="X89" s="1061"/>
      <c r="Y89" s="1157"/>
      <c r="Z89" s="1061"/>
      <c r="AA89" s="1061"/>
      <c r="AB89" s="63"/>
    </row>
    <row r="90" spans="1:28" s="98" customFormat="1" ht="23.1" customHeight="1" x14ac:dyDescent="0.2">
      <c r="A90" s="62"/>
      <c r="B90" s="61"/>
      <c r="C90" s="1062"/>
      <c r="D90" s="1062"/>
      <c r="E90" s="1062"/>
      <c r="F90" s="1061"/>
      <c r="G90" s="1061"/>
      <c r="H90" s="1061"/>
      <c r="I90" s="1061"/>
      <c r="J90" s="1061"/>
      <c r="K90" s="1061"/>
      <c r="L90" s="1061"/>
      <c r="M90" s="1061"/>
      <c r="N90" s="1061"/>
      <c r="O90" s="1061"/>
      <c r="P90" s="1061"/>
      <c r="Q90" s="1061"/>
      <c r="R90" s="1061"/>
      <c r="S90" s="1061"/>
      <c r="T90" s="1061"/>
      <c r="U90" s="1061"/>
      <c r="V90" s="1061"/>
      <c r="W90" s="1061"/>
      <c r="X90" s="1061"/>
      <c r="Y90" s="1157"/>
      <c r="Z90" s="1061"/>
      <c r="AA90" s="1061"/>
      <c r="AB90" s="63"/>
    </row>
    <row r="91" spans="1:28" s="98" customFormat="1" ht="23.1" customHeight="1" x14ac:dyDescent="0.2">
      <c r="A91" s="62"/>
      <c r="B91" s="61"/>
      <c r="C91" s="1062"/>
      <c r="D91" s="1062"/>
      <c r="E91" s="1062"/>
      <c r="F91" s="1061"/>
      <c r="G91" s="1061"/>
      <c r="H91" s="1061"/>
      <c r="I91" s="1061"/>
      <c r="J91" s="1061"/>
      <c r="K91" s="1061"/>
      <c r="L91" s="1061"/>
      <c r="M91" s="1061"/>
      <c r="N91" s="1061"/>
      <c r="O91" s="1061"/>
      <c r="P91" s="1061"/>
      <c r="Q91" s="1061"/>
      <c r="R91" s="1061"/>
      <c r="S91" s="1061"/>
      <c r="T91" s="1061"/>
      <c r="U91" s="1061"/>
      <c r="V91" s="1061"/>
      <c r="W91" s="1061"/>
      <c r="X91" s="1061"/>
      <c r="Y91" s="1157"/>
      <c r="Z91" s="1061"/>
      <c r="AA91" s="1061"/>
      <c r="AB91" s="63"/>
    </row>
    <row r="92" spans="1:28" s="98" customFormat="1" ht="23.1" customHeight="1" x14ac:dyDescent="0.2">
      <c r="A92" s="62"/>
      <c r="B92" s="61"/>
      <c r="C92" s="1067"/>
      <c r="D92" s="1067"/>
      <c r="E92" s="1067"/>
      <c r="F92" s="1066"/>
      <c r="G92" s="1066"/>
      <c r="H92" s="1066"/>
      <c r="I92" s="1066"/>
      <c r="J92" s="1066"/>
      <c r="K92" s="1066"/>
      <c r="L92" s="1066"/>
      <c r="M92" s="1066"/>
      <c r="N92" s="1066"/>
      <c r="O92" s="1066"/>
      <c r="P92" s="1066"/>
      <c r="Q92" s="1066"/>
      <c r="R92" s="1066"/>
      <c r="S92" s="1066"/>
      <c r="T92" s="1066"/>
      <c r="U92" s="1066"/>
      <c r="V92" s="1066"/>
      <c r="W92" s="1066"/>
      <c r="X92" s="1066"/>
      <c r="Y92" s="1158"/>
      <c r="Z92" s="1066"/>
      <c r="AA92" s="1066"/>
      <c r="AB92" s="63"/>
    </row>
    <row r="93" spans="1:28" s="98" customFormat="1" ht="23.1" customHeight="1" x14ac:dyDescent="0.2">
      <c r="A93" s="68"/>
      <c r="B93" s="58"/>
      <c r="C93" s="1072"/>
      <c r="D93" s="1072"/>
      <c r="E93" s="1072"/>
      <c r="F93" s="1071"/>
      <c r="G93" s="1071"/>
      <c r="H93" s="1071"/>
      <c r="I93" s="1071"/>
      <c r="J93" s="1071"/>
      <c r="K93" s="1071"/>
      <c r="L93" s="1071"/>
      <c r="M93" s="1071"/>
      <c r="N93" s="1071"/>
      <c r="O93" s="1071"/>
      <c r="P93" s="1071"/>
      <c r="Q93" s="1071"/>
      <c r="R93" s="1071"/>
      <c r="S93" s="1071"/>
      <c r="T93" s="1071"/>
      <c r="U93" s="1071"/>
      <c r="V93" s="1071"/>
      <c r="W93" s="1071"/>
      <c r="X93" s="1071"/>
      <c r="Y93" s="1159"/>
      <c r="Z93" s="1071"/>
      <c r="AA93" s="1071"/>
      <c r="AB93" s="69"/>
    </row>
    <row r="94" spans="1:28" s="98" customFormat="1" ht="23.1" customHeight="1" x14ac:dyDescent="0.2">
      <c r="A94" s="62"/>
      <c r="B94" s="61"/>
      <c r="C94" s="1062"/>
      <c r="D94" s="1062"/>
      <c r="E94" s="1062"/>
      <c r="F94" s="1061"/>
      <c r="G94" s="1061"/>
      <c r="H94" s="1061"/>
      <c r="I94" s="1061"/>
      <c r="J94" s="1061"/>
      <c r="K94" s="1061"/>
      <c r="L94" s="1061"/>
      <c r="M94" s="1061"/>
      <c r="N94" s="1061"/>
      <c r="O94" s="1061"/>
      <c r="P94" s="1061"/>
      <c r="Q94" s="1061"/>
      <c r="R94" s="1061"/>
      <c r="S94" s="1061"/>
      <c r="T94" s="1061"/>
      <c r="U94" s="1061"/>
      <c r="V94" s="1061"/>
      <c r="W94" s="1061"/>
      <c r="X94" s="1061"/>
      <c r="Y94" s="1157"/>
      <c r="Z94" s="1061"/>
      <c r="AA94" s="1061"/>
      <c r="AB94" s="63"/>
    </row>
    <row r="95" spans="1:28" s="98" customFormat="1" ht="23.1" customHeight="1" x14ac:dyDescent="0.2">
      <c r="A95" s="62"/>
      <c r="B95" s="61"/>
      <c r="C95" s="1062"/>
      <c r="D95" s="1062"/>
      <c r="E95" s="1062"/>
      <c r="F95" s="1061"/>
      <c r="G95" s="1061"/>
      <c r="H95" s="1061"/>
      <c r="I95" s="1061"/>
      <c r="J95" s="1061"/>
      <c r="K95" s="1061"/>
      <c r="L95" s="1061"/>
      <c r="M95" s="1061"/>
      <c r="N95" s="1061"/>
      <c r="O95" s="1061"/>
      <c r="P95" s="1061"/>
      <c r="Q95" s="1061"/>
      <c r="R95" s="1061"/>
      <c r="S95" s="1061"/>
      <c r="T95" s="1061"/>
      <c r="U95" s="1061"/>
      <c r="V95" s="1061"/>
      <c r="W95" s="1061"/>
      <c r="X95" s="1061"/>
      <c r="Y95" s="1157"/>
      <c r="Z95" s="1061"/>
      <c r="AA95" s="1061"/>
      <c r="AB95" s="63"/>
    </row>
    <row r="96" spans="1:28" s="98" customFormat="1" ht="23.1" customHeight="1" x14ac:dyDescent="0.2">
      <c r="A96" s="62"/>
      <c r="B96" s="61"/>
      <c r="C96" s="1062"/>
      <c r="D96" s="1062"/>
      <c r="E96" s="1062"/>
      <c r="F96" s="1061"/>
      <c r="G96" s="1061"/>
      <c r="H96" s="1061"/>
      <c r="I96" s="1061"/>
      <c r="J96" s="1061"/>
      <c r="K96" s="1061"/>
      <c r="L96" s="1061"/>
      <c r="M96" s="1061"/>
      <c r="N96" s="1061"/>
      <c r="O96" s="1061"/>
      <c r="P96" s="1061"/>
      <c r="Q96" s="1061"/>
      <c r="R96" s="1061"/>
      <c r="S96" s="1061"/>
      <c r="T96" s="1061"/>
      <c r="U96" s="1061"/>
      <c r="V96" s="1061"/>
      <c r="W96" s="1061"/>
      <c r="X96" s="1061"/>
      <c r="Y96" s="1157"/>
      <c r="Z96" s="1061"/>
      <c r="AA96" s="1061"/>
      <c r="AB96" s="63"/>
    </row>
    <row r="97" spans="1:28" s="98" customFormat="1" ht="23.1" customHeight="1" x14ac:dyDescent="0.2">
      <c r="A97" s="62"/>
      <c r="B97" s="61"/>
      <c r="C97" s="1067"/>
      <c r="D97" s="1067"/>
      <c r="E97" s="1067"/>
      <c r="F97" s="1066"/>
      <c r="G97" s="1066"/>
      <c r="H97" s="1066"/>
      <c r="I97" s="1066"/>
      <c r="J97" s="1066"/>
      <c r="K97" s="1066"/>
      <c r="L97" s="1066"/>
      <c r="M97" s="1066"/>
      <c r="N97" s="1066"/>
      <c r="O97" s="1066"/>
      <c r="P97" s="1066"/>
      <c r="Q97" s="1066"/>
      <c r="R97" s="1066"/>
      <c r="S97" s="1066"/>
      <c r="T97" s="1066"/>
      <c r="U97" s="1066"/>
      <c r="V97" s="1066"/>
      <c r="W97" s="1066"/>
      <c r="X97" s="1066"/>
      <c r="Y97" s="1158"/>
      <c r="Z97" s="1066"/>
      <c r="AA97" s="1066"/>
      <c r="AB97" s="63"/>
    </row>
    <row r="98" spans="1:28" s="98" customFormat="1" ht="23.1" customHeight="1" x14ac:dyDescent="0.2">
      <c r="A98" s="66"/>
      <c r="B98" s="58"/>
      <c r="C98" s="1072"/>
      <c r="D98" s="1072"/>
      <c r="E98" s="1072"/>
      <c r="F98" s="1071"/>
      <c r="G98" s="1071"/>
      <c r="H98" s="1071"/>
      <c r="I98" s="1071"/>
      <c r="J98" s="1071"/>
      <c r="K98" s="1071"/>
      <c r="L98" s="1071"/>
      <c r="M98" s="1071"/>
      <c r="N98" s="1071"/>
      <c r="O98" s="1071"/>
      <c r="P98" s="1071"/>
      <c r="Q98" s="1071"/>
      <c r="R98" s="1071"/>
      <c r="S98" s="1071"/>
      <c r="T98" s="1071"/>
      <c r="U98" s="1071"/>
      <c r="V98" s="1071"/>
      <c r="W98" s="1071"/>
      <c r="X98" s="1071"/>
      <c r="Y98" s="1159"/>
      <c r="Z98" s="1071"/>
      <c r="AA98" s="1071"/>
      <c r="AB98" s="67"/>
    </row>
    <row r="99" spans="1:28" s="98" customFormat="1" ht="23.1" customHeight="1" x14ac:dyDescent="0.2">
      <c r="A99" s="62"/>
      <c r="B99" s="61"/>
      <c r="C99" s="1062"/>
      <c r="D99" s="1062"/>
      <c r="E99" s="1062"/>
      <c r="F99" s="1061"/>
      <c r="G99" s="1061"/>
      <c r="H99" s="1061"/>
      <c r="I99" s="1061"/>
      <c r="J99" s="1061"/>
      <c r="K99" s="1061"/>
      <c r="L99" s="1061"/>
      <c r="M99" s="1061"/>
      <c r="N99" s="1061"/>
      <c r="O99" s="1061"/>
      <c r="P99" s="1061"/>
      <c r="Q99" s="1061"/>
      <c r="R99" s="1061"/>
      <c r="S99" s="1061"/>
      <c r="T99" s="1061"/>
      <c r="U99" s="1061"/>
      <c r="V99" s="1061"/>
      <c r="W99" s="1061"/>
      <c r="X99" s="1061"/>
      <c r="Y99" s="1157"/>
      <c r="Z99" s="1061"/>
      <c r="AA99" s="1061"/>
      <c r="AB99" s="63"/>
    </row>
    <row r="100" spans="1:28" s="98" customFormat="1" ht="23.1" customHeight="1" x14ac:dyDescent="0.2">
      <c r="A100" s="62"/>
      <c r="B100" s="61"/>
      <c r="C100" s="1062"/>
      <c r="D100" s="1062"/>
      <c r="E100" s="1062"/>
      <c r="F100" s="1061"/>
      <c r="G100" s="1061"/>
      <c r="H100" s="1061"/>
      <c r="I100" s="1061"/>
      <c r="J100" s="1061"/>
      <c r="K100" s="1061"/>
      <c r="L100" s="1061"/>
      <c r="M100" s="1061"/>
      <c r="N100" s="1061"/>
      <c r="O100" s="1061"/>
      <c r="P100" s="1061"/>
      <c r="Q100" s="1061"/>
      <c r="R100" s="1061"/>
      <c r="S100" s="1061"/>
      <c r="T100" s="1061"/>
      <c r="U100" s="1061"/>
      <c r="V100" s="1061"/>
      <c r="W100" s="1061"/>
      <c r="X100" s="1061"/>
      <c r="Y100" s="1157"/>
      <c r="Z100" s="1061"/>
      <c r="AA100" s="1061"/>
      <c r="AB100" s="63"/>
    </row>
    <row r="101" spans="1:28" s="98" customFormat="1" ht="23.1" customHeight="1" x14ac:dyDescent="0.2">
      <c r="A101" s="62"/>
      <c r="B101" s="61"/>
      <c r="C101" s="1062"/>
      <c r="D101" s="1062"/>
      <c r="E101" s="1062"/>
      <c r="F101" s="1061"/>
      <c r="G101" s="1061"/>
      <c r="H101" s="1061"/>
      <c r="I101" s="1061"/>
      <c r="J101" s="1061"/>
      <c r="K101" s="1061"/>
      <c r="L101" s="1061"/>
      <c r="M101" s="1061"/>
      <c r="N101" s="1061"/>
      <c r="O101" s="1061"/>
      <c r="P101" s="1061"/>
      <c r="Q101" s="1061"/>
      <c r="R101" s="1061"/>
      <c r="S101" s="1061"/>
      <c r="T101" s="1061"/>
      <c r="U101" s="1061"/>
      <c r="V101" s="1061"/>
      <c r="W101" s="1061"/>
      <c r="X101" s="1061"/>
      <c r="Y101" s="1157"/>
      <c r="Z101" s="1061"/>
      <c r="AA101" s="1061"/>
      <c r="AB101" s="63"/>
    </row>
    <row r="102" spans="1:28" s="98" customFormat="1" ht="23.1" customHeight="1" x14ac:dyDescent="0.2">
      <c r="A102" s="62"/>
      <c r="B102" s="61"/>
      <c r="C102" s="1067"/>
      <c r="D102" s="1067"/>
      <c r="E102" s="1067"/>
      <c r="F102" s="1066"/>
      <c r="G102" s="1066"/>
      <c r="H102" s="1066"/>
      <c r="I102" s="1066"/>
      <c r="J102" s="1066"/>
      <c r="K102" s="1066"/>
      <c r="L102" s="1066"/>
      <c r="M102" s="1066"/>
      <c r="N102" s="1066"/>
      <c r="O102" s="1066"/>
      <c r="P102" s="1066"/>
      <c r="Q102" s="1066"/>
      <c r="R102" s="1066"/>
      <c r="S102" s="1066"/>
      <c r="T102" s="1066"/>
      <c r="U102" s="1066"/>
      <c r="V102" s="1066"/>
      <c r="W102" s="1066"/>
      <c r="X102" s="1066"/>
      <c r="Y102" s="1158"/>
      <c r="Z102" s="1066"/>
      <c r="AA102" s="1066"/>
      <c r="AB102" s="63"/>
    </row>
    <row r="103" spans="1:28" s="98" customFormat="1" ht="23.1" customHeight="1" x14ac:dyDescent="0.2">
      <c r="A103" s="66"/>
      <c r="B103" s="58"/>
      <c r="C103" s="1072"/>
      <c r="D103" s="1072"/>
      <c r="E103" s="1072"/>
      <c r="F103" s="1071"/>
      <c r="G103" s="1071"/>
      <c r="H103" s="1071"/>
      <c r="I103" s="1071"/>
      <c r="J103" s="1071"/>
      <c r="K103" s="1071"/>
      <c r="L103" s="1071"/>
      <c r="M103" s="1071"/>
      <c r="N103" s="1071"/>
      <c r="O103" s="1071"/>
      <c r="P103" s="1071"/>
      <c r="Q103" s="1071"/>
      <c r="R103" s="1071"/>
      <c r="S103" s="1071"/>
      <c r="T103" s="1071"/>
      <c r="U103" s="1071"/>
      <c r="V103" s="1071"/>
      <c r="W103" s="1071"/>
      <c r="X103" s="1071"/>
      <c r="Y103" s="1159"/>
      <c r="Z103" s="1071"/>
      <c r="AA103" s="1071"/>
      <c r="AB103" s="67"/>
    </row>
    <row r="104" spans="1:28" s="98" customFormat="1" ht="23.1" customHeight="1" x14ac:dyDescent="0.2">
      <c r="A104" s="62"/>
      <c r="B104" s="61"/>
      <c r="C104" s="1062"/>
      <c r="D104" s="1062"/>
      <c r="E104" s="1062"/>
      <c r="F104" s="1061"/>
      <c r="G104" s="1061"/>
      <c r="H104" s="1061"/>
      <c r="I104" s="1061"/>
      <c r="J104" s="1061"/>
      <c r="K104" s="1061"/>
      <c r="L104" s="1061"/>
      <c r="M104" s="1061"/>
      <c r="N104" s="1061"/>
      <c r="O104" s="1061"/>
      <c r="P104" s="1061"/>
      <c r="Q104" s="1061"/>
      <c r="R104" s="1061"/>
      <c r="S104" s="1061"/>
      <c r="T104" s="1061"/>
      <c r="U104" s="1061"/>
      <c r="V104" s="1061"/>
      <c r="W104" s="1061"/>
      <c r="X104" s="1061"/>
      <c r="Y104" s="1157"/>
      <c r="Z104" s="1061"/>
      <c r="AA104" s="1061"/>
      <c r="AB104" s="63"/>
    </row>
    <row r="105" spans="1:28" s="98" customFormat="1" ht="23.1" customHeight="1" x14ac:dyDescent="0.2">
      <c r="A105" s="62"/>
      <c r="B105" s="61"/>
      <c r="C105" s="1062"/>
      <c r="D105" s="1062"/>
      <c r="E105" s="1062"/>
      <c r="F105" s="1061"/>
      <c r="G105" s="1061"/>
      <c r="H105" s="1061"/>
      <c r="I105" s="1061"/>
      <c r="J105" s="1061"/>
      <c r="K105" s="1061"/>
      <c r="L105" s="1061"/>
      <c r="M105" s="1061"/>
      <c r="N105" s="1061"/>
      <c r="O105" s="1061"/>
      <c r="P105" s="1061"/>
      <c r="Q105" s="1061"/>
      <c r="R105" s="1061"/>
      <c r="S105" s="1061"/>
      <c r="T105" s="1061"/>
      <c r="U105" s="1061"/>
      <c r="V105" s="1061"/>
      <c r="W105" s="1061"/>
      <c r="X105" s="1061"/>
      <c r="Y105" s="1157"/>
      <c r="Z105" s="1061"/>
      <c r="AA105" s="1061"/>
      <c r="AB105" s="63"/>
    </row>
    <row r="106" spans="1:28" s="98" customFormat="1" ht="23.1" customHeight="1" x14ac:dyDescent="0.2">
      <c r="A106" s="62"/>
      <c r="B106" s="61"/>
      <c r="C106" s="1062"/>
      <c r="D106" s="1062"/>
      <c r="E106" s="1062"/>
      <c r="F106" s="1061"/>
      <c r="G106" s="1061"/>
      <c r="H106" s="1061"/>
      <c r="I106" s="1061"/>
      <c r="J106" s="1061"/>
      <c r="K106" s="1061"/>
      <c r="L106" s="1061"/>
      <c r="M106" s="1061"/>
      <c r="N106" s="1061"/>
      <c r="O106" s="1061"/>
      <c r="P106" s="1061"/>
      <c r="Q106" s="1061"/>
      <c r="R106" s="1061"/>
      <c r="S106" s="1061"/>
      <c r="T106" s="1061"/>
      <c r="U106" s="1061"/>
      <c r="V106" s="1061"/>
      <c r="W106" s="1061"/>
      <c r="X106" s="1061"/>
      <c r="Y106" s="1157"/>
      <c r="Z106" s="1061"/>
      <c r="AA106" s="1061"/>
      <c r="AB106" s="63"/>
    </row>
    <row r="107" spans="1:28" s="98" customFormat="1" ht="23.1" customHeight="1" thickBot="1" x14ac:dyDescent="0.25">
      <c r="A107" s="77"/>
      <c r="B107" s="78"/>
      <c r="C107" s="1077"/>
      <c r="D107" s="1077"/>
      <c r="E107" s="1077"/>
      <c r="F107" s="1076"/>
      <c r="G107" s="1076"/>
      <c r="H107" s="1076"/>
      <c r="I107" s="1076"/>
      <c r="J107" s="1076"/>
      <c r="K107" s="1076"/>
      <c r="L107" s="1076"/>
      <c r="M107" s="1076"/>
      <c r="N107" s="1076"/>
      <c r="O107" s="1076"/>
      <c r="P107" s="1076"/>
      <c r="Q107" s="1076"/>
      <c r="R107" s="1076"/>
      <c r="S107" s="1076"/>
      <c r="T107" s="1076"/>
      <c r="U107" s="1076"/>
      <c r="V107" s="1076"/>
      <c r="W107" s="1076"/>
      <c r="X107" s="1076"/>
      <c r="Y107" s="1160"/>
      <c r="Z107" s="1076"/>
      <c r="AA107" s="1076"/>
      <c r="AB107" s="79"/>
    </row>
    <row r="108" spans="1:28" s="98" customFormat="1" ht="23.1" customHeight="1" x14ac:dyDescent="0.2">
      <c r="A108" s="65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65"/>
    </row>
    <row r="109" spans="1:28" s="98" customFormat="1" ht="23.1" customHeight="1" x14ac:dyDescent="0.2">
      <c r="A109" s="65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65"/>
    </row>
    <row r="110" spans="1:28" s="98" customFormat="1" ht="23.1" customHeight="1" x14ac:dyDescent="0.2">
      <c r="A110" s="65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65"/>
    </row>
    <row r="111" spans="1:28" s="98" customFormat="1" ht="23.1" customHeight="1" x14ac:dyDescent="0.2">
      <c r="A111" s="65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65"/>
    </row>
    <row r="112" spans="1:28" s="98" customFormat="1" ht="23.1" customHeight="1" x14ac:dyDescent="0.2">
      <c r="A112" s="65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65"/>
    </row>
  </sheetData>
  <mergeCells count="27">
    <mergeCell ref="F5:F7"/>
    <mergeCell ref="G5:G7"/>
    <mergeCell ref="C3:L3"/>
    <mergeCell ref="C5:C7"/>
    <mergeCell ref="D5:D7"/>
    <mergeCell ref="E5:E7"/>
    <mergeCell ref="H5:H7"/>
    <mergeCell ref="I5:I7"/>
    <mergeCell ref="J5:J7"/>
    <mergeCell ref="C4:G4"/>
    <mergeCell ref="H4:L4"/>
    <mergeCell ref="K5:K7"/>
    <mergeCell ref="L5:L7"/>
    <mergeCell ref="W3:AA3"/>
    <mergeCell ref="M3:V3"/>
    <mergeCell ref="M5:M7"/>
    <mergeCell ref="N5:N7"/>
    <mergeCell ref="O5:O7"/>
    <mergeCell ref="R5:R7"/>
    <mergeCell ref="S5:S7"/>
    <mergeCell ref="P5:P7"/>
    <mergeCell ref="M4:Q4"/>
    <mergeCell ref="V5:V7"/>
    <mergeCell ref="T5:T7"/>
    <mergeCell ref="Q5:Q7"/>
    <mergeCell ref="R4:V4"/>
    <mergeCell ref="U5:U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7" man="1"/>
  </rowBreaks>
  <colBreaks count="1" manualBreakCount="1">
    <brk id="13" max="68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936F9-3C68-4A98-A007-44A841F63890}">
  <sheetPr codeName="Sheet41"/>
  <dimension ref="A1:AA108"/>
  <sheetViews>
    <sheetView showGridLines="0" view="pageBreakPreview" zoomScale="70" zoomScaleNormal="75" zoomScaleSheetLayoutView="70" workbookViewId="0">
      <pane ySplit="12" topLeftCell="A13" activePane="bottomLeft" state="frozen"/>
      <selection sqref="A1:B1"/>
      <selection pane="bottomLeft" activeCell="AB1" sqref="AB1"/>
    </sheetView>
  </sheetViews>
  <sheetFormatPr defaultColWidth="9" defaultRowHeight="23.1" customHeight="1" x14ac:dyDescent="0.2"/>
  <cols>
    <col min="1" max="1" width="5.88671875" style="8" customWidth="1"/>
    <col min="2" max="2" width="17.44140625" style="6" bestFit="1" customWidth="1"/>
    <col min="3" max="5" width="10.6640625" style="100" customWidth="1"/>
    <col min="6" max="7" width="5.6640625" style="100" customWidth="1"/>
    <col min="8" max="9" width="9.6640625" style="100" customWidth="1"/>
    <col min="10" max="10" width="8.44140625" style="100" customWidth="1"/>
    <col min="11" max="12" width="5.6640625" style="100" customWidth="1"/>
    <col min="13" max="14" width="13.6640625" style="100" customWidth="1"/>
    <col min="15" max="17" width="10.6640625" style="100" customWidth="1"/>
    <col min="18" max="19" width="15.109375" style="100" customWidth="1"/>
    <col min="20" max="20" width="6.6640625" style="100" customWidth="1"/>
    <col min="21" max="22" width="15.109375" style="100" customWidth="1"/>
    <col min="23" max="23" width="6.6640625" style="100" customWidth="1"/>
    <col min="24" max="25" width="15.109375" style="100" customWidth="1"/>
    <col min="26" max="26" width="6.6640625" style="100" customWidth="1"/>
    <col min="27" max="27" width="5.88671875" style="131" customWidth="1"/>
    <col min="28" max="16384" width="9" style="6"/>
  </cols>
  <sheetData>
    <row r="1" spans="1:27" ht="30.9" customHeight="1" x14ac:dyDescent="0.2">
      <c r="A1" s="352" t="s">
        <v>914</v>
      </c>
      <c r="B1" s="98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AA1" s="187"/>
    </row>
    <row r="2" spans="1:27" s="81" customFormat="1" ht="22.5" customHeight="1" thickBot="1" x14ac:dyDescent="0.25">
      <c r="C2" s="115"/>
      <c r="D2" s="115"/>
      <c r="E2" s="115"/>
      <c r="F2" s="115"/>
      <c r="G2" s="10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02" t="s">
        <v>397</v>
      </c>
    </row>
    <row r="3" spans="1:27" s="106" customFormat="1" ht="24.9" customHeight="1" x14ac:dyDescent="0.2">
      <c r="A3" s="1147" t="s">
        <v>290</v>
      </c>
      <c r="B3" s="1148"/>
      <c r="C3" s="2705" t="s">
        <v>209</v>
      </c>
      <c r="D3" s="2706"/>
      <c r="E3" s="2706"/>
      <c r="F3" s="2706"/>
      <c r="G3" s="2706"/>
      <c r="H3" s="1149" t="s">
        <v>437</v>
      </c>
      <c r="I3" s="1150"/>
      <c r="J3" s="1150"/>
      <c r="K3" s="1150"/>
      <c r="L3" s="1151"/>
      <c r="M3" s="2705" t="s">
        <v>20</v>
      </c>
      <c r="N3" s="2730"/>
      <c r="O3" s="2730"/>
      <c r="P3" s="2730"/>
      <c r="Q3" s="2731"/>
      <c r="R3" s="1149" t="s">
        <v>652</v>
      </c>
      <c r="S3" s="1150"/>
      <c r="T3" s="1151"/>
      <c r="U3" s="1149" t="s">
        <v>653</v>
      </c>
      <c r="V3" s="1150"/>
      <c r="W3" s="1151"/>
      <c r="X3" s="1149" t="s">
        <v>438</v>
      </c>
      <c r="Y3" s="1150"/>
      <c r="Z3" s="1150"/>
      <c r="AA3" s="1152" t="s">
        <v>290</v>
      </c>
    </row>
    <row r="4" spans="1:27" s="109" customFormat="1" ht="24.9" customHeight="1" x14ac:dyDescent="0.2">
      <c r="A4" s="1140" t="s">
        <v>291</v>
      </c>
      <c r="B4" s="1141"/>
      <c r="C4" s="640"/>
      <c r="D4" s="640"/>
      <c r="E4" s="1551"/>
      <c r="F4" s="1170"/>
      <c r="G4" s="1171"/>
      <c r="H4" s="640"/>
      <c r="I4" s="640"/>
      <c r="J4" s="1176"/>
      <c r="K4" s="1170"/>
      <c r="L4" s="1171"/>
      <c r="M4" s="640"/>
      <c r="N4" s="640"/>
      <c r="O4" s="640"/>
      <c r="P4" s="642"/>
      <c r="Q4" s="643"/>
      <c r="R4" s="640"/>
      <c r="S4" s="640"/>
      <c r="T4" s="643"/>
      <c r="U4" s="640"/>
      <c r="V4" s="640"/>
      <c r="W4" s="643"/>
      <c r="X4" s="640"/>
      <c r="Y4" s="640"/>
      <c r="Z4" s="643"/>
      <c r="AA4" s="1145" t="s">
        <v>291</v>
      </c>
    </row>
    <row r="5" spans="1:27" s="109" customFormat="1" ht="24.9" customHeight="1" x14ac:dyDescent="0.2">
      <c r="A5" s="1140" t="s">
        <v>292</v>
      </c>
      <c r="B5" s="1141" t="s">
        <v>260</v>
      </c>
      <c r="C5" s="644" t="s">
        <v>439</v>
      </c>
      <c r="D5" s="644" t="s">
        <v>440</v>
      </c>
      <c r="E5" s="1554" t="s">
        <v>654</v>
      </c>
      <c r="F5" s="1172" t="s">
        <v>14</v>
      </c>
      <c r="G5" s="1172" t="s">
        <v>13</v>
      </c>
      <c r="H5" s="644" t="s">
        <v>439</v>
      </c>
      <c r="I5" s="644" t="s">
        <v>440</v>
      </c>
      <c r="J5" s="1177" t="s">
        <v>654</v>
      </c>
      <c r="K5" s="1172" t="s">
        <v>14</v>
      </c>
      <c r="L5" s="1172" t="s">
        <v>13</v>
      </c>
      <c r="M5" s="644" t="s">
        <v>439</v>
      </c>
      <c r="N5" s="644" t="s">
        <v>440</v>
      </c>
      <c r="O5" s="644" t="s">
        <v>441</v>
      </c>
      <c r="P5" s="645" t="s">
        <v>14</v>
      </c>
      <c r="Q5" s="644" t="s">
        <v>13</v>
      </c>
      <c r="R5" s="644" t="s">
        <v>439</v>
      </c>
      <c r="S5" s="644" t="s">
        <v>440</v>
      </c>
      <c r="T5" s="645" t="s">
        <v>13</v>
      </c>
      <c r="U5" s="644" t="s">
        <v>439</v>
      </c>
      <c r="V5" s="644" t="s">
        <v>440</v>
      </c>
      <c r="W5" s="645" t="s">
        <v>13</v>
      </c>
      <c r="X5" s="644" t="s">
        <v>439</v>
      </c>
      <c r="Y5" s="644" t="s">
        <v>440</v>
      </c>
      <c r="Z5" s="645" t="s">
        <v>13</v>
      </c>
      <c r="AA5" s="1145" t="s">
        <v>292</v>
      </c>
    </row>
    <row r="6" spans="1:27" s="109" customFormat="1" ht="24.9" customHeight="1" x14ac:dyDescent="0.2">
      <c r="A6" s="1140" t="s">
        <v>293</v>
      </c>
      <c r="B6" s="1141"/>
      <c r="C6" s="644"/>
      <c r="D6" s="644"/>
      <c r="E6" s="1552"/>
      <c r="F6" s="1172" t="s">
        <v>15</v>
      </c>
      <c r="G6" s="1173"/>
      <c r="H6" s="644"/>
      <c r="I6" s="644"/>
      <c r="J6" s="1177"/>
      <c r="K6" s="1172" t="s">
        <v>15</v>
      </c>
      <c r="L6" s="1173"/>
      <c r="M6" s="644"/>
      <c r="N6" s="644"/>
      <c r="O6" s="644"/>
      <c r="P6" s="645" t="s">
        <v>15</v>
      </c>
      <c r="Q6" s="646"/>
      <c r="R6" s="644"/>
      <c r="S6" s="644"/>
      <c r="T6" s="646"/>
      <c r="U6" s="644"/>
      <c r="V6" s="644"/>
      <c r="W6" s="646"/>
      <c r="X6" s="644"/>
      <c r="Y6" s="644"/>
      <c r="Z6" s="646"/>
      <c r="AA6" s="1145" t="s">
        <v>293</v>
      </c>
    </row>
    <row r="7" spans="1:27" s="109" customFormat="1" ht="24.9" customHeight="1" thickBot="1" x14ac:dyDescent="0.25">
      <c r="A7" s="1142" t="s">
        <v>294</v>
      </c>
      <c r="B7" s="1143"/>
      <c r="C7" s="647"/>
      <c r="D7" s="647"/>
      <c r="E7" s="1553"/>
      <c r="F7" s="1174"/>
      <c r="G7" s="1175"/>
      <c r="H7" s="647"/>
      <c r="I7" s="647"/>
      <c r="J7" s="1178"/>
      <c r="K7" s="1174"/>
      <c r="L7" s="1175"/>
      <c r="M7" s="647"/>
      <c r="N7" s="647"/>
      <c r="O7" s="647"/>
      <c r="P7" s="649"/>
      <c r="Q7" s="650"/>
      <c r="R7" s="647"/>
      <c r="S7" s="647"/>
      <c r="T7" s="650"/>
      <c r="U7" s="647"/>
      <c r="V7" s="647"/>
      <c r="W7" s="650"/>
      <c r="X7" s="647"/>
      <c r="Y7" s="647"/>
      <c r="Z7" s="650"/>
      <c r="AA7" s="1146" t="s">
        <v>294</v>
      </c>
    </row>
    <row r="8" spans="1:27" s="106" customFormat="1" ht="30" customHeight="1" x14ac:dyDescent="0.2">
      <c r="A8" s="22"/>
      <c r="B8" s="29" t="s">
        <v>6</v>
      </c>
      <c r="C8" s="1052">
        <v>70283289</v>
      </c>
      <c r="D8" s="1052">
        <v>70283289</v>
      </c>
      <c r="E8" s="1052">
        <v>0</v>
      </c>
      <c r="F8" s="1052">
        <v>0</v>
      </c>
      <c r="G8" s="1052">
        <v>0</v>
      </c>
      <c r="H8" s="1052">
        <v>915775</v>
      </c>
      <c r="I8" s="1052">
        <v>915775</v>
      </c>
      <c r="J8" s="1052">
        <v>0</v>
      </c>
      <c r="K8" s="1052">
        <v>0</v>
      </c>
      <c r="L8" s="1052">
        <v>0</v>
      </c>
      <c r="M8" s="1052">
        <v>1988972868</v>
      </c>
      <c r="N8" s="1052">
        <v>1991655309</v>
      </c>
      <c r="O8" s="1052">
        <v>3787120</v>
      </c>
      <c r="P8" s="1052">
        <v>475600</v>
      </c>
      <c r="Q8" s="1052">
        <v>1580279</v>
      </c>
      <c r="R8" s="1052">
        <v>1297629595</v>
      </c>
      <c r="S8" s="1052">
        <v>1297629595</v>
      </c>
      <c r="T8" s="1052">
        <v>0</v>
      </c>
      <c r="U8" s="1052">
        <v>439263860</v>
      </c>
      <c r="V8" s="1052">
        <v>439263860</v>
      </c>
      <c r="W8" s="1052">
        <v>0</v>
      </c>
      <c r="X8" s="1052">
        <v>731634014</v>
      </c>
      <c r="Y8" s="1052">
        <v>731634014</v>
      </c>
      <c r="Z8" s="1052">
        <v>0</v>
      </c>
      <c r="AA8" s="1161"/>
    </row>
    <row r="9" spans="1:27" s="106" customFormat="1" ht="30" customHeight="1" x14ac:dyDescent="0.2">
      <c r="A9" s="22"/>
      <c r="B9" s="29" t="s">
        <v>532</v>
      </c>
      <c r="C9" s="1052">
        <v>70283289</v>
      </c>
      <c r="D9" s="1052">
        <v>70283289</v>
      </c>
      <c r="E9" s="1052">
        <v>0</v>
      </c>
      <c r="F9" s="1052">
        <v>0</v>
      </c>
      <c r="G9" s="1052">
        <v>0</v>
      </c>
      <c r="H9" s="1052">
        <v>778475</v>
      </c>
      <c r="I9" s="1052">
        <v>778475</v>
      </c>
      <c r="J9" s="1052">
        <v>0</v>
      </c>
      <c r="K9" s="1052">
        <v>0</v>
      </c>
      <c r="L9" s="1052">
        <v>0</v>
      </c>
      <c r="M9" s="1052">
        <v>1820615352</v>
      </c>
      <c r="N9" s="1052">
        <v>1823297793</v>
      </c>
      <c r="O9" s="1052">
        <v>3787120</v>
      </c>
      <c r="P9" s="1052">
        <v>475600</v>
      </c>
      <c r="Q9" s="1052">
        <v>1580279</v>
      </c>
      <c r="R9" s="1052">
        <v>0</v>
      </c>
      <c r="S9" s="1052">
        <v>0</v>
      </c>
      <c r="T9" s="1052">
        <v>0</v>
      </c>
      <c r="U9" s="1052">
        <v>0</v>
      </c>
      <c r="V9" s="1052">
        <v>0</v>
      </c>
      <c r="W9" s="1052">
        <v>0</v>
      </c>
      <c r="X9" s="1052">
        <v>0</v>
      </c>
      <c r="Y9" s="1052">
        <v>0</v>
      </c>
      <c r="Z9" s="1052">
        <v>0</v>
      </c>
      <c r="AA9" s="1162"/>
    </row>
    <row r="10" spans="1:27" s="106" customFormat="1" ht="30" customHeight="1" x14ac:dyDescent="0.2">
      <c r="A10" s="22"/>
      <c r="B10" s="29" t="s">
        <v>533</v>
      </c>
      <c r="C10" s="1052">
        <v>0</v>
      </c>
      <c r="D10" s="1052">
        <v>0</v>
      </c>
      <c r="E10" s="1052">
        <v>0</v>
      </c>
      <c r="F10" s="1052">
        <v>0</v>
      </c>
      <c r="G10" s="1052">
        <v>0</v>
      </c>
      <c r="H10" s="1052">
        <v>137300</v>
      </c>
      <c r="I10" s="1052">
        <v>137300</v>
      </c>
      <c r="J10" s="1052">
        <v>0</v>
      </c>
      <c r="K10" s="1052">
        <v>0</v>
      </c>
      <c r="L10" s="1052">
        <v>0</v>
      </c>
      <c r="M10" s="1052">
        <v>168357516</v>
      </c>
      <c r="N10" s="1052">
        <v>168357516</v>
      </c>
      <c r="O10" s="1052">
        <v>0</v>
      </c>
      <c r="P10" s="1052">
        <v>0</v>
      </c>
      <c r="Q10" s="1052">
        <v>0</v>
      </c>
      <c r="R10" s="1052">
        <v>1297629595</v>
      </c>
      <c r="S10" s="1052">
        <v>1297629595</v>
      </c>
      <c r="T10" s="1052">
        <v>0</v>
      </c>
      <c r="U10" s="1052">
        <v>439263860</v>
      </c>
      <c r="V10" s="1052">
        <v>439263860</v>
      </c>
      <c r="W10" s="1052">
        <v>0</v>
      </c>
      <c r="X10" s="1052">
        <v>731634014</v>
      </c>
      <c r="Y10" s="1052">
        <v>731634014</v>
      </c>
      <c r="Z10" s="1052">
        <v>0</v>
      </c>
      <c r="AA10" s="1162"/>
    </row>
    <row r="11" spans="1:27" s="106" customFormat="1" ht="30" customHeight="1" x14ac:dyDescent="0.2">
      <c r="A11" s="22"/>
      <c r="B11" s="29" t="s">
        <v>534</v>
      </c>
      <c r="C11" s="1052">
        <v>68164790</v>
      </c>
      <c r="D11" s="1052">
        <v>68164790</v>
      </c>
      <c r="E11" s="1052">
        <v>0</v>
      </c>
      <c r="F11" s="1052">
        <v>0</v>
      </c>
      <c r="G11" s="1052">
        <v>0</v>
      </c>
      <c r="H11" s="1052">
        <v>778475</v>
      </c>
      <c r="I11" s="1052">
        <v>778475</v>
      </c>
      <c r="J11" s="1052">
        <v>0</v>
      </c>
      <c r="K11" s="1052">
        <v>0</v>
      </c>
      <c r="L11" s="1052">
        <v>0</v>
      </c>
      <c r="M11" s="1052">
        <v>1758566957</v>
      </c>
      <c r="N11" s="1052">
        <v>1761249398</v>
      </c>
      <c r="O11" s="1052">
        <v>3787120</v>
      </c>
      <c r="P11" s="1052">
        <v>475600</v>
      </c>
      <c r="Q11" s="1052">
        <v>1580279</v>
      </c>
      <c r="R11" s="1052">
        <v>0</v>
      </c>
      <c r="S11" s="1052">
        <v>0</v>
      </c>
      <c r="T11" s="1052">
        <v>0</v>
      </c>
      <c r="U11" s="1052">
        <v>0</v>
      </c>
      <c r="V11" s="1052">
        <v>0</v>
      </c>
      <c r="W11" s="1052">
        <v>0</v>
      </c>
      <c r="X11" s="1052">
        <v>0</v>
      </c>
      <c r="Y11" s="1052">
        <v>0</v>
      </c>
      <c r="Z11" s="1052">
        <v>0</v>
      </c>
      <c r="AA11" s="1162"/>
    </row>
    <row r="12" spans="1:27" s="106" customFormat="1" ht="30" customHeight="1" x14ac:dyDescent="0.2">
      <c r="A12" s="107"/>
      <c r="B12" s="130" t="s">
        <v>535</v>
      </c>
      <c r="C12" s="1057">
        <v>2118499</v>
      </c>
      <c r="D12" s="1057">
        <v>2118499</v>
      </c>
      <c r="E12" s="1057">
        <v>0</v>
      </c>
      <c r="F12" s="1057">
        <v>0</v>
      </c>
      <c r="G12" s="1057">
        <v>0</v>
      </c>
      <c r="H12" s="1057">
        <v>0</v>
      </c>
      <c r="I12" s="1057">
        <v>0</v>
      </c>
      <c r="J12" s="1057">
        <v>0</v>
      </c>
      <c r="K12" s="1057">
        <v>0</v>
      </c>
      <c r="L12" s="1057">
        <v>0</v>
      </c>
      <c r="M12" s="1057">
        <v>62048395</v>
      </c>
      <c r="N12" s="1057">
        <v>62048395</v>
      </c>
      <c r="O12" s="1057">
        <v>0</v>
      </c>
      <c r="P12" s="1057">
        <v>0</v>
      </c>
      <c r="Q12" s="1057">
        <v>0</v>
      </c>
      <c r="R12" s="1057">
        <v>0</v>
      </c>
      <c r="S12" s="1057">
        <v>0</v>
      </c>
      <c r="T12" s="1057">
        <v>0</v>
      </c>
      <c r="U12" s="1057">
        <v>0</v>
      </c>
      <c r="V12" s="1057">
        <v>0</v>
      </c>
      <c r="W12" s="1057">
        <v>0</v>
      </c>
      <c r="X12" s="1057">
        <v>0</v>
      </c>
      <c r="Y12" s="1057">
        <v>0</v>
      </c>
      <c r="Z12" s="1057">
        <v>0</v>
      </c>
      <c r="AA12" s="1163"/>
    </row>
    <row r="13" spans="1:27" ht="23.1" customHeight="1" x14ac:dyDescent="0.2">
      <c r="A13" s="57">
        <v>1</v>
      </c>
      <c r="B13" s="91" t="s">
        <v>753</v>
      </c>
      <c r="C13" s="1046">
        <v>11923732</v>
      </c>
      <c r="D13" s="1046">
        <v>11923732</v>
      </c>
      <c r="E13" s="1154">
        <v>0</v>
      </c>
      <c r="F13" s="1046">
        <v>0</v>
      </c>
      <c r="G13" s="1046">
        <v>0</v>
      </c>
      <c r="H13" s="1046">
        <v>0</v>
      </c>
      <c r="I13" s="1046">
        <v>0</v>
      </c>
      <c r="J13" s="1047">
        <v>0</v>
      </c>
      <c r="K13" s="1047">
        <v>0</v>
      </c>
      <c r="L13" s="1047">
        <v>0</v>
      </c>
      <c r="M13" s="1046">
        <v>264736116</v>
      </c>
      <c r="N13" s="1046">
        <v>264736116</v>
      </c>
      <c r="O13" s="1046">
        <v>0</v>
      </c>
      <c r="P13" s="1046">
        <v>0</v>
      </c>
      <c r="Q13" s="1046">
        <v>0</v>
      </c>
      <c r="R13" s="1046">
        <v>0</v>
      </c>
      <c r="S13" s="1046">
        <v>0</v>
      </c>
      <c r="T13" s="1046">
        <v>0</v>
      </c>
      <c r="U13" s="1046">
        <v>0</v>
      </c>
      <c r="V13" s="1046">
        <v>0</v>
      </c>
      <c r="W13" s="1046">
        <v>0</v>
      </c>
      <c r="X13" s="1046">
        <v>0</v>
      </c>
      <c r="Y13" s="1046">
        <v>0</v>
      </c>
      <c r="Z13" s="1154">
        <v>0</v>
      </c>
      <c r="AA13" s="1164">
        <v>1</v>
      </c>
    </row>
    <row r="14" spans="1:27" ht="23.1" customHeight="1" x14ac:dyDescent="0.2">
      <c r="A14" s="60">
        <v>2</v>
      </c>
      <c r="B14" s="92" t="s">
        <v>755</v>
      </c>
      <c r="C14" s="1051">
        <v>455724</v>
      </c>
      <c r="D14" s="1051">
        <v>455724</v>
      </c>
      <c r="E14" s="1155">
        <v>0</v>
      </c>
      <c r="F14" s="1051">
        <v>0</v>
      </c>
      <c r="G14" s="1051">
        <v>0</v>
      </c>
      <c r="H14" s="1051">
        <v>0</v>
      </c>
      <c r="I14" s="1051">
        <v>0</v>
      </c>
      <c r="J14" s="1052">
        <v>0</v>
      </c>
      <c r="K14" s="1052">
        <v>0</v>
      </c>
      <c r="L14" s="1052">
        <v>0</v>
      </c>
      <c r="M14" s="1051">
        <v>16925947</v>
      </c>
      <c r="N14" s="1051">
        <v>16925947</v>
      </c>
      <c r="O14" s="1051">
        <v>0</v>
      </c>
      <c r="P14" s="1051">
        <v>0</v>
      </c>
      <c r="Q14" s="1051">
        <v>0</v>
      </c>
      <c r="R14" s="1051">
        <v>0</v>
      </c>
      <c r="S14" s="1051">
        <v>0</v>
      </c>
      <c r="T14" s="1051">
        <v>0</v>
      </c>
      <c r="U14" s="1051">
        <v>0</v>
      </c>
      <c r="V14" s="1051">
        <v>0</v>
      </c>
      <c r="W14" s="1051">
        <v>0</v>
      </c>
      <c r="X14" s="1051">
        <v>0</v>
      </c>
      <c r="Y14" s="1051">
        <v>0</v>
      </c>
      <c r="Z14" s="1155">
        <v>0</v>
      </c>
      <c r="AA14" s="1162">
        <v>2</v>
      </c>
    </row>
    <row r="15" spans="1:27" ht="23.1" customHeight="1" x14ac:dyDescent="0.2">
      <c r="A15" s="60">
        <v>3</v>
      </c>
      <c r="B15" s="92" t="s">
        <v>757</v>
      </c>
      <c r="C15" s="1051">
        <v>6255004</v>
      </c>
      <c r="D15" s="1051">
        <v>6255004</v>
      </c>
      <c r="E15" s="1155">
        <v>0</v>
      </c>
      <c r="F15" s="1051">
        <v>0</v>
      </c>
      <c r="G15" s="1051">
        <v>0</v>
      </c>
      <c r="H15" s="1051">
        <v>0</v>
      </c>
      <c r="I15" s="1051">
        <v>0</v>
      </c>
      <c r="J15" s="1052">
        <v>0</v>
      </c>
      <c r="K15" s="1052">
        <v>0</v>
      </c>
      <c r="L15" s="1052">
        <v>0</v>
      </c>
      <c r="M15" s="1051">
        <v>151903075</v>
      </c>
      <c r="N15" s="1051">
        <v>151319938</v>
      </c>
      <c r="O15" s="1051">
        <v>0</v>
      </c>
      <c r="P15" s="1051">
        <v>0</v>
      </c>
      <c r="Q15" s="1051">
        <v>583137</v>
      </c>
      <c r="R15" s="1051">
        <v>0</v>
      </c>
      <c r="S15" s="1051">
        <v>0</v>
      </c>
      <c r="T15" s="1051">
        <v>0</v>
      </c>
      <c r="U15" s="1051">
        <v>0</v>
      </c>
      <c r="V15" s="1051">
        <v>0</v>
      </c>
      <c r="W15" s="1051">
        <v>0</v>
      </c>
      <c r="X15" s="1051">
        <v>0</v>
      </c>
      <c r="Y15" s="1051">
        <v>0</v>
      </c>
      <c r="Z15" s="1155">
        <v>0</v>
      </c>
      <c r="AA15" s="1162">
        <v>3</v>
      </c>
    </row>
    <row r="16" spans="1:27" ht="23.1" customHeight="1" x14ac:dyDescent="0.2">
      <c r="A16" s="60">
        <v>4</v>
      </c>
      <c r="B16" s="92" t="s">
        <v>759</v>
      </c>
      <c r="C16" s="1051">
        <v>5824367</v>
      </c>
      <c r="D16" s="1051">
        <v>5824367</v>
      </c>
      <c r="E16" s="1155">
        <v>0</v>
      </c>
      <c r="F16" s="1051">
        <v>0</v>
      </c>
      <c r="G16" s="1051">
        <v>0</v>
      </c>
      <c r="H16" s="1051">
        <v>110550</v>
      </c>
      <c r="I16" s="1051">
        <v>110550</v>
      </c>
      <c r="J16" s="1052">
        <v>0</v>
      </c>
      <c r="K16" s="1052">
        <v>0</v>
      </c>
      <c r="L16" s="1052">
        <v>0</v>
      </c>
      <c r="M16" s="1051">
        <v>165931001</v>
      </c>
      <c r="N16" s="1051">
        <v>166204039</v>
      </c>
      <c r="O16" s="1051">
        <v>0</v>
      </c>
      <c r="P16" s="1051">
        <v>420000</v>
      </c>
      <c r="Q16" s="1051">
        <v>146962</v>
      </c>
      <c r="R16" s="1051">
        <v>0</v>
      </c>
      <c r="S16" s="1051">
        <v>0</v>
      </c>
      <c r="T16" s="1051">
        <v>0</v>
      </c>
      <c r="U16" s="1051">
        <v>0</v>
      </c>
      <c r="V16" s="1051">
        <v>0</v>
      </c>
      <c r="W16" s="1051">
        <v>0</v>
      </c>
      <c r="X16" s="1051">
        <v>0</v>
      </c>
      <c r="Y16" s="1051">
        <v>0</v>
      </c>
      <c r="Z16" s="1155">
        <v>0</v>
      </c>
      <c r="AA16" s="1162">
        <v>4</v>
      </c>
    </row>
    <row r="17" spans="1:27" ht="23.1" customHeight="1" x14ac:dyDescent="0.2">
      <c r="A17" s="60">
        <v>5</v>
      </c>
      <c r="B17" s="92" t="s">
        <v>761</v>
      </c>
      <c r="C17" s="1056">
        <v>565800</v>
      </c>
      <c r="D17" s="1056">
        <v>565800</v>
      </c>
      <c r="E17" s="1156">
        <v>0</v>
      </c>
      <c r="F17" s="1056">
        <v>0</v>
      </c>
      <c r="G17" s="1056">
        <v>0</v>
      </c>
      <c r="H17" s="1056">
        <v>0</v>
      </c>
      <c r="I17" s="1056">
        <v>0</v>
      </c>
      <c r="J17" s="1057">
        <v>0</v>
      </c>
      <c r="K17" s="1057">
        <v>0</v>
      </c>
      <c r="L17" s="1057">
        <v>0</v>
      </c>
      <c r="M17" s="1056">
        <v>13164401</v>
      </c>
      <c r="N17" s="1056">
        <v>13164401</v>
      </c>
      <c r="O17" s="1056">
        <v>0</v>
      </c>
      <c r="P17" s="1056">
        <v>0</v>
      </c>
      <c r="Q17" s="1056">
        <v>0</v>
      </c>
      <c r="R17" s="1056">
        <v>0</v>
      </c>
      <c r="S17" s="1056">
        <v>0</v>
      </c>
      <c r="T17" s="1056">
        <v>0</v>
      </c>
      <c r="U17" s="1056">
        <v>0</v>
      </c>
      <c r="V17" s="1056">
        <v>0</v>
      </c>
      <c r="W17" s="1056">
        <v>0</v>
      </c>
      <c r="X17" s="1056">
        <v>0</v>
      </c>
      <c r="Y17" s="1056">
        <v>0</v>
      </c>
      <c r="Z17" s="1156">
        <v>0</v>
      </c>
      <c r="AA17" s="1162">
        <v>5</v>
      </c>
    </row>
    <row r="18" spans="1:27" ht="23.1" customHeight="1" x14ac:dyDescent="0.2">
      <c r="A18" s="57">
        <v>6</v>
      </c>
      <c r="B18" s="91" t="s">
        <v>763</v>
      </c>
      <c r="C18" s="1046">
        <v>1935644</v>
      </c>
      <c r="D18" s="1046">
        <v>1935644</v>
      </c>
      <c r="E18" s="1154">
        <v>0</v>
      </c>
      <c r="F18" s="1046">
        <v>0</v>
      </c>
      <c r="G18" s="1046">
        <v>0</v>
      </c>
      <c r="H18" s="1046">
        <v>0</v>
      </c>
      <c r="I18" s="1046">
        <v>0</v>
      </c>
      <c r="J18" s="1047">
        <v>0</v>
      </c>
      <c r="K18" s="1047">
        <v>0</v>
      </c>
      <c r="L18" s="1047">
        <v>0</v>
      </c>
      <c r="M18" s="1046">
        <v>38284717</v>
      </c>
      <c r="N18" s="1046">
        <v>38284717</v>
      </c>
      <c r="O18" s="1046">
        <v>0</v>
      </c>
      <c r="P18" s="1046">
        <v>0</v>
      </c>
      <c r="Q18" s="1046">
        <v>0</v>
      </c>
      <c r="R18" s="1046">
        <v>0</v>
      </c>
      <c r="S18" s="1046">
        <v>0</v>
      </c>
      <c r="T18" s="1046">
        <v>0</v>
      </c>
      <c r="U18" s="1046">
        <v>0</v>
      </c>
      <c r="V18" s="1046">
        <v>0</v>
      </c>
      <c r="W18" s="1046">
        <v>0</v>
      </c>
      <c r="X18" s="1046">
        <v>0</v>
      </c>
      <c r="Y18" s="1046">
        <v>0</v>
      </c>
      <c r="Z18" s="1154">
        <v>0</v>
      </c>
      <c r="AA18" s="1164">
        <v>6</v>
      </c>
    </row>
    <row r="19" spans="1:27" ht="23.1" customHeight="1" x14ac:dyDescent="0.2">
      <c r="A19" s="60">
        <v>7</v>
      </c>
      <c r="B19" s="92" t="s">
        <v>765</v>
      </c>
      <c r="C19" s="1051">
        <v>6167510</v>
      </c>
      <c r="D19" s="1051">
        <v>6167510</v>
      </c>
      <c r="E19" s="1155">
        <v>0</v>
      </c>
      <c r="F19" s="1051">
        <v>0</v>
      </c>
      <c r="G19" s="1051">
        <v>0</v>
      </c>
      <c r="H19" s="1051">
        <v>0</v>
      </c>
      <c r="I19" s="1051">
        <v>0</v>
      </c>
      <c r="J19" s="1052">
        <v>0</v>
      </c>
      <c r="K19" s="1052">
        <v>0</v>
      </c>
      <c r="L19" s="1052">
        <v>0</v>
      </c>
      <c r="M19" s="1051">
        <v>147744407</v>
      </c>
      <c r="N19" s="1051">
        <v>147628777</v>
      </c>
      <c r="O19" s="1051">
        <v>0</v>
      </c>
      <c r="P19" s="1051">
        <v>0</v>
      </c>
      <c r="Q19" s="1051">
        <v>115630</v>
      </c>
      <c r="R19" s="1051">
        <v>0</v>
      </c>
      <c r="S19" s="1051">
        <v>0</v>
      </c>
      <c r="T19" s="1051">
        <v>0</v>
      </c>
      <c r="U19" s="1051">
        <v>0</v>
      </c>
      <c r="V19" s="1051">
        <v>0</v>
      </c>
      <c r="W19" s="1051">
        <v>0</v>
      </c>
      <c r="X19" s="1051">
        <v>0</v>
      </c>
      <c r="Y19" s="1051">
        <v>0</v>
      </c>
      <c r="Z19" s="1155">
        <v>0</v>
      </c>
      <c r="AA19" s="1162">
        <v>7</v>
      </c>
    </row>
    <row r="20" spans="1:27" ht="23.1" customHeight="1" x14ac:dyDescent="0.2">
      <c r="A20" s="60">
        <v>8</v>
      </c>
      <c r="B20" s="92" t="s">
        <v>767</v>
      </c>
      <c r="C20" s="1051">
        <v>1661498</v>
      </c>
      <c r="D20" s="1051">
        <v>1661498</v>
      </c>
      <c r="E20" s="1155">
        <v>0</v>
      </c>
      <c r="F20" s="1051">
        <v>0</v>
      </c>
      <c r="G20" s="1051">
        <v>0</v>
      </c>
      <c r="H20" s="1051">
        <v>58555</v>
      </c>
      <c r="I20" s="1051">
        <v>58555</v>
      </c>
      <c r="J20" s="1052">
        <v>0</v>
      </c>
      <c r="K20" s="1052">
        <v>0</v>
      </c>
      <c r="L20" s="1052">
        <v>0</v>
      </c>
      <c r="M20" s="1051">
        <v>51738103</v>
      </c>
      <c r="N20" s="1051">
        <v>51738103</v>
      </c>
      <c r="O20" s="1051">
        <v>0</v>
      </c>
      <c r="P20" s="1051">
        <v>0</v>
      </c>
      <c r="Q20" s="1051">
        <v>0</v>
      </c>
      <c r="R20" s="1051">
        <v>0</v>
      </c>
      <c r="S20" s="1051">
        <v>0</v>
      </c>
      <c r="T20" s="1051">
        <v>0</v>
      </c>
      <c r="U20" s="1051">
        <v>0</v>
      </c>
      <c r="V20" s="1051">
        <v>0</v>
      </c>
      <c r="W20" s="1051">
        <v>0</v>
      </c>
      <c r="X20" s="1051">
        <v>0</v>
      </c>
      <c r="Y20" s="1051">
        <v>0</v>
      </c>
      <c r="Z20" s="1155">
        <v>0</v>
      </c>
      <c r="AA20" s="1162">
        <v>8</v>
      </c>
    </row>
    <row r="21" spans="1:27" s="98" customFormat="1" ht="23.1" customHeight="1" x14ac:dyDescent="0.2">
      <c r="A21" s="62">
        <v>9</v>
      </c>
      <c r="B21" s="61" t="s">
        <v>769</v>
      </c>
      <c r="C21" s="1061">
        <v>746687</v>
      </c>
      <c r="D21" s="1061">
        <v>746687</v>
      </c>
      <c r="E21" s="1157">
        <v>0</v>
      </c>
      <c r="F21" s="1061">
        <v>0</v>
      </c>
      <c r="G21" s="1061">
        <v>0</v>
      </c>
      <c r="H21" s="1061">
        <v>0</v>
      </c>
      <c r="I21" s="1061">
        <v>0</v>
      </c>
      <c r="J21" s="1062">
        <v>0</v>
      </c>
      <c r="K21" s="1062">
        <v>0</v>
      </c>
      <c r="L21" s="1062">
        <v>0</v>
      </c>
      <c r="M21" s="1061">
        <v>21871578</v>
      </c>
      <c r="N21" s="1061">
        <v>21859078</v>
      </c>
      <c r="O21" s="1061">
        <v>0</v>
      </c>
      <c r="P21" s="1061">
        <v>0</v>
      </c>
      <c r="Q21" s="1061">
        <v>12500</v>
      </c>
      <c r="R21" s="1061">
        <v>0</v>
      </c>
      <c r="S21" s="1061">
        <v>0</v>
      </c>
      <c r="T21" s="1061">
        <v>0</v>
      </c>
      <c r="U21" s="1061">
        <v>0</v>
      </c>
      <c r="V21" s="1061">
        <v>0</v>
      </c>
      <c r="W21" s="1061">
        <v>0</v>
      </c>
      <c r="X21" s="1061">
        <v>0</v>
      </c>
      <c r="Y21" s="1061">
        <v>0</v>
      </c>
      <c r="Z21" s="1157">
        <v>0</v>
      </c>
      <c r="AA21" s="1165">
        <v>9</v>
      </c>
    </row>
    <row r="22" spans="1:27" s="98" customFormat="1" ht="23.1" customHeight="1" x14ac:dyDescent="0.2">
      <c r="A22" s="62">
        <v>10</v>
      </c>
      <c r="B22" s="61" t="s">
        <v>771</v>
      </c>
      <c r="C22" s="1066">
        <v>1154612</v>
      </c>
      <c r="D22" s="1066">
        <v>1154612</v>
      </c>
      <c r="E22" s="1158">
        <v>0</v>
      </c>
      <c r="F22" s="1066">
        <v>0</v>
      </c>
      <c r="G22" s="1066">
        <v>0</v>
      </c>
      <c r="H22" s="1066">
        <v>0</v>
      </c>
      <c r="I22" s="1066">
        <v>0</v>
      </c>
      <c r="J22" s="1067">
        <v>0</v>
      </c>
      <c r="K22" s="1067">
        <v>0</v>
      </c>
      <c r="L22" s="1067">
        <v>0</v>
      </c>
      <c r="M22" s="1066">
        <v>25489115</v>
      </c>
      <c r="N22" s="1066">
        <v>25909115</v>
      </c>
      <c r="O22" s="1066">
        <v>420000</v>
      </c>
      <c r="P22" s="1066">
        <v>0</v>
      </c>
      <c r="Q22" s="1066">
        <v>0</v>
      </c>
      <c r="R22" s="1066">
        <v>0</v>
      </c>
      <c r="S22" s="1066">
        <v>0</v>
      </c>
      <c r="T22" s="1066">
        <v>0</v>
      </c>
      <c r="U22" s="1066">
        <v>0</v>
      </c>
      <c r="V22" s="1066">
        <v>0</v>
      </c>
      <c r="W22" s="1066">
        <v>0</v>
      </c>
      <c r="X22" s="1066">
        <v>0</v>
      </c>
      <c r="Y22" s="1066">
        <v>0</v>
      </c>
      <c r="Z22" s="1158">
        <v>0</v>
      </c>
      <c r="AA22" s="1165">
        <v>10</v>
      </c>
    </row>
    <row r="23" spans="1:27" s="98" customFormat="1" ht="23.1" customHeight="1" x14ac:dyDescent="0.2">
      <c r="A23" s="66">
        <v>11</v>
      </c>
      <c r="B23" s="58" t="s">
        <v>773</v>
      </c>
      <c r="C23" s="1071">
        <v>850805</v>
      </c>
      <c r="D23" s="1071">
        <v>850805</v>
      </c>
      <c r="E23" s="1159">
        <v>0</v>
      </c>
      <c r="F23" s="1071">
        <v>0</v>
      </c>
      <c r="G23" s="1071">
        <v>0</v>
      </c>
      <c r="H23" s="1071">
        <v>139700</v>
      </c>
      <c r="I23" s="1071">
        <v>139700</v>
      </c>
      <c r="J23" s="1072">
        <v>0</v>
      </c>
      <c r="K23" s="1072">
        <v>0</v>
      </c>
      <c r="L23" s="1072">
        <v>0</v>
      </c>
      <c r="M23" s="1071">
        <v>39730457</v>
      </c>
      <c r="N23" s="1071">
        <v>39500393</v>
      </c>
      <c r="O23" s="1071">
        <v>0</v>
      </c>
      <c r="P23" s="1071">
        <v>0</v>
      </c>
      <c r="Q23" s="1071">
        <v>230064</v>
      </c>
      <c r="R23" s="1071">
        <v>0</v>
      </c>
      <c r="S23" s="1071">
        <v>0</v>
      </c>
      <c r="T23" s="1071">
        <v>0</v>
      </c>
      <c r="U23" s="1071">
        <v>0</v>
      </c>
      <c r="V23" s="1071">
        <v>0</v>
      </c>
      <c r="W23" s="1071">
        <v>0</v>
      </c>
      <c r="X23" s="1071">
        <v>0</v>
      </c>
      <c r="Y23" s="1071">
        <v>0</v>
      </c>
      <c r="Z23" s="1159">
        <v>0</v>
      </c>
      <c r="AA23" s="1166">
        <v>11</v>
      </c>
    </row>
    <row r="24" spans="1:27" s="98" customFormat="1" ht="23.1" customHeight="1" x14ac:dyDescent="0.2">
      <c r="A24" s="62">
        <v>12</v>
      </c>
      <c r="B24" s="61" t="s">
        <v>775</v>
      </c>
      <c r="C24" s="1061">
        <v>1933306</v>
      </c>
      <c r="D24" s="1061">
        <v>1933306</v>
      </c>
      <c r="E24" s="1157">
        <v>0</v>
      </c>
      <c r="F24" s="1061">
        <v>0</v>
      </c>
      <c r="G24" s="1061">
        <v>0</v>
      </c>
      <c r="H24" s="1061">
        <v>16740</v>
      </c>
      <c r="I24" s="1061">
        <v>16740</v>
      </c>
      <c r="J24" s="1062">
        <v>0</v>
      </c>
      <c r="K24" s="1062">
        <v>0</v>
      </c>
      <c r="L24" s="1062">
        <v>0</v>
      </c>
      <c r="M24" s="1061">
        <v>42850002</v>
      </c>
      <c r="N24" s="1061">
        <v>42865232</v>
      </c>
      <c r="O24" s="1061">
        <v>0</v>
      </c>
      <c r="P24" s="1061">
        <v>0</v>
      </c>
      <c r="Q24" s="1061">
        <v>-15230</v>
      </c>
      <c r="R24" s="1061">
        <v>0</v>
      </c>
      <c r="S24" s="1061">
        <v>0</v>
      </c>
      <c r="T24" s="1061">
        <v>0</v>
      </c>
      <c r="U24" s="1061">
        <v>0</v>
      </c>
      <c r="V24" s="1061">
        <v>0</v>
      </c>
      <c r="W24" s="1061">
        <v>0</v>
      </c>
      <c r="X24" s="1061">
        <v>0</v>
      </c>
      <c r="Y24" s="1061">
        <v>0</v>
      </c>
      <c r="Z24" s="1157">
        <v>0</v>
      </c>
      <c r="AA24" s="1165">
        <v>12</v>
      </c>
    </row>
    <row r="25" spans="1:27" s="98" customFormat="1" ht="23.1" customHeight="1" x14ac:dyDescent="0.2">
      <c r="A25" s="62">
        <v>13</v>
      </c>
      <c r="B25" s="61" t="s">
        <v>776</v>
      </c>
      <c r="C25" s="1061">
        <v>637654</v>
      </c>
      <c r="D25" s="1061">
        <v>637654</v>
      </c>
      <c r="E25" s="1157">
        <v>0</v>
      </c>
      <c r="F25" s="1061">
        <v>0</v>
      </c>
      <c r="G25" s="1061">
        <v>0</v>
      </c>
      <c r="H25" s="1061">
        <v>0</v>
      </c>
      <c r="I25" s="1061">
        <v>0</v>
      </c>
      <c r="J25" s="1062">
        <v>0</v>
      </c>
      <c r="K25" s="1062">
        <v>0</v>
      </c>
      <c r="L25" s="1062">
        <v>0</v>
      </c>
      <c r="M25" s="1061">
        <v>20493121</v>
      </c>
      <c r="N25" s="1061">
        <v>20493121</v>
      </c>
      <c r="O25" s="1061">
        <v>0</v>
      </c>
      <c r="P25" s="1061">
        <v>0</v>
      </c>
      <c r="Q25" s="1061">
        <v>0</v>
      </c>
      <c r="R25" s="1061">
        <v>0</v>
      </c>
      <c r="S25" s="1061">
        <v>0</v>
      </c>
      <c r="T25" s="1061">
        <v>0</v>
      </c>
      <c r="U25" s="1061">
        <v>0</v>
      </c>
      <c r="V25" s="1061">
        <v>0</v>
      </c>
      <c r="W25" s="1061">
        <v>0</v>
      </c>
      <c r="X25" s="1061">
        <v>0</v>
      </c>
      <c r="Y25" s="1061">
        <v>0</v>
      </c>
      <c r="Z25" s="1157">
        <v>0</v>
      </c>
      <c r="AA25" s="1165">
        <v>13</v>
      </c>
    </row>
    <row r="26" spans="1:27" s="98" customFormat="1" ht="23.1" customHeight="1" x14ac:dyDescent="0.2">
      <c r="A26" s="62">
        <v>14</v>
      </c>
      <c r="B26" s="61" t="s">
        <v>778</v>
      </c>
      <c r="C26" s="1061">
        <v>197333</v>
      </c>
      <c r="D26" s="1061">
        <v>197333</v>
      </c>
      <c r="E26" s="1157">
        <v>0</v>
      </c>
      <c r="F26" s="1061">
        <v>0</v>
      </c>
      <c r="G26" s="1061">
        <v>0</v>
      </c>
      <c r="H26" s="1061">
        <v>7140</v>
      </c>
      <c r="I26" s="1061">
        <v>7140</v>
      </c>
      <c r="J26" s="1062">
        <v>0</v>
      </c>
      <c r="K26" s="1062">
        <v>0</v>
      </c>
      <c r="L26" s="1062">
        <v>0</v>
      </c>
      <c r="M26" s="1061">
        <v>11665830</v>
      </c>
      <c r="N26" s="1061">
        <v>11665830</v>
      </c>
      <c r="O26" s="1061">
        <v>0</v>
      </c>
      <c r="P26" s="1061">
        <v>0</v>
      </c>
      <c r="Q26" s="1061">
        <v>0</v>
      </c>
      <c r="R26" s="1061">
        <v>0</v>
      </c>
      <c r="S26" s="1061">
        <v>0</v>
      </c>
      <c r="T26" s="1061">
        <v>0</v>
      </c>
      <c r="U26" s="1061">
        <v>0</v>
      </c>
      <c r="V26" s="1061">
        <v>0</v>
      </c>
      <c r="W26" s="1061">
        <v>0</v>
      </c>
      <c r="X26" s="1061">
        <v>0</v>
      </c>
      <c r="Y26" s="1061">
        <v>0</v>
      </c>
      <c r="Z26" s="1157">
        <v>0</v>
      </c>
      <c r="AA26" s="1165">
        <v>14</v>
      </c>
    </row>
    <row r="27" spans="1:27" s="98" customFormat="1" ht="23.1" customHeight="1" x14ac:dyDescent="0.2">
      <c r="A27" s="62">
        <v>15</v>
      </c>
      <c r="B27" s="61" t="s">
        <v>780</v>
      </c>
      <c r="C27" s="1066">
        <v>479218</v>
      </c>
      <c r="D27" s="1066">
        <v>479218</v>
      </c>
      <c r="E27" s="1158">
        <v>0</v>
      </c>
      <c r="F27" s="1066">
        <v>0</v>
      </c>
      <c r="G27" s="1066">
        <v>0</v>
      </c>
      <c r="H27" s="1066">
        <v>0</v>
      </c>
      <c r="I27" s="1066">
        <v>0</v>
      </c>
      <c r="J27" s="1067">
        <v>0</v>
      </c>
      <c r="K27" s="1067">
        <v>0</v>
      </c>
      <c r="L27" s="1067">
        <v>0</v>
      </c>
      <c r="M27" s="1066">
        <v>29402897</v>
      </c>
      <c r="N27" s="1066">
        <v>29822897</v>
      </c>
      <c r="O27" s="1066">
        <v>420000</v>
      </c>
      <c r="P27" s="1066">
        <v>0</v>
      </c>
      <c r="Q27" s="1066">
        <v>0</v>
      </c>
      <c r="R27" s="1066">
        <v>0</v>
      </c>
      <c r="S27" s="1066">
        <v>0</v>
      </c>
      <c r="T27" s="1066">
        <v>0</v>
      </c>
      <c r="U27" s="1066">
        <v>0</v>
      </c>
      <c r="V27" s="1066">
        <v>0</v>
      </c>
      <c r="W27" s="1066">
        <v>0</v>
      </c>
      <c r="X27" s="1066">
        <v>0</v>
      </c>
      <c r="Y27" s="1066">
        <v>0</v>
      </c>
      <c r="Z27" s="1158">
        <v>0</v>
      </c>
      <c r="AA27" s="1165">
        <v>15</v>
      </c>
    </row>
    <row r="28" spans="1:27" s="98" customFormat="1" ht="23.1" customHeight="1" x14ac:dyDescent="0.2">
      <c r="A28" s="68">
        <v>16</v>
      </c>
      <c r="B28" s="58" t="s">
        <v>782</v>
      </c>
      <c r="C28" s="1071">
        <v>3599612</v>
      </c>
      <c r="D28" s="1071">
        <v>3599612</v>
      </c>
      <c r="E28" s="1159">
        <v>0</v>
      </c>
      <c r="F28" s="1071">
        <v>0</v>
      </c>
      <c r="G28" s="1071">
        <v>0</v>
      </c>
      <c r="H28" s="1071">
        <v>129350</v>
      </c>
      <c r="I28" s="1071">
        <v>129350</v>
      </c>
      <c r="J28" s="1072">
        <v>0</v>
      </c>
      <c r="K28" s="1072">
        <v>0</v>
      </c>
      <c r="L28" s="1072">
        <v>0</v>
      </c>
      <c r="M28" s="1071">
        <v>37816658</v>
      </c>
      <c r="N28" s="1071">
        <v>38236658</v>
      </c>
      <c r="O28" s="1071">
        <v>420000</v>
      </c>
      <c r="P28" s="1071">
        <v>0</v>
      </c>
      <c r="Q28" s="1071">
        <v>0</v>
      </c>
      <c r="R28" s="1071">
        <v>0</v>
      </c>
      <c r="S28" s="1071">
        <v>0</v>
      </c>
      <c r="T28" s="1071">
        <v>0</v>
      </c>
      <c r="U28" s="1071">
        <v>0</v>
      </c>
      <c r="V28" s="1071">
        <v>0</v>
      </c>
      <c r="W28" s="1071">
        <v>0</v>
      </c>
      <c r="X28" s="1071">
        <v>0</v>
      </c>
      <c r="Y28" s="1071">
        <v>0</v>
      </c>
      <c r="Z28" s="1159">
        <v>0</v>
      </c>
      <c r="AA28" s="1167">
        <v>16</v>
      </c>
    </row>
    <row r="29" spans="1:27" s="98" customFormat="1" ht="23.1" customHeight="1" x14ac:dyDescent="0.2">
      <c r="A29" s="62">
        <v>17</v>
      </c>
      <c r="B29" s="61" t="s">
        <v>784</v>
      </c>
      <c r="C29" s="1061">
        <v>5143487</v>
      </c>
      <c r="D29" s="1061">
        <v>5143487</v>
      </c>
      <c r="E29" s="1157">
        <v>0</v>
      </c>
      <c r="F29" s="1061">
        <v>0</v>
      </c>
      <c r="G29" s="1061">
        <v>0</v>
      </c>
      <c r="H29" s="1061">
        <v>19130</v>
      </c>
      <c r="I29" s="1061">
        <v>19130</v>
      </c>
      <c r="J29" s="1062">
        <v>0</v>
      </c>
      <c r="K29" s="1062">
        <v>0</v>
      </c>
      <c r="L29" s="1062">
        <v>0</v>
      </c>
      <c r="M29" s="1061">
        <v>123675370</v>
      </c>
      <c r="N29" s="1061">
        <v>123730970</v>
      </c>
      <c r="O29" s="1061">
        <v>0</v>
      </c>
      <c r="P29" s="1061">
        <v>55600</v>
      </c>
      <c r="Q29" s="1061">
        <v>0</v>
      </c>
      <c r="R29" s="1061">
        <v>0</v>
      </c>
      <c r="S29" s="1061">
        <v>0</v>
      </c>
      <c r="T29" s="1061">
        <v>0</v>
      </c>
      <c r="U29" s="1061">
        <v>0</v>
      </c>
      <c r="V29" s="1061">
        <v>0</v>
      </c>
      <c r="W29" s="1061">
        <v>0</v>
      </c>
      <c r="X29" s="1061">
        <v>0</v>
      </c>
      <c r="Y29" s="1061">
        <v>0</v>
      </c>
      <c r="Z29" s="1157">
        <v>0</v>
      </c>
      <c r="AA29" s="1165">
        <v>17</v>
      </c>
    </row>
    <row r="30" spans="1:27" s="98" customFormat="1" ht="23.1" customHeight="1" x14ac:dyDescent="0.2">
      <c r="A30" s="62">
        <v>18</v>
      </c>
      <c r="B30" s="61" t="s">
        <v>786</v>
      </c>
      <c r="C30" s="1061">
        <v>257296</v>
      </c>
      <c r="D30" s="1061">
        <v>257296</v>
      </c>
      <c r="E30" s="1157">
        <v>0</v>
      </c>
      <c r="F30" s="1061">
        <v>0</v>
      </c>
      <c r="G30" s="1061">
        <v>0</v>
      </c>
      <c r="H30" s="1061">
        <v>0</v>
      </c>
      <c r="I30" s="1061">
        <v>0</v>
      </c>
      <c r="J30" s="1062">
        <v>0</v>
      </c>
      <c r="K30" s="1062">
        <v>0</v>
      </c>
      <c r="L30" s="1062">
        <v>0</v>
      </c>
      <c r="M30" s="1061">
        <v>5642662</v>
      </c>
      <c r="N30" s="1061">
        <v>5642662</v>
      </c>
      <c r="O30" s="1061">
        <v>0</v>
      </c>
      <c r="P30" s="1061">
        <v>0</v>
      </c>
      <c r="Q30" s="1061">
        <v>0</v>
      </c>
      <c r="R30" s="1061">
        <v>0</v>
      </c>
      <c r="S30" s="1061">
        <v>0</v>
      </c>
      <c r="T30" s="1061">
        <v>0</v>
      </c>
      <c r="U30" s="1061">
        <v>0</v>
      </c>
      <c r="V30" s="1061">
        <v>0</v>
      </c>
      <c r="W30" s="1061">
        <v>0</v>
      </c>
      <c r="X30" s="1061">
        <v>0</v>
      </c>
      <c r="Y30" s="1061">
        <v>0</v>
      </c>
      <c r="Z30" s="1157">
        <v>0</v>
      </c>
      <c r="AA30" s="1165">
        <v>18</v>
      </c>
    </row>
    <row r="31" spans="1:27" s="98" customFormat="1" ht="23.1" customHeight="1" x14ac:dyDescent="0.2">
      <c r="A31" s="62">
        <v>19</v>
      </c>
      <c r="B31" s="61" t="s">
        <v>788</v>
      </c>
      <c r="C31" s="1061">
        <v>3465798</v>
      </c>
      <c r="D31" s="1061">
        <v>3465798</v>
      </c>
      <c r="E31" s="1157">
        <v>0</v>
      </c>
      <c r="F31" s="1061">
        <v>0</v>
      </c>
      <c r="G31" s="1061">
        <v>0</v>
      </c>
      <c r="H31" s="1061">
        <v>0</v>
      </c>
      <c r="I31" s="1061">
        <v>0</v>
      </c>
      <c r="J31" s="1062">
        <v>0</v>
      </c>
      <c r="K31" s="1062">
        <v>0</v>
      </c>
      <c r="L31" s="1062">
        <v>0</v>
      </c>
      <c r="M31" s="1061">
        <v>89686253</v>
      </c>
      <c r="N31" s="1061">
        <v>89681711</v>
      </c>
      <c r="O31" s="1061">
        <v>0</v>
      </c>
      <c r="P31" s="1061">
        <v>0</v>
      </c>
      <c r="Q31" s="1061">
        <v>4542</v>
      </c>
      <c r="R31" s="1061">
        <v>0</v>
      </c>
      <c r="S31" s="1061">
        <v>0</v>
      </c>
      <c r="T31" s="1061">
        <v>0</v>
      </c>
      <c r="U31" s="1061">
        <v>0</v>
      </c>
      <c r="V31" s="1061">
        <v>0</v>
      </c>
      <c r="W31" s="1061">
        <v>0</v>
      </c>
      <c r="X31" s="1061">
        <v>0</v>
      </c>
      <c r="Y31" s="1061">
        <v>0</v>
      </c>
      <c r="Z31" s="1157">
        <v>0</v>
      </c>
      <c r="AA31" s="1165">
        <v>19</v>
      </c>
    </row>
    <row r="32" spans="1:27" s="98" customFormat="1" ht="23.1" customHeight="1" x14ac:dyDescent="0.2">
      <c r="A32" s="62">
        <v>20</v>
      </c>
      <c r="B32" s="61" t="s">
        <v>790</v>
      </c>
      <c r="C32" s="1066">
        <v>2182716</v>
      </c>
      <c r="D32" s="1066">
        <v>2182716</v>
      </c>
      <c r="E32" s="1158">
        <v>0</v>
      </c>
      <c r="F32" s="1066">
        <v>0</v>
      </c>
      <c r="G32" s="1066">
        <v>0</v>
      </c>
      <c r="H32" s="1066">
        <v>0</v>
      </c>
      <c r="I32" s="1066">
        <v>0</v>
      </c>
      <c r="J32" s="1067">
        <v>0</v>
      </c>
      <c r="K32" s="1067">
        <v>0</v>
      </c>
      <c r="L32" s="1067">
        <v>0</v>
      </c>
      <c r="M32" s="1066">
        <v>53781565</v>
      </c>
      <c r="N32" s="1066">
        <v>54621565</v>
      </c>
      <c r="O32" s="1066">
        <v>840000</v>
      </c>
      <c r="P32" s="1066">
        <v>0</v>
      </c>
      <c r="Q32" s="1066">
        <v>0</v>
      </c>
      <c r="R32" s="1066">
        <v>0</v>
      </c>
      <c r="S32" s="1066">
        <v>0</v>
      </c>
      <c r="T32" s="1066">
        <v>0</v>
      </c>
      <c r="U32" s="1066">
        <v>0</v>
      </c>
      <c r="V32" s="1066">
        <v>0</v>
      </c>
      <c r="W32" s="1066">
        <v>0</v>
      </c>
      <c r="X32" s="1066">
        <v>0</v>
      </c>
      <c r="Y32" s="1066">
        <v>0</v>
      </c>
      <c r="Z32" s="1158">
        <v>0</v>
      </c>
      <c r="AA32" s="1165">
        <v>20</v>
      </c>
    </row>
    <row r="33" spans="1:27" s="98" customFormat="1" ht="23.1" customHeight="1" x14ac:dyDescent="0.2">
      <c r="A33" s="66">
        <v>21</v>
      </c>
      <c r="B33" s="58" t="s">
        <v>792</v>
      </c>
      <c r="C33" s="1071">
        <v>2048573</v>
      </c>
      <c r="D33" s="1071">
        <v>2048573</v>
      </c>
      <c r="E33" s="1159">
        <v>0</v>
      </c>
      <c r="F33" s="1071">
        <v>0</v>
      </c>
      <c r="G33" s="1071">
        <v>0</v>
      </c>
      <c r="H33" s="1071">
        <v>49610</v>
      </c>
      <c r="I33" s="1071">
        <v>49610</v>
      </c>
      <c r="J33" s="1072">
        <v>0</v>
      </c>
      <c r="K33" s="1072">
        <v>0</v>
      </c>
      <c r="L33" s="1072">
        <v>0</v>
      </c>
      <c r="M33" s="1071">
        <v>55153392</v>
      </c>
      <c r="N33" s="1071">
        <v>54728012</v>
      </c>
      <c r="O33" s="1071">
        <v>0</v>
      </c>
      <c r="P33" s="1071">
        <v>0</v>
      </c>
      <c r="Q33" s="1071">
        <v>425380</v>
      </c>
      <c r="R33" s="1071">
        <v>0</v>
      </c>
      <c r="S33" s="1071">
        <v>0</v>
      </c>
      <c r="T33" s="1071">
        <v>0</v>
      </c>
      <c r="U33" s="1071">
        <v>0</v>
      </c>
      <c r="V33" s="1071">
        <v>0</v>
      </c>
      <c r="W33" s="1071">
        <v>0</v>
      </c>
      <c r="X33" s="1071">
        <v>0</v>
      </c>
      <c r="Y33" s="1071">
        <v>0</v>
      </c>
      <c r="Z33" s="1159">
        <v>0</v>
      </c>
      <c r="AA33" s="1166">
        <v>21</v>
      </c>
    </row>
    <row r="34" spans="1:27" s="98" customFormat="1" ht="23.1" customHeight="1" x14ac:dyDescent="0.2">
      <c r="A34" s="62">
        <v>22</v>
      </c>
      <c r="B34" s="61" t="s">
        <v>794</v>
      </c>
      <c r="C34" s="1061">
        <v>1105050</v>
      </c>
      <c r="D34" s="1061">
        <v>1105050</v>
      </c>
      <c r="E34" s="1157">
        <v>0</v>
      </c>
      <c r="F34" s="1061">
        <v>0</v>
      </c>
      <c r="G34" s="1061">
        <v>0</v>
      </c>
      <c r="H34" s="1061">
        <v>106990</v>
      </c>
      <c r="I34" s="1061">
        <v>106990</v>
      </c>
      <c r="J34" s="1062">
        <v>0</v>
      </c>
      <c r="K34" s="1062">
        <v>0</v>
      </c>
      <c r="L34" s="1062">
        <v>0</v>
      </c>
      <c r="M34" s="1061">
        <v>31977081</v>
      </c>
      <c r="N34" s="1061">
        <v>32709201</v>
      </c>
      <c r="O34" s="1061">
        <v>772120</v>
      </c>
      <c r="P34" s="1061">
        <v>0</v>
      </c>
      <c r="Q34" s="1061">
        <v>40000</v>
      </c>
      <c r="R34" s="1061">
        <v>0</v>
      </c>
      <c r="S34" s="1061">
        <v>0</v>
      </c>
      <c r="T34" s="1061">
        <v>0</v>
      </c>
      <c r="U34" s="1061">
        <v>0</v>
      </c>
      <c r="V34" s="1061">
        <v>0</v>
      </c>
      <c r="W34" s="1061">
        <v>0</v>
      </c>
      <c r="X34" s="1061">
        <v>0</v>
      </c>
      <c r="Y34" s="1061">
        <v>0</v>
      </c>
      <c r="Z34" s="1157">
        <v>0</v>
      </c>
      <c r="AA34" s="1165">
        <v>22</v>
      </c>
    </row>
    <row r="35" spans="1:27" s="98" customFormat="1" ht="23.1" customHeight="1" x14ac:dyDescent="0.2">
      <c r="A35" s="62">
        <v>23</v>
      </c>
      <c r="B35" s="61" t="s">
        <v>795</v>
      </c>
      <c r="C35" s="1061">
        <v>480711</v>
      </c>
      <c r="D35" s="1061">
        <v>480711</v>
      </c>
      <c r="E35" s="1157">
        <v>0</v>
      </c>
      <c r="F35" s="1061">
        <v>0</v>
      </c>
      <c r="G35" s="1061">
        <v>0</v>
      </c>
      <c r="H35" s="1061">
        <v>0</v>
      </c>
      <c r="I35" s="1061">
        <v>0</v>
      </c>
      <c r="J35" s="1062">
        <v>0</v>
      </c>
      <c r="K35" s="1062">
        <v>0</v>
      </c>
      <c r="L35" s="1062">
        <v>0</v>
      </c>
      <c r="M35" s="1061">
        <v>9879782</v>
      </c>
      <c r="N35" s="1061">
        <v>9879782</v>
      </c>
      <c r="O35" s="1061">
        <v>0</v>
      </c>
      <c r="P35" s="1061">
        <v>0</v>
      </c>
      <c r="Q35" s="1061">
        <v>0</v>
      </c>
      <c r="R35" s="1061">
        <v>0</v>
      </c>
      <c r="S35" s="1061">
        <v>0</v>
      </c>
      <c r="T35" s="1061">
        <v>0</v>
      </c>
      <c r="U35" s="1061">
        <v>0</v>
      </c>
      <c r="V35" s="1061">
        <v>0</v>
      </c>
      <c r="W35" s="1061">
        <v>0</v>
      </c>
      <c r="X35" s="1061">
        <v>0</v>
      </c>
      <c r="Y35" s="1061">
        <v>0</v>
      </c>
      <c r="Z35" s="1157">
        <v>0</v>
      </c>
      <c r="AA35" s="1165">
        <v>23</v>
      </c>
    </row>
    <row r="36" spans="1:27" s="98" customFormat="1" ht="23.1" customHeight="1" x14ac:dyDescent="0.2">
      <c r="A36" s="62">
        <v>24</v>
      </c>
      <c r="B36" s="61" t="s">
        <v>1180</v>
      </c>
      <c r="C36" s="1061">
        <v>1101410</v>
      </c>
      <c r="D36" s="1061">
        <v>1101410</v>
      </c>
      <c r="E36" s="1157">
        <v>0</v>
      </c>
      <c r="F36" s="1061">
        <v>0</v>
      </c>
      <c r="G36" s="1061">
        <v>0</v>
      </c>
      <c r="H36" s="1061">
        <v>0</v>
      </c>
      <c r="I36" s="1061">
        <v>0</v>
      </c>
      <c r="J36" s="1062">
        <v>0</v>
      </c>
      <c r="K36" s="1062">
        <v>0</v>
      </c>
      <c r="L36" s="1062">
        <v>0</v>
      </c>
      <c r="M36" s="1061">
        <v>36803960</v>
      </c>
      <c r="N36" s="1061">
        <v>36803960</v>
      </c>
      <c r="O36" s="1061">
        <v>0</v>
      </c>
      <c r="P36" s="1061">
        <v>0</v>
      </c>
      <c r="Q36" s="1061">
        <v>0</v>
      </c>
      <c r="R36" s="1061">
        <v>0</v>
      </c>
      <c r="S36" s="1061">
        <v>0</v>
      </c>
      <c r="T36" s="1061">
        <v>0</v>
      </c>
      <c r="U36" s="1061">
        <v>0</v>
      </c>
      <c r="V36" s="1061">
        <v>0</v>
      </c>
      <c r="W36" s="1061">
        <v>0</v>
      </c>
      <c r="X36" s="1061">
        <v>0</v>
      </c>
      <c r="Y36" s="1061">
        <v>0</v>
      </c>
      <c r="Z36" s="1157">
        <v>0</v>
      </c>
      <c r="AA36" s="1165">
        <v>24</v>
      </c>
    </row>
    <row r="37" spans="1:27" s="98" customFormat="1" ht="23.1" customHeight="1" x14ac:dyDescent="0.2">
      <c r="A37" s="62">
        <v>25</v>
      </c>
      <c r="B37" s="61" t="s">
        <v>798</v>
      </c>
      <c r="C37" s="1066">
        <v>977553</v>
      </c>
      <c r="D37" s="1066">
        <v>977553</v>
      </c>
      <c r="E37" s="1158">
        <v>0</v>
      </c>
      <c r="F37" s="1066">
        <v>0</v>
      </c>
      <c r="G37" s="1066">
        <v>0</v>
      </c>
      <c r="H37" s="1066">
        <v>0</v>
      </c>
      <c r="I37" s="1066">
        <v>0</v>
      </c>
      <c r="J37" s="1067">
        <v>0</v>
      </c>
      <c r="K37" s="1067">
        <v>0</v>
      </c>
      <c r="L37" s="1067">
        <v>0</v>
      </c>
      <c r="M37" s="1066">
        <v>24662043</v>
      </c>
      <c r="N37" s="1066">
        <v>25044749</v>
      </c>
      <c r="O37" s="1066">
        <v>420000</v>
      </c>
      <c r="P37" s="1066">
        <v>0</v>
      </c>
      <c r="Q37" s="1066">
        <v>37294</v>
      </c>
      <c r="R37" s="1066">
        <v>0</v>
      </c>
      <c r="S37" s="1066">
        <v>0</v>
      </c>
      <c r="T37" s="1066">
        <v>0</v>
      </c>
      <c r="U37" s="1066">
        <v>0</v>
      </c>
      <c r="V37" s="1066">
        <v>0</v>
      </c>
      <c r="W37" s="1066">
        <v>0</v>
      </c>
      <c r="X37" s="1066">
        <v>0</v>
      </c>
      <c r="Y37" s="1066">
        <v>0</v>
      </c>
      <c r="Z37" s="1158">
        <v>0</v>
      </c>
      <c r="AA37" s="1165">
        <v>25</v>
      </c>
    </row>
    <row r="38" spans="1:27" s="98" customFormat="1" ht="23.1" customHeight="1" x14ac:dyDescent="0.2">
      <c r="A38" s="66">
        <v>26</v>
      </c>
      <c r="B38" s="58" t="s">
        <v>800</v>
      </c>
      <c r="C38" s="1071">
        <v>233265</v>
      </c>
      <c r="D38" s="1071">
        <v>233265</v>
      </c>
      <c r="E38" s="1159">
        <v>0</v>
      </c>
      <c r="F38" s="1071">
        <v>0</v>
      </c>
      <c r="G38" s="1071">
        <v>0</v>
      </c>
      <c r="H38" s="1071">
        <v>22565</v>
      </c>
      <c r="I38" s="1071">
        <v>22565</v>
      </c>
      <c r="J38" s="1072">
        <v>0</v>
      </c>
      <c r="K38" s="1072">
        <v>0</v>
      </c>
      <c r="L38" s="1072">
        <v>0</v>
      </c>
      <c r="M38" s="1071">
        <v>9197831</v>
      </c>
      <c r="N38" s="1071">
        <v>9617831</v>
      </c>
      <c r="O38" s="1071">
        <v>420000</v>
      </c>
      <c r="P38" s="1071">
        <v>0</v>
      </c>
      <c r="Q38" s="1071">
        <v>0</v>
      </c>
      <c r="R38" s="1071">
        <v>0</v>
      </c>
      <c r="S38" s="1071">
        <v>0</v>
      </c>
      <c r="T38" s="1071">
        <v>0</v>
      </c>
      <c r="U38" s="1071">
        <v>0</v>
      </c>
      <c r="V38" s="1071">
        <v>0</v>
      </c>
      <c r="W38" s="1071">
        <v>0</v>
      </c>
      <c r="X38" s="1071">
        <v>0</v>
      </c>
      <c r="Y38" s="1071">
        <v>0</v>
      </c>
      <c r="Z38" s="1159">
        <v>0</v>
      </c>
      <c r="AA38" s="1166">
        <v>26</v>
      </c>
    </row>
    <row r="39" spans="1:27" s="98" customFormat="1" ht="23.1" customHeight="1" x14ac:dyDescent="0.2">
      <c r="A39" s="62">
        <v>27</v>
      </c>
      <c r="B39" s="61" t="s">
        <v>802</v>
      </c>
      <c r="C39" s="1061">
        <v>810744</v>
      </c>
      <c r="D39" s="1061">
        <v>810744</v>
      </c>
      <c r="E39" s="1157">
        <v>0</v>
      </c>
      <c r="F39" s="1061">
        <v>0</v>
      </c>
      <c r="G39" s="1061">
        <v>0</v>
      </c>
      <c r="H39" s="1061">
        <v>0</v>
      </c>
      <c r="I39" s="1061">
        <v>0</v>
      </c>
      <c r="J39" s="1062">
        <v>0</v>
      </c>
      <c r="K39" s="1062">
        <v>0</v>
      </c>
      <c r="L39" s="1062">
        <v>0</v>
      </c>
      <c r="M39" s="1061">
        <v>38468621</v>
      </c>
      <c r="N39" s="1061">
        <v>38468621</v>
      </c>
      <c r="O39" s="1061">
        <v>0</v>
      </c>
      <c r="P39" s="1061">
        <v>0</v>
      </c>
      <c r="Q39" s="1061">
        <v>0</v>
      </c>
      <c r="R39" s="1061">
        <v>0</v>
      </c>
      <c r="S39" s="1061">
        <v>0</v>
      </c>
      <c r="T39" s="1061">
        <v>0</v>
      </c>
      <c r="U39" s="1061">
        <v>0</v>
      </c>
      <c r="V39" s="1061">
        <v>0</v>
      </c>
      <c r="W39" s="1061">
        <v>0</v>
      </c>
      <c r="X39" s="1061">
        <v>0</v>
      </c>
      <c r="Y39" s="1061">
        <v>0</v>
      </c>
      <c r="Z39" s="1157">
        <v>0</v>
      </c>
      <c r="AA39" s="1165">
        <v>27</v>
      </c>
    </row>
    <row r="40" spans="1:27" s="98" customFormat="1" ht="23.1" customHeight="1" x14ac:dyDescent="0.2">
      <c r="A40" s="62">
        <v>30</v>
      </c>
      <c r="B40" s="61" t="s">
        <v>804</v>
      </c>
      <c r="C40" s="1061">
        <v>447415</v>
      </c>
      <c r="D40" s="1061">
        <v>447415</v>
      </c>
      <c r="E40" s="1157">
        <v>0</v>
      </c>
      <c r="F40" s="1061">
        <v>0</v>
      </c>
      <c r="G40" s="1061">
        <v>0</v>
      </c>
      <c r="H40" s="1061">
        <v>0</v>
      </c>
      <c r="I40" s="1061">
        <v>0</v>
      </c>
      <c r="J40" s="1062">
        <v>0</v>
      </c>
      <c r="K40" s="1062">
        <v>0</v>
      </c>
      <c r="L40" s="1062">
        <v>0</v>
      </c>
      <c r="M40" s="1061">
        <v>26002565</v>
      </c>
      <c r="N40" s="1061">
        <v>26002565</v>
      </c>
      <c r="O40" s="1061">
        <v>0</v>
      </c>
      <c r="P40" s="1061">
        <v>0</v>
      </c>
      <c r="Q40" s="1061">
        <v>0</v>
      </c>
      <c r="R40" s="1061">
        <v>0</v>
      </c>
      <c r="S40" s="1061">
        <v>0</v>
      </c>
      <c r="T40" s="1061">
        <v>0</v>
      </c>
      <c r="U40" s="1061">
        <v>0</v>
      </c>
      <c r="V40" s="1061">
        <v>0</v>
      </c>
      <c r="W40" s="1061">
        <v>0</v>
      </c>
      <c r="X40" s="1061">
        <v>0</v>
      </c>
      <c r="Y40" s="1061">
        <v>0</v>
      </c>
      <c r="Z40" s="1157">
        <v>0</v>
      </c>
      <c r="AA40" s="1165">
        <v>30</v>
      </c>
    </row>
    <row r="41" spans="1:27" s="98" customFormat="1" ht="23.1" customHeight="1" x14ac:dyDescent="0.2">
      <c r="A41" s="62">
        <v>31</v>
      </c>
      <c r="B41" s="61" t="s">
        <v>806</v>
      </c>
      <c r="C41" s="1061">
        <v>369445</v>
      </c>
      <c r="D41" s="1061">
        <v>369445</v>
      </c>
      <c r="E41" s="1157">
        <v>0</v>
      </c>
      <c r="F41" s="1061">
        <v>0</v>
      </c>
      <c r="G41" s="1061">
        <v>0</v>
      </c>
      <c r="H41" s="1061">
        <v>0</v>
      </c>
      <c r="I41" s="1061">
        <v>0</v>
      </c>
      <c r="J41" s="1062">
        <v>0</v>
      </c>
      <c r="K41" s="1062">
        <v>0</v>
      </c>
      <c r="L41" s="1062">
        <v>0</v>
      </c>
      <c r="M41" s="1061">
        <v>6260148</v>
      </c>
      <c r="N41" s="1061">
        <v>6260148</v>
      </c>
      <c r="O41" s="1061">
        <v>0</v>
      </c>
      <c r="P41" s="1061">
        <v>0</v>
      </c>
      <c r="Q41" s="1061">
        <v>0</v>
      </c>
      <c r="R41" s="1061">
        <v>0</v>
      </c>
      <c r="S41" s="1061">
        <v>0</v>
      </c>
      <c r="T41" s="1061">
        <v>0</v>
      </c>
      <c r="U41" s="1061">
        <v>0</v>
      </c>
      <c r="V41" s="1061">
        <v>0</v>
      </c>
      <c r="W41" s="1061">
        <v>0</v>
      </c>
      <c r="X41" s="1061">
        <v>0</v>
      </c>
      <c r="Y41" s="1061">
        <v>0</v>
      </c>
      <c r="Z41" s="1157">
        <v>0</v>
      </c>
      <c r="AA41" s="1165">
        <v>31</v>
      </c>
    </row>
    <row r="42" spans="1:27" s="98" customFormat="1" ht="23.1" customHeight="1" x14ac:dyDescent="0.2">
      <c r="A42" s="62">
        <v>32</v>
      </c>
      <c r="B42" s="72" t="s">
        <v>808</v>
      </c>
      <c r="C42" s="1066">
        <v>797814</v>
      </c>
      <c r="D42" s="1066">
        <v>797814</v>
      </c>
      <c r="E42" s="1158">
        <v>0</v>
      </c>
      <c r="F42" s="1066">
        <v>0</v>
      </c>
      <c r="G42" s="1066">
        <v>0</v>
      </c>
      <c r="H42" s="1066">
        <v>0</v>
      </c>
      <c r="I42" s="1066">
        <v>0</v>
      </c>
      <c r="J42" s="1067">
        <v>0</v>
      </c>
      <c r="K42" s="1067">
        <v>0</v>
      </c>
      <c r="L42" s="1067">
        <v>0</v>
      </c>
      <c r="M42" s="1066">
        <v>24619062</v>
      </c>
      <c r="N42" s="1066">
        <v>24619062</v>
      </c>
      <c r="O42" s="1066">
        <v>0</v>
      </c>
      <c r="P42" s="1066">
        <v>0</v>
      </c>
      <c r="Q42" s="1066">
        <v>0</v>
      </c>
      <c r="R42" s="1066">
        <v>0</v>
      </c>
      <c r="S42" s="1066">
        <v>0</v>
      </c>
      <c r="T42" s="1066">
        <v>0</v>
      </c>
      <c r="U42" s="1066">
        <v>0</v>
      </c>
      <c r="V42" s="1066">
        <v>0</v>
      </c>
      <c r="W42" s="1066">
        <v>0</v>
      </c>
      <c r="X42" s="1066">
        <v>0</v>
      </c>
      <c r="Y42" s="1066">
        <v>0</v>
      </c>
      <c r="Z42" s="1158">
        <v>0</v>
      </c>
      <c r="AA42" s="1165">
        <v>32</v>
      </c>
    </row>
    <row r="43" spans="1:27" s="98" customFormat="1" ht="23.1" customHeight="1" x14ac:dyDescent="0.2">
      <c r="A43" s="66">
        <v>33</v>
      </c>
      <c r="B43" s="58" t="s">
        <v>810</v>
      </c>
      <c r="C43" s="1071">
        <v>282847</v>
      </c>
      <c r="D43" s="1071">
        <v>282847</v>
      </c>
      <c r="E43" s="1159">
        <v>0</v>
      </c>
      <c r="F43" s="1071">
        <v>0</v>
      </c>
      <c r="G43" s="1071">
        <v>0</v>
      </c>
      <c r="H43" s="1071">
        <v>0</v>
      </c>
      <c r="I43" s="1071">
        <v>0</v>
      </c>
      <c r="J43" s="1072">
        <v>0</v>
      </c>
      <c r="K43" s="1072">
        <v>0</v>
      </c>
      <c r="L43" s="1072">
        <v>0</v>
      </c>
      <c r="M43" s="1071">
        <v>19818311</v>
      </c>
      <c r="N43" s="1071">
        <v>19893311</v>
      </c>
      <c r="O43" s="1071">
        <v>75000</v>
      </c>
      <c r="P43" s="1071">
        <v>0</v>
      </c>
      <c r="Q43" s="1071">
        <v>0</v>
      </c>
      <c r="R43" s="1071">
        <v>0</v>
      </c>
      <c r="S43" s="1071">
        <v>0</v>
      </c>
      <c r="T43" s="1071">
        <v>0</v>
      </c>
      <c r="U43" s="1071">
        <v>0</v>
      </c>
      <c r="V43" s="1071">
        <v>0</v>
      </c>
      <c r="W43" s="1071">
        <v>0</v>
      </c>
      <c r="X43" s="1071">
        <v>0</v>
      </c>
      <c r="Y43" s="1071">
        <v>0</v>
      </c>
      <c r="Z43" s="1159">
        <v>0</v>
      </c>
      <c r="AA43" s="1166">
        <v>33</v>
      </c>
    </row>
    <row r="44" spans="1:27" s="98" customFormat="1" ht="23.1" customHeight="1" x14ac:dyDescent="0.2">
      <c r="A44" s="62">
        <v>35</v>
      </c>
      <c r="B44" s="61" t="s">
        <v>812</v>
      </c>
      <c r="C44" s="1061">
        <v>943890</v>
      </c>
      <c r="D44" s="1061">
        <v>943890</v>
      </c>
      <c r="E44" s="1157">
        <v>0</v>
      </c>
      <c r="F44" s="1061">
        <v>0</v>
      </c>
      <c r="G44" s="1061">
        <v>0</v>
      </c>
      <c r="H44" s="1061">
        <v>0</v>
      </c>
      <c r="I44" s="1061">
        <v>0</v>
      </c>
      <c r="J44" s="1062">
        <v>0</v>
      </c>
      <c r="K44" s="1062">
        <v>0</v>
      </c>
      <c r="L44" s="1062">
        <v>0</v>
      </c>
      <c r="M44" s="1061">
        <v>21093132</v>
      </c>
      <c r="N44" s="1061">
        <v>21093132</v>
      </c>
      <c r="O44" s="1061">
        <v>0</v>
      </c>
      <c r="P44" s="1061">
        <v>0</v>
      </c>
      <c r="Q44" s="1061">
        <v>0</v>
      </c>
      <c r="R44" s="1061">
        <v>0</v>
      </c>
      <c r="S44" s="1061">
        <v>0</v>
      </c>
      <c r="T44" s="1061">
        <v>0</v>
      </c>
      <c r="U44" s="1061">
        <v>0</v>
      </c>
      <c r="V44" s="1061">
        <v>0</v>
      </c>
      <c r="W44" s="1061">
        <v>0</v>
      </c>
      <c r="X44" s="1061">
        <v>0</v>
      </c>
      <c r="Y44" s="1061">
        <v>0</v>
      </c>
      <c r="Z44" s="1157">
        <v>0</v>
      </c>
      <c r="AA44" s="1165">
        <v>35</v>
      </c>
    </row>
    <row r="45" spans="1:27" s="98" customFormat="1" ht="23.1" customHeight="1" x14ac:dyDescent="0.2">
      <c r="A45" s="62">
        <v>36</v>
      </c>
      <c r="B45" s="61" t="s">
        <v>814</v>
      </c>
      <c r="C45" s="1061">
        <v>1048821</v>
      </c>
      <c r="D45" s="1061">
        <v>1048821</v>
      </c>
      <c r="E45" s="1157">
        <v>0</v>
      </c>
      <c r="F45" s="1061">
        <v>0</v>
      </c>
      <c r="G45" s="1061">
        <v>0</v>
      </c>
      <c r="H45" s="1061">
        <v>0</v>
      </c>
      <c r="I45" s="1061">
        <v>0</v>
      </c>
      <c r="J45" s="1062">
        <v>0</v>
      </c>
      <c r="K45" s="1062">
        <v>0</v>
      </c>
      <c r="L45" s="1062">
        <v>0</v>
      </c>
      <c r="M45" s="1061">
        <v>29558923</v>
      </c>
      <c r="N45" s="1061">
        <v>29558923</v>
      </c>
      <c r="O45" s="1061">
        <v>0</v>
      </c>
      <c r="P45" s="1061">
        <v>0</v>
      </c>
      <c r="Q45" s="1061">
        <v>0</v>
      </c>
      <c r="R45" s="1061">
        <v>0</v>
      </c>
      <c r="S45" s="1061">
        <v>0</v>
      </c>
      <c r="T45" s="1061">
        <v>0</v>
      </c>
      <c r="U45" s="1061">
        <v>0</v>
      </c>
      <c r="V45" s="1061">
        <v>0</v>
      </c>
      <c r="W45" s="1061">
        <v>0</v>
      </c>
      <c r="X45" s="1061">
        <v>0</v>
      </c>
      <c r="Y45" s="1061">
        <v>0</v>
      </c>
      <c r="Z45" s="1157">
        <v>0</v>
      </c>
      <c r="AA45" s="1165">
        <v>36</v>
      </c>
    </row>
    <row r="46" spans="1:27" s="98" customFormat="1" ht="23.1" customHeight="1" x14ac:dyDescent="0.2">
      <c r="A46" s="62">
        <v>38</v>
      </c>
      <c r="B46" s="61" t="s">
        <v>816</v>
      </c>
      <c r="C46" s="1061">
        <v>156449</v>
      </c>
      <c r="D46" s="1061">
        <v>156449</v>
      </c>
      <c r="E46" s="1157">
        <v>0</v>
      </c>
      <c r="F46" s="1061">
        <v>0</v>
      </c>
      <c r="G46" s="1061">
        <v>0</v>
      </c>
      <c r="H46" s="1061">
        <v>0</v>
      </c>
      <c r="I46" s="1061">
        <v>0</v>
      </c>
      <c r="J46" s="1062">
        <v>0</v>
      </c>
      <c r="K46" s="1062">
        <v>0</v>
      </c>
      <c r="L46" s="1062">
        <v>0</v>
      </c>
      <c r="M46" s="1061">
        <v>3845877</v>
      </c>
      <c r="N46" s="1061">
        <v>3845877</v>
      </c>
      <c r="O46" s="1061">
        <v>0</v>
      </c>
      <c r="P46" s="1061">
        <v>0</v>
      </c>
      <c r="Q46" s="1061">
        <v>0</v>
      </c>
      <c r="R46" s="1061">
        <v>0</v>
      </c>
      <c r="S46" s="1061">
        <v>0</v>
      </c>
      <c r="T46" s="1061">
        <v>0</v>
      </c>
      <c r="U46" s="1061">
        <v>0</v>
      </c>
      <c r="V46" s="1061">
        <v>0</v>
      </c>
      <c r="W46" s="1061">
        <v>0</v>
      </c>
      <c r="X46" s="1061">
        <v>0</v>
      </c>
      <c r="Y46" s="1061">
        <v>0</v>
      </c>
      <c r="Z46" s="1157">
        <v>0</v>
      </c>
      <c r="AA46" s="1165">
        <v>38</v>
      </c>
    </row>
    <row r="47" spans="1:27" s="98" customFormat="1" ht="23.1" customHeight="1" x14ac:dyDescent="0.2">
      <c r="A47" s="62">
        <v>39</v>
      </c>
      <c r="B47" s="61" t="s">
        <v>818</v>
      </c>
      <c r="C47" s="1066">
        <v>158668</v>
      </c>
      <c r="D47" s="1066">
        <v>158668</v>
      </c>
      <c r="E47" s="1158">
        <v>0</v>
      </c>
      <c r="F47" s="1066">
        <v>0</v>
      </c>
      <c r="G47" s="1066">
        <v>0</v>
      </c>
      <c r="H47" s="1066">
        <v>0</v>
      </c>
      <c r="I47" s="1066">
        <v>0</v>
      </c>
      <c r="J47" s="1067">
        <v>0</v>
      </c>
      <c r="K47" s="1067">
        <v>0</v>
      </c>
      <c r="L47" s="1067">
        <v>0</v>
      </c>
      <c r="M47" s="1066">
        <v>3392992</v>
      </c>
      <c r="N47" s="1066">
        <v>3392992</v>
      </c>
      <c r="O47" s="1066">
        <v>0</v>
      </c>
      <c r="P47" s="1066">
        <v>0</v>
      </c>
      <c r="Q47" s="1066">
        <v>0</v>
      </c>
      <c r="R47" s="1066">
        <v>0</v>
      </c>
      <c r="S47" s="1066">
        <v>0</v>
      </c>
      <c r="T47" s="1066">
        <v>0</v>
      </c>
      <c r="U47" s="1066">
        <v>0</v>
      </c>
      <c r="V47" s="1066">
        <v>0</v>
      </c>
      <c r="W47" s="1066">
        <v>0</v>
      </c>
      <c r="X47" s="1066">
        <v>0</v>
      </c>
      <c r="Y47" s="1066">
        <v>0</v>
      </c>
      <c r="Z47" s="1158">
        <v>0</v>
      </c>
      <c r="AA47" s="1165">
        <v>39</v>
      </c>
    </row>
    <row r="48" spans="1:27" s="98" customFormat="1" ht="23.1" customHeight="1" x14ac:dyDescent="0.2">
      <c r="A48" s="68">
        <v>40</v>
      </c>
      <c r="B48" s="58" t="s">
        <v>819</v>
      </c>
      <c r="C48" s="1071">
        <v>20001</v>
      </c>
      <c r="D48" s="1071">
        <v>20001</v>
      </c>
      <c r="E48" s="1159">
        <v>0</v>
      </c>
      <c r="F48" s="1071">
        <v>0</v>
      </c>
      <c r="G48" s="1071">
        <v>0</v>
      </c>
      <c r="H48" s="1071">
        <v>0</v>
      </c>
      <c r="I48" s="1071">
        <v>0</v>
      </c>
      <c r="J48" s="1072">
        <v>0</v>
      </c>
      <c r="K48" s="1072">
        <v>0</v>
      </c>
      <c r="L48" s="1072">
        <v>0</v>
      </c>
      <c r="M48" s="1071">
        <v>3230081</v>
      </c>
      <c r="N48" s="1071">
        <v>3230081</v>
      </c>
      <c r="O48" s="1071">
        <v>0</v>
      </c>
      <c r="P48" s="1071">
        <v>0</v>
      </c>
      <c r="Q48" s="1071">
        <v>0</v>
      </c>
      <c r="R48" s="1071">
        <v>0</v>
      </c>
      <c r="S48" s="1071">
        <v>0</v>
      </c>
      <c r="T48" s="1071">
        <v>0</v>
      </c>
      <c r="U48" s="1071">
        <v>0</v>
      </c>
      <c r="V48" s="1071">
        <v>0</v>
      </c>
      <c r="W48" s="1071">
        <v>0</v>
      </c>
      <c r="X48" s="1071">
        <v>0</v>
      </c>
      <c r="Y48" s="1071">
        <v>0</v>
      </c>
      <c r="Z48" s="1159">
        <v>0</v>
      </c>
      <c r="AA48" s="1167">
        <v>40</v>
      </c>
    </row>
    <row r="49" spans="1:27" s="98" customFormat="1" ht="23.1" customHeight="1" x14ac:dyDescent="0.2">
      <c r="A49" s="62">
        <v>41</v>
      </c>
      <c r="B49" s="61" t="s">
        <v>821</v>
      </c>
      <c r="C49" s="1061">
        <v>22800</v>
      </c>
      <c r="D49" s="1061">
        <v>22800</v>
      </c>
      <c r="E49" s="1157">
        <v>0</v>
      </c>
      <c r="F49" s="1061">
        <v>0</v>
      </c>
      <c r="G49" s="1061">
        <v>0</v>
      </c>
      <c r="H49" s="1061">
        <v>0</v>
      </c>
      <c r="I49" s="1061">
        <v>0</v>
      </c>
      <c r="J49" s="1062">
        <v>0</v>
      </c>
      <c r="K49" s="1062">
        <v>0</v>
      </c>
      <c r="L49" s="1062">
        <v>0</v>
      </c>
      <c r="M49" s="1061">
        <v>4885453</v>
      </c>
      <c r="N49" s="1061">
        <v>4885453</v>
      </c>
      <c r="O49" s="1061">
        <v>0</v>
      </c>
      <c r="P49" s="1061">
        <v>0</v>
      </c>
      <c r="Q49" s="1061">
        <v>0</v>
      </c>
      <c r="R49" s="1061">
        <v>0</v>
      </c>
      <c r="S49" s="1061">
        <v>0</v>
      </c>
      <c r="T49" s="1061">
        <v>0</v>
      </c>
      <c r="U49" s="1061">
        <v>0</v>
      </c>
      <c r="V49" s="1061">
        <v>0</v>
      </c>
      <c r="W49" s="1061">
        <v>0</v>
      </c>
      <c r="X49" s="1061">
        <v>0</v>
      </c>
      <c r="Y49" s="1061">
        <v>0</v>
      </c>
      <c r="Z49" s="1157">
        <v>0</v>
      </c>
      <c r="AA49" s="1165">
        <v>41</v>
      </c>
    </row>
    <row r="50" spans="1:27" s="98" customFormat="1" ht="23.1" customHeight="1" x14ac:dyDescent="0.2">
      <c r="A50" s="62">
        <v>42</v>
      </c>
      <c r="B50" s="61" t="s">
        <v>823</v>
      </c>
      <c r="C50" s="1061">
        <v>91734</v>
      </c>
      <c r="D50" s="1061">
        <v>91734</v>
      </c>
      <c r="E50" s="1157">
        <v>0</v>
      </c>
      <c r="F50" s="1061">
        <v>0</v>
      </c>
      <c r="G50" s="1061">
        <v>0</v>
      </c>
      <c r="H50" s="1061">
        <v>0</v>
      </c>
      <c r="I50" s="1061">
        <v>0</v>
      </c>
      <c r="J50" s="1062">
        <v>0</v>
      </c>
      <c r="K50" s="1062">
        <v>0</v>
      </c>
      <c r="L50" s="1062">
        <v>0</v>
      </c>
      <c r="M50" s="1061">
        <v>4604269</v>
      </c>
      <c r="N50" s="1061">
        <v>4604269</v>
      </c>
      <c r="O50" s="1061">
        <v>0</v>
      </c>
      <c r="P50" s="1061">
        <v>0</v>
      </c>
      <c r="Q50" s="1061">
        <v>0</v>
      </c>
      <c r="R50" s="1061">
        <v>0</v>
      </c>
      <c r="S50" s="1061">
        <v>0</v>
      </c>
      <c r="T50" s="1061">
        <v>0</v>
      </c>
      <c r="U50" s="1061">
        <v>0</v>
      </c>
      <c r="V50" s="1061">
        <v>0</v>
      </c>
      <c r="W50" s="1061">
        <v>0</v>
      </c>
      <c r="X50" s="1061">
        <v>0</v>
      </c>
      <c r="Y50" s="1061">
        <v>0</v>
      </c>
      <c r="Z50" s="1157">
        <v>0</v>
      </c>
      <c r="AA50" s="1165">
        <v>42</v>
      </c>
    </row>
    <row r="51" spans="1:27" s="98" customFormat="1" ht="23.1" customHeight="1" x14ac:dyDescent="0.2">
      <c r="A51" s="62">
        <v>43</v>
      </c>
      <c r="B51" s="61" t="s">
        <v>825</v>
      </c>
      <c r="C51" s="1061">
        <v>86773</v>
      </c>
      <c r="D51" s="1061">
        <v>86773</v>
      </c>
      <c r="E51" s="1157">
        <v>0</v>
      </c>
      <c r="F51" s="1061">
        <v>0</v>
      </c>
      <c r="G51" s="1061">
        <v>0</v>
      </c>
      <c r="H51" s="1061">
        <v>0</v>
      </c>
      <c r="I51" s="1061">
        <v>0</v>
      </c>
      <c r="J51" s="1062">
        <v>0</v>
      </c>
      <c r="K51" s="1062">
        <v>0</v>
      </c>
      <c r="L51" s="1062">
        <v>0</v>
      </c>
      <c r="M51" s="1061">
        <v>1914215</v>
      </c>
      <c r="N51" s="1061">
        <v>1914215</v>
      </c>
      <c r="O51" s="1061">
        <v>0</v>
      </c>
      <c r="P51" s="1061">
        <v>0</v>
      </c>
      <c r="Q51" s="1061">
        <v>0</v>
      </c>
      <c r="R51" s="1061">
        <v>0</v>
      </c>
      <c r="S51" s="1061">
        <v>0</v>
      </c>
      <c r="T51" s="1061">
        <v>0</v>
      </c>
      <c r="U51" s="1061">
        <v>0</v>
      </c>
      <c r="V51" s="1061">
        <v>0</v>
      </c>
      <c r="W51" s="1061">
        <v>0</v>
      </c>
      <c r="X51" s="1061">
        <v>0</v>
      </c>
      <c r="Y51" s="1061">
        <v>0</v>
      </c>
      <c r="Z51" s="1157">
        <v>0</v>
      </c>
      <c r="AA51" s="1165">
        <v>43</v>
      </c>
    </row>
    <row r="52" spans="1:27" s="98" customFormat="1" ht="23.1" customHeight="1" x14ac:dyDescent="0.2">
      <c r="A52" s="62">
        <v>44</v>
      </c>
      <c r="B52" s="61" t="s">
        <v>827</v>
      </c>
      <c r="C52" s="1066">
        <v>66585</v>
      </c>
      <c r="D52" s="1066">
        <v>66585</v>
      </c>
      <c r="E52" s="1158">
        <v>0</v>
      </c>
      <c r="F52" s="1066">
        <v>0</v>
      </c>
      <c r="G52" s="1066">
        <v>0</v>
      </c>
      <c r="H52" s="1066">
        <v>0</v>
      </c>
      <c r="I52" s="1066">
        <v>0</v>
      </c>
      <c r="J52" s="1067">
        <v>0</v>
      </c>
      <c r="K52" s="1067">
        <v>0</v>
      </c>
      <c r="L52" s="1067">
        <v>0</v>
      </c>
      <c r="M52" s="1066">
        <v>2310000</v>
      </c>
      <c r="N52" s="1066">
        <v>2310000</v>
      </c>
      <c r="O52" s="1066">
        <v>0</v>
      </c>
      <c r="P52" s="1066">
        <v>0</v>
      </c>
      <c r="Q52" s="1066">
        <v>0</v>
      </c>
      <c r="R52" s="1066">
        <v>0</v>
      </c>
      <c r="S52" s="1066">
        <v>0</v>
      </c>
      <c r="T52" s="1066">
        <v>0</v>
      </c>
      <c r="U52" s="1066">
        <v>0</v>
      </c>
      <c r="V52" s="1066">
        <v>0</v>
      </c>
      <c r="W52" s="1066">
        <v>0</v>
      </c>
      <c r="X52" s="1066">
        <v>0</v>
      </c>
      <c r="Y52" s="1066">
        <v>0</v>
      </c>
      <c r="Z52" s="1158">
        <v>0</v>
      </c>
      <c r="AA52" s="1165">
        <v>44</v>
      </c>
    </row>
    <row r="53" spans="1:27" s="98" customFormat="1" ht="23.1" customHeight="1" x14ac:dyDescent="0.2">
      <c r="A53" s="66">
        <v>45</v>
      </c>
      <c r="B53" s="58" t="s">
        <v>828</v>
      </c>
      <c r="C53" s="1071">
        <v>532326</v>
      </c>
      <c r="D53" s="1071">
        <v>532326</v>
      </c>
      <c r="E53" s="1159">
        <v>0</v>
      </c>
      <c r="F53" s="1071">
        <v>0</v>
      </c>
      <c r="G53" s="1071">
        <v>0</v>
      </c>
      <c r="H53" s="1071">
        <v>118145</v>
      </c>
      <c r="I53" s="1071">
        <v>118145</v>
      </c>
      <c r="J53" s="1072">
        <v>0</v>
      </c>
      <c r="K53" s="1072">
        <v>0</v>
      </c>
      <c r="L53" s="1072">
        <v>0</v>
      </c>
      <c r="M53" s="1071">
        <v>14616437</v>
      </c>
      <c r="N53" s="1071">
        <v>14616437</v>
      </c>
      <c r="O53" s="1071">
        <v>0</v>
      </c>
      <c r="P53" s="1071">
        <v>0</v>
      </c>
      <c r="Q53" s="1071">
        <v>0</v>
      </c>
      <c r="R53" s="1071">
        <v>0</v>
      </c>
      <c r="S53" s="1071">
        <v>0</v>
      </c>
      <c r="T53" s="1071">
        <v>0</v>
      </c>
      <c r="U53" s="1071">
        <v>0</v>
      </c>
      <c r="V53" s="1071">
        <v>0</v>
      </c>
      <c r="W53" s="1071">
        <v>0</v>
      </c>
      <c r="X53" s="1071">
        <v>0</v>
      </c>
      <c r="Y53" s="1071">
        <v>0</v>
      </c>
      <c r="Z53" s="1159">
        <v>0</v>
      </c>
      <c r="AA53" s="1166">
        <v>45</v>
      </c>
    </row>
    <row r="54" spans="1:27" s="98" customFormat="1" ht="23.1" customHeight="1" x14ac:dyDescent="0.2">
      <c r="A54" s="62">
        <v>46</v>
      </c>
      <c r="B54" s="61" t="s">
        <v>829</v>
      </c>
      <c r="C54" s="1061">
        <v>114976</v>
      </c>
      <c r="D54" s="1061">
        <v>114976</v>
      </c>
      <c r="E54" s="1157">
        <v>0</v>
      </c>
      <c r="F54" s="1061">
        <v>0</v>
      </c>
      <c r="G54" s="1061">
        <v>0</v>
      </c>
      <c r="H54" s="1061">
        <v>0</v>
      </c>
      <c r="I54" s="1061">
        <v>0</v>
      </c>
      <c r="J54" s="1062">
        <v>0</v>
      </c>
      <c r="K54" s="1062">
        <v>0</v>
      </c>
      <c r="L54" s="1062">
        <v>0</v>
      </c>
      <c r="M54" s="1061">
        <v>6924521</v>
      </c>
      <c r="N54" s="1061">
        <v>6924521</v>
      </c>
      <c r="O54" s="1061">
        <v>0</v>
      </c>
      <c r="P54" s="1061">
        <v>0</v>
      </c>
      <c r="Q54" s="1061">
        <v>0</v>
      </c>
      <c r="R54" s="1061">
        <v>0</v>
      </c>
      <c r="S54" s="1061">
        <v>0</v>
      </c>
      <c r="T54" s="1061">
        <v>0</v>
      </c>
      <c r="U54" s="1061">
        <v>0</v>
      </c>
      <c r="V54" s="1061">
        <v>0</v>
      </c>
      <c r="W54" s="1061">
        <v>0</v>
      </c>
      <c r="X54" s="1061">
        <v>0</v>
      </c>
      <c r="Y54" s="1061">
        <v>0</v>
      </c>
      <c r="Z54" s="1157">
        <v>0</v>
      </c>
      <c r="AA54" s="1165">
        <v>46</v>
      </c>
    </row>
    <row r="55" spans="1:27" s="98" customFormat="1" ht="23.1" customHeight="1" x14ac:dyDescent="0.2">
      <c r="A55" s="62">
        <v>52</v>
      </c>
      <c r="B55" s="61" t="s">
        <v>830</v>
      </c>
      <c r="C55" s="1061">
        <v>196102</v>
      </c>
      <c r="D55" s="1061">
        <v>196102</v>
      </c>
      <c r="E55" s="1157">
        <v>0</v>
      </c>
      <c r="F55" s="1061">
        <v>0</v>
      </c>
      <c r="G55" s="1061">
        <v>0</v>
      </c>
      <c r="H55" s="1061">
        <v>0</v>
      </c>
      <c r="I55" s="1061">
        <v>0</v>
      </c>
      <c r="J55" s="1062">
        <v>0</v>
      </c>
      <c r="K55" s="1062">
        <v>0</v>
      </c>
      <c r="L55" s="1062">
        <v>0</v>
      </c>
      <c r="M55" s="1061">
        <v>2034100</v>
      </c>
      <c r="N55" s="1061">
        <v>2034100</v>
      </c>
      <c r="O55" s="1061">
        <v>0</v>
      </c>
      <c r="P55" s="1061">
        <v>0</v>
      </c>
      <c r="Q55" s="1061">
        <v>0</v>
      </c>
      <c r="R55" s="1061">
        <v>0</v>
      </c>
      <c r="S55" s="1061">
        <v>0</v>
      </c>
      <c r="T55" s="1061">
        <v>0</v>
      </c>
      <c r="U55" s="1061">
        <v>0</v>
      </c>
      <c r="V55" s="1061">
        <v>0</v>
      </c>
      <c r="W55" s="1061">
        <v>0</v>
      </c>
      <c r="X55" s="1061">
        <v>0</v>
      </c>
      <c r="Y55" s="1061">
        <v>0</v>
      </c>
      <c r="Z55" s="1157">
        <v>0</v>
      </c>
      <c r="AA55" s="1165">
        <v>52</v>
      </c>
    </row>
    <row r="56" spans="1:27" s="98" customFormat="1" ht="23.1" customHeight="1" x14ac:dyDescent="0.2">
      <c r="A56" s="62">
        <v>54</v>
      </c>
      <c r="B56" s="61" t="s">
        <v>831</v>
      </c>
      <c r="C56" s="1061">
        <v>35646</v>
      </c>
      <c r="D56" s="1061">
        <v>35646</v>
      </c>
      <c r="E56" s="1157">
        <v>0</v>
      </c>
      <c r="F56" s="1061">
        <v>0</v>
      </c>
      <c r="G56" s="1061">
        <v>0</v>
      </c>
      <c r="H56" s="1061">
        <v>0</v>
      </c>
      <c r="I56" s="1061">
        <v>0</v>
      </c>
      <c r="J56" s="1062">
        <v>0</v>
      </c>
      <c r="K56" s="1062">
        <v>0</v>
      </c>
      <c r="L56" s="1062">
        <v>0</v>
      </c>
      <c r="M56" s="1061">
        <v>1718611</v>
      </c>
      <c r="N56" s="1061">
        <v>1718611</v>
      </c>
      <c r="O56" s="1061">
        <v>0</v>
      </c>
      <c r="P56" s="1061">
        <v>0</v>
      </c>
      <c r="Q56" s="1061">
        <v>0</v>
      </c>
      <c r="R56" s="1061">
        <v>0</v>
      </c>
      <c r="S56" s="1061">
        <v>0</v>
      </c>
      <c r="T56" s="1061">
        <v>0</v>
      </c>
      <c r="U56" s="1061">
        <v>0</v>
      </c>
      <c r="V56" s="1061">
        <v>0</v>
      </c>
      <c r="W56" s="1061">
        <v>0</v>
      </c>
      <c r="X56" s="1061">
        <v>0</v>
      </c>
      <c r="Y56" s="1061">
        <v>0</v>
      </c>
      <c r="Z56" s="1157">
        <v>0</v>
      </c>
      <c r="AA56" s="1165">
        <v>54</v>
      </c>
    </row>
    <row r="57" spans="1:27" s="98" customFormat="1" ht="23.1" customHeight="1" x14ac:dyDescent="0.2">
      <c r="A57" s="71">
        <v>59</v>
      </c>
      <c r="B57" s="72" t="s">
        <v>833</v>
      </c>
      <c r="C57" s="1066">
        <v>75514</v>
      </c>
      <c r="D57" s="1066">
        <v>75514</v>
      </c>
      <c r="E57" s="1158">
        <v>0</v>
      </c>
      <c r="F57" s="1066">
        <v>0</v>
      </c>
      <c r="G57" s="1066">
        <v>0</v>
      </c>
      <c r="H57" s="1066">
        <v>0</v>
      </c>
      <c r="I57" s="1066">
        <v>0</v>
      </c>
      <c r="J57" s="1067">
        <v>0</v>
      </c>
      <c r="K57" s="1067">
        <v>0</v>
      </c>
      <c r="L57" s="1067">
        <v>0</v>
      </c>
      <c r="M57" s="1066">
        <v>4921423</v>
      </c>
      <c r="N57" s="1066">
        <v>4921423</v>
      </c>
      <c r="O57" s="1066">
        <v>0</v>
      </c>
      <c r="P57" s="1066">
        <v>0</v>
      </c>
      <c r="Q57" s="1066">
        <v>0</v>
      </c>
      <c r="R57" s="1066">
        <v>0</v>
      </c>
      <c r="S57" s="1066">
        <v>0</v>
      </c>
      <c r="T57" s="1066">
        <v>0</v>
      </c>
      <c r="U57" s="1066">
        <v>0</v>
      </c>
      <c r="V57" s="1066">
        <v>0</v>
      </c>
      <c r="W57" s="1066">
        <v>0</v>
      </c>
      <c r="X57" s="1066">
        <v>0</v>
      </c>
      <c r="Y57" s="1066">
        <v>0</v>
      </c>
      <c r="Z57" s="1158">
        <v>0</v>
      </c>
      <c r="AA57" s="1168">
        <v>59</v>
      </c>
    </row>
    <row r="58" spans="1:27" s="98" customFormat="1" ht="23.1" customHeight="1" x14ac:dyDescent="0.2">
      <c r="A58" s="62">
        <v>61</v>
      </c>
      <c r="B58" s="61" t="s">
        <v>835</v>
      </c>
      <c r="C58" s="1061">
        <v>94120</v>
      </c>
      <c r="D58" s="1061">
        <v>94120</v>
      </c>
      <c r="E58" s="1157">
        <v>0</v>
      </c>
      <c r="F58" s="1061">
        <v>0</v>
      </c>
      <c r="G58" s="1061">
        <v>0</v>
      </c>
      <c r="H58" s="1061">
        <v>0</v>
      </c>
      <c r="I58" s="1061">
        <v>0</v>
      </c>
      <c r="J58" s="1062">
        <v>0</v>
      </c>
      <c r="K58" s="1062">
        <v>0</v>
      </c>
      <c r="L58" s="1062">
        <v>0</v>
      </c>
      <c r="M58" s="1061">
        <v>4084098</v>
      </c>
      <c r="N58" s="1061">
        <v>4084098</v>
      </c>
      <c r="O58" s="1061">
        <v>0</v>
      </c>
      <c r="P58" s="1061">
        <v>0</v>
      </c>
      <c r="Q58" s="1061">
        <v>0</v>
      </c>
      <c r="R58" s="1061">
        <v>0</v>
      </c>
      <c r="S58" s="1061">
        <v>0</v>
      </c>
      <c r="T58" s="1061">
        <v>0</v>
      </c>
      <c r="U58" s="1061">
        <v>0</v>
      </c>
      <c r="V58" s="1061">
        <v>0</v>
      </c>
      <c r="W58" s="1061">
        <v>0</v>
      </c>
      <c r="X58" s="1061">
        <v>0</v>
      </c>
      <c r="Y58" s="1061">
        <v>0</v>
      </c>
      <c r="Z58" s="1157">
        <v>0</v>
      </c>
      <c r="AA58" s="1165">
        <v>61</v>
      </c>
    </row>
    <row r="59" spans="1:27" s="98" customFormat="1" ht="23.1" customHeight="1" x14ac:dyDescent="0.2">
      <c r="A59" s="62">
        <v>66</v>
      </c>
      <c r="B59" s="61" t="s">
        <v>1182</v>
      </c>
      <c r="C59" s="1061">
        <v>535878</v>
      </c>
      <c r="D59" s="1061">
        <v>535878</v>
      </c>
      <c r="E59" s="1157">
        <v>0</v>
      </c>
      <c r="F59" s="1061">
        <v>0</v>
      </c>
      <c r="G59" s="1061">
        <v>0</v>
      </c>
      <c r="H59" s="1061">
        <v>0</v>
      </c>
      <c r="I59" s="1061">
        <v>0</v>
      </c>
      <c r="J59" s="1062">
        <v>0</v>
      </c>
      <c r="K59" s="1062">
        <v>0</v>
      </c>
      <c r="L59" s="1062">
        <v>0</v>
      </c>
      <c r="M59" s="1061">
        <v>17579573</v>
      </c>
      <c r="N59" s="1061">
        <v>17579573</v>
      </c>
      <c r="O59" s="1061">
        <v>0</v>
      </c>
      <c r="P59" s="1061">
        <v>0</v>
      </c>
      <c r="Q59" s="1061">
        <v>0</v>
      </c>
      <c r="R59" s="1061">
        <v>0</v>
      </c>
      <c r="S59" s="1061">
        <v>0</v>
      </c>
      <c r="T59" s="1061">
        <v>0</v>
      </c>
      <c r="U59" s="1061">
        <v>0</v>
      </c>
      <c r="V59" s="1061">
        <v>0</v>
      </c>
      <c r="W59" s="1061">
        <v>0</v>
      </c>
      <c r="X59" s="1061">
        <v>0</v>
      </c>
      <c r="Y59" s="1061">
        <v>0</v>
      </c>
      <c r="Z59" s="1157">
        <v>0</v>
      </c>
      <c r="AA59" s="1165">
        <v>66</v>
      </c>
    </row>
    <row r="60" spans="1:27" s="98" customFormat="1" ht="23.1" customHeight="1" x14ac:dyDescent="0.2">
      <c r="A60" s="62">
        <v>67</v>
      </c>
      <c r="B60" s="61" t="s">
        <v>838</v>
      </c>
      <c r="C60" s="1061">
        <v>96444</v>
      </c>
      <c r="D60" s="1061">
        <v>96444</v>
      </c>
      <c r="E60" s="1157">
        <v>0</v>
      </c>
      <c r="F60" s="1061">
        <v>0</v>
      </c>
      <c r="G60" s="1061">
        <v>0</v>
      </c>
      <c r="H60" s="1061">
        <v>0</v>
      </c>
      <c r="I60" s="1061">
        <v>0</v>
      </c>
      <c r="J60" s="1062">
        <v>0</v>
      </c>
      <c r="K60" s="1062">
        <v>0</v>
      </c>
      <c r="L60" s="1062">
        <v>0</v>
      </c>
      <c r="M60" s="1061">
        <v>1383741</v>
      </c>
      <c r="N60" s="1061">
        <v>1383741</v>
      </c>
      <c r="O60" s="1061">
        <v>0</v>
      </c>
      <c r="P60" s="1061">
        <v>0</v>
      </c>
      <c r="Q60" s="1061">
        <v>0</v>
      </c>
      <c r="R60" s="1061">
        <v>0</v>
      </c>
      <c r="S60" s="1061">
        <v>0</v>
      </c>
      <c r="T60" s="1061">
        <v>0</v>
      </c>
      <c r="U60" s="1061">
        <v>0</v>
      </c>
      <c r="V60" s="1061">
        <v>0</v>
      </c>
      <c r="W60" s="1061">
        <v>0</v>
      </c>
      <c r="X60" s="1061">
        <v>0</v>
      </c>
      <c r="Y60" s="1061">
        <v>0</v>
      </c>
      <c r="Z60" s="1157">
        <v>0</v>
      </c>
      <c r="AA60" s="1165">
        <v>67</v>
      </c>
    </row>
    <row r="61" spans="1:27" s="98" customFormat="1" ht="23.1" customHeight="1" x14ac:dyDescent="0.2">
      <c r="A61" s="62">
        <v>70</v>
      </c>
      <c r="B61" s="61" t="s">
        <v>840</v>
      </c>
      <c r="C61" s="1061">
        <v>273233</v>
      </c>
      <c r="D61" s="1061">
        <v>273233</v>
      </c>
      <c r="E61" s="1157">
        <v>0</v>
      </c>
      <c r="F61" s="1061">
        <v>0</v>
      </c>
      <c r="G61" s="1061">
        <v>0</v>
      </c>
      <c r="H61" s="1061">
        <v>0</v>
      </c>
      <c r="I61" s="1061">
        <v>0</v>
      </c>
      <c r="J61" s="1062">
        <v>0</v>
      </c>
      <c r="K61" s="1062">
        <v>0</v>
      </c>
      <c r="L61" s="1062">
        <v>0</v>
      </c>
      <c r="M61" s="1061">
        <v>1453494</v>
      </c>
      <c r="N61" s="1061">
        <v>1453494</v>
      </c>
      <c r="O61" s="1061">
        <v>0</v>
      </c>
      <c r="P61" s="1061">
        <v>0</v>
      </c>
      <c r="Q61" s="1061">
        <v>0</v>
      </c>
      <c r="R61" s="1061">
        <v>0</v>
      </c>
      <c r="S61" s="1061">
        <v>0</v>
      </c>
      <c r="T61" s="1061">
        <v>0</v>
      </c>
      <c r="U61" s="1061">
        <v>0</v>
      </c>
      <c r="V61" s="1061">
        <v>0</v>
      </c>
      <c r="W61" s="1061">
        <v>0</v>
      </c>
      <c r="X61" s="1061">
        <v>0</v>
      </c>
      <c r="Y61" s="1061">
        <v>0</v>
      </c>
      <c r="Z61" s="1157">
        <v>0</v>
      </c>
      <c r="AA61" s="1165">
        <v>70</v>
      </c>
    </row>
    <row r="62" spans="1:27" s="98" customFormat="1" ht="23.1" customHeight="1" x14ac:dyDescent="0.2">
      <c r="A62" s="62">
        <v>72</v>
      </c>
      <c r="B62" s="72" t="s">
        <v>842</v>
      </c>
      <c r="C62" s="1066">
        <v>427398</v>
      </c>
      <c r="D62" s="1066">
        <v>427398</v>
      </c>
      <c r="E62" s="1158">
        <v>0</v>
      </c>
      <c r="F62" s="1066">
        <v>0</v>
      </c>
      <c r="G62" s="1066">
        <v>0</v>
      </c>
      <c r="H62" s="1066">
        <v>0</v>
      </c>
      <c r="I62" s="1066">
        <v>0</v>
      </c>
      <c r="J62" s="1067">
        <v>0</v>
      </c>
      <c r="K62" s="1067">
        <v>0</v>
      </c>
      <c r="L62" s="1067">
        <v>0</v>
      </c>
      <c r="M62" s="1066">
        <v>12272456</v>
      </c>
      <c r="N62" s="1066">
        <v>12272456</v>
      </c>
      <c r="O62" s="1066">
        <v>0</v>
      </c>
      <c r="P62" s="1066">
        <v>0</v>
      </c>
      <c r="Q62" s="1066">
        <v>0</v>
      </c>
      <c r="R62" s="1066">
        <v>0</v>
      </c>
      <c r="S62" s="1066">
        <v>0</v>
      </c>
      <c r="T62" s="1066">
        <v>0</v>
      </c>
      <c r="U62" s="1066">
        <v>0</v>
      </c>
      <c r="V62" s="1066">
        <v>0</v>
      </c>
      <c r="W62" s="1066">
        <v>0</v>
      </c>
      <c r="X62" s="1066">
        <v>0</v>
      </c>
      <c r="Y62" s="1066">
        <v>0</v>
      </c>
      <c r="Z62" s="1158">
        <v>0</v>
      </c>
      <c r="AA62" s="1165">
        <v>72</v>
      </c>
    </row>
    <row r="63" spans="1:27" s="98" customFormat="1" ht="23.1" customHeight="1" x14ac:dyDescent="0.2">
      <c r="A63" s="66">
        <v>74</v>
      </c>
      <c r="B63" s="61" t="s">
        <v>844</v>
      </c>
      <c r="C63" s="1071">
        <v>203461</v>
      </c>
      <c r="D63" s="1071">
        <v>203461</v>
      </c>
      <c r="E63" s="1159">
        <v>0</v>
      </c>
      <c r="F63" s="1071">
        <v>0</v>
      </c>
      <c r="G63" s="1071">
        <v>0</v>
      </c>
      <c r="H63" s="1071">
        <v>0</v>
      </c>
      <c r="I63" s="1071">
        <v>0</v>
      </c>
      <c r="J63" s="1072">
        <v>0</v>
      </c>
      <c r="K63" s="1072">
        <v>0</v>
      </c>
      <c r="L63" s="1072">
        <v>0</v>
      </c>
      <c r="M63" s="1071">
        <v>2435556</v>
      </c>
      <c r="N63" s="1071">
        <v>2435556</v>
      </c>
      <c r="O63" s="1071">
        <v>0</v>
      </c>
      <c r="P63" s="1071">
        <v>0</v>
      </c>
      <c r="Q63" s="1071">
        <v>0</v>
      </c>
      <c r="R63" s="1071">
        <v>0</v>
      </c>
      <c r="S63" s="1071">
        <v>0</v>
      </c>
      <c r="T63" s="1071">
        <v>0</v>
      </c>
      <c r="U63" s="1071">
        <v>0</v>
      </c>
      <c r="V63" s="1071">
        <v>0</v>
      </c>
      <c r="W63" s="1071">
        <v>0</v>
      </c>
      <c r="X63" s="1071">
        <v>0</v>
      </c>
      <c r="Y63" s="1071">
        <v>0</v>
      </c>
      <c r="Z63" s="1159">
        <v>0</v>
      </c>
      <c r="AA63" s="1166">
        <v>74</v>
      </c>
    </row>
    <row r="64" spans="1:27" s="98" customFormat="1" ht="23.1" customHeight="1" x14ac:dyDescent="0.2">
      <c r="A64" s="62">
        <v>81</v>
      </c>
      <c r="B64" s="61" t="s">
        <v>846</v>
      </c>
      <c r="C64" s="1061">
        <v>260312</v>
      </c>
      <c r="D64" s="1061">
        <v>260312</v>
      </c>
      <c r="E64" s="1157">
        <v>0</v>
      </c>
      <c r="F64" s="1061">
        <v>0</v>
      </c>
      <c r="G64" s="1061">
        <v>0</v>
      </c>
      <c r="H64" s="1061">
        <v>0</v>
      </c>
      <c r="I64" s="1061">
        <v>0</v>
      </c>
      <c r="J64" s="1062">
        <v>0</v>
      </c>
      <c r="K64" s="1062">
        <v>0</v>
      </c>
      <c r="L64" s="1062">
        <v>0</v>
      </c>
      <c r="M64" s="1061">
        <v>8693340</v>
      </c>
      <c r="N64" s="1061">
        <v>8693340</v>
      </c>
      <c r="O64" s="1061">
        <v>0</v>
      </c>
      <c r="P64" s="1061">
        <v>0</v>
      </c>
      <c r="Q64" s="1061">
        <v>0</v>
      </c>
      <c r="R64" s="1061">
        <v>0</v>
      </c>
      <c r="S64" s="1061">
        <v>0</v>
      </c>
      <c r="T64" s="1061">
        <v>0</v>
      </c>
      <c r="U64" s="1061">
        <v>0</v>
      </c>
      <c r="V64" s="1061">
        <v>0</v>
      </c>
      <c r="W64" s="1061">
        <v>0</v>
      </c>
      <c r="X64" s="1061">
        <v>0</v>
      </c>
      <c r="Y64" s="1061">
        <v>0</v>
      </c>
      <c r="Z64" s="1157">
        <v>0</v>
      </c>
      <c r="AA64" s="1165">
        <v>81</v>
      </c>
    </row>
    <row r="65" spans="1:27" s="98" customFormat="1" ht="23.1" customHeight="1" x14ac:dyDescent="0.2">
      <c r="A65" s="62">
        <v>82</v>
      </c>
      <c r="B65" s="61" t="s">
        <v>848</v>
      </c>
      <c r="C65" s="1061">
        <v>692980</v>
      </c>
      <c r="D65" s="1061">
        <v>692980</v>
      </c>
      <c r="E65" s="1157">
        <v>0</v>
      </c>
      <c r="F65" s="1061">
        <v>0</v>
      </c>
      <c r="G65" s="1061">
        <v>0</v>
      </c>
      <c r="H65" s="1061">
        <v>0</v>
      </c>
      <c r="I65" s="1061">
        <v>0</v>
      </c>
      <c r="J65" s="1062">
        <v>0</v>
      </c>
      <c r="K65" s="1062">
        <v>0</v>
      </c>
      <c r="L65" s="1062">
        <v>0</v>
      </c>
      <c r="M65" s="1061">
        <v>25637173</v>
      </c>
      <c r="N65" s="1061">
        <v>25637173</v>
      </c>
      <c r="O65" s="1061">
        <v>0</v>
      </c>
      <c r="P65" s="1061">
        <v>0</v>
      </c>
      <c r="Q65" s="1061">
        <v>0</v>
      </c>
      <c r="R65" s="1061">
        <v>0</v>
      </c>
      <c r="S65" s="1061">
        <v>0</v>
      </c>
      <c r="T65" s="1061">
        <v>0</v>
      </c>
      <c r="U65" s="1061">
        <v>0</v>
      </c>
      <c r="V65" s="1061">
        <v>0</v>
      </c>
      <c r="W65" s="1061">
        <v>0</v>
      </c>
      <c r="X65" s="1061">
        <v>0</v>
      </c>
      <c r="Y65" s="1061">
        <v>0</v>
      </c>
      <c r="Z65" s="1157">
        <v>0</v>
      </c>
      <c r="AA65" s="1165">
        <v>82</v>
      </c>
    </row>
    <row r="66" spans="1:27" s="98" customFormat="1" ht="23.1" customHeight="1" x14ac:dyDescent="0.2">
      <c r="A66" s="62">
        <v>83</v>
      </c>
      <c r="B66" s="61" t="s">
        <v>849</v>
      </c>
      <c r="C66" s="1061">
        <v>56548</v>
      </c>
      <c r="D66" s="1061">
        <v>56548</v>
      </c>
      <c r="E66" s="1157">
        <v>0</v>
      </c>
      <c r="F66" s="1061">
        <v>0</v>
      </c>
      <c r="G66" s="1061">
        <v>0</v>
      </c>
      <c r="H66" s="1061">
        <v>0</v>
      </c>
      <c r="I66" s="1061">
        <v>0</v>
      </c>
      <c r="J66" s="1062">
        <v>0</v>
      </c>
      <c r="K66" s="1062">
        <v>0</v>
      </c>
      <c r="L66" s="1062">
        <v>0</v>
      </c>
      <c r="M66" s="1061">
        <v>6649816</v>
      </c>
      <c r="N66" s="1061">
        <v>6649816</v>
      </c>
      <c r="O66" s="1061">
        <v>0</v>
      </c>
      <c r="P66" s="1061">
        <v>0</v>
      </c>
      <c r="Q66" s="1061">
        <v>0</v>
      </c>
      <c r="R66" s="1061">
        <v>0</v>
      </c>
      <c r="S66" s="1061">
        <v>0</v>
      </c>
      <c r="T66" s="1061">
        <v>0</v>
      </c>
      <c r="U66" s="1061">
        <v>0</v>
      </c>
      <c r="V66" s="1061">
        <v>0</v>
      </c>
      <c r="W66" s="1061">
        <v>0</v>
      </c>
      <c r="X66" s="1061">
        <v>0</v>
      </c>
      <c r="Y66" s="1061">
        <v>0</v>
      </c>
      <c r="Z66" s="1157">
        <v>0</v>
      </c>
      <c r="AA66" s="1165">
        <v>83</v>
      </c>
    </row>
    <row r="67" spans="1:27" s="98" customFormat="1" ht="23.1" customHeight="1" x14ac:dyDescent="0.2">
      <c r="A67" s="71">
        <v>301</v>
      </c>
      <c r="B67" s="72" t="s">
        <v>850</v>
      </c>
      <c r="C67" s="1066">
        <v>0</v>
      </c>
      <c r="D67" s="1066">
        <v>0</v>
      </c>
      <c r="E67" s="1158">
        <v>0</v>
      </c>
      <c r="F67" s="1066">
        <v>0</v>
      </c>
      <c r="G67" s="1066">
        <v>0</v>
      </c>
      <c r="H67" s="1066">
        <v>137300</v>
      </c>
      <c r="I67" s="1066">
        <v>137300</v>
      </c>
      <c r="J67" s="1067">
        <v>0</v>
      </c>
      <c r="K67" s="1067">
        <v>0</v>
      </c>
      <c r="L67" s="1067">
        <v>0</v>
      </c>
      <c r="M67" s="1066">
        <v>45945064</v>
      </c>
      <c r="N67" s="1066">
        <v>45945064</v>
      </c>
      <c r="O67" s="1066">
        <v>0</v>
      </c>
      <c r="P67" s="1066">
        <v>0</v>
      </c>
      <c r="Q67" s="1066">
        <v>0</v>
      </c>
      <c r="R67" s="1066">
        <v>554142973</v>
      </c>
      <c r="S67" s="1066">
        <v>554142973</v>
      </c>
      <c r="T67" s="1066">
        <v>0</v>
      </c>
      <c r="U67" s="1066">
        <v>187672803</v>
      </c>
      <c r="V67" s="1066">
        <v>187672803</v>
      </c>
      <c r="W67" s="1066">
        <v>0</v>
      </c>
      <c r="X67" s="1066">
        <v>361850373</v>
      </c>
      <c r="Y67" s="1066">
        <v>361850373</v>
      </c>
      <c r="Z67" s="1158">
        <v>0</v>
      </c>
      <c r="AA67" s="1168">
        <v>301</v>
      </c>
    </row>
    <row r="68" spans="1:27" s="109" customFormat="1" ht="23.1" customHeight="1" x14ac:dyDescent="0.2">
      <c r="A68" s="68">
        <v>302</v>
      </c>
      <c r="B68" s="58" t="s">
        <v>852</v>
      </c>
      <c r="C68" s="1071">
        <v>0</v>
      </c>
      <c r="D68" s="1071">
        <v>0</v>
      </c>
      <c r="E68" s="1159">
        <v>0</v>
      </c>
      <c r="F68" s="1071">
        <v>0</v>
      </c>
      <c r="G68" s="1071">
        <v>0</v>
      </c>
      <c r="H68" s="1071">
        <v>0</v>
      </c>
      <c r="I68" s="1071">
        <v>0</v>
      </c>
      <c r="J68" s="1072">
        <v>0</v>
      </c>
      <c r="K68" s="1072">
        <v>0</v>
      </c>
      <c r="L68" s="1072">
        <v>0</v>
      </c>
      <c r="M68" s="1071">
        <v>115326595</v>
      </c>
      <c r="N68" s="1071">
        <v>115326595</v>
      </c>
      <c r="O68" s="1071">
        <v>0</v>
      </c>
      <c r="P68" s="1071">
        <v>0</v>
      </c>
      <c r="Q68" s="1071">
        <v>0</v>
      </c>
      <c r="R68" s="1071">
        <v>684560051</v>
      </c>
      <c r="S68" s="1071">
        <v>684560051</v>
      </c>
      <c r="T68" s="1071">
        <v>0</v>
      </c>
      <c r="U68" s="1071">
        <v>251434912</v>
      </c>
      <c r="V68" s="1071">
        <v>251434912</v>
      </c>
      <c r="W68" s="1071">
        <v>0</v>
      </c>
      <c r="X68" s="1071">
        <v>333582912</v>
      </c>
      <c r="Y68" s="1071">
        <v>333582912</v>
      </c>
      <c r="Z68" s="1159">
        <v>0</v>
      </c>
      <c r="AA68" s="1167">
        <v>302</v>
      </c>
    </row>
    <row r="69" spans="1:27" s="109" customFormat="1" ht="23.1" customHeight="1" thickBot="1" x14ac:dyDescent="0.25">
      <c r="A69" s="77">
        <v>303</v>
      </c>
      <c r="B69" s="78" t="s">
        <v>854</v>
      </c>
      <c r="C69" s="1076">
        <v>0</v>
      </c>
      <c r="D69" s="1076">
        <v>0</v>
      </c>
      <c r="E69" s="1160">
        <v>0</v>
      </c>
      <c r="F69" s="1076">
        <v>0</v>
      </c>
      <c r="G69" s="1076">
        <v>0</v>
      </c>
      <c r="H69" s="1076">
        <v>0</v>
      </c>
      <c r="I69" s="1076">
        <v>0</v>
      </c>
      <c r="J69" s="1077">
        <v>0</v>
      </c>
      <c r="K69" s="1077">
        <v>0</v>
      </c>
      <c r="L69" s="1077">
        <v>0</v>
      </c>
      <c r="M69" s="1076">
        <v>7085857</v>
      </c>
      <c r="N69" s="1076">
        <v>7085857</v>
      </c>
      <c r="O69" s="1076">
        <v>0</v>
      </c>
      <c r="P69" s="1076">
        <v>0</v>
      </c>
      <c r="Q69" s="1076">
        <v>0</v>
      </c>
      <c r="R69" s="1076">
        <v>58926571</v>
      </c>
      <c r="S69" s="1076">
        <v>58926571</v>
      </c>
      <c r="T69" s="1076">
        <v>0</v>
      </c>
      <c r="U69" s="1076">
        <v>156145</v>
      </c>
      <c r="V69" s="1076">
        <v>156145</v>
      </c>
      <c r="W69" s="1076">
        <v>0</v>
      </c>
      <c r="X69" s="1076">
        <v>36200729</v>
      </c>
      <c r="Y69" s="1076">
        <v>36200729</v>
      </c>
      <c r="Z69" s="1160">
        <v>0</v>
      </c>
      <c r="AA69" s="1169">
        <v>303</v>
      </c>
    </row>
    <row r="70" spans="1:27" s="109" customFormat="1" ht="23.1" customHeight="1" x14ac:dyDescent="0.2">
      <c r="A70" s="62"/>
      <c r="B70" s="61"/>
      <c r="C70" s="1061"/>
      <c r="D70" s="1061"/>
      <c r="E70" s="1157"/>
      <c r="F70" s="1061"/>
      <c r="G70" s="1061"/>
      <c r="H70" s="1061"/>
      <c r="I70" s="1061"/>
      <c r="J70" s="1062"/>
      <c r="K70" s="1062"/>
      <c r="L70" s="1062"/>
      <c r="M70" s="1061"/>
      <c r="N70" s="1061"/>
      <c r="O70" s="1061"/>
      <c r="P70" s="1061"/>
      <c r="Q70" s="1061"/>
      <c r="R70" s="1061"/>
      <c r="S70" s="1061"/>
      <c r="T70" s="1061"/>
      <c r="U70" s="1061"/>
      <c r="V70" s="1061"/>
      <c r="W70" s="1061"/>
      <c r="X70" s="1061"/>
      <c r="Y70" s="1061"/>
      <c r="Z70" s="1157"/>
      <c r="AA70" s="1165"/>
    </row>
    <row r="71" spans="1:27" s="109" customFormat="1" ht="23.1" customHeight="1" x14ac:dyDescent="0.2">
      <c r="A71" s="62"/>
      <c r="B71" s="61"/>
      <c r="C71" s="1061"/>
      <c r="D71" s="1061"/>
      <c r="E71" s="1157"/>
      <c r="F71" s="1061"/>
      <c r="G71" s="1061"/>
      <c r="H71" s="1061"/>
      <c r="I71" s="1061"/>
      <c r="J71" s="1062"/>
      <c r="K71" s="1062"/>
      <c r="L71" s="1062"/>
      <c r="M71" s="1061"/>
      <c r="N71" s="1061"/>
      <c r="O71" s="1061"/>
      <c r="P71" s="1061"/>
      <c r="Q71" s="1061"/>
      <c r="R71" s="1061"/>
      <c r="S71" s="1061"/>
      <c r="T71" s="1061"/>
      <c r="U71" s="1061"/>
      <c r="V71" s="1061"/>
      <c r="W71" s="1061"/>
      <c r="X71" s="1061"/>
      <c r="Y71" s="1061"/>
      <c r="Z71" s="1157"/>
      <c r="AA71" s="1165"/>
    </row>
    <row r="72" spans="1:27" s="109" customFormat="1" ht="23.1" customHeight="1" x14ac:dyDescent="0.2">
      <c r="A72" s="71"/>
      <c r="B72" s="72"/>
      <c r="C72" s="1066"/>
      <c r="D72" s="1066"/>
      <c r="E72" s="1158"/>
      <c r="F72" s="1066"/>
      <c r="G72" s="1066"/>
      <c r="H72" s="1066"/>
      <c r="I72" s="1066"/>
      <c r="J72" s="1067"/>
      <c r="K72" s="1067"/>
      <c r="L72" s="1067"/>
      <c r="M72" s="1066"/>
      <c r="N72" s="1066"/>
      <c r="O72" s="1066"/>
      <c r="P72" s="1066"/>
      <c r="Q72" s="1066"/>
      <c r="R72" s="1066"/>
      <c r="S72" s="1066"/>
      <c r="T72" s="1066"/>
      <c r="U72" s="1066"/>
      <c r="V72" s="1066"/>
      <c r="W72" s="1066"/>
      <c r="X72" s="1066"/>
      <c r="Y72" s="1066"/>
      <c r="Z72" s="1158"/>
      <c r="AA72" s="1168"/>
    </row>
    <row r="73" spans="1:27" ht="23.1" customHeight="1" x14ac:dyDescent="0.2">
      <c r="A73" s="60"/>
      <c r="B73" s="92"/>
      <c r="C73" s="1051"/>
      <c r="D73" s="1051"/>
      <c r="E73" s="1155"/>
      <c r="F73" s="1051"/>
      <c r="G73" s="1051"/>
      <c r="H73" s="1051"/>
      <c r="I73" s="1051"/>
      <c r="J73" s="1052"/>
      <c r="K73" s="1052"/>
      <c r="L73" s="1052"/>
      <c r="M73" s="1051"/>
      <c r="N73" s="1051"/>
      <c r="O73" s="1051"/>
      <c r="P73" s="1051"/>
      <c r="Q73" s="1051"/>
      <c r="R73" s="1051"/>
      <c r="S73" s="1051"/>
      <c r="T73" s="1051"/>
      <c r="U73" s="1051"/>
      <c r="V73" s="1051"/>
      <c r="W73" s="1051"/>
      <c r="X73" s="1051"/>
      <c r="Y73" s="1051"/>
      <c r="Z73" s="1155"/>
      <c r="AA73" s="1162"/>
    </row>
    <row r="74" spans="1:27" ht="23.1" customHeight="1" x14ac:dyDescent="0.2">
      <c r="A74" s="60"/>
      <c r="B74" s="92"/>
      <c r="C74" s="1051"/>
      <c r="D74" s="1051"/>
      <c r="E74" s="1155"/>
      <c r="F74" s="1051"/>
      <c r="G74" s="1051"/>
      <c r="H74" s="1051"/>
      <c r="I74" s="1051"/>
      <c r="J74" s="1052"/>
      <c r="K74" s="1052"/>
      <c r="L74" s="1052"/>
      <c r="M74" s="1051"/>
      <c r="N74" s="1051"/>
      <c r="O74" s="1051"/>
      <c r="P74" s="1051"/>
      <c r="Q74" s="1051"/>
      <c r="R74" s="1051"/>
      <c r="S74" s="1051"/>
      <c r="T74" s="1051"/>
      <c r="U74" s="1051"/>
      <c r="V74" s="1051"/>
      <c r="W74" s="1051"/>
      <c r="X74" s="1051"/>
      <c r="Y74" s="1051"/>
      <c r="Z74" s="1155"/>
      <c r="AA74" s="1162"/>
    </row>
    <row r="75" spans="1:27" ht="23.1" customHeight="1" x14ac:dyDescent="0.2">
      <c r="A75" s="60"/>
      <c r="B75" s="92"/>
      <c r="C75" s="1051"/>
      <c r="D75" s="1051"/>
      <c r="E75" s="1155"/>
      <c r="F75" s="1051"/>
      <c r="G75" s="1051"/>
      <c r="H75" s="1051"/>
      <c r="I75" s="1051"/>
      <c r="J75" s="1052"/>
      <c r="K75" s="1052"/>
      <c r="L75" s="1052"/>
      <c r="M75" s="1051"/>
      <c r="N75" s="1051"/>
      <c r="O75" s="1051"/>
      <c r="P75" s="1051"/>
      <c r="Q75" s="1051"/>
      <c r="R75" s="1051"/>
      <c r="S75" s="1051"/>
      <c r="T75" s="1051"/>
      <c r="U75" s="1051"/>
      <c r="V75" s="1051"/>
      <c r="W75" s="1051"/>
      <c r="X75" s="1051"/>
      <c r="Y75" s="1051"/>
      <c r="Z75" s="1155"/>
      <c r="AA75" s="1162"/>
    </row>
    <row r="76" spans="1:27" ht="23.1" customHeight="1" x14ac:dyDescent="0.2">
      <c r="A76" s="60"/>
      <c r="B76" s="92"/>
      <c r="C76" s="1051"/>
      <c r="D76" s="1051"/>
      <c r="E76" s="1155"/>
      <c r="F76" s="1051"/>
      <c r="G76" s="1051"/>
      <c r="H76" s="1051"/>
      <c r="I76" s="1051"/>
      <c r="J76" s="1052"/>
      <c r="K76" s="1052"/>
      <c r="L76" s="1052"/>
      <c r="M76" s="1051"/>
      <c r="N76" s="1051"/>
      <c r="O76" s="1051"/>
      <c r="P76" s="1051"/>
      <c r="Q76" s="1051"/>
      <c r="R76" s="1051"/>
      <c r="S76" s="1051"/>
      <c r="T76" s="1051"/>
      <c r="U76" s="1051"/>
      <c r="V76" s="1051"/>
      <c r="W76" s="1051"/>
      <c r="X76" s="1051"/>
      <c r="Y76" s="1051"/>
      <c r="Z76" s="1155"/>
      <c r="AA76" s="1162"/>
    </row>
    <row r="77" spans="1:27" ht="23.1" customHeight="1" x14ac:dyDescent="0.2">
      <c r="A77" s="60"/>
      <c r="B77" s="92"/>
      <c r="C77" s="1056"/>
      <c r="D77" s="1056"/>
      <c r="E77" s="1156"/>
      <c r="F77" s="1056"/>
      <c r="G77" s="1056"/>
      <c r="H77" s="1056"/>
      <c r="I77" s="1056"/>
      <c r="J77" s="1057"/>
      <c r="K77" s="1057"/>
      <c r="L77" s="1057"/>
      <c r="M77" s="1056"/>
      <c r="N77" s="1056"/>
      <c r="O77" s="1056"/>
      <c r="P77" s="1056"/>
      <c r="Q77" s="1056"/>
      <c r="R77" s="1056"/>
      <c r="S77" s="1056"/>
      <c r="T77" s="1056"/>
      <c r="U77" s="1056"/>
      <c r="V77" s="1056"/>
      <c r="W77" s="1056"/>
      <c r="X77" s="1056"/>
      <c r="Y77" s="1056"/>
      <c r="Z77" s="1156"/>
      <c r="AA77" s="1162"/>
    </row>
    <row r="78" spans="1:27" ht="23.1" customHeight="1" x14ac:dyDescent="0.2">
      <c r="A78" s="57"/>
      <c r="B78" s="91"/>
      <c r="C78" s="1046"/>
      <c r="D78" s="1046"/>
      <c r="E78" s="1154"/>
      <c r="F78" s="1046"/>
      <c r="G78" s="1046"/>
      <c r="H78" s="1046"/>
      <c r="I78" s="1046"/>
      <c r="J78" s="1047"/>
      <c r="K78" s="1047"/>
      <c r="L78" s="1047"/>
      <c r="M78" s="1046"/>
      <c r="N78" s="1046"/>
      <c r="O78" s="1046"/>
      <c r="P78" s="1046"/>
      <c r="Q78" s="1046"/>
      <c r="R78" s="1046"/>
      <c r="S78" s="1046"/>
      <c r="T78" s="1046"/>
      <c r="U78" s="1046"/>
      <c r="V78" s="1046"/>
      <c r="W78" s="1046"/>
      <c r="X78" s="1046"/>
      <c r="Y78" s="1046"/>
      <c r="Z78" s="1154"/>
      <c r="AA78" s="1164"/>
    </row>
    <row r="79" spans="1:27" ht="23.1" customHeight="1" x14ac:dyDescent="0.2">
      <c r="A79" s="60"/>
      <c r="B79" s="92"/>
      <c r="C79" s="1051"/>
      <c r="D79" s="1051"/>
      <c r="E79" s="1155"/>
      <c r="F79" s="1051"/>
      <c r="G79" s="1051"/>
      <c r="H79" s="1051"/>
      <c r="I79" s="1051"/>
      <c r="J79" s="1052"/>
      <c r="K79" s="1052"/>
      <c r="L79" s="1052"/>
      <c r="M79" s="1051"/>
      <c r="N79" s="1051"/>
      <c r="O79" s="1051"/>
      <c r="P79" s="1051"/>
      <c r="Q79" s="1051"/>
      <c r="R79" s="1051"/>
      <c r="S79" s="1051"/>
      <c r="T79" s="1051"/>
      <c r="U79" s="1051"/>
      <c r="V79" s="1051"/>
      <c r="W79" s="1051"/>
      <c r="X79" s="1051"/>
      <c r="Y79" s="1051"/>
      <c r="Z79" s="1155"/>
      <c r="AA79" s="1162"/>
    </row>
    <row r="80" spans="1:27" ht="23.1" customHeight="1" x14ac:dyDescent="0.2">
      <c r="A80" s="60"/>
      <c r="B80" s="92"/>
      <c r="C80" s="1051"/>
      <c r="D80" s="1051"/>
      <c r="E80" s="1155"/>
      <c r="F80" s="1051"/>
      <c r="G80" s="1051"/>
      <c r="H80" s="1051"/>
      <c r="I80" s="1051"/>
      <c r="J80" s="1052"/>
      <c r="K80" s="1052"/>
      <c r="L80" s="1052"/>
      <c r="M80" s="1051"/>
      <c r="N80" s="1051"/>
      <c r="O80" s="1051"/>
      <c r="P80" s="1051"/>
      <c r="Q80" s="1051"/>
      <c r="R80" s="1051"/>
      <c r="S80" s="1051"/>
      <c r="T80" s="1051"/>
      <c r="U80" s="1051"/>
      <c r="V80" s="1051"/>
      <c r="W80" s="1051"/>
      <c r="X80" s="1051"/>
      <c r="Y80" s="1051"/>
      <c r="Z80" s="1155"/>
      <c r="AA80" s="1162"/>
    </row>
    <row r="81" spans="1:27" s="98" customFormat="1" ht="23.1" customHeight="1" x14ac:dyDescent="0.2">
      <c r="A81" s="62"/>
      <c r="B81" s="61"/>
      <c r="C81" s="1061"/>
      <c r="D81" s="1061"/>
      <c r="E81" s="1157"/>
      <c r="F81" s="1061"/>
      <c r="G81" s="1061"/>
      <c r="H81" s="1061"/>
      <c r="I81" s="1061"/>
      <c r="J81" s="1062"/>
      <c r="K81" s="1062"/>
      <c r="L81" s="1062"/>
      <c r="M81" s="1061"/>
      <c r="N81" s="1061"/>
      <c r="O81" s="1061"/>
      <c r="P81" s="1061"/>
      <c r="Q81" s="1061"/>
      <c r="R81" s="1061"/>
      <c r="S81" s="1061"/>
      <c r="T81" s="1061"/>
      <c r="U81" s="1061"/>
      <c r="V81" s="1061"/>
      <c r="W81" s="1061"/>
      <c r="X81" s="1061"/>
      <c r="Y81" s="1061"/>
      <c r="Z81" s="1157"/>
      <c r="AA81" s="1165"/>
    </row>
    <row r="82" spans="1:27" s="98" customFormat="1" ht="23.1" customHeight="1" x14ac:dyDescent="0.2">
      <c r="A82" s="62"/>
      <c r="B82" s="61"/>
      <c r="C82" s="1066"/>
      <c r="D82" s="1066"/>
      <c r="E82" s="1158"/>
      <c r="F82" s="1066"/>
      <c r="G82" s="1066"/>
      <c r="H82" s="1066"/>
      <c r="I82" s="1066"/>
      <c r="J82" s="1067"/>
      <c r="K82" s="1067"/>
      <c r="L82" s="1067"/>
      <c r="M82" s="1066"/>
      <c r="N82" s="1066"/>
      <c r="O82" s="1066"/>
      <c r="P82" s="1066"/>
      <c r="Q82" s="1066"/>
      <c r="R82" s="1066"/>
      <c r="S82" s="1066"/>
      <c r="T82" s="1066"/>
      <c r="U82" s="1066"/>
      <c r="V82" s="1066"/>
      <c r="W82" s="1066"/>
      <c r="X82" s="1066"/>
      <c r="Y82" s="1066"/>
      <c r="Z82" s="1158"/>
      <c r="AA82" s="1165"/>
    </row>
    <row r="83" spans="1:27" s="98" customFormat="1" ht="23.1" customHeight="1" x14ac:dyDescent="0.2">
      <c r="A83" s="66"/>
      <c r="B83" s="58"/>
      <c r="C83" s="1071"/>
      <c r="D83" s="1071"/>
      <c r="E83" s="1159"/>
      <c r="F83" s="1071"/>
      <c r="G83" s="1071"/>
      <c r="H83" s="1071"/>
      <c r="I83" s="1071"/>
      <c r="J83" s="1072"/>
      <c r="K83" s="1072"/>
      <c r="L83" s="1072"/>
      <c r="M83" s="1071"/>
      <c r="N83" s="1071"/>
      <c r="O83" s="1071"/>
      <c r="P83" s="1071"/>
      <c r="Q83" s="1071"/>
      <c r="R83" s="1071"/>
      <c r="S83" s="1071"/>
      <c r="T83" s="1071"/>
      <c r="U83" s="1071"/>
      <c r="V83" s="1071"/>
      <c r="W83" s="1071"/>
      <c r="X83" s="1071"/>
      <c r="Y83" s="1071"/>
      <c r="Z83" s="1159"/>
      <c r="AA83" s="1166"/>
    </row>
    <row r="84" spans="1:27" s="98" customFormat="1" ht="23.1" customHeight="1" x14ac:dyDescent="0.2">
      <c r="A84" s="62"/>
      <c r="B84" s="61"/>
      <c r="C84" s="1061"/>
      <c r="D84" s="1061"/>
      <c r="E84" s="1157"/>
      <c r="F84" s="1061"/>
      <c r="G84" s="1061"/>
      <c r="H84" s="1061"/>
      <c r="I84" s="1061"/>
      <c r="J84" s="1062"/>
      <c r="K84" s="1062"/>
      <c r="L84" s="1062"/>
      <c r="M84" s="1061"/>
      <c r="N84" s="1061"/>
      <c r="O84" s="1061"/>
      <c r="P84" s="1061"/>
      <c r="Q84" s="1061"/>
      <c r="R84" s="1061"/>
      <c r="S84" s="1061"/>
      <c r="T84" s="1061"/>
      <c r="U84" s="1061"/>
      <c r="V84" s="1061"/>
      <c r="W84" s="1061"/>
      <c r="X84" s="1061"/>
      <c r="Y84" s="1061"/>
      <c r="Z84" s="1157"/>
      <c r="AA84" s="1165"/>
    </row>
    <row r="85" spans="1:27" s="98" customFormat="1" ht="23.1" customHeight="1" x14ac:dyDescent="0.2">
      <c r="A85" s="62"/>
      <c r="B85" s="61"/>
      <c r="C85" s="1061"/>
      <c r="D85" s="1061"/>
      <c r="E85" s="1157"/>
      <c r="F85" s="1061"/>
      <c r="G85" s="1061"/>
      <c r="H85" s="1061"/>
      <c r="I85" s="1061"/>
      <c r="J85" s="1062"/>
      <c r="K85" s="1062"/>
      <c r="L85" s="1062"/>
      <c r="M85" s="1061"/>
      <c r="N85" s="1061"/>
      <c r="O85" s="1061"/>
      <c r="P85" s="1061"/>
      <c r="Q85" s="1061"/>
      <c r="R85" s="1061"/>
      <c r="S85" s="1061"/>
      <c r="T85" s="1061"/>
      <c r="U85" s="1061"/>
      <c r="V85" s="1061"/>
      <c r="W85" s="1061"/>
      <c r="X85" s="1061"/>
      <c r="Y85" s="1061"/>
      <c r="Z85" s="1157"/>
      <c r="AA85" s="1165"/>
    </row>
    <row r="86" spans="1:27" s="98" customFormat="1" ht="23.1" customHeight="1" x14ac:dyDescent="0.2">
      <c r="A86" s="62"/>
      <c r="B86" s="61"/>
      <c r="C86" s="1061"/>
      <c r="D86" s="1061"/>
      <c r="E86" s="1157"/>
      <c r="F86" s="1061"/>
      <c r="G86" s="1061"/>
      <c r="H86" s="1061"/>
      <c r="I86" s="1061"/>
      <c r="J86" s="1062"/>
      <c r="K86" s="1062"/>
      <c r="L86" s="1062"/>
      <c r="M86" s="1061"/>
      <c r="N86" s="1061"/>
      <c r="O86" s="1061"/>
      <c r="P86" s="1061"/>
      <c r="Q86" s="1061"/>
      <c r="R86" s="1061"/>
      <c r="S86" s="1061"/>
      <c r="T86" s="1061"/>
      <c r="U86" s="1061"/>
      <c r="V86" s="1061"/>
      <c r="W86" s="1061"/>
      <c r="X86" s="1061"/>
      <c r="Y86" s="1061"/>
      <c r="Z86" s="1157"/>
      <c r="AA86" s="1165"/>
    </row>
    <row r="87" spans="1:27" s="98" customFormat="1" ht="23.1" customHeight="1" x14ac:dyDescent="0.2">
      <c r="A87" s="62"/>
      <c r="B87" s="61"/>
      <c r="C87" s="1066"/>
      <c r="D87" s="1066"/>
      <c r="E87" s="1158"/>
      <c r="F87" s="1066"/>
      <c r="G87" s="1066"/>
      <c r="H87" s="1066"/>
      <c r="I87" s="1066"/>
      <c r="J87" s="1067"/>
      <c r="K87" s="1067"/>
      <c r="L87" s="1067"/>
      <c r="M87" s="1066"/>
      <c r="N87" s="1066"/>
      <c r="O87" s="1066"/>
      <c r="P87" s="1066"/>
      <c r="Q87" s="1066"/>
      <c r="R87" s="1066"/>
      <c r="S87" s="1066"/>
      <c r="T87" s="1066"/>
      <c r="U87" s="1066"/>
      <c r="V87" s="1066"/>
      <c r="W87" s="1066"/>
      <c r="X87" s="1066"/>
      <c r="Y87" s="1066"/>
      <c r="Z87" s="1158"/>
      <c r="AA87" s="1165"/>
    </row>
    <row r="88" spans="1:27" s="98" customFormat="1" ht="23.1" customHeight="1" x14ac:dyDescent="0.2">
      <c r="A88" s="68"/>
      <c r="B88" s="58"/>
      <c r="C88" s="1071"/>
      <c r="D88" s="1071"/>
      <c r="E88" s="1159"/>
      <c r="F88" s="1071"/>
      <c r="G88" s="1071"/>
      <c r="H88" s="1071"/>
      <c r="I88" s="1071"/>
      <c r="J88" s="1072"/>
      <c r="K88" s="1072"/>
      <c r="L88" s="1072"/>
      <c r="M88" s="1071"/>
      <c r="N88" s="1071"/>
      <c r="O88" s="1071"/>
      <c r="P88" s="1071"/>
      <c r="Q88" s="1071"/>
      <c r="R88" s="1071"/>
      <c r="S88" s="1071"/>
      <c r="T88" s="1071"/>
      <c r="U88" s="1071"/>
      <c r="V88" s="1071"/>
      <c r="W88" s="1071"/>
      <c r="X88" s="1071"/>
      <c r="Y88" s="1071"/>
      <c r="Z88" s="1159"/>
      <c r="AA88" s="1167"/>
    </row>
    <row r="89" spans="1:27" s="98" customFormat="1" ht="23.1" customHeight="1" x14ac:dyDescent="0.2">
      <c r="A89" s="62"/>
      <c r="B89" s="61"/>
      <c r="C89" s="1061"/>
      <c r="D89" s="1061"/>
      <c r="E89" s="1157"/>
      <c r="F89" s="1061"/>
      <c r="G89" s="1061"/>
      <c r="H89" s="1061"/>
      <c r="I89" s="1061"/>
      <c r="J89" s="1062"/>
      <c r="K89" s="1062"/>
      <c r="L89" s="1062"/>
      <c r="M89" s="1061"/>
      <c r="N89" s="1061"/>
      <c r="O89" s="1061"/>
      <c r="P89" s="1061"/>
      <c r="Q89" s="1061"/>
      <c r="R89" s="1061"/>
      <c r="S89" s="1061"/>
      <c r="T89" s="1061"/>
      <c r="U89" s="1061"/>
      <c r="V89" s="1061"/>
      <c r="W89" s="1061"/>
      <c r="X89" s="1061"/>
      <c r="Y89" s="1061"/>
      <c r="Z89" s="1157"/>
      <c r="AA89" s="1165"/>
    </row>
    <row r="90" spans="1:27" s="98" customFormat="1" ht="23.1" customHeight="1" x14ac:dyDescent="0.2">
      <c r="A90" s="62"/>
      <c r="B90" s="61"/>
      <c r="C90" s="1061"/>
      <c r="D90" s="1061"/>
      <c r="E90" s="1157"/>
      <c r="F90" s="1061"/>
      <c r="G90" s="1061"/>
      <c r="H90" s="1061"/>
      <c r="I90" s="1061"/>
      <c r="J90" s="1062"/>
      <c r="K90" s="1062"/>
      <c r="L90" s="1062"/>
      <c r="M90" s="1061"/>
      <c r="N90" s="1061"/>
      <c r="O90" s="1061"/>
      <c r="P90" s="1061"/>
      <c r="Q90" s="1061"/>
      <c r="R90" s="1061"/>
      <c r="S90" s="1061"/>
      <c r="T90" s="1061"/>
      <c r="U90" s="1061"/>
      <c r="V90" s="1061"/>
      <c r="W90" s="1061"/>
      <c r="X90" s="1061"/>
      <c r="Y90" s="1061"/>
      <c r="Z90" s="1157"/>
      <c r="AA90" s="1165"/>
    </row>
    <row r="91" spans="1:27" s="98" customFormat="1" ht="23.1" customHeight="1" x14ac:dyDescent="0.2">
      <c r="A91" s="62"/>
      <c r="B91" s="61"/>
      <c r="C91" s="1061"/>
      <c r="D91" s="1061"/>
      <c r="E91" s="1157"/>
      <c r="F91" s="1061"/>
      <c r="G91" s="1061"/>
      <c r="H91" s="1061"/>
      <c r="I91" s="1061"/>
      <c r="J91" s="1062"/>
      <c r="K91" s="1062"/>
      <c r="L91" s="1062"/>
      <c r="M91" s="1061"/>
      <c r="N91" s="1061"/>
      <c r="O91" s="1061"/>
      <c r="P91" s="1061"/>
      <c r="Q91" s="1061"/>
      <c r="R91" s="1061"/>
      <c r="S91" s="1061"/>
      <c r="T91" s="1061"/>
      <c r="U91" s="1061"/>
      <c r="V91" s="1061"/>
      <c r="W91" s="1061"/>
      <c r="X91" s="1061"/>
      <c r="Y91" s="1061"/>
      <c r="Z91" s="1157"/>
      <c r="AA91" s="1165"/>
    </row>
    <row r="92" spans="1:27" s="98" customFormat="1" ht="23.1" customHeight="1" x14ac:dyDescent="0.2">
      <c r="A92" s="62"/>
      <c r="B92" s="61"/>
      <c r="C92" s="1066"/>
      <c r="D92" s="1066"/>
      <c r="E92" s="1158"/>
      <c r="F92" s="1066"/>
      <c r="G92" s="1066"/>
      <c r="H92" s="1066"/>
      <c r="I92" s="1066"/>
      <c r="J92" s="1067"/>
      <c r="K92" s="1067"/>
      <c r="L92" s="1067"/>
      <c r="M92" s="1066"/>
      <c r="N92" s="1066"/>
      <c r="O92" s="1066"/>
      <c r="P92" s="1066"/>
      <c r="Q92" s="1066"/>
      <c r="R92" s="1066"/>
      <c r="S92" s="1066"/>
      <c r="T92" s="1066"/>
      <c r="U92" s="1066"/>
      <c r="V92" s="1066"/>
      <c r="W92" s="1066"/>
      <c r="X92" s="1066"/>
      <c r="Y92" s="1066"/>
      <c r="Z92" s="1158"/>
      <c r="AA92" s="1165"/>
    </row>
    <row r="93" spans="1:27" s="98" customFormat="1" ht="23.1" customHeight="1" x14ac:dyDescent="0.2">
      <c r="A93" s="66"/>
      <c r="B93" s="58"/>
      <c r="C93" s="1071"/>
      <c r="D93" s="1071"/>
      <c r="E93" s="1159"/>
      <c r="F93" s="1071"/>
      <c r="G93" s="1071"/>
      <c r="H93" s="1071"/>
      <c r="I93" s="1071"/>
      <c r="J93" s="1072"/>
      <c r="K93" s="1072"/>
      <c r="L93" s="1072"/>
      <c r="M93" s="1071"/>
      <c r="N93" s="1071"/>
      <c r="O93" s="1071"/>
      <c r="P93" s="1071"/>
      <c r="Q93" s="1071"/>
      <c r="R93" s="1071"/>
      <c r="S93" s="1071"/>
      <c r="T93" s="1071"/>
      <c r="U93" s="1071"/>
      <c r="V93" s="1071"/>
      <c r="W93" s="1071"/>
      <c r="X93" s="1071"/>
      <c r="Y93" s="1071"/>
      <c r="Z93" s="1159"/>
      <c r="AA93" s="1166"/>
    </row>
    <row r="94" spans="1:27" s="98" customFormat="1" ht="23.1" customHeight="1" x14ac:dyDescent="0.2">
      <c r="A94" s="62"/>
      <c r="B94" s="61"/>
      <c r="C94" s="1061"/>
      <c r="D94" s="1061"/>
      <c r="E94" s="1157"/>
      <c r="F94" s="1061"/>
      <c r="G94" s="1061"/>
      <c r="H94" s="1061"/>
      <c r="I94" s="1061"/>
      <c r="J94" s="1062"/>
      <c r="K94" s="1062"/>
      <c r="L94" s="1062"/>
      <c r="M94" s="1061"/>
      <c r="N94" s="1061"/>
      <c r="O94" s="1061"/>
      <c r="P94" s="1061"/>
      <c r="Q94" s="1061"/>
      <c r="R94" s="1061"/>
      <c r="S94" s="1061"/>
      <c r="T94" s="1061"/>
      <c r="U94" s="1061"/>
      <c r="V94" s="1061"/>
      <c r="W94" s="1061"/>
      <c r="X94" s="1061"/>
      <c r="Y94" s="1061"/>
      <c r="Z94" s="1157"/>
      <c r="AA94" s="1165"/>
    </row>
    <row r="95" spans="1:27" s="98" customFormat="1" ht="23.1" customHeight="1" x14ac:dyDescent="0.2">
      <c r="A95" s="62"/>
      <c r="B95" s="61"/>
      <c r="C95" s="1061"/>
      <c r="D95" s="1061"/>
      <c r="E95" s="1157"/>
      <c r="F95" s="1061"/>
      <c r="G95" s="1061"/>
      <c r="H95" s="1061"/>
      <c r="I95" s="1061"/>
      <c r="J95" s="1062"/>
      <c r="K95" s="1062"/>
      <c r="L95" s="1062"/>
      <c r="M95" s="1061"/>
      <c r="N95" s="1061"/>
      <c r="O95" s="1061"/>
      <c r="P95" s="1061"/>
      <c r="Q95" s="1061"/>
      <c r="R95" s="1061"/>
      <c r="S95" s="1061"/>
      <c r="T95" s="1061"/>
      <c r="U95" s="1061"/>
      <c r="V95" s="1061"/>
      <c r="W95" s="1061"/>
      <c r="X95" s="1061"/>
      <c r="Y95" s="1061"/>
      <c r="Z95" s="1157"/>
      <c r="AA95" s="1165"/>
    </row>
    <row r="96" spans="1:27" s="98" customFormat="1" ht="23.1" customHeight="1" x14ac:dyDescent="0.2">
      <c r="A96" s="62"/>
      <c r="B96" s="61"/>
      <c r="C96" s="1061"/>
      <c r="D96" s="1061"/>
      <c r="E96" s="1157"/>
      <c r="F96" s="1061"/>
      <c r="G96" s="1061"/>
      <c r="H96" s="1061"/>
      <c r="I96" s="1061"/>
      <c r="J96" s="1062"/>
      <c r="K96" s="1062"/>
      <c r="L96" s="1062"/>
      <c r="M96" s="1061"/>
      <c r="N96" s="1061"/>
      <c r="O96" s="1061"/>
      <c r="P96" s="1061"/>
      <c r="Q96" s="1061"/>
      <c r="R96" s="1061"/>
      <c r="S96" s="1061"/>
      <c r="T96" s="1061"/>
      <c r="U96" s="1061"/>
      <c r="V96" s="1061"/>
      <c r="W96" s="1061"/>
      <c r="X96" s="1061"/>
      <c r="Y96" s="1061"/>
      <c r="Z96" s="1157"/>
      <c r="AA96" s="1165"/>
    </row>
    <row r="97" spans="1:27" s="98" customFormat="1" ht="23.1" customHeight="1" x14ac:dyDescent="0.2">
      <c r="A97" s="62"/>
      <c r="B97" s="61"/>
      <c r="C97" s="1066"/>
      <c r="D97" s="1066"/>
      <c r="E97" s="1158"/>
      <c r="F97" s="1066"/>
      <c r="G97" s="1066"/>
      <c r="H97" s="1066"/>
      <c r="I97" s="1066"/>
      <c r="J97" s="1067"/>
      <c r="K97" s="1067"/>
      <c r="L97" s="1067"/>
      <c r="M97" s="1066"/>
      <c r="N97" s="1066"/>
      <c r="O97" s="1066"/>
      <c r="P97" s="1066"/>
      <c r="Q97" s="1066"/>
      <c r="R97" s="1066"/>
      <c r="S97" s="1066"/>
      <c r="T97" s="1066"/>
      <c r="U97" s="1066"/>
      <c r="V97" s="1066"/>
      <c r="W97" s="1066"/>
      <c r="X97" s="1066"/>
      <c r="Y97" s="1066"/>
      <c r="Z97" s="1158"/>
      <c r="AA97" s="1165"/>
    </row>
    <row r="98" spans="1:27" s="98" customFormat="1" ht="23.1" customHeight="1" x14ac:dyDescent="0.2">
      <c r="A98" s="66"/>
      <c r="B98" s="58"/>
      <c r="C98" s="1071"/>
      <c r="D98" s="1071"/>
      <c r="E98" s="1159"/>
      <c r="F98" s="1071"/>
      <c r="G98" s="1071"/>
      <c r="H98" s="1071"/>
      <c r="I98" s="1071"/>
      <c r="J98" s="1072"/>
      <c r="K98" s="1072"/>
      <c r="L98" s="1072"/>
      <c r="M98" s="1071"/>
      <c r="N98" s="1071"/>
      <c r="O98" s="1071"/>
      <c r="P98" s="1071"/>
      <c r="Q98" s="1071"/>
      <c r="R98" s="1071"/>
      <c r="S98" s="1071"/>
      <c r="T98" s="1071"/>
      <c r="U98" s="1071"/>
      <c r="V98" s="1071"/>
      <c r="W98" s="1071"/>
      <c r="X98" s="1071"/>
      <c r="Y98" s="1071"/>
      <c r="Z98" s="1159"/>
      <c r="AA98" s="1166"/>
    </row>
    <row r="99" spans="1:27" s="98" customFormat="1" ht="23.1" customHeight="1" x14ac:dyDescent="0.2">
      <c r="A99" s="62"/>
      <c r="B99" s="61"/>
      <c r="C99" s="1061"/>
      <c r="D99" s="1061"/>
      <c r="E99" s="1157"/>
      <c r="F99" s="1061"/>
      <c r="G99" s="1061"/>
      <c r="H99" s="1061"/>
      <c r="I99" s="1061"/>
      <c r="J99" s="1062"/>
      <c r="K99" s="1062"/>
      <c r="L99" s="1062"/>
      <c r="M99" s="1061"/>
      <c r="N99" s="1061"/>
      <c r="O99" s="1061"/>
      <c r="P99" s="1061"/>
      <c r="Q99" s="1061"/>
      <c r="R99" s="1061"/>
      <c r="S99" s="1061"/>
      <c r="T99" s="1061"/>
      <c r="U99" s="1061"/>
      <c r="V99" s="1061"/>
      <c r="W99" s="1061"/>
      <c r="X99" s="1061"/>
      <c r="Y99" s="1061"/>
      <c r="Z99" s="1157"/>
      <c r="AA99" s="1165"/>
    </row>
    <row r="100" spans="1:27" s="98" customFormat="1" ht="23.1" customHeight="1" x14ac:dyDescent="0.2">
      <c r="A100" s="62"/>
      <c r="B100" s="61"/>
      <c r="C100" s="1061"/>
      <c r="D100" s="1061"/>
      <c r="E100" s="1157"/>
      <c r="F100" s="1061"/>
      <c r="G100" s="1061"/>
      <c r="H100" s="1061"/>
      <c r="I100" s="1061"/>
      <c r="J100" s="1062"/>
      <c r="K100" s="1062"/>
      <c r="L100" s="1062"/>
      <c r="M100" s="1061"/>
      <c r="N100" s="1061"/>
      <c r="O100" s="1061"/>
      <c r="P100" s="1061"/>
      <c r="Q100" s="1061"/>
      <c r="R100" s="1061"/>
      <c r="S100" s="1061"/>
      <c r="T100" s="1061"/>
      <c r="U100" s="1061"/>
      <c r="V100" s="1061"/>
      <c r="W100" s="1061"/>
      <c r="X100" s="1061"/>
      <c r="Y100" s="1061"/>
      <c r="Z100" s="1157"/>
      <c r="AA100" s="1165"/>
    </row>
    <row r="101" spans="1:27" s="98" customFormat="1" ht="23.1" customHeight="1" x14ac:dyDescent="0.2">
      <c r="A101" s="62"/>
      <c r="B101" s="61"/>
      <c r="C101" s="1061"/>
      <c r="D101" s="1061"/>
      <c r="E101" s="1157"/>
      <c r="F101" s="1061"/>
      <c r="G101" s="1061"/>
      <c r="H101" s="1061"/>
      <c r="I101" s="1061"/>
      <c r="J101" s="1062"/>
      <c r="K101" s="1062"/>
      <c r="L101" s="1062"/>
      <c r="M101" s="1061"/>
      <c r="N101" s="1061"/>
      <c r="O101" s="1061"/>
      <c r="P101" s="1061"/>
      <c r="Q101" s="1061"/>
      <c r="R101" s="1061"/>
      <c r="S101" s="1061"/>
      <c r="T101" s="1061"/>
      <c r="U101" s="1061"/>
      <c r="V101" s="1061"/>
      <c r="W101" s="1061"/>
      <c r="X101" s="1061"/>
      <c r="Y101" s="1061"/>
      <c r="Z101" s="1157"/>
      <c r="AA101" s="1165"/>
    </row>
    <row r="102" spans="1:27" s="98" customFormat="1" ht="23.1" customHeight="1" x14ac:dyDescent="0.2">
      <c r="A102" s="62"/>
      <c r="B102" s="72"/>
      <c r="C102" s="1066"/>
      <c r="D102" s="1066"/>
      <c r="E102" s="1158"/>
      <c r="F102" s="1066"/>
      <c r="G102" s="1066"/>
      <c r="H102" s="1066"/>
      <c r="I102" s="1066"/>
      <c r="J102" s="1067"/>
      <c r="K102" s="1067"/>
      <c r="L102" s="1067"/>
      <c r="M102" s="1066"/>
      <c r="N102" s="1066"/>
      <c r="O102" s="1066"/>
      <c r="P102" s="1066"/>
      <c r="Q102" s="1066"/>
      <c r="R102" s="1066"/>
      <c r="S102" s="1066"/>
      <c r="T102" s="1066"/>
      <c r="U102" s="1066"/>
      <c r="V102" s="1066"/>
      <c r="W102" s="1066"/>
      <c r="X102" s="1066"/>
      <c r="Y102" s="1066"/>
      <c r="Z102" s="1158"/>
      <c r="AA102" s="1165"/>
    </row>
    <row r="103" spans="1:27" s="98" customFormat="1" ht="23.1" customHeight="1" x14ac:dyDescent="0.2">
      <c r="A103" s="66"/>
      <c r="B103" s="58"/>
      <c r="C103" s="1071"/>
      <c r="D103" s="1071"/>
      <c r="E103" s="1159"/>
      <c r="F103" s="1071"/>
      <c r="G103" s="1071"/>
      <c r="H103" s="1071"/>
      <c r="I103" s="1071"/>
      <c r="J103" s="1072"/>
      <c r="K103" s="1072"/>
      <c r="L103" s="1072"/>
      <c r="M103" s="1071"/>
      <c r="N103" s="1071"/>
      <c r="O103" s="1071"/>
      <c r="P103" s="1071"/>
      <c r="Q103" s="1071"/>
      <c r="R103" s="1071"/>
      <c r="S103" s="1071"/>
      <c r="T103" s="1071"/>
      <c r="U103" s="1071"/>
      <c r="V103" s="1071"/>
      <c r="W103" s="1071"/>
      <c r="X103" s="1071"/>
      <c r="Y103" s="1071"/>
      <c r="Z103" s="1159"/>
      <c r="AA103" s="1166"/>
    </row>
    <row r="104" spans="1:27" s="98" customFormat="1" ht="23.1" customHeight="1" x14ac:dyDescent="0.2">
      <c r="A104" s="62"/>
      <c r="B104" s="61"/>
      <c r="C104" s="1061"/>
      <c r="D104" s="1061"/>
      <c r="E104" s="1157"/>
      <c r="F104" s="1061"/>
      <c r="G104" s="1061"/>
      <c r="H104" s="1061"/>
      <c r="I104" s="1061"/>
      <c r="J104" s="1062"/>
      <c r="K104" s="1062"/>
      <c r="L104" s="1062"/>
      <c r="M104" s="1061"/>
      <c r="N104" s="1061"/>
      <c r="O104" s="1061"/>
      <c r="P104" s="1061"/>
      <c r="Q104" s="1061"/>
      <c r="R104" s="1061"/>
      <c r="S104" s="1061"/>
      <c r="T104" s="1061"/>
      <c r="U104" s="1061"/>
      <c r="V104" s="1061"/>
      <c r="W104" s="1061"/>
      <c r="X104" s="1061"/>
      <c r="Y104" s="1061"/>
      <c r="Z104" s="1157"/>
      <c r="AA104" s="1165"/>
    </row>
    <row r="105" spans="1:27" s="98" customFormat="1" ht="23.1" customHeight="1" x14ac:dyDescent="0.2">
      <c r="A105" s="62"/>
      <c r="B105" s="61"/>
      <c r="C105" s="1061"/>
      <c r="D105" s="1061"/>
      <c r="E105" s="1157"/>
      <c r="F105" s="1061"/>
      <c r="G105" s="1061"/>
      <c r="H105" s="1061"/>
      <c r="I105" s="1061"/>
      <c r="J105" s="1062"/>
      <c r="K105" s="1062"/>
      <c r="L105" s="1062"/>
      <c r="M105" s="1061"/>
      <c r="N105" s="1061"/>
      <c r="O105" s="1061"/>
      <c r="P105" s="1061"/>
      <c r="Q105" s="1061"/>
      <c r="R105" s="1061"/>
      <c r="S105" s="1061"/>
      <c r="T105" s="1061"/>
      <c r="U105" s="1061"/>
      <c r="V105" s="1061"/>
      <c r="W105" s="1061"/>
      <c r="X105" s="1061"/>
      <c r="Y105" s="1061"/>
      <c r="Z105" s="1157"/>
      <c r="AA105" s="1165"/>
    </row>
    <row r="106" spans="1:27" s="98" customFormat="1" ht="23.1" customHeight="1" x14ac:dyDescent="0.2">
      <c r="A106" s="62"/>
      <c r="B106" s="61"/>
      <c r="C106" s="1061"/>
      <c r="D106" s="1061"/>
      <c r="E106" s="1157"/>
      <c r="F106" s="1061"/>
      <c r="G106" s="1061"/>
      <c r="H106" s="1061"/>
      <c r="I106" s="1061"/>
      <c r="J106" s="1062"/>
      <c r="K106" s="1062"/>
      <c r="L106" s="1062"/>
      <c r="M106" s="1061"/>
      <c r="N106" s="1061"/>
      <c r="O106" s="1061"/>
      <c r="P106" s="1061"/>
      <c r="Q106" s="1061"/>
      <c r="R106" s="1061"/>
      <c r="S106" s="1061"/>
      <c r="T106" s="1061"/>
      <c r="U106" s="1061"/>
      <c r="V106" s="1061"/>
      <c r="W106" s="1061"/>
      <c r="X106" s="1061"/>
      <c r="Y106" s="1061"/>
      <c r="Z106" s="1157"/>
      <c r="AA106" s="1165"/>
    </row>
    <row r="107" spans="1:27" s="98" customFormat="1" ht="23.1" customHeight="1" thickBot="1" x14ac:dyDescent="0.25">
      <c r="A107" s="77"/>
      <c r="B107" s="78"/>
      <c r="C107" s="1076"/>
      <c r="D107" s="1076"/>
      <c r="E107" s="1160"/>
      <c r="F107" s="1076"/>
      <c r="G107" s="1076"/>
      <c r="H107" s="1076"/>
      <c r="I107" s="1076"/>
      <c r="J107" s="1077"/>
      <c r="K107" s="1077"/>
      <c r="L107" s="1077"/>
      <c r="M107" s="1076"/>
      <c r="N107" s="1076"/>
      <c r="O107" s="1076"/>
      <c r="P107" s="1076"/>
      <c r="Q107" s="1076"/>
      <c r="R107" s="1076"/>
      <c r="S107" s="1076"/>
      <c r="T107" s="1076"/>
      <c r="U107" s="1076"/>
      <c r="V107" s="1076"/>
      <c r="W107" s="1076"/>
      <c r="X107" s="1076"/>
      <c r="Y107" s="1076"/>
      <c r="Z107" s="1160"/>
      <c r="AA107" s="1169"/>
    </row>
    <row r="108" spans="1:27" s="98" customFormat="1" ht="23.1" customHeight="1" x14ac:dyDescent="0.2">
      <c r="A108" s="65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2"/>
    </row>
  </sheetData>
  <mergeCells count="2">
    <mergeCell ref="C3:G3"/>
    <mergeCell ref="M3:Q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26" man="1"/>
  </rowBreaks>
  <colBreaks count="1" manualBreakCount="1">
    <brk id="15" max="6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254"/>
  <sheetViews>
    <sheetView view="pageBreakPreview" zoomScale="80" zoomScaleNormal="100" zoomScaleSheetLayoutView="80" workbookViewId="0">
      <selection activeCell="S3" sqref="S3"/>
    </sheetView>
  </sheetViews>
  <sheetFormatPr defaultColWidth="9" defaultRowHeight="16.5" customHeight="1" x14ac:dyDescent="0.2"/>
  <cols>
    <col min="1" max="1" width="9.6640625" style="287" customWidth="1"/>
    <col min="2" max="2" width="9.21875" style="287" bestFit="1" customWidth="1"/>
    <col min="3" max="3" width="10.88671875" style="287" bestFit="1" customWidth="1"/>
    <col min="4" max="4" width="9.88671875" style="287" bestFit="1" customWidth="1"/>
    <col min="5" max="5" width="10.88671875" style="287" bestFit="1" customWidth="1"/>
    <col min="6" max="7" width="9.21875" style="287" bestFit="1" customWidth="1"/>
    <col min="8" max="9" width="9.109375" style="287" bestFit="1" customWidth="1"/>
    <col min="10" max="17" width="10.77734375" style="287" customWidth="1"/>
    <col min="18" max="16384" width="9" style="288"/>
  </cols>
  <sheetData>
    <row r="1" spans="1:17" ht="16.5" customHeight="1" x14ac:dyDescent="0.2">
      <c r="A1" s="514" t="s">
        <v>870</v>
      </c>
      <c r="B1" s="515"/>
      <c r="C1" s="516"/>
      <c r="D1" s="516"/>
      <c r="E1" s="515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608"/>
    </row>
    <row r="2" spans="1:17" ht="16.5" customHeight="1" x14ac:dyDescent="0.2">
      <c r="A2" s="517"/>
      <c r="B2" s="515"/>
      <c r="C2" s="516"/>
      <c r="D2" s="516"/>
      <c r="E2" s="515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608"/>
    </row>
    <row r="3" spans="1:17" s="289" customFormat="1" ht="18" customHeight="1" thickBot="1" x14ac:dyDescent="0.25">
      <c r="A3" s="511" t="s">
        <v>498</v>
      </c>
      <c r="B3" s="512"/>
      <c r="C3" s="513"/>
      <c r="D3" s="513"/>
      <c r="E3" s="512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609"/>
    </row>
    <row r="4" spans="1:17" s="289" customFormat="1" ht="16.5" customHeight="1" x14ac:dyDescent="0.2">
      <c r="A4" s="290"/>
      <c r="B4" s="2368" t="s">
        <v>499</v>
      </c>
      <c r="C4" s="2369"/>
      <c r="D4" s="2369"/>
      <c r="E4" s="2369"/>
      <c r="F4" s="2369"/>
      <c r="G4" s="2369"/>
      <c r="H4" s="2369"/>
      <c r="I4" s="2370"/>
      <c r="J4" s="2368" t="s">
        <v>500</v>
      </c>
      <c r="K4" s="2371"/>
      <c r="L4" s="2371"/>
      <c r="M4" s="2371"/>
      <c r="N4" s="2371"/>
      <c r="O4" s="2371"/>
      <c r="P4" s="2371"/>
      <c r="Q4" s="2372"/>
    </row>
    <row r="5" spans="1:17" s="289" customFormat="1" ht="16.5" customHeight="1" x14ac:dyDescent="0.2">
      <c r="A5" s="581" t="s">
        <v>85</v>
      </c>
      <c r="B5" s="291" t="s">
        <v>501</v>
      </c>
      <c r="C5" s="292"/>
      <c r="D5" s="292"/>
      <c r="E5" s="292"/>
      <c r="F5" s="293" t="s">
        <v>502</v>
      </c>
      <c r="G5" s="292"/>
      <c r="H5" s="292"/>
      <c r="I5" s="582"/>
      <c r="J5" s="291" t="s">
        <v>503</v>
      </c>
      <c r="K5" s="292"/>
      <c r="L5" s="292"/>
      <c r="M5" s="292"/>
      <c r="N5" s="2365" t="s">
        <v>504</v>
      </c>
      <c r="O5" s="2366"/>
      <c r="P5" s="2366"/>
      <c r="Q5" s="2367"/>
    </row>
    <row r="6" spans="1:17" s="289" customFormat="1" ht="16.5" customHeight="1" thickBot="1" x14ac:dyDescent="0.25">
      <c r="A6" s="601"/>
      <c r="B6" s="294" t="s">
        <v>281</v>
      </c>
      <c r="C6" s="295" t="s">
        <v>282</v>
      </c>
      <c r="D6" s="295" t="s">
        <v>283</v>
      </c>
      <c r="E6" s="295" t="s">
        <v>259</v>
      </c>
      <c r="F6" s="295" t="s">
        <v>281</v>
      </c>
      <c r="G6" s="295" t="s">
        <v>282</v>
      </c>
      <c r="H6" s="295" t="s">
        <v>283</v>
      </c>
      <c r="I6" s="583" t="s">
        <v>259</v>
      </c>
      <c r="J6" s="294" t="s">
        <v>281</v>
      </c>
      <c r="K6" s="295" t="s">
        <v>282</v>
      </c>
      <c r="L6" s="295" t="s">
        <v>283</v>
      </c>
      <c r="M6" s="295" t="s">
        <v>259</v>
      </c>
      <c r="N6" s="295" t="s">
        <v>281</v>
      </c>
      <c r="O6" s="295" t="s">
        <v>282</v>
      </c>
      <c r="P6" s="295" t="s">
        <v>283</v>
      </c>
      <c r="Q6" s="296" t="s">
        <v>259</v>
      </c>
    </row>
    <row r="7" spans="1:17" s="289" customFormat="1" ht="16.5" customHeight="1" x14ac:dyDescent="0.2">
      <c r="A7" s="285"/>
      <c r="B7" s="297"/>
      <c r="C7" s="298"/>
      <c r="D7" s="298"/>
      <c r="E7" s="298"/>
      <c r="F7" s="298"/>
      <c r="G7" s="298"/>
      <c r="H7" s="298"/>
      <c r="I7" s="584"/>
      <c r="J7" s="297"/>
      <c r="K7" s="298"/>
      <c r="L7" s="298"/>
      <c r="M7" s="298"/>
      <c r="N7" s="298"/>
      <c r="O7" s="298"/>
      <c r="P7" s="298"/>
      <c r="Q7" s="299"/>
    </row>
    <row r="8" spans="1:17" s="289" customFormat="1" ht="16.5" customHeight="1" x14ac:dyDescent="0.2">
      <c r="A8" s="276" t="s">
        <v>717</v>
      </c>
      <c r="B8" s="585">
        <v>20.259</v>
      </c>
      <c r="C8" s="586">
        <v>798.07399999999996</v>
      </c>
      <c r="D8" s="586">
        <v>201.29900000000001</v>
      </c>
      <c r="E8" s="587">
        <v>1019.6319999999999</v>
      </c>
      <c r="F8" s="588">
        <v>14.97</v>
      </c>
      <c r="G8" s="588">
        <v>1.52</v>
      </c>
      <c r="H8" s="588">
        <v>1.78</v>
      </c>
      <c r="I8" s="589">
        <v>1.84</v>
      </c>
      <c r="J8" s="590">
        <v>38349</v>
      </c>
      <c r="K8" s="591">
        <v>10000</v>
      </c>
      <c r="L8" s="591">
        <v>6863</v>
      </c>
      <c r="M8" s="591">
        <v>13991</v>
      </c>
      <c r="N8" s="591">
        <v>116297</v>
      </c>
      <c r="O8" s="591">
        <v>121104</v>
      </c>
      <c r="P8" s="591">
        <v>24588</v>
      </c>
      <c r="Q8" s="592">
        <v>261989</v>
      </c>
    </row>
    <row r="9" spans="1:17" s="289" customFormat="1" ht="16.5" customHeight="1" x14ac:dyDescent="0.2">
      <c r="A9" s="276" t="s">
        <v>731</v>
      </c>
      <c r="B9" s="585">
        <v>20.454000000000001</v>
      </c>
      <c r="C9" s="586">
        <v>798.62</v>
      </c>
      <c r="D9" s="586">
        <v>206.626</v>
      </c>
      <c r="E9" s="587">
        <v>1025.7</v>
      </c>
      <c r="F9" s="588">
        <v>15.12</v>
      </c>
      <c r="G9" s="588">
        <v>1.51</v>
      </c>
      <c r="H9" s="588">
        <v>1.73</v>
      </c>
      <c r="I9" s="589">
        <v>1.82</v>
      </c>
      <c r="J9" s="590">
        <v>38661</v>
      </c>
      <c r="K9" s="591">
        <v>10341</v>
      </c>
      <c r="L9" s="591">
        <v>6973</v>
      </c>
      <c r="M9" s="591">
        <v>14382</v>
      </c>
      <c r="N9" s="591">
        <v>119592</v>
      </c>
      <c r="O9" s="591">
        <v>124560</v>
      </c>
      <c r="P9" s="591">
        <v>24890</v>
      </c>
      <c r="Q9" s="592">
        <v>269042</v>
      </c>
    </row>
    <row r="10" spans="1:17" s="289" customFormat="1" ht="16.5" customHeight="1" x14ac:dyDescent="0.2">
      <c r="A10" s="276" t="s">
        <v>718</v>
      </c>
      <c r="B10" s="585">
        <v>19.859000000000002</v>
      </c>
      <c r="C10" s="586">
        <v>723.06</v>
      </c>
      <c r="D10" s="586">
        <v>183.17099999999999</v>
      </c>
      <c r="E10" s="587">
        <v>926.09</v>
      </c>
      <c r="F10" s="588">
        <v>15.18</v>
      </c>
      <c r="G10" s="588">
        <v>1.48</v>
      </c>
      <c r="H10" s="588">
        <v>1.74</v>
      </c>
      <c r="I10" s="589">
        <v>1.83</v>
      </c>
      <c r="J10" s="590">
        <v>39187</v>
      </c>
      <c r="K10" s="591">
        <v>11210</v>
      </c>
      <c r="L10" s="591">
        <v>7433</v>
      </c>
      <c r="M10" s="591">
        <v>15483</v>
      </c>
      <c r="N10" s="591">
        <v>118138</v>
      </c>
      <c r="O10" s="591">
        <v>120098</v>
      </c>
      <c r="P10" s="591">
        <v>23707</v>
      </c>
      <c r="Q10" s="592">
        <v>261942</v>
      </c>
    </row>
    <row r="11" spans="1:17" s="289" customFormat="1" ht="16.5" customHeight="1" x14ac:dyDescent="0.2">
      <c r="A11" s="276" t="s">
        <v>721</v>
      </c>
      <c r="B11" s="585">
        <v>20.027000000000001</v>
      </c>
      <c r="C11" s="586">
        <v>774.46100000000001</v>
      </c>
      <c r="D11" s="586">
        <v>201.85300000000001</v>
      </c>
      <c r="E11" s="587">
        <v>996.34</v>
      </c>
      <c r="F11" s="588">
        <v>15.29</v>
      </c>
      <c r="G11" s="588">
        <v>1.49</v>
      </c>
      <c r="H11" s="588">
        <v>1.68</v>
      </c>
      <c r="I11" s="589">
        <v>1.8</v>
      </c>
      <c r="J11" s="590">
        <v>41305</v>
      </c>
      <c r="K11" s="591">
        <v>11447</v>
      </c>
      <c r="L11" s="591">
        <v>7596</v>
      </c>
      <c r="M11" s="591">
        <v>15815</v>
      </c>
      <c r="N11" s="591">
        <v>126509</v>
      </c>
      <c r="O11" s="591">
        <v>131743</v>
      </c>
      <c r="P11" s="591">
        <v>25700</v>
      </c>
      <c r="Q11" s="592">
        <v>283951</v>
      </c>
    </row>
    <row r="12" spans="1:17" s="289" customFormat="1" ht="16.5" customHeight="1" thickBot="1" x14ac:dyDescent="0.25">
      <c r="A12" s="277" t="s">
        <v>732</v>
      </c>
      <c r="B12" s="593">
        <v>19.899999999999999</v>
      </c>
      <c r="C12" s="594">
        <v>794.70500000000004</v>
      </c>
      <c r="D12" s="594">
        <v>208.322</v>
      </c>
      <c r="E12" s="595">
        <v>1022.927</v>
      </c>
      <c r="F12" s="596">
        <v>15.3</v>
      </c>
      <c r="G12" s="596">
        <v>1.48</v>
      </c>
      <c r="H12" s="596">
        <v>1.63</v>
      </c>
      <c r="I12" s="597">
        <v>1.78</v>
      </c>
      <c r="J12" s="598">
        <v>42025</v>
      </c>
      <c r="K12" s="599">
        <v>11641</v>
      </c>
      <c r="L12" s="599">
        <v>7780</v>
      </c>
      <c r="M12" s="599">
        <v>16008</v>
      </c>
      <c r="N12" s="599">
        <v>127973</v>
      </c>
      <c r="O12" s="599">
        <v>136799</v>
      </c>
      <c r="P12" s="599">
        <v>26390</v>
      </c>
      <c r="Q12" s="600">
        <v>291163</v>
      </c>
    </row>
    <row r="13" spans="1:17" s="289" customFormat="1" ht="16.5" customHeight="1" x14ac:dyDescent="0.2">
      <c r="A13" s="610"/>
      <c r="B13" s="611"/>
      <c r="C13" s="611"/>
      <c r="D13" s="611"/>
      <c r="E13" s="611"/>
      <c r="F13" s="611"/>
      <c r="G13" s="611"/>
      <c r="H13" s="611"/>
      <c r="I13" s="611"/>
      <c r="J13" s="611"/>
      <c r="K13" s="610"/>
      <c r="L13" s="611"/>
      <c r="M13" s="612"/>
      <c r="N13" s="612"/>
      <c r="O13" s="613" t="s">
        <v>86</v>
      </c>
      <c r="P13" s="612"/>
      <c r="Q13" s="611"/>
    </row>
    <row r="14" spans="1:17" s="289" customFormat="1" ht="3" customHeight="1" x14ac:dyDescent="0.2">
      <c r="A14" s="507"/>
      <c r="B14" s="508"/>
      <c r="C14" s="508"/>
      <c r="D14" s="508"/>
      <c r="E14" s="508"/>
      <c r="F14" s="508"/>
      <c r="G14" s="508"/>
      <c r="H14" s="508"/>
      <c r="I14" s="508"/>
      <c r="J14" s="508"/>
      <c r="K14" s="507"/>
      <c r="L14" s="508"/>
      <c r="M14" s="509"/>
      <c r="N14" s="509"/>
      <c r="O14" s="510"/>
      <c r="P14" s="509"/>
      <c r="Q14" s="508"/>
    </row>
    <row r="15" spans="1:17" s="289" customFormat="1" ht="16.5" customHeight="1" x14ac:dyDescent="0.2">
      <c r="A15" s="507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9"/>
      <c r="N15" s="509"/>
      <c r="O15" s="510" t="s">
        <v>507</v>
      </c>
      <c r="P15" s="509"/>
      <c r="Q15" s="509"/>
    </row>
    <row r="16" spans="1:17" s="289" customFormat="1" ht="18" customHeight="1" thickBot="1" x14ac:dyDescent="0.25">
      <c r="A16" s="511" t="s">
        <v>505</v>
      </c>
      <c r="B16" s="512"/>
      <c r="C16" s="512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</row>
    <row r="17" spans="1:17" s="289" customFormat="1" ht="16.5" customHeight="1" x14ac:dyDescent="0.2">
      <c r="A17" s="290"/>
      <c r="B17" s="2373" t="s">
        <v>499</v>
      </c>
      <c r="C17" s="2369"/>
      <c r="D17" s="2369"/>
      <c r="E17" s="2369"/>
      <c r="F17" s="2369"/>
      <c r="G17" s="2369"/>
      <c r="H17" s="2369"/>
      <c r="I17" s="2374"/>
      <c r="J17" s="2373" t="s">
        <v>500</v>
      </c>
      <c r="K17" s="2371"/>
      <c r="L17" s="2371"/>
      <c r="M17" s="2371"/>
      <c r="N17" s="2371"/>
      <c r="O17" s="2371"/>
      <c r="P17" s="2371"/>
      <c r="Q17" s="2372"/>
    </row>
    <row r="18" spans="1:17" s="289" customFormat="1" ht="16.5" customHeight="1" x14ac:dyDescent="0.2">
      <c r="A18" s="581" t="s">
        <v>85</v>
      </c>
      <c r="B18" s="300" t="s">
        <v>501</v>
      </c>
      <c r="C18" s="292"/>
      <c r="D18" s="292"/>
      <c r="E18" s="292"/>
      <c r="F18" s="293" t="s">
        <v>502</v>
      </c>
      <c r="G18" s="292"/>
      <c r="H18" s="292"/>
      <c r="I18" s="301"/>
      <c r="J18" s="300" t="s">
        <v>503</v>
      </c>
      <c r="K18" s="292"/>
      <c r="L18" s="292"/>
      <c r="M18" s="292"/>
      <c r="N18" s="2365" t="s">
        <v>504</v>
      </c>
      <c r="O18" s="2366"/>
      <c r="P18" s="2366"/>
      <c r="Q18" s="2367"/>
    </row>
    <row r="19" spans="1:17" s="289" customFormat="1" ht="16.5" customHeight="1" thickBot="1" x14ac:dyDescent="0.25">
      <c r="A19" s="601"/>
      <c r="B19" s="302" t="s">
        <v>281</v>
      </c>
      <c r="C19" s="295" t="s">
        <v>282</v>
      </c>
      <c r="D19" s="295" t="s">
        <v>283</v>
      </c>
      <c r="E19" s="295" t="s">
        <v>259</v>
      </c>
      <c r="F19" s="295" t="s">
        <v>281</v>
      </c>
      <c r="G19" s="295" t="s">
        <v>282</v>
      </c>
      <c r="H19" s="295" t="s">
        <v>283</v>
      </c>
      <c r="I19" s="296" t="s">
        <v>259</v>
      </c>
      <c r="J19" s="302" t="s">
        <v>281</v>
      </c>
      <c r="K19" s="295" t="s">
        <v>282</v>
      </c>
      <c r="L19" s="295" t="s">
        <v>283</v>
      </c>
      <c r="M19" s="295" t="s">
        <v>259</v>
      </c>
      <c r="N19" s="295" t="s">
        <v>281</v>
      </c>
      <c r="O19" s="295" t="s">
        <v>282</v>
      </c>
      <c r="P19" s="295" t="s">
        <v>283</v>
      </c>
      <c r="Q19" s="296" t="s">
        <v>259</v>
      </c>
    </row>
    <row r="20" spans="1:17" s="289" customFormat="1" ht="16.5" customHeight="1" x14ac:dyDescent="0.2">
      <c r="A20" s="285"/>
      <c r="B20" s="303"/>
      <c r="C20" s="304"/>
      <c r="D20" s="304"/>
      <c r="E20" s="304"/>
      <c r="F20" s="305"/>
      <c r="G20" s="305"/>
      <c r="H20" s="305"/>
      <c r="I20" s="306"/>
      <c r="J20" s="307"/>
      <c r="K20" s="308"/>
      <c r="L20" s="308"/>
      <c r="M20" s="308"/>
      <c r="N20" s="308"/>
      <c r="O20" s="308"/>
      <c r="P20" s="308"/>
      <c r="Q20" s="309"/>
    </row>
    <row r="21" spans="1:17" s="289" customFormat="1" ht="16.5" customHeight="1" x14ac:dyDescent="0.2">
      <c r="A21" s="276" t="s">
        <v>717</v>
      </c>
      <c r="B21" s="602">
        <v>21.527999999999999</v>
      </c>
      <c r="C21" s="586">
        <v>943.95299999999997</v>
      </c>
      <c r="D21" s="586">
        <v>242.392</v>
      </c>
      <c r="E21" s="586">
        <v>1207.874</v>
      </c>
      <c r="F21" s="588">
        <v>15.07</v>
      </c>
      <c r="G21" s="588">
        <v>1.58</v>
      </c>
      <c r="H21" s="588">
        <v>1.78</v>
      </c>
      <c r="I21" s="603">
        <v>1.86</v>
      </c>
      <c r="J21" s="604">
        <v>40752</v>
      </c>
      <c r="K21" s="591">
        <v>10871</v>
      </c>
      <c r="L21" s="591">
        <v>6620</v>
      </c>
      <c r="M21" s="591">
        <v>14368</v>
      </c>
      <c r="N21" s="591">
        <v>132213</v>
      </c>
      <c r="O21" s="591">
        <v>161945</v>
      </c>
      <c r="P21" s="591">
        <v>28628</v>
      </c>
      <c r="Q21" s="592">
        <v>322786</v>
      </c>
    </row>
    <row r="22" spans="1:17" s="289" customFormat="1" ht="16.5" customHeight="1" x14ac:dyDescent="0.2">
      <c r="A22" s="276" t="s">
        <v>731</v>
      </c>
      <c r="B22" s="602">
        <v>22.931999999999999</v>
      </c>
      <c r="C22" s="586">
        <v>1015.6950000000001</v>
      </c>
      <c r="D22" s="586">
        <v>261.37200000000001</v>
      </c>
      <c r="E22" s="586">
        <v>1300</v>
      </c>
      <c r="F22" s="588">
        <v>18.399999999999999</v>
      </c>
      <c r="G22" s="588">
        <v>1.56</v>
      </c>
      <c r="H22" s="588">
        <v>1.78</v>
      </c>
      <c r="I22" s="603">
        <v>1.9</v>
      </c>
      <c r="J22" s="604">
        <v>34498</v>
      </c>
      <c r="K22" s="591">
        <v>10253</v>
      </c>
      <c r="L22" s="591">
        <v>6658</v>
      </c>
      <c r="M22" s="591">
        <v>13714</v>
      </c>
      <c r="N22" s="591">
        <v>145579</v>
      </c>
      <c r="O22" s="591">
        <v>162658</v>
      </c>
      <c r="P22" s="591">
        <v>30950</v>
      </c>
      <c r="Q22" s="592">
        <v>339188</v>
      </c>
    </row>
    <row r="23" spans="1:17" s="289" customFormat="1" ht="16.5" customHeight="1" x14ac:dyDescent="0.2">
      <c r="A23" s="276" t="s">
        <v>718</v>
      </c>
      <c r="B23" s="602">
        <v>82.352999999999994</v>
      </c>
      <c r="C23" s="586">
        <v>1235.2940000000001</v>
      </c>
      <c r="D23" s="586">
        <v>482.35300000000001</v>
      </c>
      <c r="E23" s="586">
        <v>1800</v>
      </c>
      <c r="F23" s="588">
        <v>30.14</v>
      </c>
      <c r="G23" s="588">
        <v>1.92</v>
      </c>
      <c r="H23" s="588">
        <v>1.72</v>
      </c>
      <c r="I23" s="603">
        <v>3.16</v>
      </c>
      <c r="J23" s="604">
        <v>21293</v>
      </c>
      <c r="K23" s="591">
        <v>10168</v>
      </c>
      <c r="L23" s="591">
        <v>7576</v>
      </c>
      <c r="M23" s="591">
        <v>14645</v>
      </c>
      <c r="N23" s="591">
        <v>528565</v>
      </c>
      <c r="O23" s="591">
        <v>241644</v>
      </c>
      <c r="P23" s="591">
        <v>62837</v>
      </c>
      <c r="Q23" s="592">
        <v>833046</v>
      </c>
    </row>
    <row r="24" spans="1:17" s="289" customFormat="1" ht="16.5" customHeight="1" x14ac:dyDescent="0.2">
      <c r="A24" s="276" t="s">
        <v>721</v>
      </c>
      <c r="B24" s="602">
        <v>14.286</v>
      </c>
      <c r="C24" s="586">
        <v>1057.143</v>
      </c>
      <c r="D24" s="586">
        <v>214.286</v>
      </c>
      <c r="E24" s="586">
        <v>1285.7139999999999</v>
      </c>
      <c r="F24" s="588">
        <v>258</v>
      </c>
      <c r="G24" s="588">
        <v>1.26</v>
      </c>
      <c r="H24" s="588">
        <v>1.4</v>
      </c>
      <c r="I24" s="603">
        <v>4.13</v>
      </c>
      <c r="J24" s="604">
        <v>32742</v>
      </c>
      <c r="K24" s="591">
        <v>8437</v>
      </c>
      <c r="L24" s="591">
        <v>9833</v>
      </c>
      <c r="M24" s="591">
        <v>25372</v>
      </c>
      <c r="N24" s="591">
        <v>1206759</v>
      </c>
      <c r="O24" s="591">
        <v>112091</v>
      </c>
      <c r="P24" s="591">
        <v>29500</v>
      </c>
      <c r="Q24" s="592">
        <v>1348350</v>
      </c>
    </row>
    <row r="25" spans="1:17" s="289" customFormat="1" ht="16.5" customHeight="1" thickBot="1" x14ac:dyDescent="0.25">
      <c r="A25" s="277" t="s">
        <v>732</v>
      </c>
      <c r="B25" s="605">
        <v>400</v>
      </c>
      <c r="C25" s="594">
        <v>1066.6669999999999</v>
      </c>
      <c r="D25" s="594">
        <v>100</v>
      </c>
      <c r="E25" s="594">
        <v>1566.6669999999999</v>
      </c>
      <c r="F25" s="596">
        <v>20.75</v>
      </c>
      <c r="G25" s="596">
        <v>1.31</v>
      </c>
      <c r="H25" s="596">
        <v>1.33</v>
      </c>
      <c r="I25" s="606">
        <v>6.28</v>
      </c>
      <c r="J25" s="607">
        <v>20463</v>
      </c>
      <c r="K25" s="599">
        <v>16579</v>
      </c>
      <c r="L25" s="599">
        <v>5160</v>
      </c>
      <c r="M25" s="599">
        <v>19702</v>
      </c>
      <c r="N25" s="599">
        <v>1698417</v>
      </c>
      <c r="O25" s="599">
        <v>232107</v>
      </c>
      <c r="P25" s="599">
        <v>6880</v>
      </c>
      <c r="Q25" s="600">
        <v>1937403</v>
      </c>
    </row>
    <row r="26" spans="1:17" s="289" customFormat="1" ht="16.5" customHeight="1" x14ac:dyDescent="0.2">
      <c r="A26" s="610"/>
      <c r="B26" s="610"/>
      <c r="C26" s="610"/>
      <c r="D26" s="610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2"/>
      <c r="P26" s="613" t="s">
        <v>508</v>
      </c>
      <c r="Q26" s="611"/>
    </row>
    <row r="27" spans="1:17" s="289" customFormat="1" ht="3.75" customHeight="1" x14ac:dyDescent="0.2">
      <c r="A27" s="507"/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614"/>
      <c r="O27" s="509"/>
      <c r="P27" s="615"/>
      <c r="Q27" s="508"/>
    </row>
    <row r="28" spans="1:17" s="289" customFormat="1" ht="16.5" customHeight="1" x14ac:dyDescent="0.2">
      <c r="A28" s="507"/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9"/>
      <c r="O28" s="510"/>
      <c r="P28" s="509"/>
      <c r="Q28" s="508"/>
    </row>
    <row r="29" spans="1:17" s="289" customFormat="1" ht="18" hidden="1" customHeight="1" x14ac:dyDescent="0.2">
      <c r="A29" s="1443"/>
      <c r="B29" s="507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07"/>
      <c r="Q29" s="507"/>
    </row>
    <row r="30" spans="1:17" s="289" customFormat="1" ht="16.5" hidden="1" customHeight="1" x14ac:dyDescent="0.2">
      <c r="A30" s="507"/>
      <c r="B30" s="2375"/>
      <c r="C30" s="2375"/>
      <c r="D30" s="2375"/>
      <c r="E30" s="2375"/>
      <c r="F30" s="2375"/>
      <c r="G30" s="2375"/>
      <c r="H30" s="2375"/>
      <c r="I30" s="2375"/>
      <c r="J30" s="2375"/>
      <c r="K30" s="2376"/>
      <c r="L30" s="2376"/>
      <c r="M30" s="2376"/>
      <c r="N30" s="2376"/>
      <c r="O30" s="2376"/>
      <c r="P30" s="2376"/>
      <c r="Q30" s="2376"/>
    </row>
    <row r="31" spans="1:17" s="289" customFormat="1" ht="16.5" hidden="1" customHeight="1" x14ac:dyDescent="0.2">
      <c r="A31" s="1445"/>
      <c r="B31" s="1446"/>
      <c r="C31" s="1446"/>
      <c r="D31" s="1446"/>
      <c r="E31" s="1446"/>
      <c r="F31" s="1446"/>
      <c r="G31" s="1446"/>
      <c r="H31" s="1446"/>
      <c r="I31" s="1446"/>
      <c r="J31" s="1446"/>
      <c r="K31" s="1446"/>
      <c r="L31" s="1446"/>
      <c r="M31" s="1446"/>
      <c r="N31" s="2375"/>
      <c r="O31" s="2375"/>
      <c r="P31" s="2375"/>
      <c r="Q31" s="2375"/>
    </row>
    <row r="32" spans="1:17" s="289" customFormat="1" ht="16.5" hidden="1" customHeight="1" x14ac:dyDescent="0.2">
      <c r="A32" s="507"/>
      <c r="B32" s="1444"/>
      <c r="C32" s="1444"/>
      <c r="D32" s="1444"/>
      <c r="E32" s="1444"/>
      <c r="F32" s="1444"/>
      <c r="G32" s="1444"/>
      <c r="H32" s="1444"/>
      <c r="I32" s="1444"/>
      <c r="J32" s="1444"/>
      <c r="K32" s="1444"/>
      <c r="L32" s="1444"/>
      <c r="M32" s="1444"/>
      <c r="N32" s="1444"/>
      <c r="O32" s="1444"/>
      <c r="P32" s="1444"/>
      <c r="Q32" s="1444"/>
    </row>
    <row r="33" spans="1:17" s="289" customFormat="1" ht="16.5" hidden="1" customHeight="1" x14ac:dyDescent="0.2">
      <c r="A33" s="507"/>
      <c r="B33" s="1447"/>
      <c r="C33" s="1447"/>
      <c r="D33" s="1447"/>
      <c r="E33" s="1447"/>
      <c r="F33" s="1448"/>
      <c r="G33" s="1448"/>
      <c r="H33" s="1448"/>
      <c r="I33" s="1448"/>
      <c r="J33" s="1449"/>
      <c r="K33" s="1449"/>
      <c r="L33" s="1449"/>
      <c r="M33" s="1449"/>
      <c r="N33" s="1449"/>
      <c r="O33" s="1449"/>
      <c r="P33" s="1449"/>
      <c r="Q33" s="1449"/>
    </row>
    <row r="34" spans="1:17" s="289" customFormat="1" ht="16.5" hidden="1" customHeight="1" x14ac:dyDescent="0.2">
      <c r="A34" s="1450"/>
      <c r="B34" s="1447" t="s">
        <v>752</v>
      </c>
      <c r="C34" s="1447" t="s">
        <v>752</v>
      </c>
      <c r="D34" s="1447" t="s">
        <v>752</v>
      </c>
      <c r="E34" s="1447" t="s">
        <v>752</v>
      </c>
      <c r="F34" s="1448" t="s">
        <v>752</v>
      </c>
      <c r="G34" s="1448" t="s">
        <v>752</v>
      </c>
      <c r="H34" s="1448" t="s">
        <v>752</v>
      </c>
      <c r="I34" s="1448" t="s">
        <v>752</v>
      </c>
      <c r="J34" s="1449" t="s">
        <v>752</v>
      </c>
      <c r="K34" s="1449" t="s">
        <v>752</v>
      </c>
      <c r="L34" s="1449" t="s">
        <v>752</v>
      </c>
      <c r="M34" s="1449" t="s">
        <v>752</v>
      </c>
      <c r="N34" s="1449" t="s">
        <v>752</v>
      </c>
      <c r="O34" s="1449" t="s">
        <v>752</v>
      </c>
      <c r="P34" s="1449" t="s">
        <v>752</v>
      </c>
      <c r="Q34" s="1449" t="s">
        <v>752</v>
      </c>
    </row>
    <row r="35" spans="1:17" s="289" customFormat="1" ht="16.5" hidden="1" customHeight="1" x14ac:dyDescent="0.2">
      <c r="A35" s="1450"/>
      <c r="B35" s="1451" t="s">
        <v>752</v>
      </c>
      <c r="C35" s="1451" t="s">
        <v>752</v>
      </c>
      <c r="D35" s="1451" t="s">
        <v>752</v>
      </c>
      <c r="E35" s="1451" t="s">
        <v>752</v>
      </c>
      <c r="F35" s="1451" t="s">
        <v>752</v>
      </c>
      <c r="G35" s="1451" t="s">
        <v>752</v>
      </c>
      <c r="H35" s="1451" t="s">
        <v>752</v>
      </c>
      <c r="I35" s="1452" t="s">
        <v>752</v>
      </c>
      <c r="J35" s="1453" t="s">
        <v>752</v>
      </c>
      <c r="K35" s="1453" t="s">
        <v>752</v>
      </c>
      <c r="L35" s="1453" t="s">
        <v>752</v>
      </c>
      <c r="M35" s="1453" t="s">
        <v>752</v>
      </c>
      <c r="N35" s="1453" t="s">
        <v>752</v>
      </c>
      <c r="O35" s="1453" t="s">
        <v>752</v>
      </c>
      <c r="P35" s="1453" t="s">
        <v>752</v>
      </c>
      <c r="Q35" s="1453" t="s">
        <v>752</v>
      </c>
    </row>
    <row r="36" spans="1:17" s="289" customFormat="1" ht="16.5" hidden="1" customHeight="1" x14ac:dyDescent="0.2">
      <c r="A36" s="1450"/>
      <c r="B36" s="1451" t="s">
        <v>752</v>
      </c>
      <c r="C36" s="1451" t="s">
        <v>752</v>
      </c>
      <c r="D36" s="1451" t="s">
        <v>752</v>
      </c>
      <c r="E36" s="1451" t="s">
        <v>752</v>
      </c>
      <c r="F36" s="1451" t="s">
        <v>752</v>
      </c>
      <c r="G36" s="1451" t="s">
        <v>752</v>
      </c>
      <c r="H36" s="1451" t="s">
        <v>752</v>
      </c>
      <c r="I36" s="1452" t="s">
        <v>752</v>
      </c>
      <c r="J36" s="1453" t="s">
        <v>752</v>
      </c>
      <c r="K36" s="1453" t="s">
        <v>752</v>
      </c>
      <c r="L36" s="1453" t="s">
        <v>752</v>
      </c>
      <c r="M36" s="1453" t="s">
        <v>752</v>
      </c>
      <c r="N36" s="1453" t="s">
        <v>752</v>
      </c>
      <c r="O36" s="1453" t="s">
        <v>752</v>
      </c>
      <c r="P36" s="1453" t="s">
        <v>752</v>
      </c>
      <c r="Q36" s="1453" t="s">
        <v>752</v>
      </c>
    </row>
    <row r="37" spans="1:17" s="289" customFormat="1" ht="16.5" hidden="1" customHeight="1" x14ac:dyDescent="0.2">
      <c r="A37" s="1450"/>
      <c r="B37" s="1451" t="s">
        <v>752</v>
      </c>
      <c r="C37" s="1451" t="s">
        <v>752</v>
      </c>
      <c r="D37" s="1451" t="s">
        <v>752</v>
      </c>
      <c r="E37" s="1451" t="s">
        <v>752</v>
      </c>
      <c r="F37" s="1451" t="s">
        <v>752</v>
      </c>
      <c r="G37" s="1451" t="s">
        <v>752</v>
      </c>
      <c r="H37" s="1451" t="s">
        <v>752</v>
      </c>
      <c r="I37" s="1452" t="s">
        <v>752</v>
      </c>
      <c r="J37" s="1453" t="s">
        <v>752</v>
      </c>
      <c r="K37" s="1453" t="s">
        <v>752</v>
      </c>
      <c r="L37" s="1453" t="s">
        <v>752</v>
      </c>
      <c r="M37" s="1453" t="s">
        <v>752</v>
      </c>
      <c r="N37" s="1453" t="s">
        <v>752</v>
      </c>
      <c r="O37" s="1453" t="s">
        <v>752</v>
      </c>
      <c r="P37" s="1453" t="s">
        <v>752</v>
      </c>
      <c r="Q37" s="1453" t="s">
        <v>752</v>
      </c>
    </row>
    <row r="38" spans="1:17" s="289" customFormat="1" ht="16.5" hidden="1" customHeight="1" x14ac:dyDescent="0.2">
      <c r="A38" s="1450"/>
      <c r="B38" s="1454" t="s">
        <v>752</v>
      </c>
      <c r="C38" s="1454" t="s">
        <v>752</v>
      </c>
      <c r="D38" s="1454" t="s">
        <v>752</v>
      </c>
      <c r="E38" s="1454" t="s">
        <v>752</v>
      </c>
      <c r="F38" s="1454" t="s">
        <v>752</v>
      </c>
      <c r="G38" s="1454" t="s">
        <v>752</v>
      </c>
      <c r="H38" s="1454" t="s">
        <v>752</v>
      </c>
      <c r="I38" s="1454" t="s">
        <v>752</v>
      </c>
      <c r="J38" s="1454" t="s">
        <v>752</v>
      </c>
      <c r="K38" s="1454" t="s">
        <v>752</v>
      </c>
      <c r="L38" s="1454" t="s">
        <v>752</v>
      </c>
      <c r="M38" s="1454" t="s">
        <v>752</v>
      </c>
      <c r="N38" s="1454" t="s">
        <v>752</v>
      </c>
      <c r="O38" s="1454" t="s">
        <v>752</v>
      </c>
      <c r="P38" s="1454" t="s">
        <v>752</v>
      </c>
      <c r="Q38" s="1454" t="s">
        <v>752</v>
      </c>
    </row>
    <row r="39" spans="1:17" s="289" customFormat="1" ht="16.5" hidden="1" customHeight="1" x14ac:dyDescent="0.2">
      <c r="A39" s="507"/>
      <c r="B39" s="507"/>
      <c r="C39" s="507"/>
      <c r="D39" s="507"/>
      <c r="E39" s="507"/>
      <c r="F39" s="507"/>
      <c r="G39" s="507"/>
      <c r="H39" s="507"/>
      <c r="I39" s="507"/>
      <c r="J39" s="507"/>
      <c r="K39" s="507"/>
      <c r="L39" s="507"/>
      <c r="M39" s="507"/>
      <c r="N39" s="509"/>
      <c r="O39" s="509"/>
      <c r="P39" s="614"/>
      <c r="Q39" s="507"/>
    </row>
    <row r="40" spans="1:17" s="289" customFormat="1" ht="3" customHeight="1" x14ac:dyDescent="0.2">
      <c r="A40" s="507"/>
      <c r="B40" s="507"/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7"/>
      <c r="N40" s="509"/>
      <c r="O40" s="616"/>
      <c r="P40" s="615"/>
      <c r="Q40" s="507"/>
    </row>
    <row r="41" spans="1:17" s="289" customFormat="1" ht="16.5" customHeight="1" x14ac:dyDescent="0.2">
      <c r="A41" s="507"/>
      <c r="B41" s="507"/>
      <c r="C41" s="507"/>
      <c r="D41" s="507"/>
      <c r="E41" s="507"/>
      <c r="F41" s="507"/>
      <c r="G41" s="507"/>
      <c r="H41" s="507"/>
      <c r="I41" s="507"/>
      <c r="J41" s="507"/>
      <c r="K41" s="507"/>
      <c r="L41" s="507"/>
      <c r="M41" s="507"/>
      <c r="N41" s="507"/>
      <c r="O41" s="507"/>
      <c r="P41" s="507"/>
      <c r="Q41" s="507"/>
    </row>
    <row r="42" spans="1:17" s="289" customFormat="1" ht="18" customHeight="1" thickBot="1" x14ac:dyDescent="0.25">
      <c r="A42" s="511" t="s">
        <v>506</v>
      </c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</row>
    <row r="43" spans="1:17" s="289" customFormat="1" ht="16.5" customHeight="1" x14ac:dyDescent="0.2">
      <c r="A43" s="290"/>
      <c r="B43" s="2373" t="s">
        <v>87</v>
      </c>
      <c r="C43" s="2369"/>
      <c r="D43" s="2369"/>
      <c r="E43" s="2369"/>
      <c r="F43" s="2369"/>
      <c r="G43" s="2369"/>
      <c r="H43" s="2369"/>
      <c r="I43" s="2374"/>
      <c r="J43" s="2373" t="s">
        <v>87</v>
      </c>
      <c r="K43" s="2369"/>
      <c r="L43" s="2369"/>
      <c r="M43" s="2369"/>
      <c r="N43" s="2369"/>
      <c r="O43" s="2369"/>
      <c r="P43" s="2369"/>
      <c r="Q43" s="2374"/>
    </row>
    <row r="44" spans="1:17" s="289" customFormat="1" ht="16.5" customHeight="1" x14ac:dyDescent="0.2">
      <c r="A44" s="581" t="s">
        <v>85</v>
      </c>
      <c r="B44" s="300" t="s">
        <v>501</v>
      </c>
      <c r="C44" s="292"/>
      <c r="D44" s="292"/>
      <c r="E44" s="292"/>
      <c r="F44" s="293" t="s">
        <v>502</v>
      </c>
      <c r="G44" s="292"/>
      <c r="H44" s="292"/>
      <c r="I44" s="301"/>
      <c r="J44" s="300" t="s">
        <v>503</v>
      </c>
      <c r="K44" s="292"/>
      <c r="L44" s="292"/>
      <c r="M44" s="292"/>
      <c r="N44" s="2365" t="s">
        <v>504</v>
      </c>
      <c r="O44" s="2366"/>
      <c r="P44" s="2366"/>
      <c r="Q44" s="2367"/>
    </row>
    <row r="45" spans="1:17" s="289" customFormat="1" ht="16.5" customHeight="1" thickBot="1" x14ac:dyDescent="0.25">
      <c r="A45" s="601"/>
      <c r="B45" s="302" t="s">
        <v>281</v>
      </c>
      <c r="C45" s="295" t="s">
        <v>282</v>
      </c>
      <c r="D45" s="295" t="s">
        <v>283</v>
      </c>
      <c r="E45" s="295" t="s">
        <v>259</v>
      </c>
      <c r="F45" s="295" t="s">
        <v>281</v>
      </c>
      <c r="G45" s="295" t="s">
        <v>282</v>
      </c>
      <c r="H45" s="295" t="s">
        <v>283</v>
      </c>
      <c r="I45" s="296" t="s">
        <v>259</v>
      </c>
      <c r="J45" s="302" t="s">
        <v>281</v>
      </c>
      <c r="K45" s="295" t="s">
        <v>282</v>
      </c>
      <c r="L45" s="295" t="s">
        <v>283</v>
      </c>
      <c r="M45" s="295" t="s">
        <v>259</v>
      </c>
      <c r="N45" s="295" t="s">
        <v>281</v>
      </c>
      <c r="O45" s="295" t="s">
        <v>282</v>
      </c>
      <c r="P45" s="295" t="s">
        <v>283</v>
      </c>
      <c r="Q45" s="296" t="s">
        <v>259</v>
      </c>
    </row>
    <row r="46" spans="1:17" s="289" customFormat="1" ht="16.5" customHeight="1" x14ac:dyDescent="0.2">
      <c r="A46" s="285"/>
      <c r="B46" s="310"/>
      <c r="C46" s="304"/>
      <c r="D46" s="304"/>
      <c r="E46" s="304"/>
      <c r="F46" s="305"/>
      <c r="G46" s="305"/>
      <c r="H46" s="305"/>
      <c r="I46" s="306"/>
      <c r="J46" s="307"/>
      <c r="K46" s="308"/>
      <c r="L46" s="308"/>
      <c r="M46" s="308"/>
      <c r="N46" s="308"/>
      <c r="O46" s="308"/>
      <c r="P46" s="308"/>
      <c r="Q46" s="309"/>
    </row>
    <row r="47" spans="1:17" s="289" customFormat="1" ht="16.5" customHeight="1" x14ac:dyDescent="0.2">
      <c r="A47" s="276" t="s">
        <v>717</v>
      </c>
      <c r="B47" s="586">
        <v>20.263999999999999</v>
      </c>
      <c r="C47" s="586">
        <v>798.67600000000004</v>
      </c>
      <c r="D47" s="586">
        <v>201.46799999999999</v>
      </c>
      <c r="E47" s="586">
        <v>1020.408</v>
      </c>
      <c r="F47" s="588">
        <v>14.97</v>
      </c>
      <c r="G47" s="588">
        <v>1.52</v>
      </c>
      <c r="H47" s="588">
        <v>1.78</v>
      </c>
      <c r="I47" s="603">
        <v>1.84</v>
      </c>
      <c r="J47" s="604">
        <v>38359</v>
      </c>
      <c r="K47" s="591">
        <v>10004</v>
      </c>
      <c r="L47" s="591">
        <v>6862</v>
      </c>
      <c r="M47" s="591">
        <v>13993</v>
      </c>
      <c r="N47" s="591">
        <v>116363</v>
      </c>
      <c r="O47" s="591">
        <v>121273</v>
      </c>
      <c r="P47" s="591">
        <v>24605</v>
      </c>
      <c r="Q47" s="592">
        <v>262240</v>
      </c>
    </row>
    <row r="48" spans="1:17" s="289" customFormat="1" ht="16.5" customHeight="1" x14ac:dyDescent="0.2">
      <c r="A48" s="276" t="s">
        <v>731</v>
      </c>
      <c r="B48" s="586">
        <v>20.456</v>
      </c>
      <c r="C48" s="586">
        <v>798.78499999999997</v>
      </c>
      <c r="D48" s="586">
        <v>206.66800000000001</v>
      </c>
      <c r="E48" s="586">
        <v>1025.9090000000001</v>
      </c>
      <c r="F48" s="588">
        <v>15.13</v>
      </c>
      <c r="G48" s="588">
        <v>1.51</v>
      </c>
      <c r="H48" s="588">
        <v>1.73</v>
      </c>
      <c r="I48" s="603">
        <v>1.82</v>
      </c>
      <c r="J48" s="604">
        <v>38657</v>
      </c>
      <c r="K48" s="591">
        <v>10341</v>
      </c>
      <c r="L48" s="591">
        <v>6973</v>
      </c>
      <c r="M48" s="591">
        <v>14381</v>
      </c>
      <c r="N48" s="591">
        <v>119612</v>
      </c>
      <c r="O48" s="591">
        <v>124589</v>
      </c>
      <c r="P48" s="591">
        <v>24894</v>
      </c>
      <c r="Q48" s="592">
        <v>269096</v>
      </c>
    </row>
    <row r="49" spans="1:17" s="289" customFormat="1" ht="16.5" customHeight="1" x14ac:dyDescent="0.2">
      <c r="A49" s="276" t="s">
        <v>718</v>
      </c>
      <c r="B49" s="586">
        <v>19.86</v>
      </c>
      <c r="C49" s="586">
        <v>723.06600000000003</v>
      </c>
      <c r="D49" s="586">
        <v>183.17500000000001</v>
      </c>
      <c r="E49" s="586">
        <v>926.101</v>
      </c>
      <c r="F49" s="588">
        <v>15.18</v>
      </c>
      <c r="G49" s="588">
        <v>1.48</v>
      </c>
      <c r="H49" s="588">
        <v>1.74</v>
      </c>
      <c r="I49" s="603">
        <v>1.83</v>
      </c>
      <c r="J49" s="604">
        <v>39185</v>
      </c>
      <c r="K49" s="591">
        <v>11210</v>
      </c>
      <c r="L49" s="591">
        <v>7433</v>
      </c>
      <c r="M49" s="591">
        <v>15483</v>
      </c>
      <c r="N49" s="591">
        <v>118143</v>
      </c>
      <c r="O49" s="591">
        <v>120099</v>
      </c>
      <c r="P49" s="591">
        <v>23708</v>
      </c>
      <c r="Q49" s="592">
        <v>261949</v>
      </c>
    </row>
    <row r="50" spans="1:17" s="289" customFormat="1" ht="16.5" customHeight="1" x14ac:dyDescent="0.2">
      <c r="A50" s="276" t="s">
        <v>721</v>
      </c>
      <c r="B50" s="586">
        <v>20.027000000000001</v>
      </c>
      <c r="C50" s="586">
        <v>774.46199999999999</v>
      </c>
      <c r="D50" s="586">
        <v>201.85300000000001</v>
      </c>
      <c r="E50" s="586">
        <v>996.34199999999998</v>
      </c>
      <c r="F50" s="588">
        <v>15.29</v>
      </c>
      <c r="G50" s="588">
        <v>1.49</v>
      </c>
      <c r="H50" s="588">
        <v>1.68</v>
      </c>
      <c r="I50" s="603">
        <v>1.8</v>
      </c>
      <c r="J50" s="604">
        <v>41304</v>
      </c>
      <c r="K50" s="591">
        <v>11447</v>
      </c>
      <c r="L50" s="591">
        <v>7596</v>
      </c>
      <c r="M50" s="591">
        <v>15815</v>
      </c>
      <c r="N50" s="591">
        <v>126515</v>
      </c>
      <c r="O50" s="591">
        <v>131743</v>
      </c>
      <c r="P50" s="591">
        <v>25700</v>
      </c>
      <c r="Q50" s="592">
        <v>283957</v>
      </c>
    </row>
    <row r="51" spans="1:17" s="289" customFormat="1" ht="16.5" customHeight="1" thickBot="1" x14ac:dyDescent="0.25">
      <c r="A51" s="277" t="s">
        <v>732</v>
      </c>
      <c r="B51" s="594">
        <v>19.901</v>
      </c>
      <c r="C51" s="594">
        <v>794.70600000000002</v>
      </c>
      <c r="D51" s="594">
        <v>208.322</v>
      </c>
      <c r="E51" s="594">
        <v>1022.928</v>
      </c>
      <c r="F51" s="596">
        <v>15.3</v>
      </c>
      <c r="G51" s="596">
        <v>1.48</v>
      </c>
      <c r="H51" s="596">
        <v>1.63</v>
      </c>
      <c r="I51" s="606">
        <v>1.78</v>
      </c>
      <c r="J51" s="607">
        <v>42024</v>
      </c>
      <c r="K51" s="599">
        <v>11641</v>
      </c>
      <c r="L51" s="599">
        <v>7780</v>
      </c>
      <c r="M51" s="599">
        <v>16008</v>
      </c>
      <c r="N51" s="599">
        <v>127977</v>
      </c>
      <c r="O51" s="599">
        <v>136800</v>
      </c>
      <c r="P51" s="599">
        <v>26390</v>
      </c>
      <c r="Q51" s="600">
        <v>291167</v>
      </c>
    </row>
    <row r="52" spans="1:17" s="617" customFormat="1" ht="16.5" customHeight="1" x14ac:dyDescent="0.2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</row>
    <row r="53" spans="1:17" s="289" customFormat="1" ht="16.5" customHeight="1" x14ac:dyDescent="0.2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</row>
    <row r="54" spans="1:17" s="289" customFormat="1" ht="16.5" customHeight="1" x14ac:dyDescent="0.2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</row>
    <row r="55" spans="1:17" s="289" customFormat="1" ht="16.5" customHeight="1" x14ac:dyDescent="0.2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</row>
    <row r="56" spans="1:17" s="289" customFormat="1" ht="16.5" customHeight="1" x14ac:dyDescent="0.2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</row>
    <row r="57" spans="1:17" s="289" customFormat="1" ht="16.5" customHeight="1" x14ac:dyDescent="0.2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</row>
    <row r="58" spans="1:17" s="289" customFormat="1" ht="16.5" customHeight="1" x14ac:dyDescent="0.2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</row>
    <row r="59" spans="1:17" s="289" customFormat="1" ht="16.5" customHeight="1" x14ac:dyDescent="0.2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</row>
    <row r="60" spans="1:17" s="289" customFormat="1" ht="16.5" customHeight="1" x14ac:dyDescent="0.2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</row>
    <row r="61" spans="1:17" s="289" customFormat="1" ht="16.5" customHeight="1" x14ac:dyDescent="0.2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</row>
    <row r="62" spans="1:17" s="289" customFormat="1" ht="16.5" customHeight="1" x14ac:dyDescent="0.2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</row>
    <row r="63" spans="1:17" s="289" customFormat="1" ht="16.5" customHeight="1" x14ac:dyDescent="0.2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</row>
    <row r="64" spans="1:17" s="289" customFormat="1" ht="16.5" customHeight="1" x14ac:dyDescent="0.2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</row>
    <row r="65" spans="1:17" s="289" customFormat="1" ht="16.5" customHeight="1" x14ac:dyDescent="0.2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</row>
    <row r="66" spans="1:17" s="289" customFormat="1" ht="16.5" customHeight="1" x14ac:dyDescent="0.2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</row>
    <row r="67" spans="1:17" s="289" customFormat="1" ht="16.5" customHeight="1" x14ac:dyDescent="0.2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</row>
    <row r="68" spans="1:17" s="289" customFormat="1" ht="16.5" customHeight="1" x14ac:dyDescent="0.2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</row>
    <row r="69" spans="1:17" s="289" customFormat="1" ht="16.5" customHeight="1" x14ac:dyDescent="0.2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</row>
    <row r="70" spans="1:17" s="289" customFormat="1" ht="16.5" customHeight="1" x14ac:dyDescent="0.2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</row>
    <row r="71" spans="1:17" s="289" customFormat="1" ht="16.5" customHeight="1" x14ac:dyDescent="0.2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</row>
    <row r="72" spans="1:17" s="289" customFormat="1" ht="16.5" customHeight="1" x14ac:dyDescent="0.2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</row>
    <row r="73" spans="1:17" s="289" customFormat="1" ht="16.5" customHeight="1" x14ac:dyDescent="0.2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</row>
    <row r="74" spans="1:17" s="289" customFormat="1" ht="16.5" customHeight="1" x14ac:dyDescent="0.2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</row>
    <row r="75" spans="1:17" s="289" customFormat="1" ht="16.5" customHeight="1" x14ac:dyDescent="0.2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</row>
    <row r="76" spans="1:17" s="289" customFormat="1" ht="16.5" customHeight="1" x14ac:dyDescent="0.2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</row>
    <row r="77" spans="1:17" s="289" customFormat="1" ht="16.5" customHeight="1" x14ac:dyDescent="0.2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</row>
    <row r="78" spans="1:17" s="289" customFormat="1" ht="16.5" customHeight="1" x14ac:dyDescent="0.2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</row>
    <row r="79" spans="1:17" s="289" customFormat="1" ht="16.5" customHeight="1" x14ac:dyDescent="0.2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</row>
    <row r="80" spans="1:17" s="289" customFormat="1" ht="16.5" customHeight="1" x14ac:dyDescent="0.2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</row>
    <row r="81" spans="1:17" s="289" customFormat="1" ht="16.5" customHeight="1" x14ac:dyDescent="0.2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</row>
    <row r="82" spans="1:17" s="289" customFormat="1" ht="16.5" customHeight="1" x14ac:dyDescent="0.2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</row>
    <row r="83" spans="1:17" s="289" customFormat="1" ht="16.5" customHeight="1" x14ac:dyDescent="0.2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</row>
    <row r="84" spans="1:17" s="289" customFormat="1" ht="16.5" customHeight="1" x14ac:dyDescent="0.2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</row>
    <row r="85" spans="1:17" s="289" customFormat="1" ht="16.5" customHeight="1" x14ac:dyDescent="0.2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</row>
    <row r="86" spans="1:17" s="289" customFormat="1" ht="16.5" customHeight="1" x14ac:dyDescent="0.2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</row>
    <row r="87" spans="1:17" s="289" customFormat="1" ht="16.5" customHeight="1" x14ac:dyDescent="0.2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</row>
    <row r="88" spans="1:17" s="289" customFormat="1" ht="16.5" customHeight="1" x14ac:dyDescent="0.2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</row>
    <row r="89" spans="1:17" s="289" customFormat="1" ht="16.5" customHeight="1" x14ac:dyDescent="0.2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</row>
    <row r="90" spans="1:17" s="289" customFormat="1" ht="16.5" customHeight="1" x14ac:dyDescent="0.2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</row>
    <row r="91" spans="1:17" s="289" customFormat="1" ht="16.5" customHeight="1" x14ac:dyDescent="0.2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</row>
    <row r="92" spans="1:17" s="289" customFormat="1" ht="16.5" customHeight="1" x14ac:dyDescent="0.2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</row>
    <row r="93" spans="1:17" s="289" customFormat="1" ht="16.5" customHeight="1" x14ac:dyDescent="0.2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</row>
    <row r="94" spans="1:17" s="289" customFormat="1" ht="16.5" customHeight="1" x14ac:dyDescent="0.2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</row>
    <row r="95" spans="1:17" s="289" customFormat="1" ht="16.5" customHeight="1" x14ac:dyDescent="0.2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</row>
    <row r="96" spans="1:17" s="289" customFormat="1" ht="16.5" customHeight="1" x14ac:dyDescent="0.2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</row>
    <row r="97" spans="1:17" s="289" customFormat="1" ht="16.5" customHeight="1" x14ac:dyDescent="0.2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</row>
    <row r="98" spans="1:17" s="289" customFormat="1" ht="16.5" customHeight="1" x14ac:dyDescent="0.2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</row>
    <row r="99" spans="1:17" s="289" customFormat="1" ht="16.5" customHeight="1" x14ac:dyDescent="0.2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</row>
    <row r="100" spans="1:17" s="289" customFormat="1" ht="16.5" customHeight="1" x14ac:dyDescent="0.2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</row>
    <row r="101" spans="1:17" s="289" customFormat="1" ht="16.5" customHeight="1" x14ac:dyDescent="0.2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</row>
    <row r="102" spans="1:17" s="289" customFormat="1" ht="16.5" customHeight="1" x14ac:dyDescent="0.2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</row>
    <row r="103" spans="1:17" s="289" customFormat="1" ht="16.5" customHeight="1" x14ac:dyDescent="0.2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</row>
    <row r="104" spans="1:17" s="289" customFormat="1" ht="16.5" customHeight="1" x14ac:dyDescent="0.2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</row>
    <row r="105" spans="1:17" s="289" customFormat="1" ht="16.5" customHeight="1" x14ac:dyDescent="0.2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</row>
    <row r="106" spans="1:17" s="289" customFormat="1" ht="16.5" customHeight="1" x14ac:dyDescent="0.2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</row>
    <row r="107" spans="1:17" s="289" customFormat="1" ht="16.5" customHeight="1" x14ac:dyDescent="0.2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</row>
    <row r="108" spans="1:17" s="289" customFormat="1" ht="16.5" customHeight="1" x14ac:dyDescent="0.2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</row>
    <row r="109" spans="1:17" s="289" customFormat="1" ht="16.5" customHeight="1" x14ac:dyDescent="0.2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</row>
    <row r="110" spans="1:17" s="289" customFormat="1" ht="16.5" customHeight="1" x14ac:dyDescent="0.2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</row>
    <row r="111" spans="1:17" s="289" customFormat="1" ht="16.5" customHeight="1" x14ac:dyDescent="0.2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</row>
    <row r="112" spans="1:17" s="289" customFormat="1" ht="16.5" customHeight="1" x14ac:dyDescent="0.2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</row>
    <row r="113" spans="1:17" s="289" customFormat="1" ht="16.5" customHeight="1" x14ac:dyDescent="0.2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</row>
    <row r="114" spans="1:17" s="289" customFormat="1" ht="16.5" customHeight="1" x14ac:dyDescent="0.2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</row>
    <row r="115" spans="1:17" s="289" customFormat="1" ht="16.5" customHeight="1" x14ac:dyDescent="0.2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</row>
    <row r="116" spans="1:17" s="289" customFormat="1" ht="16.5" customHeight="1" x14ac:dyDescent="0.2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</row>
    <row r="117" spans="1:17" s="289" customFormat="1" ht="16.5" customHeight="1" x14ac:dyDescent="0.2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</row>
    <row r="118" spans="1:17" s="289" customFormat="1" ht="16.5" customHeight="1" x14ac:dyDescent="0.2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</row>
    <row r="119" spans="1:17" s="289" customFormat="1" ht="16.5" customHeight="1" x14ac:dyDescent="0.2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</row>
    <row r="120" spans="1:17" s="289" customFormat="1" ht="16.5" customHeight="1" x14ac:dyDescent="0.2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</row>
    <row r="121" spans="1:17" s="289" customFormat="1" ht="16.5" customHeight="1" x14ac:dyDescent="0.2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</row>
    <row r="122" spans="1:17" s="289" customFormat="1" ht="16.5" customHeight="1" x14ac:dyDescent="0.2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</row>
    <row r="123" spans="1:17" s="289" customFormat="1" ht="16.5" customHeight="1" x14ac:dyDescent="0.2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</row>
    <row r="124" spans="1:17" s="289" customFormat="1" ht="16.5" customHeight="1" x14ac:dyDescent="0.2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</row>
    <row r="125" spans="1:17" s="289" customFormat="1" ht="16.5" customHeight="1" x14ac:dyDescent="0.2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</row>
    <row r="126" spans="1:17" s="289" customFormat="1" ht="16.5" customHeight="1" x14ac:dyDescent="0.2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</row>
    <row r="127" spans="1:17" s="289" customFormat="1" ht="16.5" customHeight="1" x14ac:dyDescent="0.2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</row>
    <row r="128" spans="1:17" s="289" customFormat="1" ht="16.5" customHeight="1" x14ac:dyDescent="0.2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</row>
    <row r="129" spans="1:17" s="289" customFormat="1" ht="16.5" customHeight="1" x14ac:dyDescent="0.2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</row>
    <row r="130" spans="1:17" s="289" customFormat="1" ht="16.5" customHeight="1" x14ac:dyDescent="0.2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</row>
    <row r="131" spans="1:17" s="289" customFormat="1" ht="16.5" customHeight="1" x14ac:dyDescent="0.2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</row>
    <row r="132" spans="1:17" s="289" customFormat="1" ht="16.5" customHeight="1" x14ac:dyDescent="0.2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</row>
    <row r="133" spans="1:17" s="289" customFormat="1" ht="16.5" customHeight="1" x14ac:dyDescent="0.2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</row>
    <row r="134" spans="1:17" s="289" customFormat="1" ht="16.5" customHeight="1" x14ac:dyDescent="0.2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</row>
    <row r="135" spans="1:17" s="289" customFormat="1" ht="16.5" customHeight="1" x14ac:dyDescent="0.2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</row>
    <row r="136" spans="1:17" s="289" customFormat="1" ht="16.5" customHeight="1" x14ac:dyDescent="0.2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</row>
    <row r="137" spans="1:17" s="289" customFormat="1" ht="16.5" customHeight="1" x14ac:dyDescent="0.2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</row>
    <row r="138" spans="1:17" s="289" customFormat="1" ht="16.5" customHeight="1" x14ac:dyDescent="0.2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</row>
    <row r="139" spans="1:17" s="289" customFormat="1" ht="16.5" customHeight="1" x14ac:dyDescent="0.2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</row>
    <row r="140" spans="1:17" s="289" customFormat="1" ht="16.5" customHeight="1" x14ac:dyDescent="0.2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</row>
    <row r="141" spans="1:17" s="289" customFormat="1" ht="16.5" customHeight="1" x14ac:dyDescent="0.2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</row>
    <row r="142" spans="1:17" s="289" customFormat="1" ht="16.5" customHeight="1" x14ac:dyDescent="0.2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</row>
    <row r="143" spans="1:17" s="289" customFormat="1" ht="16.5" customHeight="1" x14ac:dyDescent="0.2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</row>
    <row r="144" spans="1:17" s="289" customFormat="1" ht="16.5" customHeight="1" x14ac:dyDescent="0.2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</row>
    <row r="145" spans="1:17" s="289" customFormat="1" ht="16.5" customHeight="1" x14ac:dyDescent="0.2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</row>
    <row r="146" spans="1:17" s="289" customFormat="1" ht="16.5" customHeight="1" x14ac:dyDescent="0.2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</row>
    <row r="147" spans="1:17" s="289" customFormat="1" ht="16.5" customHeight="1" x14ac:dyDescent="0.2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</row>
    <row r="148" spans="1:17" s="289" customFormat="1" ht="16.5" customHeight="1" x14ac:dyDescent="0.2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</row>
    <row r="149" spans="1:17" s="289" customFormat="1" ht="16.5" customHeight="1" x14ac:dyDescent="0.2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</row>
    <row r="150" spans="1:17" s="289" customFormat="1" ht="16.5" customHeight="1" x14ac:dyDescent="0.2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</row>
    <row r="151" spans="1:17" s="289" customFormat="1" ht="16.5" customHeight="1" x14ac:dyDescent="0.2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</row>
    <row r="152" spans="1:17" s="289" customFormat="1" ht="16.5" customHeight="1" x14ac:dyDescent="0.2">
      <c r="A152" s="161"/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</row>
    <row r="153" spans="1:17" s="289" customFormat="1" ht="16.5" customHeight="1" x14ac:dyDescent="0.2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</row>
    <row r="154" spans="1:17" s="289" customFormat="1" ht="16.5" customHeight="1" x14ac:dyDescent="0.2">
      <c r="A154" s="161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</row>
    <row r="155" spans="1:17" s="289" customFormat="1" ht="16.5" customHeight="1" x14ac:dyDescent="0.2">
      <c r="A155" s="161"/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</row>
    <row r="156" spans="1:17" s="289" customFormat="1" ht="16.5" customHeight="1" x14ac:dyDescent="0.2">
      <c r="A156" s="161"/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</row>
    <row r="157" spans="1:17" s="289" customFormat="1" ht="16.5" customHeight="1" x14ac:dyDescent="0.2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</row>
    <row r="158" spans="1:17" s="289" customFormat="1" ht="16.5" customHeight="1" x14ac:dyDescent="0.2">
      <c r="A158" s="161"/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</row>
    <row r="159" spans="1:17" s="289" customFormat="1" ht="16.5" customHeight="1" x14ac:dyDescent="0.2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</row>
    <row r="160" spans="1:17" s="289" customFormat="1" ht="16.5" customHeight="1" x14ac:dyDescent="0.2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</row>
    <row r="161" spans="1:17" s="289" customFormat="1" ht="16.5" customHeight="1" x14ac:dyDescent="0.2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</row>
    <row r="162" spans="1:17" s="289" customFormat="1" ht="16.5" customHeight="1" x14ac:dyDescent="0.2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</row>
    <row r="163" spans="1:17" s="289" customFormat="1" ht="16.5" customHeight="1" x14ac:dyDescent="0.2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</row>
    <row r="164" spans="1:17" s="289" customFormat="1" ht="16.5" customHeight="1" x14ac:dyDescent="0.2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</row>
    <row r="165" spans="1:17" s="289" customFormat="1" ht="16.5" customHeight="1" x14ac:dyDescent="0.2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</row>
    <row r="166" spans="1:17" s="289" customFormat="1" ht="16.5" customHeight="1" x14ac:dyDescent="0.2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</row>
    <row r="167" spans="1:17" s="289" customFormat="1" ht="16.5" customHeight="1" x14ac:dyDescent="0.2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</row>
    <row r="168" spans="1:17" s="289" customFormat="1" ht="16.5" customHeight="1" x14ac:dyDescent="0.2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</row>
    <row r="169" spans="1:17" s="289" customFormat="1" ht="16.5" customHeight="1" x14ac:dyDescent="0.2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</row>
    <row r="170" spans="1:17" s="289" customFormat="1" ht="16.5" customHeight="1" x14ac:dyDescent="0.2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</row>
    <row r="171" spans="1:17" s="289" customFormat="1" ht="16.5" customHeight="1" x14ac:dyDescent="0.2">
      <c r="A171" s="161"/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</row>
    <row r="172" spans="1:17" s="289" customFormat="1" ht="16.5" customHeight="1" x14ac:dyDescent="0.2">
      <c r="A172" s="161"/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</row>
    <row r="173" spans="1:17" s="289" customFormat="1" ht="16.5" customHeight="1" x14ac:dyDescent="0.2">
      <c r="A173" s="161"/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</row>
    <row r="174" spans="1:17" s="289" customFormat="1" ht="16.5" customHeight="1" x14ac:dyDescent="0.2">
      <c r="A174" s="161"/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</row>
    <row r="175" spans="1:17" s="289" customFormat="1" ht="16.5" customHeight="1" x14ac:dyDescent="0.2">
      <c r="A175" s="161"/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</row>
    <row r="176" spans="1:17" s="289" customFormat="1" ht="16.5" customHeight="1" x14ac:dyDescent="0.2">
      <c r="A176" s="161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</row>
    <row r="177" spans="1:17" s="289" customFormat="1" ht="16.5" customHeight="1" x14ac:dyDescent="0.2">
      <c r="A177" s="161"/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</row>
    <row r="178" spans="1:17" s="289" customFormat="1" ht="16.5" customHeight="1" x14ac:dyDescent="0.2">
      <c r="A178" s="161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</row>
    <row r="179" spans="1:17" s="289" customFormat="1" ht="16.5" customHeight="1" x14ac:dyDescent="0.2">
      <c r="A179" s="161"/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</row>
    <row r="180" spans="1:17" s="289" customFormat="1" ht="16.5" customHeight="1" x14ac:dyDescent="0.2">
      <c r="A180" s="161"/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</row>
    <row r="181" spans="1:17" s="289" customFormat="1" ht="16.5" customHeight="1" x14ac:dyDescent="0.2">
      <c r="A181" s="161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</row>
    <row r="182" spans="1:17" s="289" customFormat="1" ht="16.5" customHeight="1" x14ac:dyDescent="0.2">
      <c r="A182" s="161"/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</row>
    <row r="183" spans="1:17" s="289" customFormat="1" ht="16.5" customHeight="1" x14ac:dyDescent="0.2">
      <c r="A183" s="161"/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</row>
    <row r="184" spans="1:17" s="289" customFormat="1" ht="16.5" customHeight="1" x14ac:dyDescent="0.2">
      <c r="A184" s="161"/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</row>
    <row r="185" spans="1:17" s="289" customFormat="1" ht="16.5" customHeight="1" x14ac:dyDescent="0.2">
      <c r="A185" s="161"/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</row>
    <row r="186" spans="1:17" s="289" customFormat="1" ht="16.5" customHeight="1" x14ac:dyDescent="0.2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</row>
    <row r="187" spans="1:17" s="289" customFormat="1" ht="16.5" customHeight="1" x14ac:dyDescent="0.2">
      <c r="A187" s="161"/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</row>
    <row r="188" spans="1:17" s="289" customFormat="1" ht="16.5" customHeight="1" x14ac:dyDescent="0.2">
      <c r="A188" s="161"/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</row>
    <row r="189" spans="1:17" s="289" customFormat="1" ht="16.5" customHeight="1" x14ac:dyDescent="0.2">
      <c r="A189" s="161"/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</row>
    <row r="190" spans="1:17" s="289" customFormat="1" ht="16.5" customHeight="1" x14ac:dyDescent="0.2">
      <c r="A190" s="161"/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</row>
    <row r="191" spans="1:17" s="289" customFormat="1" ht="16.5" customHeight="1" x14ac:dyDescent="0.2">
      <c r="A191" s="161"/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</row>
    <row r="192" spans="1:17" s="289" customFormat="1" ht="16.5" customHeight="1" x14ac:dyDescent="0.2">
      <c r="A192" s="161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</row>
    <row r="193" spans="1:17" s="289" customFormat="1" ht="16.5" customHeight="1" x14ac:dyDescent="0.2">
      <c r="A193" s="161"/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</row>
    <row r="194" spans="1:17" s="289" customFormat="1" ht="16.5" customHeight="1" x14ac:dyDescent="0.2">
      <c r="A194" s="161"/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</row>
    <row r="195" spans="1:17" s="289" customFormat="1" ht="16.5" customHeight="1" x14ac:dyDescent="0.2">
      <c r="A195" s="161"/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</row>
    <row r="196" spans="1:17" s="289" customFormat="1" ht="16.5" customHeight="1" x14ac:dyDescent="0.2">
      <c r="A196" s="161"/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</row>
    <row r="197" spans="1:17" s="289" customFormat="1" ht="16.5" customHeight="1" x14ac:dyDescent="0.2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</row>
    <row r="198" spans="1:17" s="289" customFormat="1" ht="16.5" customHeight="1" x14ac:dyDescent="0.2">
      <c r="A198" s="161"/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</row>
    <row r="199" spans="1:17" s="289" customFormat="1" ht="16.5" customHeight="1" x14ac:dyDescent="0.2">
      <c r="A199" s="161"/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</row>
    <row r="200" spans="1:17" s="289" customFormat="1" ht="16.5" customHeight="1" x14ac:dyDescent="0.2">
      <c r="A200" s="161"/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</row>
    <row r="201" spans="1:17" s="289" customFormat="1" ht="16.5" customHeight="1" x14ac:dyDescent="0.2">
      <c r="A201" s="161"/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</row>
    <row r="202" spans="1:17" s="289" customFormat="1" ht="16.5" customHeight="1" x14ac:dyDescent="0.2">
      <c r="A202" s="161"/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</row>
    <row r="203" spans="1:17" s="289" customFormat="1" ht="16.5" customHeight="1" x14ac:dyDescent="0.2">
      <c r="A203" s="161"/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</row>
    <row r="204" spans="1:17" s="289" customFormat="1" ht="16.5" customHeight="1" x14ac:dyDescent="0.2">
      <c r="A204" s="161"/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</row>
    <row r="205" spans="1:17" s="289" customFormat="1" ht="16.5" customHeight="1" x14ac:dyDescent="0.2">
      <c r="A205" s="161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</row>
    <row r="206" spans="1:17" s="289" customFormat="1" ht="16.5" customHeight="1" x14ac:dyDescent="0.2">
      <c r="A206" s="161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</row>
    <row r="207" spans="1:17" s="289" customFormat="1" ht="16.5" customHeight="1" x14ac:dyDescent="0.2">
      <c r="A207" s="161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</row>
    <row r="208" spans="1:17" s="289" customFormat="1" ht="16.5" customHeight="1" x14ac:dyDescent="0.2">
      <c r="A208" s="161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</row>
    <row r="209" spans="1:17" s="289" customFormat="1" ht="16.5" customHeight="1" x14ac:dyDescent="0.2">
      <c r="A209" s="161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</row>
    <row r="210" spans="1:17" s="289" customFormat="1" ht="16.5" customHeight="1" x14ac:dyDescent="0.2">
      <c r="A210" s="161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</row>
    <row r="211" spans="1:17" s="289" customFormat="1" ht="16.5" customHeight="1" x14ac:dyDescent="0.2">
      <c r="A211" s="161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</row>
    <row r="212" spans="1:17" s="289" customFormat="1" ht="16.5" customHeight="1" x14ac:dyDescent="0.2">
      <c r="A212" s="161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</row>
    <row r="213" spans="1:17" s="289" customFormat="1" ht="16.5" customHeight="1" x14ac:dyDescent="0.2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</row>
    <row r="214" spans="1:17" s="289" customFormat="1" ht="16.5" customHeight="1" x14ac:dyDescent="0.2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</row>
    <row r="215" spans="1:17" s="289" customFormat="1" ht="16.5" customHeight="1" x14ac:dyDescent="0.2">
      <c r="A215" s="161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</row>
    <row r="216" spans="1:17" s="289" customFormat="1" ht="16.5" customHeight="1" x14ac:dyDescent="0.2">
      <c r="A216" s="161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</row>
    <row r="217" spans="1:17" s="289" customFormat="1" ht="16.5" customHeight="1" x14ac:dyDescent="0.2">
      <c r="A217" s="161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</row>
    <row r="218" spans="1:17" s="289" customFormat="1" ht="16.5" customHeight="1" x14ac:dyDescent="0.2">
      <c r="A218" s="161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</row>
    <row r="219" spans="1:17" s="289" customFormat="1" ht="16.5" customHeight="1" x14ac:dyDescent="0.2">
      <c r="A219" s="161"/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</row>
    <row r="220" spans="1:17" s="289" customFormat="1" ht="16.5" customHeight="1" x14ac:dyDescent="0.2">
      <c r="A220" s="161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</row>
    <row r="221" spans="1:17" s="289" customFormat="1" ht="16.5" customHeight="1" x14ac:dyDescent="0.2">
      <c r="A221" s="161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</row>
    <row r="222" spans="1:17" s="289" customFormat="1" ht="16.5" customHeight="1" x14ac:dyDescent="0.2">
      <c r="A222" s="161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</row>
    <row r="223" spans="1:17" s="289" customFormat="1" ht="16.5" customHeight="1" x14ac:dyDescent="0.2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</row>
    <row r="224" spans="1:17" s="289" customFormat="1" ht="16.5" customHeight="1" x14ac:dyDescent="0.2">
      <c r="A224" s="161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</row>
    <row r="225" spans="1:17" s="289" customFormat="1" ht="16.5" customHeight="1" x14ac:dyDescent="0.2">
      <c r="A225" s="161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</row>
    <row r="226" spans="1:17" s="289" customFormat="1" ht="16.5" customHeight="1" x14ac:dyDescent="0.2">
      <c r="A226" s="161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</row>
    <row r="227" spans="1:17" s="289" customFormat="1" ht="16.5" customHeight="1" x14ac:dyDescent="0.2">
      <c r="A227" s="161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</row>
    <row r="228" spans="1:17" s="289" customFormat="1" ht="16.5" customHeight="1" x14ac:dyDescent="0.2">
      <c r="A228" s="161"/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</row>
    <row r="229" spans="1:17" s="289" customFormat="1" ht="16.5" customHeight="1" x14ac:dyDescent="0.2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</row>
    <row r="230" spans="1:17" s="289" customFormat="1" ht="16.5" customHeight="1" x14ac:dyDescent="0.2">
      <c r="A230" s="161"/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</row>
    <row r="231" spans="1:17" s="289" customFormat="1" ht="16.5" customHeight="1" x14ac:dyDescent="0.2">
      <c r="A231" s="161"/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</row>
    <row r="232" spans="1:17" s="289" customFormat="1" ht="16.5" customHeight="1" x14ac:dyDescent="0.2">
      <c r="A232" s="161"/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</row>
    <row r="233" spans="1:17" s="289" customFormat="1" ht="16.5" customHeight="1" x14ac:dyDescent="0.2">
      <c r="A233" s="161"/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</row>
    <row r="234" spans="1:17" s="289" customFormat="1" ht="16.5" customHeight="1" x14ac:dyDescent="0.2">
      <c r="A234" s="161"/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</row>
    <row r="235" spans="1:17" s="289" customFormat="1" ht="16.5" customHeight="1" x14ac:dyDescent="0.2">
      <c r="A235" s="161"/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</row>
    <row r="236" spans="1:17" s="289" customFormat="1" ht="16.5" customHeight="1" x14ac:dyDescent="0.2">
      <c r="A236" s="161"/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</row>
    <row r="237" spans="1:17" s="289" customFormat="1" ht="16.5" customHeight="1" x14ac:dyDescent="0.2">
      <c r="A237" s="161"/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</row>
    <row r="238" spans="1:17" s="289" customFormat="1" ht="16.5" customHeight="1" x14ac:dyDescent="0.2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</row>
    <row r="239" spans="1:17" s="289" customFormat="1" ht="16.5" customHeight="1" x14ac:dyDescent="0.2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</row>
    <row r="240" spans="1:17" s="289" customFormat="1" ht="16.5" customHeight="1" x14ac:dyDescent="0.2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</row>
    <row r="241" spans="1:17" s="289" customFormat="1" ht="16.5" customHeight="1" x14ac:dyDescent="0.2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</row>
    <row r="242" spans="1:17" s="289" customFormat="1" ht="16.5" customHeight="1" x14ac:dyDescent="0.2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</row>
    <row r="243" spans="1:17" s="289" customFormat="1" ht="16.5" customHeight="1" x14ac:dyDescent="0.2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</row>
    <row r="244" spans="1:17" s="289" customFormat="1" ht="16.5" customHeight="1" x14ac:dyDescent="0.2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</row>
    <row r="245" spans="1:17" s="289" customFormat="1" ht="16.5" customHeight="1" x14ac:dyDescent="0.2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</row>
    <row r="246" spans="1:17" s="289" customFormat="1" ht="16.5" customHeight="1" x14ac:dyDescent="0.2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</row>
    <row r="247" spans="1:17" s="289" customFormat="1" ht="16.5" customHeight="1" x14ac:dyDescent="0.2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</row>
    <row r="248" spans="1:17" s="289" customFormat="1" ht="16.5" customHeight="1" x14ac:dyDescent="0.2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</row>
    <row r="249" spans="1:17" s="289" customFormat="1" ht="16.5" customHeight="1" x14ac:dyDescent="0.2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</row>
    <row r="250" spans="1:17" s="289" customFormat="1" ht="16.5" customHeight="1" x14ac:dyDescent="0.2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</row>
    <row r="251" spans="1:17" s="289" customFormat="1" ht="16.5" customHeight="1" x14ac:dyDescent="0.2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</row>
    <row r="252" spans="1:17" s="289" customFormat="1" ht="16.5" customHeight="1" x14ac:dyDescent="0.2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</row>
    <row r="253" spans="1:17" s="289" customFormat="1" ht="16.5" customHeight="1" x14ac:dyDescent="0.2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</row>
    <row r="254" spans="1:17" s="289" customFormat="1" ht="16.5" customHeight="1" x14ac:dyDescent="0.2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</row>
  </sheetData>
  <mergeCells count="12">
    <mergeCell ref="N44:Q44"/>
    <mergeCell ref="B4:I4"/>
    <mergeCell ref="J4:Q4"/>
    <mergeCell ref="N5:Q5"/>
    <mergeCell ref="B17:I17"/>
    <mergeCell ref="J17:Q17"/>
    <mergeCell ref="N18:Q18"/>
    <mergeCell ref="B30:I30"/>
    <mergeCell ref="J30:Q30"/>
    <mergeCell ref="N31:Q31"/>
    <mergeCell ref="B43:I43"/>
    <mergeCell ref="J43:Q43"/>
  </mergeCells>
  <phoneticPr fontId="3"/>
  <pageMargins left="0.87" right="0.78740157480314965" top="0.59055118110236227" bottom="0.59055118110236227" header="0.51181102362204722" footer="0.51181102362204722"/>
  <pageSetup paperSize="9" scale="4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B1AF-3E2B-42CF-9426-C1F6FA7B1821}">
  <sheetPr codeName="Sheet42"/>
  <dimension ref="A1:W107"/>
  <sheetViews>
    <sheetView showGridLines="0" view="pageBreakPreview" zoomScale="70" zoomScaleNormal="85" zoomScaleSheetLayoutView="70" workbookViewId="0">
      <pane xSplit="2" ySplit="12" topLeftCell="C13" activePane="bottomRight" state="frozen"/>
      <selection pane="topRight"/>
      <selection pane="bottomLeft"/>
      <selection pane="bottomRight" activeCell="E64" sqref="E64"/>
    </sheetView>
  </sheetViews>
  <sheetFormatPr defaultColWidth="9" defaultRowHeight="23.1" customHeight="1" x14ac:dyDescent="0.2"/>
  <cols>
    <col min="1" max="1" width="5.88671875" style="8" customWidth="1"/>
    <col min="2" max="2" width="18.6640625" style="6" customWidth="1"/>
    <col min="3" max="4" width="16.6640625" style="100" customWidth="1"/>
    <col min="5" max="5" width="12.6640625" style="100" customWidth="1"/>
    <col min="6" max="7" width="7.6640625" style="100" customWidth="1"/>
    <col min="8" max="9" width="16.6640625" style="100" customWidth="1"/>
    <col min="10" max="10" width="12.6640625" style="100" customWidth="1"/>
    <col min="11" max="12" width="7.6640625" style="100" customWidth="1"/>
    <col min="13" max="14" width="16.6640625" style="100" customWidth="1"/>
    <col min="15" max="15" width="13.6640625" style="100" customWidth="1"/>
    <col min="16" max="17" width="12.109375" style="100" customWidth="1"/>
    <col min="18" max="19" width="16.6640625" style="100" customWidth="1"/>
    <col min="20" max="20" width="13.6640625" style="100" customWidth="1"/>
    <col min="21" max="22" width="12.109375" style="100" customWidth="1"/>
    <col min="23" max="23" width="5.88671875" style="8" customWidth="1"/>
    <col min="24" max="27" width="2.109375" style="6" customWidth="1"/>
    <col min="28" max="16384" width="9" style="6"/>
  </cols>
  <sheetData>
    <row r="1" spans="1:23" ht="30.9" customHeight="1" x14ac:dyDescent="0.2">
      <c r="A1" s="4" t="s">
        <v>915</v>
      </c>
      <c r="M1" s="1"/>
      <c r="N1" s="1"/>
      <c r="O1" s="1"/>
      <c r="P1" s="1"/>
      <c r="Q1" s="1"/>
      <c r="R1" s="1"/>
      <c r="S1" s="1"/>
      <c r="T1" s="1"/>
      <c r="W1" s="101"/>
    </row>
    <row r="2" spans="1:23" s="81" customFormat="1" ht="22.5" customHeight="1" thickBot="1" x14ac:dyDescent="0.25">
      <c r="C2" s="115"/>
      <c r="D2" s="115"/>
      <c r="E2" s="115"/>
      <c r="F2" s="115"/>
      <c r="G2" s="102"/>
      <c r="H2" s="115"/>
      <c r="I2" s="115"/>
      <c r="J2" s="115"/>
      <c r="K2" s="115"/>
      <c r="L2" s="102"/>
      <c r="M2" s="115"/>
      <c r="N2" s="115"/>
      <c r="O2" s="115"/>
      <c r="P2" s="115"/>
      <c r="Q2" s="115"/>
      <c r="R2" s="115"/>
      <c r="S2" s="115"/>
      <c r="T2" s="115"/>
      <c r="U2" s="115"/>
      <c r="V2" s="102" t="s">
        <v>397</v>
      </c>
      <c r="W2" s="82"/>
    </row>
    <row r="3" spans="1:23" s="106" customFormat="1" ht="24.9" customHeight="1" x14ac:dyDescent="0.2">
      <c r="A3" s="2744" t="s">
        <v>396</v>
      </c>
      <c r="B3" s="14"/>
      <c r="C3" s="1229" t="s">
        <v>129</v>
      </c>
      <c r="D3" s="239"/>
      <c r="E3" s="239"/>
      <c r="F3" s="620"/>
      <c r="G3" s="239" t="s">
        <v>11</v>
      </c>
      <c r="H3" s="239"/>
      <c r="I3" s="239"/>
      <c r="J3" s="239"/>
      <c r="K3" s="620"/>
      <c r="L3" s="620"/>
      <c r="M3" s="328"/>
      <c r="N3" s="328"/>
      <c r="O3" s="2732" t="s">
        <v>128</v>
      </c>
      <c r="P3" s="2733"/>
      <c r="Q3" s="2733"/>
      <c r="R3" s="2733"/>
      <c r="S3" s="2733"/>
      <c r="T3" s="2733"/>
      <c r="U3" s="348"/>
      <c r="V3" s="351"/>
      <c r="W3" s="20" t="s">
        <v>290</v>
      </c>
    </row>
    <row r="4" spans="1:23" s="106" customFormat="1" ht="24.9" customHeight="1" x14ac:dyDescent="0.2">
      <c r="A4" s="2745"/>
      <c r="B4" s="23"/>
      <c r="C4" s="2750" t="s">
        <v>168</v>
      </c>
      <c r="D4" s="2301"/>
      <c r="E4" s="2301"/>
      <c r="F4" s="2301"/>
      <c r="G4" s="2301"/>
      <c r="H4" s="2301"/>
      <c r="I4" s="2301"/>
      <c r="J4" s="2301"/>
      <c r="K4" s="2301"/>
      <c r="L4" s="2302"/>
      <c r="M4" s="2736" t="s">
        <v>196</v>
      </c>
      <c r="N4" s="2301"/>
      <c r="O4" s="2301"/>
      <c r="P4" s="2301"/>
      <c r="Q4" s="2301"/>
      <c r="R4" s="2301"/>
      <c r="S4" s="2301"/>
      <c r="T4" s="2301"/>
      <c r="U4" s="2301"/>
      <c r="V4" s="2743"/>
      <c r="W4" s="25" t="s">
        <v>291</v>
      </c>
    </row>
    <row r="5" spans="1:23" s="109" customFormat="1" ht="24.9" customHeight="1" x14ac:dyDescent="0.2">
      <c r="A5" s="2745"/>
      <c r="B5" s="27" t="s">
        <v>260</v>
      </c>
      <c r="C5" s="2753" t="s">
        <v>372</v>
      </c>
      <c r="D5" s="2735"/>
      <c r="E5" s="2735"/>
      <c r="F5" s="2735"/>
      <c r="G5" s="2754"/>
      <c r="H5" s="2736" t="s">
        <v>197</v>
      </c>
      <c r="I5" s="2737"/>
      <c r="J5" s="2737"/>
      <c r="K5" s="2737"/>
      <c r="L5" s="2749"/>
      <c r="M5" s="2734" t="s">
        <v>372</v>
      </c>
      <c r="N5" s="2735"/>
      <c r="O5" s="2735"/>
      <c r="P5" s="2735"/>
      <c r="Q5" s="2735"/>
      <c r="R5" s="2736" t="s">
        <v>197</v>
      </c>
      <c r="S5" s="2737"/>
      <c r="T5" s="2737"/>
      <c r="U5" s="2737"/>
      <c r="V5" s="2738"/>
      <c r="W5" s="25" t="s">
        <v>292</v>
      </c>
    </row>
    <row r="6" spans="1:23" s="109" customFormat="1" ht="24.9" customHeight="1" x14ac:dyDescent="0.2">
      <c r="A6" s="2745"/>
      <c r="B6" s="27"/>
      <c r="C6" s="2755" t="s">
        <v>439</v>
      </c>
      <c r="D6" s="2742" t="s">
        <v>440</v>
      </c>
      <c r="E6" s="2742" t="s">
        <v>441</v>
      </c>
      <c r="F6" s="2751" t="s">
        <v>12</v>
      </c>
      <c r="G6" s="2747" t="s">
        <v>13</v>
      </c>
      <c r="H6" s="2742" t="s">
        <v>439</v>
      </c>
      <c r="I6" s="2742" t="s">
        <v>440</v>
      </c>
      <c r="J6" s="2742" t="s">
        <v>441</v>
      </c>
      <c r="K6" s="2751" t="s">
        <v>12</v>
      </c>
      <c r="L6" s="2751" t="s">
        <v>13</v>
      </c>
      <c r="M6" s="2742" t="s">
        <v>439</v>
      </c>
      <c r="N6" s="2742" t="s">
        <v>440</v>
      </c>
      <c r="O6" s="2742" t="s">
        <v>441</v>
      </c>
      <c r="P6" s="2739" t="s">
        <v>12</v>
      </c>
      <c r="Q6" s="2739" t="s">
        <v>13</v>
      </c>
      <c r="R6" s="2742" t="s">
        <v>439</v>
      </c>
      <c r="S6" s="2742" t="s">
        <v>440</v>
      </c>
      <c r="T6" s="2742" t="s">
        <v>441</v>
      </c>
      <c r="U6" s="2739" t="s">
        <v>12</v>
      </c>
      <c r="V6" s="2740" t="s">
        <v>13</v>
      </c>
      <c r="W6" s="25" t="s">
        <v>293</v>
      </c>
    </row>
    <row r="7" spans="1:23" s="109" customFormat="1" ht="24.9" customHeight="1" thickBot="1" x14ac:dyDescent="0.25">
      <c r="A7" s="2746"/>
      <c r="B7" s="46"/>
      <c r="C7" s="2623"/>
      <c r="D7" s="2389"/>
      <c r="E7" s="2389"/>
      <c r="F7" s="2752"/>
      <c r="G7" s="2748"/>
      <c r="H7" s="2389"/>
      <c r="I7" s="2389"/>
      <c r="J7" s="2389"/>
      <c r="K7" s="2752"/>
      <c r="L7" s="2752"/>
      <c r="M7" s="2389"/>
      <c r="N7" s="2389"/>
      <c r="O7" s="2389"/>
      <c r="P7" s="2389"/>
      <c r="Q7" s="2389"/>
      <c r="R7" s="2389"/>
      <c r="S7" s="2389"/>
      <c r="T7" s="2389"/>
      <c r="U7" s="2389"/>
      <c r="V7" s="2741"/>
      <c r="W7" s="44" t="s">
        <v>294</v>
      </c>
    </row>
    <row r="8" spans="1:23" s="106" customFormat="1" ht="30" customHeight="1" x14ac:dyDescent="0.2">
      <c r="A8" s="22"/>
      <c r="B8" s="29" t="s">
        <v>6</v>
      </c>
      <c r="C8" s="1179" t="s">
        <v>416</v>
      </c>
      <c r="D8" s="1180" t="s">
        <v>416</v>
      </c>
      <c r="E8" s="1180" t="s">
        <v>416</v>
      </c>
      <c r="F8" s="1180" t="s">
        <v>416</v>
      </c>
      <c r="G8" s="1181" t="s">
        <v>416</v>
      </c>
      <c r="H8" s="1180" t="s">
        <v>416</v>
      </c>
      <c r="I8" s="1180" t="s">
        <v>416</v>
      </c>
      <c r="J8" s="1180" t="s">
        <v>416</v>
      </c>
      <c r="K8" s="1180" t="s">
        <v>416</v>
      </c>
      <c r="L8" s="1180" t="s">
        <v>416</v>
      </c>
      <c r="M8" s="1180" t="s">
        <v>416</v>
      </c>
      <c r="N8" s="1180" t="s">
        <v>416</v>
      </c>
      <c r="O8" s="1180" t="s">
        <v>416</v>
      </c>
      <c r="P8" s="1180" t="s">
        <v>416</v>
      </c>
      <c r="Q8" s="1180" t="s">
        <v>416</v>
      </c>
      <c r="R8" s="1180" t="s">
        <v>416</v>
      </c>
      <c r="S8" s="1180" t="s">
        <v>416</v>
      </c>
      <c r="T8" s="1180" t="s">
        <v>416</v>
      </c>
      <c r="U8" s="1180" t="s">
        <v>416</v>
      </c>
      <c r="V8" s="1182" t="s">
        <v>416</v>
      </c>
      <c r="W8" s="28"/>
    </row>
    <row r="9" spans="1:23" s="106" customFormat="1" ht="30" customHeight="1" x14ac:dyDescent="0.2">
      <c r="A9" s="22"/>
      <c r="B9" s="29" t="s">
        <v>532</v>
      </c>
      <c r="C9" s="1183">
        <v>4849069</v>
      </c>
      <c r="D9" s="1184">
        <v>5017366</v>
      </c>
      <c r="E9" s="1184">
        <v>168584</v>
      </c>
      <c r="F9" s="1184">
        <v>0</v>
      </c>
      <c r="G9" s="1184">
        <v>287</v>
      </c>
      <c r="H9" s="1185">
        <v>4849069</v>
      </c>
      <c r="I9" s="1185">
        <v>5017366</v>
      </c>
      <c r="J9" s="1185">
        <v>168584</v>
      </c>
      <c r="K9" s="1185">
        <v>0</v>
      </c>
      <c r="L9" s="1185">
        <v>287</v>
      </c>
      <c r="M9" s="1184">
        <v>0</v>
      </c>
      <c r="N9" s="1184">
        <v>0</v>
      </c>
      <c r="O9" s="1184">
        <v>0</v>
      </c>
      <c r="P9" s="1184">
        <v>0</v>
      </c>
      <c r="Q9" s="1184">
        <v>0</v>
      </c>
      <c r="R9" s="1184">
        <v>0</v>
      </c>
      <c r="S9" s="1184">
        <v>0</v>
      </c>
      <c r="T9" s="1184">
        <v>0</v>
      </c>
      <c r="U9" s="1184">
        <v>0</v>
      </c>
      <c r="V9" s="1186">
        <v>0</v>
      </c>
      <c r="W9" s="28"/>
    </row>
    <row r="10" spans="1:23" s="106" customFormat="1" ht="30" customHeight="1" x14ac:dyDescent="0.2">
      <c r="A10" s="22"/>
      <c r="B10" s="29" t="s">
        <v>533</v>
      </c>
      <c r="C10" s="1179" t="s">
        <v>416</v>
      </c>
      <c r="D10" s="1180" t="s">
        <v>416</v>
      </c>
      <c r="E10" s="1180" t="s">
        <v>416</v>
      </c>
      <c r="F10" s="1180" t="s">
        <v>416</v>
      </c>
      <c r="G10" s="1181" t="s">
        <v>416</v>
      </c>
      <c r="H10" s="1180" t="s">
        <v>416</v>
      </c>
      <c r="I10" s="1180" t="s">
        <v>416</v>
      </c>
      <c r="J10" s="1180" t="s">
        <v>416</v>
      </c>
      <c r="K10" s="1180" t="s">
        <v>416</v>
      </c>
      <c r="L10" s="1180" t="s">
        <v>416</v>
      </c>
      <c r="M10" s="1180" t="s">
        <v>416</v>
      </c>
      <c r="N10" s="1180" t="s">
        <v>416</v>
      </c>
      <c r="O10" s="1180" t="s">
        <v>416</v>
      </c>
      <c r="P10" s="1180" t="s">
        <v>416</v>
      </c>
      <c r="Q10" s="1180" t="s">
        <v>416</v>
      </c>
      <c r="R10" s="1180" t="s">
        <v>416</v>
      </c>
      <c r="S10" s="1180" t="s">
        <v>416</v>
      </c>
      <c r="T10" s="1180" t="s">
        <v>416</v>
      </c>
      <c r="U10" s="1180" t="s">
        <v>416</v>
      </c>
      <c r="V10" s="1182" t="s">
        <v>416</v>
      </c>
      <c r="W10" s="28"/>
    </row>
    <row r="11" spans="1:23" s="106" customFormat="1" ht="30" customHeight="1" x14ac:dyDescent="0.2">
      <c r="A11" s="22"/>
      <c r="B11" s="29" t="s">
        <v>534</v>
      </c>
      <c r="C11" s="1187">
        <v>4849069</v>
      </c>
      <c r="D11" s="1188">
        <v>5017366</v>
      </c>
      <c r="E11" s="1188">
        <v>168584</v>
      </c>
      <c r="F11" s="1188">
        <v>0</v>
      </c>
      <c r="G11" s="1189">
        <v>287</v>
      </c>
      <c r="H11" s="1188">
        <v>4849069</v>
      </c>
      <c r="I11" s="1188">
        <v>5017366</v>
      </c>
      <c r="J11" s="1188">
        <v>168584</v>
      </c>
      <c r="K11" s="1188">
        <v>0</v>
      </c>
      <c r="L11" s="1188">
        <v>287</v>
      </c>
      <c r="M11" s="1188">
        <v>0</v>
      </c>
      <c r="N11" s="1188">
        <v>0</v>
      </c>
      <c r="O11" s="1188">
        <v>0</v>
      </c>
      <c r="P11" s="1188">
        <v>0</v>
      </c>
      <c r="Q11" s="1188">
        <v>0</v>
      </c>
      <c r="R11" s="1188">
        <v>0</v>
      </c>
      <c r="S11" s="1188">
        <v>0</v>
      </c>
      <c r="T11" s="1188">
        <v>0</v>
      </c>
      <c r="U11" s="1188">
        <v>0</v>
      </c>
      <c r="V11" s="1190">
        <v>0</v>
      </c>
      <c r="W11" s="28"/>
    </row>
    <row r="12" spans="1:23" s="106" customFormat="1" ht="30" customHeight="1" x14ac:dyDescent="0.2">
      <c r="A12" s="107"/>
      <c r="B12" s="130" t="s">
        <v>535</v>
      </c>
      <c r="C12" s="1191">
        <v>0</v>
      </c>
      <c r="D12" s="1192">
        <v>0</v>
      </c>
      <c r="E12" s="1192">
        <v>0</v>
      </c>
      <c r="F12" s="1192">
        <v>0</v>
      </c>
      <c r="G12" s="1193">
        <v>0</v>
      </c>
      <c r="H12" s="1192">
        <v>0</v>
      </c>
      <c r="I12" s="1192">
        <v>0</v>
      </c>
      <c r="J12" s="1192">
        <v>0</v>
      </c>
      <c r="K12" s="1192">
        <v>0</v>
      </c>
      <c r="L12" s="1192">
        <v>0</v>
      </c>
      <c r="M12" s="1192">
        <v>0</v>
      </c>
      <c r="N12" s="1192">
        <v>0</v>
      </c>
      <c r="O12" s="1192">
        <v>0</v>
      </c>
      <c r="P12" s="1192">
        <v>0</v>
      </c>
      <c r="Q12" s="1192">
        <v>0</v>
      </c>
      <c r="R12" s="1192">
        <v>0</v>
      </c>
      <c r="S12" s="1192">
        <v>0</v>
      </c>
      <c r="T12" s="1192">
        <v>0</v>
      </c>
      <c r="U12" s="1192">
        <v>0</v>
      </c>
      <c r="V12" s="1194">
        <v>0</v>
      </c>
      <c r="W12" s="108"/>
    </row>
    <row r="13" spans="1:23" ht="23.1" customHeight="1" x14ac:dyDescent="0.2">
      <c r="A13" s="57">
        <v>1</v>
      </c>
      <c r="B13" s="91" t="s">
        <v>753</v>
      </c>
      <c r="C13" s="1195">
        <v>35476</v>
      </c>
      <c r="D13" s="1196">
        <v>35476</v>
      </c>
      <c r="E13" s="1196">
        <v>0</v>
      </c>
      <c r="F13" s="847">
        <v>0</v>
      </c>
      <c r="G13" s="1197">
        <v>0</v>
      </c>
      <c r="H13" s="1196">
        <v>35476</v>
      </c>
      <c r="I13" s="1196">
        <v>35476</v>
      </c>
      <c r="J13" s="1196">
        <v>0</v>
      </c>
      <c r="K13" s="847">
        <v>0</v>
      </c>
      <c r="L13" s="847">
        <v>0</v>
      </c>
      <c r="M13" s="847">
        <v>0</v>
      </c>
      <c r="N13" s="847">
        <v>0</v>
      </c>
      <c r="O13" s="847">
        <v>0</v>
      </c>
      <c r="P13" s="847">
        <v>0</v>
      </c>
      <c r="Q13" s="847">
        <v>0</v>
      </c>
      <c r="R13" s="847">
        <v>0</v>
      </c>
      <c r="S13" s="847">
        <v>0</v>
      </c>
      <c r="T13" s="847">
        <v>0</v>
      </c>
      <c r="U13" s="847">
        <v>0</v>
      </c>
      <c r="V13" s="1198">
        <v>0</v>
      </c>
      <c r="W13" s="59">
        <v>1</v>
      </c>
    </row>
    <row r="14" spans="1:23" ht="23.1" customHeight="1" x14ac:dyDescent="0.2">
      <c r="A14" s="60">
        <v>2</v>
      </c>
      <c r="B14" s="92" t="s">
        <v>755</v>
      </c>
      <c r="C14" s="1199">
        <v>0</v>
      </c>
      <c r="D14" s="836">
        <v>0</v>
      </c>
      <c r="E14" s="836">
        <v>0</v>
      </c>
      <c r="F14" s="832">
        <v>0</v>
      </c>
      <c r="G14" s="833">
        <v>0</v>
      </c>
      <c r="H14" s="836">
        <v>0</v>
      </c>
      <c r="I14" s="836">
        <v>0</v>
      </c>
      <c r="J14" s="836">
        <v>0</v>
      </c>
      <c r="K14" s="832">
        <v>0</v>
      </c>
      <c r="L14" s="832">
        <v>0</v>
      </c>
      <c r="M14" s="832">
        <v>0</v>
      </c>
      <c r="N14" s="832">
        <v>0</v>
      </c>
      <c r="O14" s="832">
        <v>0</v>
      </c>
      <c r="P14" s="832">
        <v>0</v>
      </c>
      <c r="Q14" s="832">
        <v>0</v>
      </c>
      <c r="R14" s="832">
        <v>0</v>
      </c>
      <c r="S14" s="832">
        <v>0</v>
      </c>
      <c r="T14" s="832">
        <v>0</v>
      </c>
      <c r="U14" s="832">
        <v>0</v>
      </c>
      <c r="V14" s="835">
        <v>0</v>
      </c>
      <c r="W14" s="55">
        <v>2</v>
      </c>
    </row>
    <row r="15" spans="1:23" ht="23.1" customHeight="1" x14ac:dyDescent="0.2">
      <c r="A15" s="60">
        <v>3</v>
      </c>
      <c r="B15" s="92" t="s">
        <v>757</v>
      </c>
      <c r="C15" s="1199">
        <v>4156324</v>
      </c>
      <c r="D15" s="836">
        <v>4205786</v>
      </c>
      <c r="E15" s="836">
        <v>49462</v>
      </c>
      <c r="F15" s="832">
        <v>0</v>
      </c>
      <c r="G15" s="833">
        <v>0</v>
      </c>
      <c r="H15" s="836">
        <v>4156324</v>
      </c>
      <c r="I15" s="836">
        <v>4205786</v>
      </c>
      <c r="J15" s="836">
        <v>49462</v>
      </c>
      <c r="K15" s="832">
        <v>0</v>
      </c>
      <c r="L15" s="832">
        <v>0</v>
      </c>
      <c r="M15" s="832">
        <v>0</v>
      </c>
      <c r="N15" s="832">
        <v>0</v>
      </c>
      <c r="O15" s="832">
        <v>0</v>
      </c>
      <c r="P15" s="832">
        <v>0</v>
      </c>
      <c r="Q15" s="832">
        <v>0</v>
      </c>
      <c r="R15" s="832">
        <v>0</v>
      </c>
      <c r="S15" s="832">
        <v>0</v>
      </c>
      <c r="T15" s="832">
        <v>0</v>
      </c>
      <c r="U15" s="832">
        <v>0</v>
      </c>
      <c r="V15" s="835">
        <v>0</v>
      </c>
      <c r="W15" s="55">
        <v>3</v>
      </c>
    </row>
    <row r="16" spans="1:23" ht="23.1" customHeight="1" x14ac:dyDescent="0.2">
      <c r="A16" s="60">
        <v>4</v>
      </c>
      <c r="B16" s="92" t="s">
        <v>759</v>
      </c>
      <c r="C16" s="1199">
        <v>0</v>
      </c>
      <c r="D16" s="836">
        <v>0</v>
      </c>
      <c r="E16" s="836">
        <v>0</v>
      </c>
      <c r="F16" s="832">
        <v>0</v>
      </c>
      <c r="G16" s="833">
        <v>0</v>
      </c>
      <c r="H16" s="836">
        <v>0</v>
      </c>
      <c r="I16" s="836">
        <v>0</v>
      </c>
      <c r="J16" s="836">
        <v>0</v>
      </c>
      <c r="K16" s="832">
        <v>0</v>
      </c>
      <c r="L16" s="832">
        <v>0</v>
      </c>
      <c r="M16" s="832">
        <v>0</v>
      </c>
      <c r="N16" s="832">
        <v>0</v>
      </c>
      <c r="O16" s="832">
        <v>0</v>
      </c>
      <c r="P16" s="832">
        <v>0</v>
      </c>
      <c r="Q16" s="832">
        <v>0</v>
      </c>
      <c r="R16" s="832">
        <v>0</v>
      </c>
      <c r="S16" s="832">
        <v>0</v>
      </c>
      <c r="T16" s="832">
        <v>0</v>
      </c>
      <c r="U16" s="832">
        <v>0</v>
      </c>
      <c r="V16" s="835">
        <v>0</v>
      </c>
      <c r="W16" s="55">
        <v>4</v>
      </c>
    </row>
    <row r="17" spans="1:23" ht="23.1" customHeight="1" x14ac:dyDescent="0.2">
      <c r="A17" s="60">
        <v>5</v>
      </c>
      <c r="B17" s="92" t="s">
        <v>761</v>
      </c>
      <c r="C17" s="1200">
        <v>0</v>
      </c>
      <c r="D17" s="839">
        <v>0</v>
      </c>
      <c r="E17" s="839">
        <v>0</v>
      </c>
      <c r="F17" s="1201">
        <v>0</v>
      </c>
      <c r="G17" s="1202">
        <v>0</v>
      </c>
      <c r="H17" s="839">
        <v>0</v>
      </c>
      <c r="I17" s="839">
        <v>0</v>
      </c>
      <c r="J17" s="839">
        <v>0</v>
      </c>
      <c r="K17" s="1201">
        <v>0</v>
      </c>
      <c r="L17" s="1201">
        <v>0</v>
      </c>
      <c r="M17" s="1201">
        <v>0</v>
      </c>
      <c r="N17" s="1201">
        <v>0</v>
      </c>
      <c r="O17" s="1201">
        <v>0</v>
      </c>
      <c r="P17" s="1201">
        <v>0</v>
      </c>
      <c r="Q17" s="1201">
        <v>0</v>
      </c>
      <c r="R17" s="1201">
        <v>0</v>
      </c>
      <c r="S17" s="1201">
        <v>0</v>
      </c>
      <c r="T17" s="1201">
        <v>0</v>
      </c>
      <c r="U17" s="1201">
        <v>0</v>
      </c>
      <c r="V17" s="1203">
        <v>0</v>
      </c>
      <c r="W17" s="55">
        <v>5</v>
      </c>
    </row>
    <row r="18" spans="1:23" ht="23.1" customHeight="1" x14ac:dyDescent="0.2">
      <c r="A18" s="57">
        <v>6</v>
      </c>
      <c r="B18" s="91" t="s">
        <v>763</v>
      </c>
      <c r="C18" s="1195">
        <v>12292</v>
      </c>
      <c r="D18" s="1196">
        <v>18004</v>
      </c>
      <c r="E18" s="1196">
        <v>5712</v>
      </c>
      <c r="F18" s="847">
        <v>0</v>
      </c>
      <c r="G18" s="1197">
        <v>0</v>
      </c>
      <c r="H18" s="1196">
        <v>12292</v>
      </c>
      <c r="I18" s="1196">
        <v>18004</v>
      </c>
      <c r="J18" s="1196">
        <v>5712</v>
      </c>
      <c r="K18" s="847">
        <v>0</v>
      </c>
      <c r="L18" s="847">
        <v>0</v>
      </c>
      <c r="M18" s="847">
        <v>0</v>
      </c>
      <c r="N18" s="847">
        <v>0</v>
      </c>
      <c r="O18" s="847">
        <v>0</v>
      </c>
      <c r="P18" s="847">
        <v>0</v>
      </c>
      <c r="Q18" s="847">
        <v>0</v>
      </c>
      <c r="R18" s="847">
        <v>0</v>
      </c>
      <c r="S18" s="847">
        <v>0</v>
      </c>
      <c r="T18" s="847">
        <v>0</v>
      </c>
      <c r="U18" s="847">
        <v>0</v>
      </c>
      <c r="V18" s="1198">
        <v>0</v>
      </c>
      <c r="W18" s="59">
        <v>6</v>
      </c>
    </row>
    <row r="19" spans="1:23" ht="23.1" customHeight="1" x14ac:dyDescent="0.2">
      <c r="A19" s="60">
        <v>7</v>
      </c>
      <c r="B19" s="92" t="s">
        <v>765</v>
      </c>
      <c r="C19" s="1199">
        <v>739515</v>
      </c>
      <c r="D19" s="836">
        <v>739515</v>
      </c>
      <c r="E19" s="836">
        <v>0</v>
      </c>
      <c r="F19" s="832">
        <v>0</v>
      </c>
      <c r="G19" s="833">
        <v>0</v>
      </c>
      <c r="H19" s="836">
        <v>739515</v>
      </c>
      <c r="I19" s="836">
        <v>739515</v>
      </c>
      <c r="J19" s="836">
        <v>0</v>
      </c>
      <c r="K19" s="832">
        <v>0</v>
      </c>
      <c r="L19" s="832">
        <v>0</v>
      </c>
      <c r="M19" s="832">
        <v>0</v>
      </c>
      <c r="N19" s="832">
        <v>0</v>
      </c>
      <c r="O19" s="832">
        <v>0</v>
      </c>
      <c r="P19" s="832">
        <v>0</v>
      </c>
      <c r="Q19" s="832">
        <v>0</v>
      </c>
      <c r="R19" s="832">
        <v>0</v>
      </c>
      <c r="S19" s="832">
        <v>0</v>
      </c>
      <c r="T19" s="832">
        <v>0</v>
      </c>
      <c r="U19" s="832">
        <v>0</v>
      </c>
      <c r="V19" s="835">
        <v>0</v>
      </c>
      <c r="W19" s="55">
        <v>7</v>
      </c>
    </row>
    <row r="20" spans="1:23" ht="23.1" customHeight="1" x14ac:dyDescent="0.2">
      <c r="A20" s="60">
        <v>8</v>
      </c>
      <c r="B20" s="92" t="s">
        <v>767</v>
      </c>
      <c r="C20" s="1199">
        <v>0</v>
      </c>
      <c r="D20" s="836">
        <v>0</v>
      </c>
      <c r="E20" s="836">
        <v>0</v>
      </c>
      <c r="F20" s="832">
        <v>0</v>
      </c>
      <c r="G20" s="833">
        <v>0</v>
      </c>
      <c r="H20" s="836">
        <v>0</v>
      </c>
      <c r="I20" s="836">
        <v>0</v>
      </c>
      <c r="J20" s="836">
        <v>0</v>
      </c>
      <c r="K20" s="832">
        <v>0</v>
      </c>
      <c r="L20" s="832">
        <v>0</v>
      </c>
      <c r="M20" s="832">
        <v>0</v>
      </c>
      <c r="N20" s="832">
        <v>0</v>
      </c>
      <c r="O20" s="832">
        <v>0</v>
      </c>
      <c r="P20" s="832">
        <v>0</v>
      </c>
      <c r="Q20" s="832">
        <v>0</v>
      </c>
      <c r="R20" s="832">
        <v>0</v>
      </c>
      <c r="S20" s="832">
        <v>0</v>
      </c>
      <c r="T20" s="832">
        <v>0</v>
      </c>
      <c r="U20" s="832">
        <v>0</v>
      </c>
      <c r="V20" s="835">
        <v>0</v>
      </c>
      <c r="W20" s="55">
        <v>8</v>
      </c>
    </row>
    <row r="21" spans="1:23" s="98" customFormat="1" ht="23.1" customHeight="1" x14ac:dyDescent="0.2">
      <c r="A21" s="62">
        <v>9</v>
      </c>
      <c r="B21" s="61" t="s">
        <v>769</v>
      </c>
      <c r="C21" s="1204">
        <v>0</v>
      </c>
      <c r="D21" s="1205">
        <v>0</v>
      </c>
      <c r="E21" s="1205">
        <v>0</v>
      </c>
      <c r="F21" s="844">
        <v>0</v>
      </c>
      <c r="G21" s="1206">
        <v>0</v>
      </c>
      <c r="H21" s="1205">
        <v>0</v>
      </c>
      <c r="I21" s="1205">
        <v>0</v>
      </c>
      <c r="J21" s="1205">
        <v>0</v>
      </c>
      <c r="K21" s="844">
        <v>0</v>
      </c>
      <c r="L21" s="844">
        <v>0</v>
      </c>
      <c r="M21" s="844">
        <v>0</v>
      </c>
      <c r="N21" s="844">
        <v>0</v>
      </c>
      <c r="O21" s="844">
        <v>0</v>
      </c>
      <c r="P21" s="844">
        <v>0</v>
      </c>
      <c r="Q21" s="844">
        <v>0</v>
      </c>
      <c r="R21" s="844">
        <v>0</v>
      </c>
      <c r="S21" s="844">
        <v>0</v>
      </c>
      <c r="T21" s="844">
        <v>0</v>
      </c>
      <c r="U21" s="844">
        <v>0</v>
      </c>
      <c r="V21" s="1207">
        <v>0</v>
      </c>
      <c r="W21" s="63">
        <v>9</v>
      </c>
    </row>
    <row r="22" spans="1:23" s="98" customFormat="1" ht="23.1" customHeight="1" x14ac:dyDescent="0.2">
      <c r="A22" s="62">
        <v>10</v>
      </c>
      <c r="B22" s="61" t="s">
        <v>771</v>
      </c>
      <c r="C22" s="1208">
        <v>0</v>
      </c>
      <c r="D22" s="1209">
        <v>0</v>
      </c>
      <c r="E22" s="1209">
        <v>0</v>
      </c>
      <c r="F22" s="846">
        <v>0</v>
      </c>
      <c r="G22" s="1210">
        <v>0</v>
      </c>
      <c r="H22" s="1209">
        <v>0</v>
      </c>
      <c r="I22" s="1209">
        <v>0</v>
      </c>
      <c r="J22" s="1209">
        <v>0</v>
      </c>
      <c r="K22" s="846">
        <v>0</v>
      </c>
      <c r="L22" s="846">
        <v>0</v>
      </c>
      <c r="M22" s="846">
        <v>0</v>
      </c>
      <c r="N22" s="846">
        <v>0</v>
      </c>
      <c r="O22" s="846">
        <v>0</v>
      </c>
      <c r="P22" s="846">
        <v>0</v>
      </c>
      <c r="Q22" s="846">
        <v>0</v>
      </c>
      <c r="R22" s="846">
        <v>0</v>
      </c>
      <c r="S22" s="846">
        <v>0</v>
      </c>
      <c r="T22" s="846">
        <v>0</v>
      </c>
      <c r="U22" s="846">
        <v>0</v>
      </c>
      <c r="V22" s="1211">
        <v>0</v>
      </c>
      <c r="W22" s="63">
        <v>10</v>
      </c>
    </row>
    <row r="23" spans="1:23" s="98" customFormat="1" ht="23.1" customHeight="1" x14ac:dyDescent="0.2">
      <c r="A23" s="66">
        <v>11</v>
      </c>
      <c r="B23" s="58" t="s">
        <v>773</v>
      </c>
      <c r="C23" s="1212">
        <v>-490</v>
      </c>
      <c r="D23" s="1213">
        <v>0</v>
      </c>
      <c r="E23" s="1213">
        <v>490</v>
      </c>
      <c r="F23" s="842">
        <v>0</v>
      </c>
      <c r="G23" s="1214">
        <v>0</v>
      </c>
      <c r="H23" s="1213">
        <v>-490</v>
      </c>
      <c r="I23" s="1213">
        <v>0</v>
      </c>
      <c r="J23" s="1213">
        <v>490</v>
      </c>
      <c r="K23" s="842">
        <v>0</v>
      </c>
      <c r="L23" s="842">
        <v>0</v>
      </c>
      <c r="M23" s="842">
        <v>0</v>
      </c>
      <c r="N23" s="842">
        <v>0</v>
      </c>
      <c r="O23" s="842">
        <v>0</v>
      </c>
      <c r="P23" s="842">
        <v>0</v>
      </c>
      <c r="Q23" s="842">
        <v>0</v>
      </c>
      <c r="R23" s="842">
        <v>0</v>
      </c>
      <c r="S23" s="842">
        <v>0</v>
      </c>
      <c r="T23" s="842">
        <v>0</v>
      </c>
      <c r="U23" s="842">
        <v>0</v>
      </c>
      <c r="V23" s="1215">
        <v>0</v>
      </c>
      <c r="W23" s="67">
        <v>11</v>
      </c>
    </row>
    <row r="24" spans="1:23" s="98" customFormat="1" ht="23.1" customHeight="1" x14ac:dyDescent="0.2">
      <c r="A24" s="62">
        <v>12</v>
      </c>
      <c r="B24" s="61" t="s">
        <v>775</v>
      </c>
      <c r="C24" s="1204">
        <v>0</v>
      </c>
      <c r="D24" s="1205">
        <v>0</v>
      </c>
      <c r="E24" s="1205">
        <v>0</v>
      </c>
      <c r="F24" s="844">
        <v>0</v>
      </c>
      <c r="G24" s="1206">
        <v>0</v>
      </c>
      <c r="H24" s="1205">
        <v>0</v>
      </c>
      <c r="I24" s="1205">
        <v>0</v>
      </c>
      <c r="J24" s="1205">
        <v>0</v>
      </c>
      <c r="K24" s="844">
        <v>0</v>
      </c>
      <c r="L24" s="844">
        <v>0</v>
      </c>
      <c r="M24" s="844">
        <v>0</v>
      </c>
      <c r="N24" s="844">
        <v>0</v>
      </c>
      <c r="O24" s="844">
        <v>0</v>
      </c>
      <c r="P24" s="844">
        <v>0</v>
      </c>
      <c r="Q24" s="844">
        <v>0</v>
      </c>
      <c r="R24" s="844">
        <v>0</v>
      </c>
      <c r="S24" s="844">
        <v>0</v>
      </c>
      <c r="T24" s="844">
        <v>0</v>
      </c>
      <c r="U24" s="844">
        <v>0</v>
      </c>
      <c r="V24" s="1207">
        <v>0</v>
      </c>
      <c r="W24" s="63">
        <v>12</v>
      </c>
    </row>
    <row r="25" spans="1:23" s="98" customFormat="1" ht="23.1" customHeight="1" x14ac:dyDescent="0.2">
      <c r="A25" s="62">
        <v>13</v>
      </c>
      <c r="B25" s="61" t="s">
        <v>776</v>
      </c>
      <c r="C25" s="1204">
        <v>0</v>
      </c>
      <c r="D25" s="1205">
        <v>0</v>
      </c>
      <c r="E25" s="1205">
        <v>0</v>
      </c>
      <c r="F25" s="844">
        <v>0</v>
      </c>
      <c r="G25" s="1206">
        <v>0</v>
      </c>
      <c r="H25" s="1205">
        <v>0</v>
      </c>
      <c r="I25" s="1205">
        <v>0</v>
      </c>
      <c r="J25" s="1205">
        <v>0</v>
      </c>
      <c r="K25" s="844">
        <v>0</v>
      </c>
      <c r="L25" s="844">
        <v>0</v>
      </c>
      <c r="M25" s="844">
        <v>0</v>
      </c>
      <c r="N25" s="844">
        <v>0</v>
      </c>
      <c r="O25" s="844">
        <v>0</v>
      </c>
      <c r="P25" s="844">
        <v>0</v>
      </c>
      <c r="Q25" s="844">
        <v>0</v>
      </c>
      <c r="R25" s="844">
        <v>0</v>
      </c>
      <c r="S25" s="844">
        <v>0</v>
      </c>
      <c r="T25" s="844">
        <v>0</v>
      </c>
      <c r="U25" s="844">
        <v>0</v>
      </c>
      <c r="V25" s="1207">
        <v>0</v>
      </c>
      <c r="W25" s="63">
        <v>13</v>
      </c>
    </row>
    <row r="26" spans="1:23" s="98" customFormat="1" ht="23.1" customHeight="1" x14ac:dyDescent="0.2">
      <c r="A26" s="62">
        <v>14</v>
      </c>
      <c r="B26" s="61" t="s">
        <v>778</v>
      </c>
      <c r="C26" s="1204">
        <v>0</v>
      </c>
      <c r="D26" s="1205">
        <v>0</v>
      </c>
      <c r="E26" s="1205">
        <v>0</v>
      </c>
      <c r="F26" s="844">
        <v>0</v>
      </c>
      <c r="G26" s="1206">
        <v>0</v>
      </c>
      <c r="H26" s="1205">
        <v>0</v>
      </c>
      <c r="I26" s="1205">
        <v>0</v>
      </c>
      <c r="J26" s="1205">
        <v>0</v>
      </c>
      <c r="K26" s="844">
        <v>0</v>
      </c>
      <c r="L26" s="844">
        <v>0</v>
      </c>
      <c r="M26" s="844">
        <v>0</v>
      </c>
      <c r="N26" s="844">
        <v>0</v>
      </c>
      <c r="O26" s="844">
        <v>0</v>
      </c>
      <c r="P26" s="844">
        <v>0</v>
      </c>
      <c r="Q26" s="844">
        <v>0</v>
      </c>
      <c r="R26" s="844">
        <v>0</v>
      </c>
      <c r="S26" s="844">
        <v>0</v>
      </c>
      <c r="T26" s="844">
        <v>0</v>
      </c>
      <c r="U26" s="844">
        <v>0</v>
      </c>
      <c r="V26" s="1207">
        <v>0</v>
      </c>
      <c r="W26" s="63">
        <v>14</v>
      </c>
    </row>
    <row r="27" spans="1:23" s="98" customFormat="1" ht="23.1" customHeight="1" x14ac:dyDescent="0.2">
      <c r="A27" s="62">
        <v>15</v>
      </c>
      <c r="B27" s="61" t="s">
        <v>780</v>
      </c>
      <c r="C27" s="1208">
        <v>0</v>
      </c>
      <c r="D27" s="1209">
        <v>0</v>
      </c>
      <c r="E27" s="1209">
        <v>0</v>
      </c>
      <c r="F27" s="846">
        <v>0</v>
      </c>
      <c r="G27" s="1210">
        <v>0</v>
      </c>
      <c r="H27" s="1209">
        <v>0</v>
      </c>
      <c r="I27" s="1209">
        <v>0</v>
      </c>
      <c r="J27" s="1209">
        <v>0</v>
      </c>
      <c r="K27" s="846">
        <v>0</v>
      </c>
      <c r="L27" s="846">
        <v>0</v>
      </c>
      <c r="M27" s="846">
        <v>0</v>
      </c>
      <c r="N27" s="846">
        <v>0</v>
      </c>
      <c r="O27" s="846">
        <v>0</v>
      </c>
      <c r="P27" s="846">
        <v>0</v>
      </c>
      <c r="Q27" s="846">
        <v>0</v>
      </c>
      <c r="R27" s="846">
        <v>0</v>
      </c>
      <c r="S27" s="846">
        <v>0</v>
      </c>
      <c r="T27" s="846">
        <v>0</v>
      </c>
      <c r="U27" s="846">
        <v>0</v>
      </c>
      <c r="V27" s="1211">
        <v>0</v>
      </c>
      <c r="W27" s="63">
        <v>15</v>
      </c>
    </row>
    <row r="28" spans="1:23" s="98" customFormat="1" ht="23.1" customHeight="1" x14ac:dyDescent="0.2">
      <c r="A28" s="68">
        <v>16</v>
      </c>
      <c r="B28" s="58" t="s">
        <v>782</v>
      </c>
      <c r="C28" s="1212">
        <v>0</v>
      </c>
      <c r="D28" s="1213">
        <v>0</v>
      </c>
      <c r="E28" s="1213">
        <v>0</v>
      </c>
      <c r="F28" s="842">
        <v>0</v>
      </c>
      <c r="G28" s="1214">
        <v>0</v>
      </c>
      <c r="H28" s="1213">
        <v>0</v>
      </c>
      <c r="I28" s="1213">
        <v>0</v>
      </c>
      <c r="J28" s="1213">
        <v>0</v>
      </c>
      <c r="K28" s="842">
        <v>0</v>
      </c>
      <c r="L28" s="842">
        <v>0</v>
      </c>
      <c r="M28" s="842">
        <v>0</v>
      </c>
      <c r="N28" s="842">
        <v>0</v>
      </c>
      <c r="O28" s="842">
        <v>0</v>
      </c>
      <c r="P28" s="842">
        <v>0</v>
      </c>
      <c r="Q28" s="842">
        <v>0</v>
      </c>
      <c r="R28" s="842">
        <v>0</v>
      </c>
      <c r="S28" s="842">
        <v>0</v>
      </c>
      <c r="T28" s="842">
        <v>0</v>
      </c>
      <c r="U28" s="842">
        <v>0</v>
      </c>
      <c r="V28" s="1215">
        <v>0</v>
      </c>
      <c r="W28" s="69">
        <v>16</v>
      </c>
    </row>
    <row r="29" spans="1:23" s="98" customFormat="1" ht="23.1" customHeight="1" x14ac:dyDescent="0.2">
      <c r="A29" s="62">
        <v>17</v>
      </c>
      <c r="B29" s="61" t="s">
        <v>784</v>
      </c>
      <c r="C29" s="1204">
        <v>-89918</v>
      </c>
      <c r="D29" s="1205">
        <v>0</v>
      </c>
      <c r="E29" s="1205">
        <v>89918</v>
      </c>
      <c r="F29" s="844">
        <v>0</v>
      </c>
      <c r="G29" s="1206">
        <v>0</v>
      </c>
      <c r="H29" s="1205">
        <v>-89918</v>
      </c>
      <c r="I29" s="1205">
        <v>0</v>
      </c>
      <c r="J29" s="1205">
        <v>89918</v>
      </c>
      <c r="K29" s="844">
        <v>0</v>
      </c>
      <c r="L29" s="844">
        <v>0</v>
      </c>
      <c r="M29" s="844">
        <v>0</v>
      </c>
      <c r="N29" s="844">
        <v>0</v>
      </c>
      <c r="O29" s="844">
        <v>0</v>
      </c>
      <c r="P29" s="844">
        <v>0</v>
      </c>
      <c r="Q29" s="844">
        <v>0</v>
      </c>
      <c r="R29" s="844">
        <v>0</v>
      </c>
      <c r="S29" s="844">
        <v>0</v>
      </c>
      <c r="T29" s="844">
        <v>0</v>
      </c>
      <c r="U29" s="844">
        <v>0</v>
      </c>
      <c r="V29" s="1207">
        <v>0</v>
      </c>
      <c r="W29" s="63">
        <v>17</v>
      </c>
    </row>
    <row r="30" spans="1:23" s="98" customFormat="1" ht="23.1" customHeight="1" x14ac:dyDescent="0.2">
      <c r="A30" s="62">
        <v>18</v>
      </c>
      <c r="B30" s="61" t="s">
        <v>786</v>
      </c>
      <c r="C30" s="1204">
        <v>0</v>
      </c>
      <c r="D30" s="1205">
        <v>0</v>
      </c>
      <c r="E30" s="1205">
        <v>0</v>
      </c>
      <c r="F30" s="844">
        <v>0</v>
      </c>
      <c r="G30" s="1206">
        <v>0</v>
      </c>
      <c r="H30" s="1205">
        <v>0</v>
      </c>
      <c r="I30" s="1205">
        <v>0</v>
      </c>
      <c r="J30" s="1205">
        <v>0</v>
      </c>
      <c r="K30" s="844">
        <v>0</v>
      </c>
      <c r="L30" s="844">
        <v>0</v>
      </c>
      <c r="M30" s="844">
        <v>0</v>
      </c>
      <c r="N30" s="844">
        <v>0</v>
      </c>
      <c r="O30" s="844">
        <v>0</v>
      </c>
      <c r="P30" s="844">
        <v>0</v>
      </c>
      <c r="Q30" s="844">
        <v>0</v>
      </c>
      <c r="R30" s="844">
        <v>0</v>
      </c>
      <c r="S30" s="844">
        <v>0</v>
      </c>
      <c r="T30" s="844">
        <v>0</v>
      </c>
      <c r="U30" s="844">
        <v>0</v>
      </c>
      <c r="V30" s="1207">
        <v>0</v>
      </c>
      <c r="W30" s="63">
        <v>18</v>
      </c>
    </row>
    <row r="31" spans="1:23" s="98" customFormat="1" ht="23.1" customHeight="1" x14ac:dyDescent="0.2">
      <c r="A31" s="62">
        <v>19</v>
      </c>
      <c r="B31" s="61" t="s">
        <v>788</v>
      </c>
      <c r="C31" s="1204">
        <v>0</v>
      </c>
      <c r="D31" s="1205">
        <v>0</v>
      </c>
      <c r="E31" s="1205">
        <v>0</v>
      </c>
      <c r="F31" s="844">
        <v>0</v>
      </c>
      <c r="G31" s="1206">
        <v>0</v>
      </c>
      <c r="H31" s="1205">
        <v>0</v>
      </c>
      <c r="I31" s="1205">
        <v>0</v>
      </c>
      <c r="J31" s="1205">
        <v>0</v>
      </c>
      <c r="K31" s="844">
        <v>0</v>
      </c>
      <c r="L31" s="844">
        <v>0</v>
      </c>
      <c r="M31" s="844">
        <v>0</v>
      </c>
      <c r="N31" s="844">
        <v>0</v>
      </c>
      <c r="O31" s="844">
        <v>0</v>
      </c>
      <c r="P31" s="844">
        <v>0</v>
      </c>
      <c r="Q31" s="844">
        <v>0</v>
      </c>
      <c r="R31" s="844">
        <v>0</v>
      </c>
      <c r="S31" s="844">
        <v>0</v>
      </c>
      <c r="T31" s="844">
        <v>0</v>
      </c>
      <c r="U31" s="844">
        <v>0</v>
      </c>
      <c r="V31" s="1207">
        <v>0</v>
      </c>
      <c r="W31" s="63">
        <v>19</v>
      </c>
    </row>
    <row r="32" spans="1:23" s="98" customFormat="1" ht="23.1" customHeight="1" x14ac:dyDescent="0.2">
      <c r="A32" s="62">
        <v>20</v>
      </c>
      <c r="B32" s="61" t="s">
        <v>790</v>
      </c>
      <c r="C32" s="1208">
        <v>-238</v>
      </c>
      <c r="D32" s="1209">
        <v>0</v>
      </c>
      <c r="E32" s="1209">
        <v>238</v>
      </c>
      <c r="F32" s="846">
        <v>0</v>
      </c>
      <c r="G32" s="1210">
        <v>0</v>
      </c>
      <c r="H32" s="1209">
        <v>-238</v>
      </c>
      <c r="I32" s="1209">
        <v>0</v>
      </c>
      <c r="J32" s="1209">
        <v>238</v>
      </c>
      <c r="K32" s="846">
        <v>0</v>
      </c>
      <c r="L32" s="846">
        <v>0</v>
      </c>
      <c r="M32" s="846">
        <v>0</v>
      </c>
      <c r="N32" s="846">
        <v>0</v>
      </c>
      <c r="O32" s="846">
        <v>0</v>
      </c>
      <c r="P32" s="846">
        <v>0</v>
      </c>
      <c r="Q32" s="846">
        <v>0</v>
      </c>
      <c r="R32" s="846">
        <v>0</v>
      </c>
      <c r="S32" s="846">
        <v>0</v>
      </c>
      <c r="T32" s="846">
        <v>0</v>
      </c>
      <c r="U32" s="846">
        <v>0</v>
      </c>
      <c r="V32" s="1211">
        <v>0</v>
      </c>
      <c r="W32" s="63">
        <v>20</v>
      </c>
    </row>
    <row r="33" spans="1:23" s="98" customFormat="1" ht="23.1" customHeight="1" x14ac:dyDescent="0.2">
      <c r="A33" s="66">
        <v>21</v>
      </c>
      <c r="B33" s="58" t="s">
        <v>792</v>
      </c>
      <c r="C33" s="1212">
        <v>0</v>
      </c>
      <c r="D33" s="1213">
        <v>0</v>
      </c>
      <c r="E33" s="1213">
        <v>0</v>
      </c>
      <c r="F33" s="842">
        <v>0</v>
      </c>
      <c r="G33" s="1214">
        <v>0</v>
      </c>
      <c r="H33" s="1213">
        <v>0</v>
      </c>
      <c r="I33" s="1213">
        <v>0</v>
      </c>
      <c r="J33" s="1213">
        <v>0</v>
      </c>
      <c r="K33" s="842">
        <v>0</v>
      </c>
      <c r="L33" s="842">
        <v>0</v>
      </c>
      <c r="M33" s="842">
        <v>0</v>
      </c>
      <c r="N33" s="842">
        <v>0</v>
      </c>
      <c r="O33" s="842">
        <v>0</v>
      </c>
      <c r="P33" s="842">
        <v>0</v>
      </c>
      <c r="Q33" s="842">
        <v>0</v>
      </c>
      <c r="R33" s="842">
        <v>0</v>
      </c>
      <c r="S33" s="842">
        <v>0</v>
      </c>
      <c r="T33" s="842">
        <v>0</v>
      </c>
      <c r="U33" s="842">
        <v>0</v>
      </c>
      <c r="V33" s="1215">
        <v>0</v>
      </c>
      <c r="W33" s="67">
        <v>21</v>
      </c>
    </row>
    <row r="34" spans="1:23" s="98" customFormat="1" ht="23.1" customHeight="1" x14ac:dyDescent="0.2">
      <c r="A34" s="62">
        <v>22</v>
      </c>
      <c r="B34" s="61" t="s">
        <v>794</v>
      </c>
      <c r="C34" s="1204">
        <v>0</v>
      </c>
      <c r="D34" s="1205">
        <v>0</v>
      </c>
      <c r="E34" s="1205">
        <v>0</v>
      </c>
      <c r="F34" s="844">
        <v>0</v>
      </c>
      <c r="G34" s="1206">
        <v>0</v>
      </c>
      <c r="H34" s="1205">
        <v>0</v>
      </c>
      <c r="I34" s="1205">
        <v>0</v>
      </c>
      <c r="J34" s="1205">
        <v>0</v>
      </c>
      <c r="K34" s="844">
        <v>0</v>
      </c>
      <c r="L34" s="844">
        <v>0</v>
      </c>
      <c r="M34" s="844">
        <v>0</v>
      </c>
      <c r="N34" s="844">
        <v>0</v>
      </c>
      <c r="O34" s="844">
        <v>0</v>
      </c>
      <c r="P34" s="844">
        <v>0</v>
      </c>
      <c r="Q34" s="844">
        <v>0</v>
      </c>
      <c r="R34" s="844">
        <v>0</v>
      </c>
      <c r="S34" s="844">
        <v>0</v>
      </c>
      <c r="T34" s="844">
        <v>0</v>
      </c>
      <c r="U34" s="844">
        <v>0</v>
      </c>
      <c r="V34" s="1207">
        <v>0</v>
      </c>
      <c r="W34" s="63">
        <v>22</v>
      </c>
    </row>
    <row r="35" spans="1:23" s="98" customFormat="1" ht="23.1" customHeight="1" x14ac:dyDescent="0.2">
      <c r="A35" s="62">
        <v>23</v>
      </c>
      <c r="B35" s="61" t="s">
        <v>795</v>
      </c>
      <c r="C35" s="1204">
        <v>0</v>
      </c>
      <c r="D35" s="1205">
        <v>0</v>
      </c>
      <c r="E35" s="1205">
        <v>0</v>
      </c>
      <c r="F35" s="844">
        <v>0</v>
      </c>
      <c r="G35" s="1206">
        <v>0</v>
      </c>
      <c r="H35" s="1205">
        <v>0</v>
      </c>
      <c r="I35" s="1205">
        <v>0</v>
      </c>
      <c r="J35" s="1205">
        <v>0</v>
      </c>
      <c r="K35" s="844">
        <v>0</v>
      </c>
      <c r="L35" s="844">
        <v>0</v>
      </c>
      <c r="M35" s="844">
        <v>0</v>
      </c>
      <c r="N35" s="844">
        <v>0</v>
      </c>
      <c r="O35" s="844">
        <v>0</v>
      </c>
      <c r="P35" s="844">
        <v>0</v>
      </c>
      <c r="Q35" s="844">
        <v>0</v>
      </c>
      <c r="R35" s="844">
        <v>0</v>
      </c>
      <c r="S35" s="844">
        <v>0</v>
      </c>
      <c r="T35" s="844">
        <v>0</v>
      </c>
      <c r="U35" s="844">
        <v>0</v>
      </c>
      <c r="V35" s="1207">
        <v>0</v>
      </c>
      <c r="W35" s="63">
        <v>23</v>
      </c>
    </row>
    <row r="36" spans="1:23" s="98" customFormat="1" ht="23.1" customHeight="1" x14ac:dyDescent="0.2">
      <c r="A36" s="62">
        <v>24</v>
      </c>
      <c r="B36" s="61" t="s">
        <v>1180</v>
      </c>
      <c r="C36" s="1204">
        <v>0</v>
      </c>
      <c r="D36" s="1205">
        <v>0</v>
      </c>
      <c r="E36" s="1205">
        <v>0</v>
      </c>
      <c r="F36" s="844">
        <v>0</v>
      </c>
      <c r="G36" s="1206">
        <v>0</v>
      </c>
      <c r="H36" s="1205">
        <v>0</v>
      </c>
      <c r="I36" s="1205">
        <v>0</v>
      </c>
      <c r="J36" s="1205">
        <v>0</v>
      </c>
      <c r="K36" s="844">
        <v>0</v>
      </c>
      <c r="L36" s="844">
        <v>0</v>
      </c>
      <c r="M36" s="844">
        <v>0</v>
      </c>
      <c r="N36" s="844">
        <v>0</v>
      </c>
      <c r="O36" s="844">
        <v>0</v>
      </c>
      <c r="P36" s="844">
        <v>0</v>
      </c>
      <c r="Q36" s="844">
        <v>0</v>
      </c>
      <c r="R36" s="844">
        <v>0</v>
      </c>
      <c r="S36" s="844">
        <v>0</v>
      </c>
      <c r="T36" s="844">
        <v>0</v>
      </c>
      <c r="U36" s="844">
        <v>0</v>
      </c>
      <c r="V36" s="1207">
        <v>0</v>
      </c>
      <c r="W36" s="63">
        <v>24</v>
      </c>
    </row>
    <row r="37" spans="1:23" s="98" customFormat="1" ht="23.1" customHeight="1" x14ac:dyDescent="0.2">
      <c r="A37" s="62">
        <v>25</v>
      </c>
      <c r="B37" s="61" t="s">
        <v>798</v>
      </c>
      <c r="C37" s="1208">
        <v>-9051</v>
      </c>
      <c r="D37" s="1209">
        <v>0</v>
      </c>
      <c r="E37" s="1209">
        <v>9051</v>
      </c>
      <c r="F37" s="846">
        <v>0</v>
      </c>
      <c r="G37" s="1210">
        <v>0</v>
      </c>
      <c r="H37" s="1209">
        <v>-9051</v>
      </c>
      <c r="I37" s="1209">
        <v>0</v>
      </c>
      <c r="J37" s="1209">
        <v>9051</v>
      </c>
      <c r="K37" s="846">
        <v>0</v>
      </c>
      <c r="L37" s="846">
        <v>0</v>
      </c>
      <c r="M37" s="846">
        <v>0</v>
      </c>
      <c r="N37" s="846">
        <v>0</v>
      </c>
      <c r="O37" s="846">
        <v>0</v>
      </c>
      <c r="P37" s="846">
        <v>0</v>
      </c>
      <c r="Q37" s="846">
        <v>0</v>
      </c>
      <c r="R37" s="846">
        <v>0</v>
      </c>
      <c r="S37" s="846">
        <v>0</v>
      </c>
      <c r="T37" s="846">
        <v>0</v>
      </c>
      <c r="U37" s="846">
        <v>0</v>
      </c>
      <c r="V37" s="1211">
        <v>0</v>
      </c>
      <c r="W37" s="63">
        <v>25</v>
      </c>
    </row>
    <row r="38" spans="1:23" ht="23.1" customHeight="1" x14ac:dyDescent="0.2">
      <c r="A38" s="57">
        <v>26</v>
      </c>
      <c r="B38" s="91" t="s">
        <v>800</v>
      </c>
      <c r="C38" s="1195">
        <v>-1232</v>
      </c>
      <c r="D38" s="1196">
        <v>0</v>
      </c>
      <c r="E38" s="1196">
        <v>1232</v>
      </c>
      <c r="F38" s="847">
        <v>0</v>
      </c>
      <c r="G38" s="1197">
        <v>0</v>
      </c>
      <c r="H38" s="1196">
        <v>-1232</v>
      </c>
      <c r="I38" s="1196">
        <v>0</v>
      </c>
      <c r="J38" s="1196">
        <v>1232</v>
      </c>
      <c r="K38" s="847">
        <v>0</v>
      </c>
      <c r="L38" s="847">
        <v>0</v>
      </c>
      <c r="M38" s="847">
        <v>0</v>
      </c>
      <c r="N38" s="847">
        <v>0</v>
      </c>
      <c r="O38" s="847">
        <v>0</v>
      </c>
      <c r="P38" s="847">
        <v>0</v>
      </c>
      <c r="Q38" s="847">
        <v>0</v>
      </c>
      <c r="R38" s="847">
        <v>0</v>
      </c>
      <c r="S38" s="847">
        <v>0</v>
      </c>
      <c r="T38" s="847">
        <v>0</v>
      </c>
      <c r="U38" s="847">
        <v>0</v>
      </c>
      <c r="V38" s="1198">
        <v>0</v>
      </c>
      <c r="W38" s="59">
        <v>26</v>
      </c>
    </row>
    <row r="39" spans="1:23" ht="23.1" customHeight="1" x14ac:dyDescent="0.2">
      <c r="A39" s="60">
        <v>27</v>
      </c>
      <c r="B39" s="92" t="s">
        <v>802</v>
      </c>
      <c r="C39" s="1199">
        <v>0</v>
      </c>
      <c r="D39" s="836">
        <v>-287</v>
      </c>
      <c r="E39" s="836">
        <v>0</v>
      </c>
      <c r="F39" s="832">
        <v>0</v>
      </c>
      <c r="G39" s="833">
        <v>287</v>
      </c>
      <c r="H39" s="836">
        <v>0</v>
      </c>
      <c r="I39" s="836">
        <v>-287</v>
      </c>
      <c r="J39" s="836">
        <v>0</v>
      </c>
      <c r="K39" s="832">
        <v>0</v>
      </c>
      <c r="L39" s="832">
        <v>287</v>
      </c>
      <c r="M39" s="832">
        <v>0</v>
      </c>
      <c r="N39" s="832">
        <v>0</v>
      </c>
      <c r="O39" s="832">
        <v>0</v>
      </c>
      <c r="P39" s="832">
        <v>0</v>
      </c>
      <c r="Q39" s="832">
        <v>0</v>
      </c>
      <c r="R39" s="832">
        <v>0</v>
      </c>
      <c r="S39" s="832">
        <v>0</v>
      </c>
      <c r="T39" s="832">
        <v>0</v>
      </c>
      <c r="U39" s="832">
        <v>0</v>
      </c>
      <c r="V39" s="835">
        <v>0</v>
      </c>
      <c r="W39" s="55">
        <v>27</v>
      </c>
    </row>
    <row r="40" spans="1:23" ht="23.1" customHeight="1" x14ac:dyDescent="0.2">
      <c r="A40" s="60">
        <v>30</v>
      </c>
      <c r="B40" s="92" t="s">
        <v>804</v>
      </c>
      <c r="C40" s="1199">
        <v>-490</v>
      </c>
      <c r="D40" s="836">
        <v>0</v>
      </c>
      <c r="E40" s="836">
        <v>490</v>
      </c>
      <c r="F40" s="832">
        <v>0</v>
      </c>
      <c r="G40" s="833">
        <v>0</v>
      </c>
      <c r="H40" s="836">
        <v>-490</v>
      </c>
      <c r="I40" s="836">
        <v>0</v>
      </c>
      <c r="J40" s="836">
        <v>490</v>
      </c>
      <c r="K40" s="832">
        <v>0</v>
      </c>
      <c r="L40" s="832">
        <v>0</v>
      </c>
      <c r="M40" s="832">
        <v>0</v>
      </c>
      <c r="N40" s="832">
        <v>0</v>
      </c>
      <c r="O40" s="832">
        <v>0</v>
      </c>
      <c r="P40" s="832">
        <v>0</v>
      </c>
      <c r="Q40" s="832">
        <v>0</v>
      </c>
      <c r="R40" s="832">
        <v>0</v>
      </c>
      <c r="S40" s="832">
        <v>0</v>
      </c>
      <c r="T40" s="832">
        <v>0</v>
      </c>
      <c r="U40" s="832">
        <v>0</v>
      </c>
      <c r="V40" s="835">
        <v>0</v>
      </c>
      <c r="W40" s="55">
        <v>30</v>
      </c>
    </row>
    <row r="41" spans="1:23" s="98" customFormat="1" ht="23.1" customHeight="1" x14ac:dyDescent="0.2">
      <c r="A41" s="62">
        <v>31</v>
      </c>
      <c r="B41" s="61" t="s">
        <v>806</v>
      </c>
      <c r="C41" s="1204">
        <v>0</v>
      </c>
      <c r="D41" s="1205">
        <v>0</v>
      </c>
      <c r="E41" s="1205">
        <v>0</v>
      </c>
      <c r="F41" s="844">
        <v>0</v>
      </c>
      <c r="G41" s="1206">
        <v>0</v>
      </c>
      <c r="H41" s="1205">
        <v>0</v>
      </c>
      <c r="I41" s="1205">
        <v>0</v>
      </c>
      <c r="J41" s="1205">
        <v>0</v>
      </c>
      <c r="K41" s="844">
        <v>0</v>
      </c>
      <c r="L41" s="844">
        <v>0</v>
      </c>
      <c r="M41" s="844">
        <v>0</v>
      </c>
      <c r="N41" s="844">
        <v>0</v>
      </c>
      <c r="O41" s="844">
        <v>0</v>
      </c>
      <c r="P41" s="844">
        <v>0</v>
      </c>
      <c r="Q41" s="844">
        <v>0</v>
      </c>
      <c r="R41" s="844">
        <v>0</v>
      </c>
      <c r="S41" s="844">
        <v>0</v>
      </c>
      <c r="T41" s="844">
        <v>0</v>
      </c>
      <c r="U41" s="844">
        <v>0</v>
      </c>
      <c r="V41" s="1207">
        <v>0</v>
      </c>
      <c r="W41" s="63">
        <v>31</v>
      </c>
    </row>
    <row r="42" spans="1:23" s="98" customFormat="1" ht="23.1" customHeight="1" x14ac:dyDescent="0.2">
      <c r="A42" s="62">
        <v>32</v>
      </c>
      <c r="B42" s="61" t="s">
        <v>808</v>
      </c>
      <c r="C42" s="1208">
        <v>0</v>
      </c>
      <c r="D42" s="1209">
        <v>0</v>
      </c>
      <c r="E42" s="1209">
        <v>0</v>
      </c>
      <c r="F42" s="846">
        <v>0</v>
      </c>
      <c r="G42" s="1210">
        <v>0</v>
      </c>
      <c r="H42" s="1209">
        <v>0</v>
      </c>
      <c r="I42" s="1209">
        <v>0</v>
      </c>
      <c r="J42" s="1209">
        <v>0</v>
      </c>
      <c r="K42" s="846">
        <v>0</v>
      </c>
      <c r="L42" s="846">
        <v>0</v>
      </c>
      <c r="M42" s="846">
        <v>0</v>
      </c>
      <c r="N42" s="846">
        <v>0</v>
      </c>
      <c r="O42" s="846">
        <v>0</v>
      </c>
      <c r="P42" s="846">
        <v>0</v>
      </c>
      <c r="Q42" s="846">
        <v>0</v>
      </c>
      <c r="R42" s="846">
        <v>0</v>
      </c>
      <c r="S42" s="846">
        <v>0</v>
      </c>
      <c r="T42" s="846">
        <v>0</v>
      </c>
      <c r="U42" s="846">
        <v>0</v>
      </c>
      <c r="V42" s="1211">
        <v>0</v>
      </c>
      <c r="W42" s="63">
        <v>32</v>
      </c>
    </row>
    <row r="43" spans="1:23" s="98" customFormat="1" ht="23.1" customHeight="1" x14ac:dyDescent="0.2">
      <c r="A43" s="66">
        <v>33</v>
      </c>
      <c r="B43" s="58" t="s">
        <v>810</v>
      </c>
      <c r="C43" s="1212">
        <v>0</v>
      </c>
      <c r="D43" s="1213">
        <v>0</v>
      </c>
      <c r="E43" s="1213">
        <v>0</v>
      </c>
      <c r="F43" s="842">
        <v>0</v>
      </c>
      <c r="G43" s="1214">
        <v>0</v>
      </c>
      <c r="H43" s="1213">
        <v>0</v>
      </c>
      <c r="I43" s="1213">
        <v>0</v>
      </c>
      <c r="J43" s="1213">
        <v>0</v>
      </c>
      <c r="K43" s="842">
        <v>0</v>
      </c>
      <c r="L43" s="842">
        <v>0</v>
      </c>
      <c r="M43" s="842">
        <v>0</v>
      </c>
      <c r="N43" s="842">
        <v>0</v>
      </c>
      <c r="O43" s="842">
        <v>0</v>
      </c>
      <c r="P43" s="842">
        <v>0</v>
      </c>
      <c r="Q43" s="842">
        <v>0</v>
      </c>
      <c r="R43" s="842">
        <v>0</v>
      </c>
      <c r="S43" s="842">
        <v>0</v>
      </c>
      <c r="T43" s="842">
        <v>0</v>
      </c>
      <c r="U43" s="842">
        <v>0</v>
      </c>
      <c r="V43" s="1215">
        <v>0</v>
      </c>
      <c r="W43" s="67">
        <v>33</v>
      </c>
    </row>
    <row r="44" spans="1:23" s="98" customFormat="1" ht="23.1" customHeight="1" x14ac:dyDescent="0.2">
      <c r="A44" s="62">
        <v>35</v>
      </c>
      <c r="B44" s="61" t="s">
        <v>812</v>
      </c>
      <c r="C44" s="1204">
        <v>-8211</v>
      </c>
      <c r="D44" s="1205">
        <v>0</v>
      </c>
      <c r="E44" s="1205">
        <v>8211</v>
      </c>
      <c r="F44" s="844">
        <v>0</v>
      </c>
      <c r="G44" s="1206">
        <v>0</v>
      </c>
      <c r="H44" s="1205">
        <v>-8211</v>
      </c>
      <c r="I44" s="1205">
        <v>0</v>
      </c>
      <c r="J44" s="1205">
        <v>8211</v>
      </c>
      <c r="K44" s="844">
        <v>0</v>
      </c>
      <c r="L44" s="844">
        <v>0</v>
      </c>
      <c r="M44" s="844">
        <v>0</v>
      </c>
      <c r="N44" s="844">
        <v>0</v>
      </c>
      <c r="O44" s="844">
        <v>0</v>
      </c>
      <c r="P44" s="844">
        <v>0</v>
      </c>
      <c r="Q44" s="844">
        <v>0</v>
      </c>
      <c r="R44" s="844">
        <v>0</v>
      </c>
      <c r="S44" s="844">
        <v>0</v>
      </c>
      <c r="T44" s="844">
        <v>0</v>
      </c>
      <c r="U44" s="844">
        <v>0</v>
      </c>
      <c r="V44" s="1207">
        <v>0</v>
      </c>
      <c r="W44" s="63">
        <v>35</v>
      </c>
    </row>
    <row r="45" spans="1:23" s="98" customFormat="1" ht="23.1" customHeight="1" x14ac:dyDescent="0.2">
      <c r="A45" s="62">
        <v>36</v>
      </c>
      <c r="B45" s="61" t="s">
        <v>814</v>
      </c>
      <c r="C45" s="1204">
        <v>0</v>
      </c>
      <c r="D45" s="1205">
        <v>0</v>
      </c>
      <c r="E45" s="1205">
        <v>0</v>
      </c>
      <c r="F45" s="844">
        <v>0</v>
      </c>
      <c r="G45" s="1206">
        <v>0</v>
      </c>
      <c r="H45" s="1205">
        <v>0</v>
      </c>
      <c r="I45" s="1205">
        <v>0</v>
      </c>
      <c r="J45" s="1205">
        <v>0</v>
      </c>
      <c r="K45" s="844">
        <v>0</v>
      </c>
      <c r="L45" s="844">
        <v>0</v>
      </c>
      <c r="M45" s="844">
        <v>0</v>
      </c>
      <c r="N45" s="844">
        <v>0</v>
      </c>
      <c r="O45" s="844">
        <v>0</v>
      </c>
      <c r="P45" s="844">
        <v>0</v>
      </c>
      <c r="Q45" s="844">
        <v>0</v>
      </c>
      <c r="R45" s="844">
        <v>0</v>
      </c>
      <c r="S45" s="844">
        <v>0</v>
      </c>
      <c r="T45" s="844">
        <v>0</v>
      </c>
      <c r="U45" s="844">
        <v>0</v>
      </c>
      <c r="V45" s="1207">
        <v>0</v>
      </c>
      <c r="W45" s="63">
        <v>36</v>
      </c>
    </row>
    <row r="46" spans="1:23" s="98" customFormat="1" ht="23.1" customHeight="1" x14ac:dyDescent="0.2">
      <c r="A46" s="62">
        <v>38</v>
      </c>
      <c r="B46" s="61" t="s">
        <v>816</v>
      </c>
      <c r="C46" s="1204">
        <v>0</v>
      </c>
      <c r="D46" s="1205">
        <v>0</v>
      </c>
      <c r="E46" s="1205">
        <v>0</v>
      </c>
      <c r="F46" s="844">
        <v>0</v>
      </c>
      <c r="G46" s="1206">
        <v>0</v>
      </c>
      <c r="H46" s="1205">
        <v>0</v>
      </c>
      <c r="I46" s="1205">
        <v>0</v>
      </c>
      <c r="J46" s="1205">
        <v>0</v>
      </c>
      <c r="K46" s="844">
        <v>0</v>
      </c>
      <c r="L46" s="844">
        <v>0</v>
      </c>
      <c r="M46" s="844">
        <v>0</v>
      </c>
      <c r="N46" s="844">
        <v>0</v>
      </c>
      <c r="O46" s="844">
        <v>0</v>
      </c>
      <c r="P46" s="844">
        <v>0</v>
      </c>
      <c r="Q46" s="844">
        <v>0</v>
      </c>
      <c r="R46" s="844">
        <v>0</v>
      </c>
      <c r="S46" s="844">
        <v>0</v>
      </c>
      <c r="T46" s="844">
        <v>0</v>
      </c>
      <c r="U46" s="844">
        <v>0</v>
      </c>
      <c r="V46" s="1207">
        <v>0</v>
      </c>
      <c r="W46" s="63">
        <v>38</v>
      </c>
    </row>
    <row r="47" spans="1:23" s="98" customFormat="1" ht="23.1" customHeight="1" x14ac:dyDescent="0.2">
      <c r="A47" s="62">
        <v>39</v>
      </c>
      <c r="B47" s="61" t="s">
        <v>818</v>
      </c>
      <c r="C47" s="1208">
        <v>0</v>
      </c>
      <c r="D47" s="1209">
        <v>0</v>
      </c>
      <c r="E47" s="1209">
        <v>0</v>
      </c>
      <c r="F47" s="846">
        <v>0</v>
      </c>
      <c r="G47" s="1210">
        <v>0</v>
      </c>
      <c r="H47" s="1209">
        <v>0</v>
      </c>
      <c r="I47" s="1209">
        <v>0</v>
      </c>
      <c r="J47" s="1209">
        <v>0</v>
      </c>
      <c r="K47" s="846">
        <v>0</v>
      </c>
      <c r="L47" s="846">
        <v>0</v>
      </c>
      <c r="M47" s="846">
        <v>0</v>
      </c>
      <c r="N47" s="846">
        <v>0</v>
      </c>
      <c r="O47" s="846">
        <v>0</v>
      </c>
      <c r="P47" s="846">
        <v>0</v>
      </c>
      <c r="Q47" s="846">
        <v>0</v>
      </c>
      <c r="R47" s="846">
        <v>0</v>
      </c>
      <c r="S47" s="846">
        <v>0</v>
      </c>
      <c r="T47" s="846">
        <v>0</v>
      </c>
      <c r="U47" s="846">
        <v>0</v>
      </c>
      <c r="V47" s="1211">
        <v>0</v>
      </c>
      <c r="W47" s="63">
        <v>39</v>
      </c>
    </row>
    <row r="48" spans="1:23" s="98" customFormat="1" ht="23.1" customHeight="1" x14ac:dyDescent="0.2">
      <c r="A48" s="68">
        <v>40</v>
      </c>
      <c r="B48" s="58" t="s">
        <v>819</v>
      </c>
      <c r="C48" s="1212">
        <v>0</v>
      </c>
      <c r="D48" s="1213">
        <v>0</v>
      </c>
      <c r="E48" s="1213">
        <v>0</v>
      </c>
      <c r="F48" s="842">
        <v>0</v>
      </c>
      <c r="G48" s="1214">
        <v>0</v>
      </c>
      <c r="H48" s="1213">
        <v>0</v>
      </c>
      <c r="I48" s="1213">
        <v>0</v>
      </c>
      <c r="J48" s="1213">
        <v>0</v>
      </c>
      <c r="K48" s="842">
        <v>0</v>
      </c>
      <c r="L48" s="842">
        <v>0</v>
      </c>
      <c r="M48" s="842">
        <v>0</v>
      </c>
      <c r="N48" s="842">
        <v>0</v>
      </c>
      <c r="O48" s="842">
        <v>0</v>
      </c>
      <c r="P48" s="842">
        <v>0</v>
      </c>
      <c r="Q48" s="842">
        <v>0</v>
      </c>
      <c r="R48" s="842">
        <v>0</v>
      </c>
      <c r="S48" s="842">
        <v>0</v>
      </c>
      <c r="T48" s="842">
        <v>0</v>
      </c>
      <c r="U48" s="842">
        <v>0</v>
      </c>
      <c r="V48" s="1215">
        <v>0</v>
      </c>
      <c r="W48" s="69">
        <v>40</v>
      </c>
    </row>
    <row r="49" spans="1:23" s="98" customFormat="1" ht="23.1" customHeight="1" x14ac:dyDescent="0.2">
      <c r="A49" s="62">
        <v>41</v>
      </c>
      <c r="B49" s="61" t="s">
        <v>821</v>
      </c>
      <c r="C49" s="1204">
        <v>0</v>
      </c>
      <c r="D49" s="1205">
        <v>0</v>
      </c>
      <c r="E49" s="1205">
        <v>0</v>
      </c>
      <c r="F49" s="844">
        <v>0</v>
      </c>
      <c r="G49" s="1206">
        <v>0</v>
      </c>
      <c r="H49" s="1205">
        <v>0</v>
      </c>
      <c r="I49" s="1205">
        <v>0</v>
      </c>
      <c r="J49" s="1205">
        <v>0</v>
      </c>
      <c r="K49" s="844">
        <v>0</v>
      </c>
      <c r="L49" s="844">
        <v>0</v>
      </c>
      <c r="M49" s="844">
        <v>0</v>
      </c>
      <c r="N49" s="844">
        <v>0</v>
      </c>
      <c r="O49" s="844">
        <v>0</v>
      </c>
      <c r="P49" s="844">
        <v>0</v>
      </c>
      <c r="Q49" s="844">
        <v>0</v>
      </c>
      <c r="R49" s="844">
        <v>0</v>
      </c>
      <c r="S49" s="844">
        <v>0</v>
      </c>
      <c r="T49" s="844">
        <v>0</v>
      </c>
      <c r="U49" s="844">
        <v>0</v>
      </c>
      <c r="V49" s="1207">
        <v>0</v>
      </c>
      <c r="W49" s="63">
        <v>41</v>
      </c>
    </row>
    <row r="50" spans="1:23" s="98" customFormat="1" ht="23.1" customHeight="1" x14ac:dyDescent="0.2">
      <c r="A50" s="62">
        <v>42</v>
      </c>
      <c r="B50" s="61" t="s">
        <v>823</v>
      </c>
      <c r="C50" s="1204">
        <v>0</v>
      </c>
      <c r="D50" s="1205">
        <v>0</v>
      </c>
      <c r="E50" s="1205">
        <v>0</v>
      </c>
      <c r="F50" s="844">
        <v>0</v>
      </c>
      <c r="G50" s="1206">
        <v>0</v>
      </c>
      <c r="H50" s="1205">
        <v>0</v>
      </c>
      <c r="I50" s="1205">
        <v>0</v>
      </c>
      <c r="J50" s="1205">
        <v>0</v>
      </c>
      <c r="K50" s="844">
        <v>0</v>
      </c>
      <c r="L50" s="844">
        <v>0</v>
      </c>
      <c r="M50" s="844">
        <v>0</v>
      </c>
      <c r="N50" s="844">
        <v>0</v>
      </c>
      <c r="O50" s="844">
        <v>0</v>
      </c>
      <c r="P50" s="844">
        <v>0</v>
      </c>
      <c r="Q50" s="844">
        <v>0</v>
      </c>
      <c r="R50" s="844">
        <v>0</v>
      </c>
      <c r="S50" s="844">
        <v>0</v>
      </c>
      <c r="T50" s="844">
        <v>0</v>
      </c>
      <c r="U50" s="844">
        <v>0</v>
      </c>
      <c r="V50" s="1207">
        <v>0</v>
      </c>
      <c r="W50" s="63">
        <v>42</v>
      </c>
    </row>
    <row r="51" spans="1:23" s="98" customFormat="1" ht="23.1" customHeight="1" x14ac:dyDescent="0.2">
      <c r="A51" s="62">
        <v>43</v>
      </c>
      <c r="B51" s="61" t="s">
        <v>825</v>
      </c>
      <c r="C51" s="1204">
        <v>0</v>
      </c>
      <c r="D51" s="1205">
        <v>0</v>
      </c>
      <c r="E51" s="1205">
        <v>0</v>
      </c>
      <c r="F51" s="844">
        <v>0</v>
      </c>
      <c r="G51" s="1206">
        <v>0</v>
      </c>
      <c r="H51" s="1205">
        <v>0</v>
      </c>
      <c r="I51" s="1205">
        <v>0</v>
      </c>
      <c r="J51" s="1205">
        <v>0</v>
      </c>
      <c r="K51" s="844">
        <v>0</v>
      </c>
      <c r="L51" s="844">
        <v>0</v>
      </c>
      <c r="M51" s="844">
        <v>0</v>
      </c>
      <c r="N51" s="844">
        <v>0</v>
      </c>
      <c r="O51" s="844">
        <v>0</v>
      </c>
      <c r="P51" s="844">
        <v>0</v>
      </c>
      <c r="Q51" s="844">
        <v>0</v>
      </c>
      <c r="R51" s="844">
        <v>0</v>
      </c>
      <c r="S51" s="844">
        <v>0</v>
      </c>
      <c r="T51" s="844">
        <v>0</v>
      </c>
      <c r="U51" s="844">
        <v>0</v>
      </c>
      <c r="V51" s="1207">
        <v>0</v>
      </c>
      <c r="W51" s="63">
        <v>43</v>
      </c>
    </row>
    <row r="52" spans="1:23" s="98" customFormat="1" ht="23.1" customHeight="1" x14ac:dyDescent="0.2">
      <c r="A52" s="62">
        <v>44</v>
      </c>
      <c r="B52" s="61" t="s">
        <v>827</v>
      </c>
      <c r="C52" s="1208">
        <v>0</v>
      </c>
      <c r="D52" s="1209">
        <v>0</v>
      </c>
      <c r="E52" s="1209">
        <v>0</v>
      </c>
      <c r="F52" s="846">
        <v>0</v>
      </c>
      <c r="G52" s="1210">
        <v>0</v>
      </c>
      <c r="H52" s="1209">
        <v>0</v>
      </c>
      <c r="I52" s="1209">
        <v>0</v>
      </c>
      <c r="J52" s="1209">
        <v>0</v>
      </c>
      <c r="K52" s="846">
        <v>0</v>
      </c>
      <c r="L52" s="846">
        <v>0</v>
      </c>
      <c r="M52" s="846">
        <v>0</v>
      </c>
      <c r="N52" s="846">
        <v>0</v>
      </c>
      <c r="O52" s="846">
        <v>0</v>
      </c>
      <c r="P52" s="846">
        <v>0</v>
      </c>
      <c r="Q52" s="846">
        <v>0</v>
      </c>
      <c r="R52" s="846">
        <v>0</v>
      </c>
      <c r="S52" s="846">
        <v>0</v>
      </c>
      <c r="T52" s="846">
        <v>0</v>
      </c>
      <c r="U52" s="846">
        <v>0</v>
      </c>
      <c r="V52" s="1211">
        <v>0</v>
      </c>
      <c r="W52" s="63">
        <v>44</v>
      </c>
    </row>
    <row r="53" spans="1:23" s="98" customFormat="1" ht="23.1" customHeight="1" x14ac:dyDescent="0.2">
      <c r="A53" s="66">
        <v>45</v>
      </c>
      <c r="B53" s="58" t="s">
        <v>828</v>
      </c>
      <c r="C53" s="1212">
        <v>-490</v>
      </c>
      <c r="D53" s="1213">
        <v>0</v>
      </c>
      <c r="E53" s="1213">
        <v>490</v>
      </c>
      <c r="F53" s="842">
        <v>0</v>
      </c>
      <c r="G53" s="1214">
        <v>0</v>
      </c>
      <c r="H53" s="1213">
        <v>-490</v>
      </c>
      <c r="I53" s="1213">
        <v>0</v>
      </c>
      <c r="J53" s="1213">
        <v>490</v>
      </c>
      <c r="K53" s="842">
        <v>0</v>
      </c>
      <c r="L53" s="842">
        <v>0</v>
      </c>
      <c r="M53" s="842">
        <v>0</v>
      </c>
      <c r="N53" s="842">
        <v>0</v>
      </c>
      <c r="O53" s="842">
        <v>0</v>
      </c>
      <c r="P53" s="842">
        <v>0</v>
      </c>
      <c r="Q53" s="842">
        <v>0</v>
      </c>
      <c r="R53" s="842">
        <v>0</v>
      </c>
      <c r="S53" s="842">
        <v>0</v>
      </c>
      <c r="T53" s="842">
        <v>0</v>
      </c>
      <c r="U53" s="842">
        <v>0</v>
      </c>
      <c r="V53" s="1215">
        <v>0</v>
      </c>
      <c r="W53" s="67">
        <v>45</v>
      </c>
    </row>
    <row r="54" spans="1:23" s="98" customFormat="1" ht="23.1" customHeight="1" x14ac:dyDescent="0.2">
      <c r="A54" s="62">
        <v>46</v>
      </c>
      <c r="B54" s="61" t="s">
        <v>829</v>
      </c>
      <c r="C54" s="1204">
        <v>0</v>
      </c>
      <c r="D54" s="1205">
        <v>0</v>
      </c>
      <c r="E54" s="1205">
        <v>0</v>
      </c>
      <c r="F54" s="844">
        <v>0</v>
      </c>
      <c r="G54" s="1206">
        <v>0</v>
      </c>
      <c r="H54" s="1205">
        <v>0</v>
      </c>
      <c r="I54" s="1205">
        <v>0</v>
      </c>
      <c r="J54" s="1205">
        <v>0</v>
      </c>
      <c r="K54" s="844">
        <v>0</v>
      </c>
      <c r="L54" s="844">
        <v>0</v>
      </c>
      <c r="M54" s="844">
        <v>0</v>
      </c>
      <c r="N54" s="844">
        <v>0</v>
      </c>
      <c r="O54" s="844">
        <v>0</v>
      </c>
      <c r="P54" s="844">
        <v>0</v>
      </c>
      <c r="Q54" s="844">
        <v>0</v>
      </c>
      <c r="R54" s="844">
        <v>0</v>
      </c>
      <c r="S54" s="844">
        <v>0</v>
      </c>
      <c r="T54" s="844">
        <v>0</v>
      </c>
      <c r="U54" s="844">
        <v>0</v>
      </c>
      <c r="V54" s="1207">
        <v>0</v>
      </c>
      <c r="W54" s="63">
        <v>46</v>
      </c>
    </row>
    <row r="55" spans="1:23" s="98" customFormat="1" ht="23.1" customHeight="1" x14ac:dyDescent="0.2">
      <c r="A55" s="62">
        <v>52</v>
      </c>
      <c r="B55" s="61" t="s">
        <v>830</v>
      </c>
      <c r="C55" s="1204">
        <v>0</v>
      </c>
      <c r="D55" s="1205">
        <v>0</v>
      </c>
      <c r="E55" s="1205">
        <v>0</v>
      </c>
      <c r="F55" s="844">
        <v>0</v>
      </c>
      <c r="G55" s="1206">
        <v>0</v>
      </c>
      <c r="H55" s="1205">
        <v>0</v>
      </c>
      <c r="I55" s="1205">
        <v>0</v>
      </c>
      <c r="J55" s="1205">
        <v>0</v>
      </c>
      <c r="K55" s="844">
        <v>0</v>
      </c>
      <c r="L55" s="844">
        <v>0</v>
      </c>
      <c r="M55" s="844">
        <v>0</v>
      </c>
      <c r="N55" s="844">
        <v>0</v>
      </c>
      <c r="O55" s="844">
        <v>0</v>
      </c>
      <c r="P55" s="844">
        <v>0</v>
      </c>
      <c r="Q55" s="844">
        <v>0</v>
      </c>
      <c r="R55" s="844">
        <v>0</v>
      </c>
      <c r="S55" s="844">
        <v>0</v>
      </c>
      <c r="T55" s="844">
        <v>0</v>
      </c>
      <c r="U55" s="844">
        <v>0</v>
      </c>
      <c r="V55" s="1207">
        <v>0</v>
      </c>
      <c r="W55" s="63">
        <v>52</v>
      </c>
    </row>
    <row r="56" spans="1:23" s="98" customFormat="1" ht="23.1" customHeight="1" x14ac:dyDescent="0.2">
      <c r="A56" s="62">
        <v>54</v>
      </c>
      <c r="B56" s="61" t="s">
        <v>831</v>
      </c>
      <c r="C56" s="1204">
        <v>0</v>
      </c>
      <c r="D56" s="1205">
        <v>0</v>
      </c>
      <c r="E56" s="1205">
        <v>0</v>
      </c>
      <c r="F56" s="844">
        <v>0</v>
      </c>
      <c r="G56" s="1206">
        <v>0</v>
      </c>
      <c r="H56" s="1205">
        <v>0</v>
      </c>
      <c r="I56" s="1205">
        <v>0</v>
      </c>
      <c r="J56" s="1205">
        <v>0</v>
      </c>
      <c r="K56" s="844">
        <v>0</v>
      </c>
      <c r="L56" s="844">
        <v>0</v>
      </c>
      <c r="M56" s="844">
        <v>0</v>
      </c>
      <c r="N56" s="844">
        <v>0</v>
      </c>
      <c r="O56" s="844">
        <v>0</v>
      </c>
      <c r="P56" s="844">
        <v>0</v>
      </c>
      <c r="Q56" s="844">
        <v>0</v>
      </c>
      <c r="R56" s="844">
        <v>0</v>
      </c>
      <c r="S56" s="844">
        <v>0</v>
      </c>
      <c r="T56" s="844">
        <v>0</v>
      </c>
      <c r="U56" s="844">
        <v>0</v>
      </c>
      <c r="V56" s="1207">
        <v>0</v>
      </c>
      <c r="W56" s="63">
        <v>54</v>
      </c>
    </row>
    <row r="57" spans="1:23" s="98" customFormat="1" ht="23.1" customHeight="1" x14ac:dyDescent="0.2">
      <c r="A57" s="71">
        <v>59</v>
      </c>
      <c r="B57" s="72" t="s">
        <v>833</v>
      </c>
      <c r="C57" s="1208">
        <v>0</v>
      </c>
      <c r="D57" s="1209">
        <v>0</v>
      </c>
      <c r="E57" s="1209">
        <v>0</v>
      </c>
      <c r="F57" s="846">
        <v>0</v>
      </c>
      <c r="G57" s="1210">
        <v>0</v>
      </c>
      <c r="H57" s="1209">
        <v>0</v>
      </c>
      <c r="I57" s="1209">
        <v>0</v>
      </c>
      <c r="J57" s="1209">
        <v>0</v>
      </c>
      <c r="K57" s="846">
        <v>0</v>
      </c>
      <c r="L57" s="846">
        <v>0</v>
      </c>
      <c r="M57" s="846">
        <v>0</v>
      </c>
      <c r="N57" s="846">
        <v>0</v>
      </c>
      <c r="O57" s="846">
        <v>0</v>
      </c>
      <c r="P57" s="846">
        <v>0</v>
      </c>
      <c r="Q57" s="846">
        <v>0</v>
      </c>
      <c r="R57" s="846">
        <v>0</v>
      </c>
      <c r="S57" s="846">
        <v>0</v>
      </c>
      <c r="T57" s="846">
        <v>0</v>
      </c>
      <c r="U57" s="846">
        <v>0</v>
      </c>
      <c r="V57" s="1211">
        <v>0</v>
      </c>
      <c r="W57" s="73">
        <v>59</v>
      </c>
    </row>
    <row r="58" spans="1:23" s="98" customFormat="1" ht="23.1" customHeight="1" x14ac:dyDescent="0.2">
      <c r="A58" s="62">
        <v>61</v>
      </c>
      <c r="B58" s="61" t="s">
        <v>835</v>
      </c>
      <c r="C58" s="1204">
        <v>0</v>
      </c>
      <c r="D58" s="1205">
        <v>0</v>
      </c>
      <c r="E58" s="1205">
        <v>0</v>
      </c>
      <c r="F58" s="844">
        <v>0</v>
      </c>
      <c r="G58" s="1206">
        <v>0</v>
      </c>
      <c r="H58" s="1205">
        <v>0</v>
      </c>
      <c r="I58" s="1205">
        <v>0</v>
      </c>
      <c r="J58" s="1205">
        <v>0</v>
      </c>
      <c r="K58" s="844">
        <v>0</v>
      </c>
      <c r="L58" s="844">
        <v>0</v>
      </c>
      <c r="M58" s="844">
        <v>0</v>
      </c>
      <c r="N58" s="844">
        <v>0</v>
      </c>
      <c r="O58" s="844">
        <v>0</v>
      </c>
      <c r="P58" s="844">
        <v>0</v>
      </c>
      <c r="Q58" s="844">
        <v>0</v>
      </c>
      <c r="R58" s="844">
        <v>0</v>
      </c>
      <c r="S58" s="844">
        <v>0</v>
      </c>
      <c r="T58" s="844">
        <v>0</v>
      </c>
      <c r="U58" s="844">
        <v>0</v>
      </c>
      <c r="V58" s="1207">
        <v>0</v>
      </c>
      <c r="W58" s="63">
        <v>61</v>
      </c>
    </row>
    <row r="59" spans="1:23" s="98" customFormat="1" ht="23.1" customHeight="1" x14ac:dyDescent="0.2">
      <c r="A59" s="62">
        <v>66</v>
      </c>
      <c r="B59" s="61" t="s">
        <v>1182</v>
      </c>
      <c r="C59" s="1204">
        <v>-2408</v>
      </c>
      <c r="D59" s="1205">
        <v>0</v>
      </c>
      <c r="E59" s="1205">
        <v>2408</v>
      </c>
      <c r="F59" s="844">
        <v>0</v>
      </c>
      <c r="G59" s="1206">
        <v>0</v>
      </c>
      <c r="H59" s="1205">
        <v>-2408</v>
      </c>
      <c r="I59" s="1205">
        <v>0</v>
      </c>
      <c r="J59" s="1205">
        <v>2408</v>
      </c>
      <c r="K59" s="844">
        <v>0</v>
      </c>
      <c r="L59" s="844">
        <v>0</v>
      </c>
      <c r="M59" s="844">
        <v>0</v>
      </c>
      <c r="N59" s="844">
        <v>0</v>
      </c>
      <c r="O59" s="844">
        <v>0</v>
      </c>
      <c r="P59" s="844">
        <v>0</v>
      </c>
      <c r="Q59" s="844">
        <v>0</v>
      </c>
      <c r="R59" s="844">
        <v>0</v>
      </c>
      <c r="S59" s="844">
        <v>0</v>
      </c>
      <c r="T59" s="844">
        <v>0</v>
      </c>
      <c r="U59" s="844">
        <v>0</v>
      </c>
      <c r="V59" s="1207">
        <v>0</v>
      </c>
      <c r="W59" s="63">
        <v>66</v>
      </c>
    </row>
    <row r="60" spans="1:23" s="98" customFormat="1" ht="23.1" customHeight="1" x14ac:dyDescent="0.2">
      <c r="A60" s="62">
        <v>67</v>
      </c>
      <c r="B60" s="61" t="s">
        <v>838</v>
      </c>
      <c r="C60" s="1204">
        <v>0</v>
      </c>
      <c r="D60" s="1205">
        <v>0</v>
      </c>
      <c r="E60" s="1205">
        <v>0</v>
      </c>
      <c r="F60" s="844">
        <v>0</v>
      </c>
      <c r="G60" s="1206">
        <v>0</v>
      </c>
      <c r="H60" s="1205">
        <v>0</v>
      </c>
      <c r="I60" s="1205">
        <v>0</v>
      </c>
      <c r="J60" s="1205">
        <v>0</v>
      </c>
      <c r="K60" s="844">
        <v>0</v>
      </c>
      <c r="L60" s="844">
        <v>0</v>
      </c>
      <c r="M60" s="844">
        <v>0</v>
      </c>
      <c r="N60" s="844">
        <v>0</v>
      </c>
      <c r="O60" s="844">
        <v>0</v>
      </c>
      <c r="P60" s="844">
        <v>0</v>
      </c>
      <c r="Q60" s="844">
        <v>0</v>
      </c>
      <c r="R60" s="844">
        <v>0</v>
      </c>
      <c r="S60" s="844">
        <v>0</v>
      </c>
      <c r="T60" s="844">
        <v>0</v>
      </c>
      <c r="U60" s="844">
        <v>0</v>
      </c>
      <c r="V60" s="1207">
        <v>0</v>
      </c>
      <c r="W60" s="63">
        <v>67</v>
      </c>
    </row>
    <row r="61" spans="1:23" s="98" customFormat="1" ht="23.1" customHeight="1" x14ac:dyDescent="0.2">
      <c r="A61" s="62">
        <v>70</v>
      </c>
      <c r="B61" s="61" t="s">
        <v>840</v>
      </c>
      <c r="C61" s="1204">
        <v>0</v>
      </c>
      <c r="D61" s="1205">
        <v>0</v>
      </c>
      <c r="E61" s="1205">
        <v>0</v>
      </c>
      <c r="F61" s="844">
        <v>0</v>
      </c>
      <c r="G61" s="1206">
        <v>0</v>
      </c>
      <c r="H61" s="1205">
        <v>0</v>
      </c>
      <c r="I61" s="1205">
        <v>0</v>
      </c>
      <c r="J61" s="1205">
        <v>0</v>
      </c>
      <c r="K61" s="844">
        <v>0</v>
      </c>
      <c r="L61" s="844">
        <v>0</v>
      </c>
      <c r="M61" s="844">
        <v>0</v>
      </c>
      <c r="N61" s="844">
        <v>0</v>
      </c>
      <c r="O61" s="844">
        <v>0</v>
      </c>
      <c r="P61" s="844">
        <v>0</v>
      </c>
      <c r="Q61" s="844">
        <v>0</v>
      </c>
      <c r="R61" s="844">
        <v>0</v>
      </c>
      <c r="S61" s="844">
        <v>0</v>
      </c>
      <c r="T61" s="844">
        <v>0</v>
      </c>
      <c r="U61" s="844">
        <v>0</v>
      </c>
      <c r="V61" s="1207">
        <v>0</v>
      </c>
      <c r="W61" s="63">
        <v>70</v>
      </c>
    </row>
    <row r="62" spans="1:23" s="98" customFormat="1" ht="23.1" customHeight="1" x14ac:dyDescent="0.2">
      <c r="A62" s="62">
        <v>72</v>
      </c>
      <c r="B62" s="72" t="s">
        <v>842</v>
      </c>
      <c r="C62" s="1208">
        <v>0</v>
      </c>
      <c r="D62" s="1209">
        <v>0</v>
      </c>
      <c r="E62" s="1209">
        <v>0</v>
      </c>
      <c r="F62" s="846">
        <v>0</v>
      </c>
      <c r="G62" s="1210">
        <v>0</v>
      </c>
      <c r="H62" s="1209">
        <v>0</v>
      </c>
      <c r="I62" s="1209">
        <v>0</v>
      </c>
      <c r="J62" s="1209">
        <v>0</v>
      </c>
      <c r="K62" s="846">
        <v>0</v>
      </c>
      <c r="L62" s="846">
        <v>0</v>
      </c>
      <c r="M62" s="846">
        <v>0</v>
      </c>
      <c r="N62" s="846">
        <v>0</v>
      </c>
      <c r="O62" s="846">
        <v>0</v>
      </c>
      <c r="P62" s="846">
        <v>0</v>
      </c>
      <c r="Q62" s="846">
        <v>0</v>
      </c>
      <c r="R62" s="846">
        <v>0</v>
      </c>
      <c r="S62" s="846">
        <v>0</v>
      </c>
      <c r="T62" s="846">
        <v>0</v>
      </c>
      <c r="U62" s="846">
        <v>0</v>
      </c>
      <c r="V62" s="1211">
        <v>0</v>
      </c>
      <c r="W62" s="63">
        <v>72</v>
      </c>
    </row>
    <row r="63" spans="1:23" s="98" customFormat="1" ht="23.1" customHeight="1" x14ac:dyDescent="0.2">
      <c r="A63" s="66">
        <v>74</v>
      </c>
      <c r="B63" s="61" t="s">
        <v>844</v>
      </c>
      <c r="C63" s="1212">
        <v>0</v>
      </c>
      <c r="D63" s="1213">
        <v>0</v>
      </c>
      <c r="E63" s="1213">
        <v>0</v>
      </c>
      <c r="F63" s="842">
        <v>0</v>
      </c>
      <c r="G63" s="1214">
        <v>0</v>
      </c>
      <c r="H63" s="1213">
        <v>0</v>
      </c>
      <c r="I63" s="1213">
        <v>0</v>
      </c>
      <c r="J63" s="1213">
        <v>0</v>
      </c>
      <c r="K63" s="842">
        <v>0</v>
      </c>
      <c r="L63" s="842">
        <v>0</v>
      </c>
      <c r="M63" s="842">
        <v>0</v>
      </c>
      <c r="N63" s="842">
        <v>0</v>
      </c>
      <c r="O63" s="842">
        <v>0</v>
      </c>
      <c r="P63" s="842">
        <v>0</v>
      </c>
      <c r="Q63" s="842">
        <v>0</v>
      </c>
      <c r="R63" s="842">
        <v>0</v>
      </c>
      <c r="S63" s="842">
        <v>0</v>
      </c>
      <c r="T63" s="842">
        <v>0</v>
      </c>
      <c r="U63" s="842">
        <v>0</v>
      </c>
      <c r="V63" s="1215">
        <v>0</v>
      </c>
      <c r="W63" s="67">
        <v>74</v>
      </c>
    </row>
    <row r="64" spans="1:23" s="98" customFormat="1" ht="23.1" customHeight="1" x14ac:dyDescent="0.2">
      <c r="A64" s="62">
        <v>81</v>
      </c>
      <c r="B64" s="61" t="s">
        <v>846</v>
      </c>
      <c r="C64" s="1204">
        <v>18872</v>
      </c>
      <c r="D64" s="1205">
        <v>18872</v>
      </c>
      <c r="E64" s="1205">
        <v>0</v>
      </c>
      <c r="F64" s="844">
        <v>0</v>
      </c>
      <c r="G64" s="1206">
        <v>0</v>
      </c>
      <c r="H64" s="1205">
        <v>18872</v>
      </c>
      <c r="I64" s="1205">
        <v>18872</v>
      </c>
      <c r="J64" s="1205">
        <v>0</v>
      </c>
      <c r="K64" s="844">
        <v>0</v>
      </c>
      <c r="L64" s="844">
        <v>0</v>
      </c>
      <c r="M64" s="844">
        <v>0</v>
      </c>
      <c r="N64" s="844">
        <v>0</v>
      </c>
      <c r="O64" s="844">
        <v>0</v>
      </c>
      <c r="P64" s="844">
        <v>0</v>
      </c>
      <c r="Q64" s="844">
        <v>0</v>
      </c>
      <c r="R64" s="844">
        <v>0</v>
      </c>
      <c r="S64" s="844">
        <v>0</v>
      </c>
      <c r="T64" s="844">
        <v>0</v>
      </c>
      <c r="U64" s="844">
        <v>0</v>
      </c>
      <c r="V64" s="1207">
        <v>0</v>
      </c>
      <c r="W64" s="63">
        <v>81</v>
      </c>
    </row>
    <row r="65" spans="1:23" s="98" customFormat="1" ht="23.1" customHeight="1" x14ac:dyDescent="0.2">
      <c r="A65" s="62">
        <v>82</v>
      </c>
      <c r="B65" s="61" t="s">
        <v>848</v>
      </c>
      <c r="C65" s="1204">
        <v>-882</v>
      </c>
      <c r="D65" s="1205">
        <v>0</v>
      </c>
      <c r="E65" s="1205">
        <v>882</v>
      </c>
      <c r="F65" s="844">
        <v>0</v>
      </c>
      <c r="G65" s="1206">
        <v>0</v>
      </c>
      <c r="H65" s="1205">
        <v>-882</v>
      </c>
      <c r="I65" s="1205">
        <v>0</v>
      </c>
      <c r="J65" s="1205">
        <v>882</v>
      </c>
      <c r="K65" s="844">
        <v>0</v>
      </c>
      <c r="L65" s="844">
        <v>0</v>
      </c>
      <c r="M65" s="844">
        <v>0</v>
      </c>
      <c r="N65" s="844">
        <v>0</v>
      </c>
      <c r="O65" s="844">
        <v>0</v>
      </c>
      <c r="P65" s="844">
        <v>0</v>
      </c>
      <c r="Q65" s="844">
        <v>0</v>
      </c>
      <c r="R65" s="844">
        <v>0</v>
      </c>
      <c r="S65" s="844">
        <v>0</v>
      </c>
      <c r="T65" s="844">
        <v>0</v>
      </c>
      <c r="U65" s="844">
        <v>0</v>
      </c>
      <c r="V65" s="1207">
        <v>0</v>
      </c>
      <c r="W65" s="63">
        <v>82</v>
      </c>
    </row>
    <row r="66" spans="1:23" s="98" customFormat="1" ht="23.1" customHeight="1" x14ac:dyDescent="0.2">
      <c r="A66" s="62">
        <v>83</v>
      </c>
      <c r="B66" s="61" t="s">
        <v>849</v>
      </c>
      <c r="C66" s="1204">
        <v>0</v>
      </c>
      <c r="D66" s="1205">
        <v>0</v>
      </c>
      <c r="E66" s="1205">
        <v>0</v>
      </c>
      <c r="F66" s="844">
        <v>0</v>
      </c>
      <c r="G66" s="1206">
        <v>0</v>
      </c>
      <c r="H66" s="1205">
        <v>0</v>
      </c>
      <c r="I66" s="1205">
        <v>0</v>
      </c>
      <c r="J66" s="1205">
        <v>0</v>
      </c>
      <c r="K66" s="844">
        <v>0</v>
      </c>
      <c r="L66" s="844">
        <v>0</v>
      </c>
      <c r="M66" s="844">
        <v>0</v>
      </c>
      <c r="N66" s="844">
        <v>0</v>
      </c>
      <c r="O66" s="844">
        <v>0</v>
      </c>
      <c r="P66" s="844">
        <v>0</v>
      </c>
      <c r="Q66" s="844">
        <v>0</v>
      </c>
      <c r="R66" s="844">
        <v>0</v>
      </c>
      <c r="S66" s="844">
        <v>0</v>
      </c>
      <c r="T66" s="844">
        <v>0</v>
      </c>
      <c r="U66" s="844">
        <v>0</v>
      </c>
      <c r="V66" s="1207">
        <v>0</v>
      </c>
      <c r="W66" s="63">
        <v>83</v>
      </c>
    </row>
    <row r="67" spans="1:23" s="98" customFormat="1" ht="23.1" customHeight="1" x14ac:dyDescent="0.2">
      <c r="A67" s="71">
        <v>301</v>
      </c>
      <c r="B67" s="72" t="s">
        <v>850</v>
      </c>
      <c r="C67" s="1670" t="s">
        <v>416</v>
      </c>
      <c r="D67" s="1671" t="s">
        <v>416</v>
      </c>
      <c r="E67" s="1671" t="s">
        <v>416</v>
      </c>
      <c r="F67" s="1672" t="s">
        <v>416</v>
      </c>
      <c r="G67" s="1673" t="s">
        <v>416</v>
      </c>
      <c r="H67" s="1671" t="s">
        <v>416</v>
      </c>
      <c r="I67" s="1671" t="s">
        <v>416</v>
      </c>
      <c r="J67" s="1671" t="s">
        <v>416</v>
      </c>
      <c r="K67" s="1672" t="s">
        <v>416</v>
      </c>
      <c r="L67" s="1672" t="s">
        <v>416</v>
      </c>
      <c r="M67" s="1672" t="s">
        <v>416</v>
      </c>
      <c r="N67" s="1672" t="s">
        <v>416</v>
      </c>
      <c r="O67" s="1672" t="s">
        <v>416</v>
      </c>
      <c r="P67" s="1672" t="s">
        <v>416</v>
      </c>
      <c r="Q67" s="1672" t="s">
        <v>416</v>
      </c>
      <c r="R67" s="1672" t="s">
        <v>416</v>
      </c>
      <c r="S67" s="1672" t="s">
        <v>416</v>
      </c>
      <c r="T67" s="1672" t="s">
        <v>416</v>
      </c>
      <c r="U67" s="1672" t="s">
        <v>416</v>
      </c>
      <c r="V67" s="1678" t="s">
        <v>416</v>
      </c>
      <c r="W67" s="73">
        <v>301</v>
      </c>
    </row>
    <row r="68" spans="1:23" s="109" customFormat="1" ht="23.1" customHeight="1" x14ac:dyDescent="0.2">
      <c r="A68" s="74">
        <v>302</v>
      </c>
      <c r="B68" s="61" t="s">
        <v>852</v>
      </c>
      <c r="C68" s="1674" t="s">
        <v>416</v>
      </c>
      <c r="D68" s="1675" t="s">
        <v>416</v>
      </c>
      <c r="E68" s="1675" t="s">
        <v>416</v>
      </c>
      <c r="F68" s="1676" t="s">
        <v>416</v>
      </c>
      <c r="G68" s="1677" t="s">
        <v>416</v>
      </c>
      <c r="H68" s="1675" t="s">
        <v>416</v>
      </c>
      <c r="I68" s="1675" t="s">
        <v>416</v>
      </c>
      <c r="J68" s="1675" t="s">
        <v>416</v>
      </c>
      <c r="K68" s="1676" t="s">
        <v>416</v>
      </c>
      <c r="L68" s="1676" t="s">
        <v>416</v>
      </c>
      <c r="M68" s="1676" t="s">
        <v>416</v>
      </c>
      <c r="N68" s="1676" t="s">
        <v>416</v>
      </c>
      <c r="O68" s="1676" t="s">
        <v>416</v>
      </c>
      <c r="P68" s="1676" t="s">
        <v>416</v>
      </c>
      <c r="Q68" s="1676" t="s">
        <v>416</v>
      </c>
      <c r="R68" s="1676" t="s">
        <v>416</v>
      </c>
      <c r="S68" s="1676" t="s">
        <v>416</v>
      </c>
      <c r="T68" s="1676" t="s">
        <v>416</v>
      </c>
      <c r="U68" s="1676" t="s">
        <v>416</v>
      </c>
      <c r="V68" s="1679" t="s">
        <v>416</v>
      </c>
      <c r="W68" s="75">
        <v>302</v>
      </c>
    </row>
    <row r="69" spans="1:23" s="109" customFormat="1" ht="23.1" customHeight="1" thickBot="1" x14ac:dyDescent="0.25">
      <c r="A69" s="77">
        <v>303</v>
      </c>
      <c r="B69" s="78" t="s">
        <v>854</v>
      </c>
      <c r="C69" s="1999" t="s">
        <v>416</v>
      </c>
      <c r="D69" s="2000" t="s">
        <v>416</v>
      </c>
      <c r="E69" s="2000" t="s">
        <v>416</v>
      </c>
      <c r="F69" s="2001" t="s">
        <v>416</v>
      </c>
      <c r="G69" s="2002" t="s">
        <v>416</v>
      </c>
      <c r="H69" s="2000" t="s">
        <v>416</v>
      </c>
      <c r="I69" s="2000" t="s">
        <v>416</v>
      </c>
      <c r="J69" s="2000" t="s">
        <v>416</v>
      </c>
      <c r="K69" s="2001" t="s">
        <v>416</v>
      </c>
      <c r="L69" s="2001" t="s">
        <v>416</v>
      </c>
      <c r="M69" s="2001" t="s">
        <v>416</v>
      </c>
      <c r="N69" s="2001" t="s">
        <v>416</v>
      </c>
      <c r="O69" s="2001" t="s">
        <v>416</v>
      </c>
      <c r="P69" s="2001" t="s">
        <v>416</v>
      </c>
      <c r="Q69" s="2001" t="s">
        <v>416</v>
      </c>
      <c r="R69" s="2001" t="s">
        <v>416</v>
      </c>
      <c r="S69" s="2001" t="s">
        <v>416</v>
      </c>
      <c r="T69" s="2001" t="s">
        <v>416</v>
      </c>
      <c r="U69" s="2001" t="s">
        <v>416</v>
      </c>
      <c r="V69" s="2003" t="s">
        <v>416</v>
      </c>
      <c r="W69" s="79">
        <v>303</v>
      </c>
    </row>
    <row r="70" spans="1:23" s="109" customFormat="1" ht="23.1" customHeight="1" x14ac:dyDescent="0.2">
      <c r="A70" s="62"/>
      <c r="B70" s="61"/>
      <c r="C70" s="1204"/>
      <c r="D70" s="1205"/>
      <c r="E70" s="1205"/>
      <c r="F70" s="844"/>
      <c r="G70" s="1206"/>
      <c r="H70" s="1205"/>
      <c r="I70" s="1205"/>
      <c r="J70" s="1205"/>
      <c r="K70" s="844"/>
      <c r="L70" s="844"/>
      <c r="M70" s="844"/>
      <c r="N70" s="844"/>
      <c r="O70" s="844"/>
      <c r="P70" s="844"/>
      <c r="Q70" s="844"/>
      <c r="R70" s="844"/>
      <c r="S70" s="844"/>
      <c r="T70" s="844"/>
      <c r="U70" s="844"/>
      <c r="V70" s="1207"/>
      <c r="W70" s="63"/>
    </row>
    <row r="71" spans="1:23" s="109" customFormat="1" ht="23.1" customHeight="1" x14ac:dyDescent="0.2">
      <c r="A71" s="62"/>
      <c r="B71" s="61"/>
      <c r="C71" s="1204"/>
      <c r="D71" s="1205"/>
      <c r="E71" s="1205"/>
      <c r="F71" s="844"/>
      <c r="G71" s="1206"/>
      <c r="H71" s="1205"/>
      <c r="I71" s="1205"/>
      <c r="J71" s="1205"/>
      <c r="K71" s="844"/>
      <c r="L71" s="844"/>
      <c r="M71" s="844"/>
      <c r="N71" s="844"/>
      <c r="O71" s="844"/>
      <c r="P71" s="844"/>
      <c r="Q71" s="844"/>
      <c r="R71" s="844"/>
      <c r="S71" s="844"/>
      <c r="T71" s="844"/>
      <c r="U71" s="844"/>
      <c r="V71" s="1207"/>
      <c r="W71" s="63"/>
    </row>
    <row r="72" spans="1:23" s="109" customFormat="1" ht="23.1" customHeight="1" x14ac:dyDescent="0.2">
      <c r="A72" s="71"/>
      <c r="B72" s="72"/>
      <c r="C72" s="1208"/>
      <c r="D72" s="1209"/>
      <c r="E72" s="1209"/>
      <c r="F72" s="846"/>
      <c r="G72" s="1210"/>
      <c r="H72" s="1209"/>
      <c r="I72" s="1209"/>
      <c r="J72" s="1209"/>
      <c r="K72" s="846"/>
      <c r="L72" s="846"/>
      <c r="M72" s="846"/>
      <c r="N72" s="846"/>
      <c r="O72" s="846"/>
      <c r="P72" s="846"/>
      <c r="Q72" s="846"/>
      <c r="R72" s="846"/>
      <c r="S72" s="846"/>
      <c r="T72" s="846"/>
      <c r="U72" s="846"/>
      <c r="V72" s="1211"/>
      <c r="W72" s="73"/>
    </row>
    <row r="73" spans="1:23" ht="23.1" customHeight="1" x14ac:dyDescent="0.2">
      <c r="A73" s="60"/>
      <c r="B73" s="92"/>
      <c r="C73" s="1199"/>
      <c r="D73" s="836"/>
      <c r="E73" s="836"/>
      <c r="F73" s="832"/>
      <c r="G73" s="833"/>
      <c r="H73" s="836"/>
      <c r="I73" s="836"/>
      <c r="J73" s="836"/>
      <c r="K73" s="832"/>
      <c r="L73" s="832"/>
      <c r="M73" s="832"/>
      <c r="N73" s="832"/>
      <c r="O73" s="832"/>
      <c r="P73" s="832"/>
      <c r="Q73" s="832"/>
      <c r="R73" s="832"/>
      <c r="S73" s="832"/>
      <c r="T73" s="832"/>
      <c r="U73" s="832"/>
      <c r="V73" s="835"/>
      <c r="W73" s="55"/>
    </row>
    <row r="74" spans="1:23" ht="23.1" customHeight="1" x14ac:dyDescent="0.2">
      <c r="A74" s="60"/>
      <c r="B74" s="92"/>
      <c r="C74" s="1199"/>
      <c r="D74" s="836"/>
      <c r="E74" s="836"/>
      <c r="F74" s="832"/>
      <c r="G74" s="833"/>
      <c r="H74" s="836"/>
      <c r="I74" s="836"/>
      <c r="J74" s="836"/>
      <c r="K74" s="832"/>
      <c r="L74" s="832"/>
      <c r="M74" s="832"/>
      <c r="N74" s="832"/>
      <c r="O74" s="832"/>
      <c r="P74" s="832"/>
      <c r="Q74" s="832"/>
      <c r="R74" s="832"/>
      <c r="S74" s="832"/>
      <c r="T74" s="832"/>
      <c r="U74" s="832"/>
      <c r="V74" s="835"/>
      <c r="W74" s="55"/>
    </row>
    <row r="75" spans="1:23" ht="23.1" customHeight="1" x14ac:dyDescent="0.2">
      <c r="A75" s="60"/>
      <c r="B75" s="92"/>
      <c r="C75" s="1199"/>
      <c r="D75" s="836"/>
      <c r="E75" s="836"/>
      <c r="F75" s="832"/>
      <c r="G75" s="833"/>
      <c r="H75" s="836"/>
      <c r="I75" s="836"/>
      <c r="J75" s="836"/>
      <c r="K75" s="832"/>
      <c r="L75" s="832"/>
      <c r="M75" s="832"/>
      <c r="N75" s="832"/>
      <c r="O75" s="832"/>
      <c r="P75" s="832"/>
      <c r="Q75" s="832"/>
      <c r="R75" s="832"/>
      <c r="S75" s="832"/>
      <c r="T75" s="832"/>
      <c r="U75" s="832"/>
      <c r="V75" s="835"/>
      <c r="W75" s="55"/>
    </row>
    <row r="76" spans="1:23" ht="23.1" customHeight="1" x14ac:dyDescent="0.2">
      <c r="A76" s="60"/>
      <c r="B76" s="92"/>
      <c r="C76" s="1199"/>
      <c r="D76" s="836"/>
      <c r="E76" s="836"/>
      <c r="F76" s="832"/>
      <c r="G76" s="833"/>
      <c r="H76" s="836"/>
      <c r="I76" s="836"/>
      <c r="J76" s="836"/>
      <c r="K76" s="832"/>
      <c r="L76" s="832"/>
      <c r="M76" s="832"/>
      <c r="N76" s="832"/>
      <c r="O76" s="832"/>
      <c r="P76" s="832"/>
      <c r="Q76" s="832"/>
      <c r="R76" s="832"/>
      <c r="S76" s="832"/>
      <c r="T76" s="832"/>
      <c r="U76" s="832"/>
      <c r="V76" s="835"/>
      <c r="W76" s="55"/>
    </row>
    <row r="77" spans="1:23" ht="23.1" customHeight="1" x14ac:dyDescent="0.2">
      <c r="A77" s="60"/>
      <c r="B77" s="92"/>
      <c r="C77" s="1200"/>
      <c r="D77" s="839"/>
      <c r="E77" s="839"/>
      <c r="F77" s="1201"/>
      <c r="G77" s="1202"/>
      <c r="H77" s="839"/>
      <c r="I77" s="839"/>
      <c r="J77" s="839"/>
      <c r="K77" s="1201"/>
      <c r="L77" s="1201"/>
      <c r="M77" s="1201"/>
      <c r="N77" s="1201"/>
      <c r="O77" s="1201"/>
      <c r="P77" s="1201"/>
      <c r="Q77" s="1201"/>
      <c r="R77" s="1201"/>
      <c r="S77" s="1201"/>
      <c r="T77" s="1201"/>
      <c r="U77" s="1201"/>
      <c r="V77" s="1203"/>
      <c r="W77" s="55"/>
    </row>
    <row r="78" spans="1:23" ht="23.1" customHeight="1" x14ac:dyDescent="0.2">
      <c r="A78" s="57"/>
      <c r="B78" s="91"/>
      <c r="C78" s="1195"/>
      <c r="D78" s="1196"/>
      <c r="E78" s="1196"/>
      <c r="F78" s="847"/>
      <c r="G78" s="1197"/>
      <c r="H78" s="1196"/>
      <c r="I78" s="1196"/>
      <c r="J78" s="1196"/>
      <c r="K78" s="847"/>
      <c r="L78" s="847"/>
      <c r="M78" s="847"/>
      <c r="N78" s="847"/>
      <c r="O78" s="847"/>
      <c r="P78" s="847"/>
      <c r="Q78" s="847"/>
      <c r="R78" s="847"/>
      <c r="S78" s="847"/>
      <c r="T78" s="847"/>
      <c r="U78" s="847"/>
      <c r="V78" s="1198"/>
      <c r="W78" s="59"/>
    </row>
    <row r="79" spans="1:23" ht="23.1" customHeight="1" x14ac:dyDescent="0.2">
      <c r="A79" s="60"/>
      <c r="B79" s="92"/>
      <c r="C79" s="1199"/>
      <c r="D79" s="836"/>
      <c r="E79" s="836"/>
      <c r="F79" s="832"/>
      <c r="G79" s="833"/>
      <c r="H79" s="836"/>
      <c r="I79" s="836"/>
      <c r="J79" s="836"/>
      <c r="K79" s="832"/>
      <c r="L79" s="832"/>
      <c r="M79" s="832"/>
      <c r="N79" s="832"/>
      <c r="O79" s="832"/>
      <c r="P79" s="832"/>
      <c r="Q79" s="832"/>
      <c r="R79" s="832"/>
      <c r="S79" s="832"/>
      <c r="T79" s="832"/>
      <c r="U79" s="832"/>
      <c r="V79" s="835"/>
      <c r="W79" s="55"/>
    </row>
    <row r="80" spans="1:23" ht="23.1" customHeight="1" x14ac:dyDescent="0.2">
      <c r="A80" s="60"/>
      <c r="B80" s="92"/>
      <c r="C80" s="1199"/>
      <c r="D80" s="836"/>
      <c r="E80" s="836"/>
      <c r="F80" s="832"/>
      <c r="G80" s="833"/>
      <c r="H80" s="836"/>
      <c r="I80" s="836"/>
      <c r="J80" s="836"/>
      <c r="K80" s="832"/>
      <c r="L80" s="832"/>
      <c r="M80" s="832"/>
      <c r="N80" s="832"/>
      <c r="O80" s="832"/>
      <c r="P80" s="832"/>
      <c r="Q80" s="832"/>
      <c r="R80" s="832"/>
      <c r="S80" s="832"/>
      <c r="T80" s="832"/>
      <c r="U80" s="832"/>
      <c r="V80" s="835"/>
      <c r="W80" s="55"/>
    </row>
    <row r="81" spans="1:23" s="98" customFormat="1" ht="23.1" customHeight="1" x14ac:dyDescent="0.2">
      <c r="A81" s="62"/>
      <c r="B81" s="61"/>
      <c r="C81" s="1204"/>
      <c r="D81" s="1205"/>
      <c r="E81" s="1205"/>
      <c r="F81" s="844"/>
      <c r="G81" s="1206"/>
      <c r="H81" s="1205"/>
      <c r="I81" s="1205"/>
      <c r="J81" s="1205"/>
      <c r="K81" s="844"/>
      <c r="L81" s="844"/>
      <c r="M81" s="844"/>
      <c r="N81" s="844"/>
      <c r="O81" s="844"/>
      <c r="P81" s="844"/>
      <c r="Q81" s="844"/>
      <c r="R81" s="844"/>
      <c r="S81" s="844"/>
      <c r="T81" s="844"/>
      <c r="U81" s="844"/>
      <c r="V81" s="1207"/>
      <c r="W81" s="63"/>
    </row>
    <row r="82" spans="1:23" s="98" customFormat="1" ht="23.1" customHeight="1" x14ac:dyDescent="0.2">
      <c r="A82" s="62"/>
      <c r="B82" s="61"/>
      <c r="C82" s="1208"/>
      <c r="D82" s="1209"/>
      <c r="E82" s="1209"/>
      <c r="F82" s="846"/>
      <c r="G82" s="1210"/>
      <c r="H82" s="1209"/>
      <c r="I82" s="1209"/>
      <c r="J82" s="1209"/>
      <c r="K82" s="846"/>
      <c r="L82" s="846"/>
      <c r="M82" s="846"/>
      <c r="N82" s="846"/>
      <c r="O82" s="846"/>
      <c r="P82" s="846"/>
      <c r="Q82" s="846"/>
      <c r="R82" s="846"/>
      <c r="S82" s="846"/>
      <c r="T82" s="846"/>
      <c r="U82" s="846"/>
      <c r="V82" s="1211"/>
      <c r="W82" s="63"/>
    </row>
    <row r="83" spans="1:23" s="98" customFormat="1" ht="23.1" customHeight="1" x14ac:dyDescent="0.2">
      <c r="A83" s="66"/>
      <c r="B83" s="58"/>
      <c r="C83" s="1212"/>
      <c r="D83" s="1213"/>
      <c r="E83" s="1213"/>
      <c r="F83" s="842"/>
      <c r="G83" s="1214"/>
      <c r="H83" s="1213"/>
      <c r="I83" s="1213"/>
      <c r="J83" s="1213"/>
      <c r="K83" s="842"/>
      <c r="L83" s="842"/>
      <c r="M83" s="842"/>
      <c r="N83" s="842"/>
      <c r="O83" s="842"/>
      <c r="P83" s="842"/>
      <c r="Q83" s="842"/>
      <c r="R83" s="842"/>
      <c r="S83" s="842"/>
      <c r="T83" s="842"/>
      <c r="U83" s="842"/>
      <c r="V83" s="1215"/>
      <c r="W83" s="67"/>
    </row>
    <row r="84" spans="1:23" s="98" customFormat="1" ht="23.1" customHeight="1" x14ac:dyDescent="0.2">
      <c r="A84" s="62"/>
      <c r="B84" s="61"/>
      <c r="C84" s="1204"/>
      <c r="D84" s="1205"/>
      <c r="E84" s="1205"/>
      <c r="F84" s="844"/>
      <c r="G84" s="1206"/>
      <c r="H84" s="1205"/>
      <c r="I84" s="1205"/>
      <c r="J84" s="1205"/>
      <c r="K84" s="844"/>
      <c r="L84" s="844"/>
      <c r="M84" s="844"/>
      <c r="N84" s="844"/>
      <c r="O84" s="844"/>
      <c r="P84" s="844"/>
      <c r="Q84" s="844"/>
      <c r="R84" s="844"/>
      <c r="S84" s="844"/>
      <c r="T84" s="844"/>
      <c r="U84" s="844"/>
      <c r="V84" s="1207"/>
      <c r="W84" s="63"/>
    </row>
    <row r="85" spans="1:23" s="98" customFormat="1" ht="23.1" customHeight="1" x14ac:dyDescent="0.2">
      <c r="A85" s="62"/>
      <c r="B85" s="61"/>
      <c r="C85" s="1204"/>
      <c r="D85" s="1205"/>
      <c r="E85" s="1205"/>
      <c r="F85" s="844"/>
      <c r="G85" s="1206"/>
      <c r="H85" s="1205"/>
      <c r="I85" s="1205"/>
      <c r="J85" s="1205"/>
      <c r="K85" s="844"/>
      <c r="L85" s="844"/>
      <c r="M85" s="844"/>
      <c r="N85" s="844"/>
      <c r="O85" s="844"/>
      <c r="P85" s="844"/>
      <c r="Q85" s="844"/>
      <c r="R85" s="844"/>
      <c r="S85" s="844"/>
      <c r="T85" s="844"/>
      <c r="U85" s="844"/>
      <c r="V85" s="1207"/>
      <c r="W85" s="63"/>
    </row>
    <row r="86" spans="1:23" s="98" customFormat="1" ht="23.1" customHeight="1" x14ac:dyDescent="0.2">
      <c r="A86" s="62"/>
      <c r="B86" s="61"/>
      <c r="C86" s="1204"/>
      <c r="D86" s="1205"/>
      <c r="E86" s="1205"/>
      <c r="F86" s="844"/>
      <c r="G86" s="1206"/>
      <c r="H86" s="1205"/>
      <c r="I86" s="1205"/>
      <c r="J86" s="1205"/>
      <c r="K86" s="844"/>
      <c r="L86" s="844"/>
      <c r="M86" s="844"/>
      <c r="N86" s="844"/>
      <c r="O86" s="844"/>
      <c r="P86" s="844"/>
      <c r="Q86" s="844"/>
      <c r="R86" s="844"/>
      <c r="S86" s="844"/>
      <c r="T86" s="844"/>
      <c r="U86" s="844"/>
      <c r="V86" s="1207"/>
      <c r="W86" s="63"/>
    </row>
    <row r="87" spans="1:23" s="98" customFormat="1" ht="23.1" customHeight="1" x14ac:dyDescent="0.2">
      <c r="A87" s="62"/>
      <c r="B87" s="61"/>
      <c r="C87" s="1208"/>
      <c r="D87" s="1209"/>
      <c r="E87" s="1209"/>
      <c r="F87" s="846"/>
      <c r="G87" s="1210"/>
      <c r="H87" s="1209"/>
      <c r="I87" s="1209"/>
      <c r="J87" s="1209"/>
      <c r="K87" s="846"/>
      <c r="L87" s="846"/>
      <c r="M87" s="846"/>
      <c r="N87" s="846"/>
      <c r="O87" s="846"/>
      <c r="P87" s="846"/>
      <c r="Q87" s="846"/>
      <c r="R87" s="846"/>
      <c r="S87" s="846"/>
      <c r="T87" s="846"/>
      <c r="U87" s="846"/>
      <c r="V87" s="1211"/>
      <c r="W87" s="63"/>
    </row>
    <row r="88" spans="1:23" s="98" customFormat="1" ht="23.1" customHeight="1" x14ac:dyDescent="0.2">
      <c r="A88" s="68"/>
      <c r="B88" s="58"/>
      <c r="C88" s="1212"/>
      <c r="D88" s="1213"/>
      <c r="E88" s="1213"/>
      <c r="F88" s="842"/>
      <c r="G88" s="1214"/>
      <c r="H88" s="1213"/>
      <c r="I88" s="1213"/>
      <c r="J88" s="1213"/>
      <c r="K88" s="842"/>
      <c r="L88" s="842"/>
      <c r="M88" s="842"/>
      <c r="N88" s="842"/>
      <c r="O88" s="842"/>
      <c r="P88" s="842"/>
      <c r="Q88" s="842"/>
      <c r="R88" s="842"/>
      <c r="S88" s="842"/>
      <c r="T88" s="842"/>
      <c r="U88" s="842"/>
      <c r="V88" s="1215"/>
      <c r="W88" s="69"/>
    </row>
    <row r="89" spans="1:23" s="98" customFormat="1" ht="23.1" customHeight="1" x14ac:dyDescent="0.2">
      <c r="A89" s="62"/>
      <c r="B89" s="61"/>
      <c r="C89" s="1204"/>
      <c r="D89" s="1205"/>
      <c r="E89" s="1205"/>
      <c r="F89" s="844"/>
      <c r="G89" s="1206"/>
      <c r="H89" s="1205"/>
      <c r="I89" s="1205"/>
      <c r="J89" s="1205"/>
      <c r="K89" s="844"/>
      <c r="L89" s="844"/>
      <c r="M89" s="844"/>
      <c r="N89" s="844"/>
      <c r="O89" s="844"/>
      <c r="P89" s="844"/>
      <c r="Q89" s="844"/>
      <c r="R89" s="844"/>
      <c r="S89" s="844"/>
      <c r="T89" s="844"/>
      <c r="U89" s="844"/>
      <c r="V89" s="1207"/>
      <c r="W89" s="63"/>
    </row>
    <row r="90" spans="1:23" s="98" customFormat="1" ht="23.1" customHeight="1" x14ac:dyDescent="0.2">
      <c r="A90" s="62"/>
      <c r="B90" s="61"/>
      <c r="C90" s="1204"/>
      <c r="D90" s="1205"/>
      <c r="E90" s="1205"/>
      <c r="F90" s="844"/>
      <c r="G90" s="1206"/>
      <c r="H90" s="1205"/>
      <c r="I90" s="1205"/>
      <c r="J90" s="1205"/>
      <c r="K90" s="844"/>
      <c r="L90" s="844"/>
      <c r="M90" s="844"/>
      <c r="N90" s="844"/>
      <c r="O90" s="844"/>
      <c r="P90" s="844"/>
      <c r="Q90" s="844"/>
      <c r="R90" s="844"/>
      <c r="S90" s="844"/>
      <c r="T90" s="844"/>
      <c r="U90" s="844"/>
      <c r="V90" s="1207"/>
      <c r="W90" s="63"/>
    </row>
    <row r="91" spans="1:23" s="98" customFormat="1" ht="23.1" customHeight="1" x14ac:dyDescent="0.2">
      <c r="A91" s="62"/>
      <c r="B91" s="61"/>
      <c r="C91" s="1204"/>
      <c r="D91" s="1205"/>
      <c r="E91" s="1205"/>
      <c r="F91" s="844"/>
      <c r="G91" s="1206"/>
      <c r="H91" s="1205"/>
      <c r="I91" s="1205"/>
      <c r="J91" s="1205"/>
      <c r="K91" s="844"/>
      <c r="L91" s="844"/>
      <c r="M91" s="844"/>
      <c r="N91" s="844"/>
      <c r="O91" s="844"/>
      <c r="P91" s="844"/>
      <c r="Q91" s="844"/>
      <c r="R91" s="844"/>
      <c r="S91" s="844"/>
      <c r="T91" s="844"/>
      <c r="U91" s="844"/>
      <c r="V91" s="1207"/>
      <c r="W91" s="63"/>
    </row>
    <row r="92" spans="1:23" s="98" customFormat="1" ht="23.1" customHeight="1" x14ac:dyDescent="0.2">
      <c r="A92" s="62"/>
      <c r="B92" s="61"/>
      <c r="C92" s="1208"/>
      <c r="D92" s="1209"/>
      <c r="E92" s="1209"/>
      <c r="F92" s="846"/>
      <c r="G92" s="1210"/>
      <c r="H92" s="1209"/>
      <c r="I92" s="1209"/>
      <c r="J92" s="1209"/>
      <c r="K92" s="846"/>
      <c r="L92" s="846"/>
      <c r="M92" s="846"/>
      <c r="N92" s="846"/>
      <c r="O92" s="846"/>
      <c r="P92" s="846"/>
      <c r="Q92" s="846"/>
      <c r="R92" s="846"/>
      <c r="S92" s="846"/>
      <c r="T92" s="846"/>
      <c r="U92" s="846"/>
      <c r="V92" s="1211"/>
      <c r="W92" s="63"/>
    </row>
    <row r="93" spans="1:23" s="98" customFormat="1" ht="23.1" customHeight="1" x14ac:dyDescent="0.2">
      <c r="A93" s="66"/>
      <c r="B93" s="58"/>
      <c r="C93" s="1212"/>
      <c r="D93" s="1213"/>
      <c r="E93" s="1213"/>
      <c r="F93" s="842"/>
      <c r="G93" s="1214"/>
      <c r="H93" s="1213"/>
      <c r="I93" s="1213"/>
      <c r="J93" s="1213"/>
      <c r="K93" s="842"/>
      <c r="L93" s="842"/>
      <c r="M93" s="842"/>
      <c r="N93" s="842"/>
      <c r="O93" s="842"/>
      <c r="P93" s="842"/>
      <c r="Q93" s="842"/>
      <c r="R93" s="842"/>
      <c r="S93" s="842"/>
      <c r="T93" s="842"/>
      <c r="U93" s="842"/>
      <c r="V93" s="1215"/>
      <c r="W93" s="67"/>
    </row>
    <row r="94" spans="1:23" s="98" customFormat="1" ht="23.1" customHeight="1" x14ac:dyDescent="0.2">
      <c r="A94" s="62"/>
      <c r="B94" s="61"/>
      <c r="C94" s="1204"/>
      <c r="D94" s="1205"/>
      <c r="E94" s="1205"/>
      <c r="F94" s="844"/>
      <c r="G94" s="1206"/>
      <c r="H94" s="1205"/>
      <c r="I94" s="1205"/>
      <c r="J94" s="1205"/>
      <c r="K94" s="844"/>
      <c r="L94" s="844"/>
      <c r="M94" s="844"/>
      <c r="N94" s="844"/>
      <c r="O94" s="844"/>
      <c r="P94" s="844"/>
      <c r="Q94" s="844"/>
      <c r="R94" s="844"/>
      <c r="S94" s="844"/>
      <c r="T94" s="844"/>
      <c r="U94" s="844"/>
      <c r="V94" s="1207"/>
      <c r="W94" s="63"/>
    </row>
    <row r="95" spans="1:23" s="98" customFormat="1" ht="23.1" customHeight="1" x14ac:dyDescent="0.2">
      <c r="A95" s="62"/>
      <c r="B95" s="61"/>
      <c r="C95" s="1204"/>
      <c r="D95" s="1205"/>
      <c r="E95" s="1205"/>
      <c r="F95" s="844"/>
      <c r="G95" s="1206"/>
      <c r="H95" s="1205"/>
      <c r="I95" s="1205"/>
      <c r="J95" s="1205"/>
      <c r="K95" s="844"/>
      <c r="L95" s="844"/>
      <c r="M95" s="844"/>
      <c r="N95" s="844"/>
      <c r="O95" s="844"/>
      <c r="P95" s="844"/>
      <c r="Q95" s="844"/>
      <c r="R95" s="844"/>
      <c r="S95" s="844"/>
      <c r="T95" s="844"/>
      <c r="U95" s="844"/>
      <c r="V95" s="1207"/>
      <c r="W95" s="63"/>
    </row>
    <row r="96" spans="1:23" s="98" customFormat="1" ht="23.1" customHeight="1" x14ac:dyDescent="0.2">
      <c r="A96" s="62"/>
      <c r="B96" s="61"/>
      <c r="C96" s="1204"/>
      <c r="D96" s="1205"/>
      <c r="E96" s="1205"/>
      <c r="F96" s="844"/>
      <c r="G96" s="1206"/>
      <c r="H96" s="1205"/>
      <c r="I96" s="1205"/>
      <c r="J96" s="1205"/>
      <c r="K96" s="844"/>
      <c r="L96" s="844"/>
      <c r="M96" s="844"/>
      <c r="N96" s="844"/>
      <c r="O96" s="844"/>
      <c r="P96" s="844"/>
      <c r="Q96" s="844"/>
      <c r="R96" s="844"/>
      <c r="S96" s="844"/>
      <c r="T96" s="844"/>
      <c r="U96" s="844"/>
      <c r="V96" s="1207"/>
      <c r="W96" s="63"/>
    </row>
    <row r="97" spans="1:23" s="98" customFormat="1" ht="23.1" customHeight="1" x14ac:dyDescent="0.2">
      <c r="A97" s="62"/>
      <c r="B97" s="61"/>
      <c r="C97" s="1208"/>
      <c r="D97" s="1209"/>
      <c r="E97" s="1209"/>
      <c r="F97" s="846"/>
      <c r="G97" s="1210"/>
      <c r="H97" s="1209"/>
      <c r="I97" s="1209"/>
      <c r="J97" s="1209"/>
      <c r="K97" s="846"/>
      <c r="L97" s="846"/>
      <c r="M97" s="846"/>
      <c r="N97" s="846"/>
      <c r="O97" s="846"/>
      <c r="P97" s="846"/>
      <c r="Q97" s="846"/>
      <c r="R97" s="846"/>
      <c r="S97" s="846"/>
      <c r="T97" s="846"/>
      <c r="U97" s="846"/>
      <c r="V97" s="1211"/>
      <c r="W97" s="63"/>
    </row>
    <row r="98" spans="1:23" ht="23.1" customHeight="1" x14ac:dyDescent="0.2">
      <c r="A98" s="57"/>
      <c r="B98" s="91"/>
      <c r="C98" s="1195"/>
      <c r="D98" s="1196"/>
      <c r="E98" s="1196"/>
      <c r="F98" s="847"/>
      <c r="G98" s="1197"/>
      <c r="H98" s="1196"/>
      <c r="I98" s="1196"/>
      <c r="J98" s="1196"/>
      <c r="K98" s="847"/>
      <c r="L98" s="847"/>
      <c r="M98" s="847"/>
      <c r="N98" s="847"/>
      <c r="O98" s="847"/>
      <c r="P98" s="847"/>
      <c r="Q98" s="847"/>
      <c r="R98" s="847"/>
      <c r="S98" s="847"/>
      <c r="T98" s="847"/>
      <c r="U98" s="847"/>
      <c r="V98" s="1198"/>
      <c r="W98" s="59"/>
    </row>
    <row r="99" spans="1:23" ht="23.1" customHeight="1" x14ac:dyDescent="0.2">
      <c r="A99" s="60"/>
      <c r="B99" s="92"/>
      <c r="C99" s="1199"/>
      <c r="D99" s="836"/>
      <c r="E99" s="836"/>
      <c r="F99" s="832"/>
      <c r="G99" s="833"/>
      <c r="H99" s="836"/>
      <c r="I99" s="836"/>
      <c r="J99" s="836"/>
      <c r="K99" s="832"/>
      <c r="L99" s="832"/>
      <c r="M99" s="832"/>
      <c r="N99" s="832"/>
      <c r="O99" s="832"/>
      <c r="P99" s="832"/>
      <c r="Q99" s="832"/>
      <c r="R99" s="832"/>
      <c r="S99" s="832"/>
      <c r="T99" s="832"/>
      <c r="U99" s="832"/>
      <c r="V99" s="835"/>
      <c r="W99" s="55"/>
    </row>
    <row r="100" spans="1:23" ht="23.1" customHeight="1" x14ac:dyDescent="0.2">
      <c r="A100" s="60"/>
      <c r="B100" s="92"/>
      <c r="C100" s="1199"/>
      <c r="D100" s="836"/>
      <c r="E100" s="836"/>
      <c r="F100" s="832"/>
      <c r="G100" s="833"/>
      <c r="H100" s="836"/>
      <c r="I100" s="836"/>
      <c r="J100" s="836"/>
      <c r="K100" s="832"/>
      <c r="L100" s="832"/>
      <c r="M100" s="832"/>
      <c r="N100" s="832"/>
      <c r="O100" s="832"/>
      <c r="P100" s="832"/>
      <c r="Q100" s="832"/>
      <c r="R100" s="832"/>
      <c r="S100" s="832"/>
      <c r="T100" s="832"/>
      <c r="U100" s="832"/>
      <c r="V100" s="835"/>
      <c r="W100" s="55"/>
    </row>
    <row r="101" spans="1:23" s="98" customFormat="1" ht="23.1" customHeight="1" x14ac:dyDescent="0.2">
      <c r="A101" s="62"/>
      <c r="B101" s="61"/>
      <c r="C101" s="1204"/>
      <c r="D101" s="1205"/>
      <c r="E101" s="1205"/>
      <c r="F101" s="844"/>
      <c r="G101" s="1206"/>
      <c r="H101" s="1205"/>
      <c r="I101" s="1205"/>
      <c r="J101" s="1205"/>
      <c r="K101" s="844"/>
      <c r="L101" s="844"/>
      <c r="M101" s="844"/>
      <c r="N101" s="844"/>
      <c r="O101" s="844"/>
      <c r="P101" s="844"/>
      <c r="Q101" s="844"/>
      <c r="R101" s="844"/>
      <c r="S101" s="844"/>
      <c r="T101" s="844"/>
      <c r="U101" s="844"/>
      <c r="V101" s="1207"/>
      <c r="W101" s="63"/>
    </row>
    <row r="102" spans="1:23" s="98" customFormat="1" ht="23.1" customHeight="1" x14ac:dyDescent="0.2">
      <c r="A102" s="62"/>
      <c r="B102" s="61"/>
      <c r="C102" s="1208"/>
      <c r="D102" s="1209"/>
      <c r="E102" s="1209"/>
      <c r="F102" s="846"/>
      <c r="G102" s="1210"/>
      <c r="H102" s="1209"/>
      <c r="I102" s="1209"/>
      <c r="J102" s="1209"/>
      <c r="K102" s="846"/>
      <c r="L102" s="846"/>
      <c r="M102" s="846"/>
      <c r="N102" s="846"/>
      <c r="O102" s="846"/>
      <c r="P102" s="846"/>
      <c r="Q102" s="846"/>
      <c r="R102" s="846"/>
      <c r="S102" s="846"/>
      <c r="T102" s="846"/>
      <c r="U102" s="846"/>
      <c r="V102" s="1211"/>
      <c r="W102" s="63"/>
    </row>
    <row r="103" spans="1:23" s="98" customFormat="1" ht="23.1" customHeight="1" x14ac:dyDescent="0.2">
      <c r="A103" s="66"/>
      <c r="B103" s="58"/>
      <c r="C103" s="1212"/>
      <c r="D103" s="1213"/>
      <c r="E103" s="1213"/>
      <c r="F103" s="842"/>
      <c r="G103" s="1214"/>
      <c r="H103" s="1213"/>
      <c r="I103" s="1213"/>
      <c r="J103" s="1213"/>
      <c r="K103" s="842"/>
      <c r="L103" s="842"/>
      <c r="M103" s="842"/>
      <c r="N103" s="842"/>
      <c r="O103" s="842"/>
      <c r="P103" s="842"/>
      <c r="Q103" s="842"/>
      <c r="R103" s="842"/>
      <c r="S103" s="842"/>
      <c r="T103" s="842"/>
      <c r="U103" s="842"/>
      <c r="V103" s="1215"/>
      <c r="W103" s="67"/>
    </row>
    <row r="104" spans="1:23" s="98" customFormat="1" ht="23.1" customHeight="1" x14ac:dyDescent="0.2">
      <c r="A104" s="62"/>
      <c r="B104" s="61"/>
      <c r="C104" s="1204"/>
      <c r="D104" s="1205"/>
      <c r="E104" s="1205"/>
      <c r="F104" s="844"/>
      <c r="G104" s="1206"/>
      <c r="H104" s="1205"/>
      <c r="I104" s="1205"/>
      <c r="J104" s="1205"/>
      <c r="K104" s="844"/>
      <c r="L104" s="844"/>
      <c r="M104" s="844"/>
      <c r="N104" s="844"/>
      <c r="O104" s="844"/>
      <c r="P104" s="844"/>
      <c r="Q104" s="844"/>
      <c r="R104" s="844"/>
      <c r="S104" s="844"/>
      <c r="T104" s="844"/>
      <c r="U104" s="844"/>
      <c r="V104" s="1207"/>
      <c r="W104" s="63"/>
    </row>
    <row r="105" spans="1:23" s="98" customFormat="1" ht="23.1" customHeight="1" x14ac:dyDescent="0.2">
      <c r="A105" s="62"/>
      <c r="B105" s="61"/>
      <c r="C105" s="1204"/>
      <c r="D105" s="1205"/>
      <c r="E105" s="1205"/>
      <c r="F105" s="844"/>
      <c r="G105" s="1206"/>
      <c r="H105" s="1205"/>
      <c r="I105" s="1205"/>
      <c r="J105" s="1205"/>
      <c r="K105" s="844"/>
      <c r="L105" s="844"/>
      <c r="M105" s="844"/>
      <c r="N105" s="844"/>
      <c r="O105" s="844"/>
      <c r="P105" s="844"/>
      <c r="Q105" s="844"/>
      <c r="R105" s="844"/>
      <c r="S105" s="844"/>
      <c r="T105" s="844"/>
      <c r="U105" s="844"/>
      <c r="V105" s="1207"/>
      <c r="W105" s="63"/>
    </row>
    <row r="106" spans="1:23" s="98" customFormat="1" ht="23.1" customHeight="1" x14ac:dyDescent="0.2">
      <c r="A106" s="62"/>
      <c r="B106" s="61"/>
      <c r="C106" s="1204"/>
      <c r="D106" s="1205"/>
      <c r="E106" s="1205"/>
      <c r="F106" s="844"/>
      <c r="G106" s="1206"/>
      <c r="H106" s="1205"/>
      <c r="I106" s="1205"/>
      <c r="J106" s="1205"/>
      <c r="K106" s="844"/>
      <c r="L106" s="844"/>
      <c r="M106" s="844"/>
      <c r="N106" s="844"/>
      <c r="O106" s="844"/>
      <c r="P106" s="844"/>
      <c r="Q106" s="844"/>
      <c r="R106" s="844"/>
      <c r="S106" s="844"/>
      <c r="T106" s="844"/>
      <c r="U106" s="844"/>
      <c r="V106" s="1207"/>
      <c r="W106" s="63"/>
    </row>
    <row r="107" spans="1:23" s="98" customFormat="1" ht="23.1" customHeight="1" thickBot="1" x14ac:dyDescent="0.25">
      <c r="A107" s="77"/>
      <c r="B107" s="78"/>
      <c r="C107" s="1216"/>
      <c r="D107" s="1217"/>
      <c r="E107" s="1217"/>
      <c r="F107" s="850"/>
      <c r="G107" s="1218"/>
      <c r="H107" s="1217"/>
      <c r="I107" s="1217"/>
      <c r="J107" s="1217"/>
      <c r="K107" s="850"/>
      <c r="L107" s="850"/>
      <c r="M107" s="850"/>
      <c r="N107" s="850"/>
      <c r="O107" s="850"/>
      <c r="P107" s="850"/>
      <c r="Q107" s="850"/>
      <c r="R107" s="850"/>
      <c r="S107" s="850"/>
      <c r="T107" s="850"/>
      <c r="U107" s="850"/>
      <c r="V107" s="1219"/>
      <c r="W107" s="79"/>
    </row>
  </sheetData>
  <mergeCells count="28">
    <mergeCell ref="A3:A7"/>
    <mergeCell ref="I6:I7"/>
    <mergeCell ref="H6:H7"/>
    <mergeCell ref="G6:G7"/>
    <mergeCell ref="H5:L5"/>
    <mergeCell ref="C4:L4"/>
    <mergeCell ref="L6:L7"/>
    <mergeCell ref="C5:G5"/>
    <mergeCell ref="C6:C7"/>
    <mergeCell ref="D6:D7"/>
    <mergeCell ref="E6:E7"/>
    <mergeCell ref="F6:F7"/>
    <mergeCell ref="J6:J7"/>
    <mergeCell ref="K6:K7"/>
    <mergeCell ref="O3:T3"/>
    <mergeCell ref="M5:Q5"/>
    <mergeCell ref="R5:V5"/>
    <mergeCell ref="U6:U7"/>
    <mergeCell ref="V6:V7"/>
    <mergeCell ref="O6:O7"/>
    <mergeCell ref="M4:V4"/>
    <mergeCell ref="R6:R7"/>
    <mergeCell ref="S6:S7"/>
    <mergeCell ref="M6:M7"/>
    <mergeCell ref="T6:T7"/>
    <mergeCell ref="P6:P7"/>
    <mergeCell ref="Q6:Q7"/>
    <mergeCell ref="N6:N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68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1507-25A0-4C98-8765-044E88E56D3E}">
  <sheetPr codeName="Sheet43"/>
  <dimension ref="A1:R107"/>
  <sheetViews>
    <sheetView showGridLines="0" view="pageBreakPreview" zoomScale="80" zoomScaleNormal="85" zoomScaleSheetLayoutView="80" workbookViewId="0">
      <pane xSplit="2" ySplit="12" topLeftCell="C13" activePane="bottomRight" state="frozen"/>
      <selection pane="topRight"/>
      <selection pane="bottomLeft"/>
      <selection pane="bottomRight" activeCell="G62" sqref="G62"/>
    </sheetView>
  </sheetViews>
  <sheetFormatPr defaultColWidth="9" defaultRowHeight="23.1" customHeight="1" x14ac:dyDescent="0.2"/>
  <cols>
    <col min="1" max="1" width="5.88671875" style="8" customWidth="1"/>
    <col min="2" max="2" width="18.6640625" style="6" customWidth="1"/>
    <col min="3" max="4" width="15.6640625" style="100" customWidth="1"/>
    <col min="5" max="5" width="13.109375" style="100" customWidth="1"/>
    <col min="6" max="7" width="8.6640625" style="100" customWidth="1"/>
    <col min="8" max="9" width="15.6640625" style="100" customWidth="1"/>
    <col min="10" max="10" width="13.109375" style="100" customWidth="1"/>
    <col min="11" max="12" width="8.6640625" style="100" customWidth="1"/>
    <col min="13" max="14" width="15.6640625" style="100" customWidth="1"/>
    <col min="15" max="15" width="13.109375" style="100" customWidth="1"/>
    <col min="16" max="17" width="8.6640625" style="100" customWidth="1"/>
    <col min="18" max="18" width="5.77734375" style="131" customWidth="1"/>
    <col min="19" max="25" width="2.109375" style="6" customWidth="1"/>
    <col min="26" max="16384" width="9" style="6"/>
  </cols>
  <sheetData>
    <row r="1" spans="1:18" ht="30.9" customHeight="1" x14ac:dyDescent="0.2">
      <c r="A1" s="4" t="s">
        <v>916</v>
      </c>
      <c r="R1" s="187"/>
    </row>
    <row r="2" spans="1:18" s="81" customFormat="1" ht="22.5" customHeight="1" thickBot="1" x14ac:dyDescent="0.25"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02" t="s">
        <v>397</v>
      </c>
      <c r="R2" s="82"/>
    </row>
    <row r="3" spans="1:18" s="106" customFormat="1" ht="24.9" customHeight="1" x14ac:dyDescent="0.2">
      <c r="A3" s="2744" t="s">
        <v>396</v>
      </c>
      <c r="B3" s="14"/>
      <c r="C3" s="1220"/>
      <c r="D3" s="348"/>
      <c r="E3" s="84"/>
      <c r="F3" s="2732" t="s">
        <v>714</v>
      </c>
      <c r="G3" s="2733"/>
      <c r="H3" s="2733"/>
      <c r="I3" s="2733"/>
      <c r="J3" s="2733"/>
      <c r="K3" s="2733"/>
      <c r="L3" s="2733"/>
      <c r="M3" s="348" t="s">
        <v>715</v>
      </c>
      <c r="N3" s="84"/>
      <c r="O3" s="84"/>
      <c r="P3" s="84"/>
      <c r="Q3" s="84"/>
      <c r="R3" s="2439" t="s">
        <v>396</v>
      </c>
    </row>
    <row r="4" spans="1:18" s="106" customFormat="1" ht="24.9" customHeight="1" x14ac:dyDescent="0.2">
      <c r="A4" s="2745"/>
      <c r="B4" s="1228"/>
      <c r="C4" s="2757" t="s">
        <v>16</v>
      </c>
      <c r="D4" s="2357"/>
      <c r="E4" s="2357"/>
      <c r="F4" s="2357"/>
      <c r="G4" s="2358"/>
      <c r="H4" s="450" t="s">
        <v>214</v>
      </c>
      <c r="I4" s="341"/>
      <c r="J4" s="341"/>
      <c r="K4" s="341"/>
      <c r="L4" s="342"/>
      <c r="M4" s="167" t="s">
        <v>437</v>
      </c>
      <c r="N4" s="241"/>
      <c r="O4" s="241"/>
      <c r="P4" s="241"/>
      <c r="Q4" s="241"/>
      <c r="R4" s="2440"/>
    </row>
    <row r="5" spans="1:18" s="109" customFormat="1" ht="24.9" customHeight="1" x14ac:dyDescent="0.2">
      <c r="A5" s="2745"/>
      <c r="B5" s="27" t="s">
        <v>260</v>
      </c>
      <c r="C5" s="1137"/>
      <c r="D5" s="5"/>
      <c r="E5" s="5"/>
      <c r="F5" s="2543" t="s">
        <v>12</v>
      </c>
      <c r="G5" s="618"/>
      <c r="H5" s="5"/>
      <c r="I5" s="5"/>
      <c r="J5" s="5"/>
      <c r="K5" s="2543" t="s">
        <v>12</v>
      </c>
      <c r="L5" s="618"/>
      <c r="M5" s="5"/>
      <c r="N5" s="5"/>
      <c r="O5" s="5"/>
      <c r="P5" s="2543" t="s">
        <v>12</v>
      </c>
      <c r="Q5" s="618"/>
      <c r="R5" s="2440"/>
    </row>
    <row r="6" spans="1:18" s="109" customFormat="1" ht="24.9" customHeight="1" x14ac:dyDescent="0.2">
      <c r="A6" s="2745"/>
      <c r="B6" s="27"/>
      <c r="C6" s="1136" t="s">
        <v>439</v>
      </c>
      <c r="D6" s="24" t="s">
        <v>440</v>
      </c>
      <c r="E6" s="24" t="s">
        <v>441</v>
      </c>
      <c r="F6" s="2523"/>
      <c r="G6" s="24" t="s">
        <v>13</v>
      </c>
      <c r="H6" s="24" t="s">
        <v>439</v>
      </c>
      <c r="I6" s="24" t="s">
        <v>440</v>
      </c>
      <c r="J6" s="24" t="s">
        <v>441</v>
      </c>
      <c r="K6" s="2523"/>
      <c r="L6" s="24" t="s">
        <v>13</v>
      </c>
      <c r="M6" s="24" t="s">
        <v>439</v>
      </c>
      <c r="N6" s="24" t="s">
        <v>440</v>
      </c>
      <c r="O6" s="24" t="s">
        <v>441</v>
      </c>
      <c r="P6" s="2523"/>
      <c r="Q6" s="24" t="s">
        <v>13</v>
      </c>
      <c r="R6" s="2440"/>
    </row>
    <row r="7" spans="1:18" s="109" customFormat="1" ht="24.9" customHeight="1" thickBot="1" x14ac:dyDescent="0.25">
      <c r="A7" s="2746"/>
      <c r="B7" s="46"/>
      <c r="C7" s="1221"/>
      <c r="D7" s="42"/>
      <c r="E7" s="42"/>
      <c r="F7" s="2756"/>
      <c r="G7" s="619"/>
      <c r="H7" s="42"/>
      <c r="I7" s="42"/>
      <c r="J7" s="42"/>
      <c r="K7" s="2756"/>
      <c r="L7" s="619"/>
      <c r="M7" s="42"/>
      <c r="N7" s="42"/>
      <c r="O7" s="42"/>
      <c r="P7" s="2756"/>
      <c r="Q7" s="619"/>
      <c r="R7" s="2441"/>
    </row>
    <row r="8" spans="1:18" s="106" customFormat="1" ht="30" customHeight="1" x14ac:dyDescent="0.2">
      <c r="A8" s="22"/>
      <c r="B8" s="29" t="s">
        <v>6</v>
      </c>
      <c r="C8" s="1180" t="s">
        <v>416</v>
      </c>
      <c r="D8" s="1180" t="s">
        <v>416</v>
      </c>
      <c r="E8" s="1180" t="s">
        <v>416</v>
      </c>
      <c r="F8" s="1180" t="s">
        <v>416</v>
      </c>
      <c r="G8" s="1180" t="s">
        <v>416</v>
      </c>
      <c r="H8" s="1180" t="s">
        <v>416</v>
      </c>
      <c r="I8" s="1180" t="s">
        <v>416</v>
      </c>
      <c r="J8" s="1180" t="s">
        <v>416</v>
      </c>
      <c r="K8" s="1180" t="s">
        <v>416</v>
      </c>
      <c r="L8" s="1222" t="s">
        <v>416</v>
      </c>
      <c r="M8" s="1180" t="s">
        <v>416</v>
      </c>
      <c r="N8" s="1180" t="s">
        <v>416</v>
      </c>
      <c r="O8" s="1180" t="s">
        <v>416</v>
      </c>
      <c r="P8" s="1180" t="s">
        <v>416</v>
      </c>
      <c r="Q8" s="1180" t="s">
        <v>416</v>
      </c>
      <c r="R8" s="95"/>
    </row>
    <row r="9" spans="1:18" s="106" customFormat="1" ht="30" customHeight="1" x14ac:dyDescent="0.2">
      <c r="A9" s="22"/>
      <c r="B9" s="29" t="s">
        <v>532</v>
      </c>
      <c r="C9" s="1185">
        <v>1505655</v>
      </c>
      <c r="D9" s="1184">
        <v>1562751</v>
      </c>
      <c r="E9" s="1184">
        <v>57096</v>
      </c>
      <c r="F9" s="1184">
        <v>0</v>
      </c>
      <c r="G9" s="1184">
        <v>0</v>
      </c>
      <c r="H9" s="1184">
        <v>0</v>
      </c>
      <c r="I9" s="1184">
        <v>0</v>
      </c>
      <c r="J9" s="1184">
        <v>0</v>
      </c>
      <c r="K9" s="1184">
        <v>0</v>
      </c>
      <c r="L9" s="1185">
        <v>0</v>
      </c>
      <c r="M9" s="1184">
        <v>0</v>
      </c>
      <c r="N9" s="1184">
        <v>0</v>
      </c>
      <c r="O9" s="1184">
        <v>0</v>
      </c>
      <c r="P9" s="1184">
        <v>0</v>
      </c>
      <c r="Q9" s="1184">
        <v>0</v>
      </c>
      <c r="R9" s="55"/>
    </row>
    <row r="10" spans="1:18" s="106" customFormat="1" ht="30" customHeight="1" x14ac:dyDescent="0.2">
      <c r="A10" s="22"/>
      <c r="B10" s="29" t="s">
        <v>533</v>
      </c>
      <c r="C10" s="1180" t="s">
        <v>416</v>
      </c>
      <c r="D10" s="1180" t="s">
        <v>416</v>
      </c>
      <c r="E10" s="1180" t="s">
        <v>416</v>
      </c>
      <c r="F10" s="1180" t="s">
        <v>416</v>
      </c>
      <c r="G10" s="1180" t="s">
        <v>416</v>
      </c>
      <c r="H10" s="1180" t="s">
        <v>416</v>
      </c>
      <c r="I10" s="1180" t="s">
        <v>416</v>
      </c>
      <c r="J10" s="1180" t="s">
        <v>416</v>
      </c>
      <c r="K10" s="1180" t="s">
        <v>416</v>
      </c>
      <c r="L10" s="1180" t="s">
        <v>416</v>
      </c>
      <c r="M10" s="1180" t="s">
        <v>416</v>
      </c>
      <c r="N10" s="1180" t="s">
        <v>416</v>
      </c>
      <c r="O10" s="1180" t="s">
        <v>416</v>
      </c>
      <c r="P10" s="1180" t="s">
        <v>416</v>
      </c>
      <c r="Q10" s="1180" t="s">
        <v>416</v>
      </c>
      <c r="R10" s="55"/>
    </row>
    <row r="11" spans="1:18" s="106" customFormat="1" ht="30" customHeight="1" x14ac:dyDescent="0.2">
      <c r="A11" s="22"/>
      <c r="B11" s="29" t="s">
        <v>534</v>
      </c>
      <c r="C11" s="1188">
        <v>1505655</v>
      </c>
      <c r="D11" s="1188">
        <v>1562751</v>
      </c>
      <c r="E11" s="1188">
        <v>57096</v>
      </c>
      <c r="F11" s="1188">
        <v>0</v>
      </c>
      <c r="G11" s="1188">
        <v>0</v>
      </c>
      <c r="H11" s="1188">
        <v>0</v>
      </c>
      <c r="I11" s="1188">
        <v>0</v>
      </c>
      <c r="J11" s="1188">
        <v>0</v>
      </c>
      <c r="K11" s="1188">
        <v>0</v>
      </c>
      <c r="L11" s="1188">
        <v>0</v>
      </c>
      <c r="M11" s="1188">
        <v>0</v>
      </c>
      <c r="N11" s="1188">
        <v>0</v>
      </c>
      <c r="O11" s="1188">
        <v>0</v>
      </c>
      <c r="P11" s="1188">
        <v>0</v>
      </c>
      <c r="Q11" s="1188">
        <v>0</v>
      </c>
      <c r="R11" s="55"/>
    </row>
    <row r="12" spans="1:18" s="106" customFormat="1" ht="30" customHeight="1" x14ac:dyDescent="0.2">
      <c r="A12" s="107"/>
      <c r="B12" s="130" t="s">
        <v>535</v>
      </c>
      <c r="C12" s="1192">
        <v>0</v>
      </c>
      <c r="D12" s="1192">
        <v>0</v>
      </c>
      <c r="E12" s="1192">
        <v>0</v>
      </c>
      <c r="F12" s="1192">
        <v>0</v>
      </c>
      <c r="G12" s="1192">
        <v>0</v>
      </c>
      <c r="H12" s="1192">
        <v>0</v>
      </c>
      <c r="I12" s="1192">
        <v>0</v>
      </c>
      <c r="J12" s="1192">
        <v>0</v>
      </c>
      <c r="K12" s="1192">
        <v>0</v>
      </c>
      <c r="L12" s="1192">
        <v>0</v>
      </c>
      <c r="M12" s="1192">
        <v>0</v>
      </c>
      <c r="N12" s="1192">
        <v>0</v>
      </c>
      <c r="O12" s="1192">
        <v>0</v>
      </c>
      <c r="P12" s="1192">
        <v>0</v>
      </c>
      <c r="Q12" s="1192">
        <v>0</v>
      </c>
      <c r="R12" s="123"/>
    </row>
    <row r="13" spans="1:18" ht="23.1" customHeight="1" x14ac:dyDescent="0.2">
      <c r="A13" s="57">
        <v>1</v>
      </c>
      <c r="B13" s="91" t="s">
        <v>753</v>
      </c>
      <c r="C13" s="847">
        <v>0</v>
      </c>
      <c r="D13" s="847">
        <v>0</v>
      </c>
      <c r="E13" s="847">
        <v>0</v>
      </c>
      <c r="F13" s="847">
        <v>0</v>
      </c>
      <c r="G13" s="847">
        <v>0</v>
      </c>
      <c r="H13" s="847">
        <v>0</v>
      </c>
      <c r="I13" s="847">
        <v>0</v>
      </c>
      <c r="J13" s="847">
        <v>0</v>
      </c>
      <c r="K13" s="847">
        <v>0</v>
      </c>
      <c r="L13" s="847">
        <v>0</v>
      </c>
      <c r="M13" s="847">
        <v>0</v>
      </c>
      <c r="N13" s="847">
        <v>0</v>
      </c>
      <c r="O13" s="1196">
        <v>0</v>
      </c>
      <c r="P13" s="1196">
        <v>0</v>
      </c>
      <c r="Q13" s="1223">
        <v>0</v>
      </c>
      <c r="R13" s="59">
        <v>1</v>
      </c>
    </row>
    <row r="14" spans="1:18" ht="23.1" customHeight="1" x14ac:dyDescent="0.2">
      <c r="A14" s="60">
        <v>2</v>
      </c>
      <c r="B14" s="92" t="s">
        <v>755</v>
      </c>
      <c r="C14" s="832">
        <v>0</v>
      </c>
      <c r="D14" s="832">
        <v>0</v>
      </c>
      <c r="E14" s="832">
        <v>0</v>
      </c>
      <c r="F14" s="832">
        <v>0</v>
      </c>
      <c r="G14" s="832">
        <v>0</v>
      </c>
      <c r="H14" s="832">
        <v>0</v>
      </c>
      <c r="I14" s="832">
        <v>0</v>
      </c>
      <c r="J14" s="832">
        <v>0</v>
      </c>
      <c r="K14" s="832">
        <v>0</v>
      </c>
      <c r="L14" s="832">
        <v>0</v>
      </c>
      <c r="M14" s="832">
        <v>0</v>
      </c>
      <c r="N14" s="832">
        <v>0</v>
      </c>
      <c r="O14" s="836">
        <v>0</v>
      </c>
      <c r="P14" s="836">
        <v>0</v>
      </c>
      <c r="Q14" s="837">
        <v>0</v>
      </c>
      <c r="R14" s="55">
        <v>2</v>
      </c>
    </row>
    <row r="15" spans="1:18" ht="23.1" customHeight="1" x14ac:dyDescent="0.2">
      <c r="A15" s="60">
        <v>3</v>
      </c>
      <c r="B15" s="92" t="s">
        <v>757</v>
      </c>
      <c r="C15" s="832">
        <v>1537179</v>
      </c>
      <c r="D15" s="832">
        <v>1558377</v>
      </c>
      <c r="E15" s="832">
        <v>21198</v>
      </c>
      <c r="F15" s="832">
        <v>0</v>
      </c>
      <c r="G15" s="832">
        <v>0</v>
      </c>
      <c r="H15" s="832">
        <v>0</v>
      </c>
      <c r="I15" s="832">
        <v>0</v>
      </c>
      <c r="J15" s="832">
        <v>0</v>
      </c>
      <c r="K15" s="832">
        <v>0</v>
      </c>
      <c r="L15" s="832">
        <v>0</v>
      </c>
      <c r="M15" s="832">
        <v>0</v>
      </c>
      <c r="N15" s="832">
        <v>0</v>
      </c>
      <c r="O15" s="836">
        <v>0</v>
      </c>
      <c r="P15" s="836">
        <v>0</v>
      </c>
      <c r="Q15" s="837">
        <v>0</v>
      </c>
      <c r="R15" s="55">
        <v>3</v>
      </c>
    </row>
    <row r="16" spans="1:18" ht="23.1" customHeight="1" x14ac:dyDescent="0.2">
      <c r="A16" s="60">
        <v>4</v>
      </c>
      <c r="B16" s="92" t="s">
        <v>759</v>
      </c>
      <c r="C16" s="832">
        <v>0</v>
      </c>
      <c r="D16" s="832">
        <v>0</v>
      </c>
      <c r="E16" s="832">
        <v>0</v>
      </c>
      <c r="F16" s="832">
        <v>0</v>
      </c>
      <c r="G16" s="832">
        <v>0</v>
      </c>
      <c r="H16" s="832">
        <v>0</v>
      </c>
      <c r="I16" s="832">
        <v>0</v>
      </c>
      <c r="J16" s="832">
        <v>0</v>
      </c>
      <c r="K16" s="832">
        <v>0</v>
      </c>
      <c r="L16" s="832">
        <v>0</v>
      </c>
      <c r="M16" s="832">
        <v>0</v>
      </c>
      <c r="N16" s="832">
        <v>0</v>
      </c>
      <c r="O16" s="836">
        <v>0</v>
      </c>
      <c r="P16" s="836">
        <v>0</v>
      </c>
      <c r="Q16" s="837">
        <v>0</v>
      </c>
      <c r="R16" s="55">
        <v>4</v>
      </c>
    </row>
    <row r="17" spans="1:18" ht="23.1" customHeight="1" x14ac:dyDescent="0.2">
      <c r="A17" s="60">
        <v>5</v>
      </c>
      <c r="B17" s="92" t="s">
        <v>761</v>
      </c>
      <c r="C17" s="1201">
        <v>0</v>
      </c>
      <c r="D17" s="1201">
        <v>0</v>
      </c>
      <c r="E17" s="1201">
        <v>0</v>
      </c>
      <c r="F17" s="1201">
        <v>0</v>
      </c>
      <c r="G17" s="1201">
        <v>0</v>
      </c>
      <c r="H17" s="1201">
        <v>0</v>
      </c>
      <c r="I17" s="1201">
        <v>0</v>
      </c>
      <c r="J17" s="1201">
        <v>0</v>
      </c>
      <c r="K17" s="1201">
        <v>0</v>
      </c>
      <c r="L17" s="1201">
        <v>0</v>
      </c>
      <c r="M17" s="1201">
        <v>0</v>
      </c>
      <c r="N17" s="1201">
        <v>0</v>
      </c>
      <c r="O17" s="839">
        <v>0</v>
      </c>
      <c r="P17" s="839">
        <v>0</v>
      </c>
      <c r="Q17" s="840">
        <v>0</v>
      </c>
      <c r="R17" s="55">
        <v>5</v>
      </c>
    </row>
    <row r="18" spans="1:18" ht="23.1" customHeight="1" x14ac:dyDescent="0.2">
      <c r="A18" s="57">
        <v>6</v>
      </c>
      <c r="B18" s="91" t="s">
        <v>763</v>
      </c>
      <c r="C18" s="847">
        <v>0</v>
      </c>
      <c r="D18" s="847">
        <v>0</v>
      </c>
      <c r="E18" s="847">
        <v>0</v>
      </c>
      <c r="F18" s="847">
        <v>0</v>
      </c>
      <c r="G18" s="847">
        <v>0</v>
      </c>
      <c r="H18" s="847">
        <v>0</v>
      </c>
      <c r="I18" s="847">
        <v>0</v>
      </c>
      <c r="J18" s="847">
        <v>0</v>
      </c>
      <c r="K18" s="847">
        <v>0</v>
      </c>
      <c r="L18" s="847">
        <v>0</v>
      </c>
      <c r="M18" s="847">
        <v>0</v>
      </c>
      <c r="N18" s="847">
        <v>0</v>
      </c>
      <c r="O18" s="1196">
        <v>0</v>
      </c>
      <c r="P18" s="1196">
        <v>0</v>
      </c>
      <c r="Q18" s="1223">
        <v>0</v>
      </c>
      <c r="R18" s="59">
        <v>6</v>
      </c>
    </row>
    <row r="19" spans="1:18" ht="23.1" customHeight="1" x14ac:dyDescent="0.2">
      <c r="A19" s="60">
        <v>7</v>
      </c>
      <c r="B19" s="92" t="s">
        <v>765</v>
      </c>
      <c r="C19" s="832">
        <v>4374</v>
      </c>
      <c r="D19" s="832">
        <v>4374</v>
      </c>
      <c r="E19" s="832">
        <v>0</v>
      </c>
      <c r="F19" s="832">
        <v>0</v>
      </c>
      <c r="G19" s="832">
        <v>0</v>
      </c>
      <c r="H19" s="832">
        <v>0</v>
      </c>
      <c r="I19" s="832">
        <v>0</v>
      </c>
      <c r="J19" s="832">
        <v>0</v>
      </c>
      <c r="K19" s="832">
        <v>0</v>
      </c>
      <c r="L19" s="832">
        <v>0</v>
      </c>
      <c r="M19" s="832">
        <v>0</v>
      </c>
      <c r="N19" s="832">
        <v>0</v>
      </c>
      <c r="O19" s="836">
        <v>0</v>
      </c>
      <c r="P19" s="836">
        <v>0</v>
      </c>
      <c r="Q19" s="837">
        <v>0</v>
      </c>
      <c r="R19" s="55">
        <v>7</v>
      </c>
    </row>
    <row r="20" spans="1:18" ht="23.1" customHeight="1" x14ac:dyDescent="0.2">
      <c r="A20" s="60">
        <v>8</v>
      </c>
      <c r="B20" s="92" t="s">
        <v>767</v>
      </c>
      <c r="C20" s="832">
        <v>0</v>
      </c>
      <c r="D20" s="832">
        <v>0</v>
      </c>
      <c r="E20" s="832">
        <v>0</v>
      </c>
      <c r="F20" s="832">
        <v>0</v>
      </c>
      <c r="G20" s="832">
        <v>0</v>
      </c>
      <c r="H20" s="832">
        <v>0</v>
      </c>
      <c r="I20" s="832">
        <v>0</v>
      </c>
      <c r="J20" s="832">
        <v>0</v>
      </c>
      <c r="K20" s="832">
        <v>0</v>
      </c>
      <c r="L20" s="832">
        <v>0</v>
      </c>
      <c r="M20" s="832">
        <v>0</v>
      </c>
      <c r="N20" s="832">
        <v>0</v>
      </c>
      <c r="O20" s="836">
        <v>0</v>
      </c>
      <c r="P20" s="836">
        <v>0</v>
      </c>
      <c r="Q20" s="837">
        <v>0</v>
      </c>
      <c r="R20" s="55">
        <v>8</v>
      </c>
    </row>
    <row r="21" spans="1:18" s="98" customFormat="1" ht="23.1" customHeight="1" x14ac:dyDescent="0.2">
      <c r="A21" s="62">
        <v>9</v>
      </c>
      <c r="B21" s="61" t="s">
        <v>769</v>
      </c>
      <c r="C21" s="844">
        <v>0</v>
      </c>
      <c r="D21" s="844">
        <v>0</v>
      </c>
      <c r="E21" s="844">
        <v>0</v>
      </c>
      <c r="F21" s="844">
        <v>0</v>
      </c>
      <c r="G21" s="844">
        <v>0</v>
      </c>
      <c r="H21" s="844">
        <v>0</v>
      </c>
      <c r="I21" s="844">
        <v>0</v>
      </c>
      <c r="J21" s="844">
        <v>0</v>
      </c>
      <c r="K21" s="844">
        <v>0</v>
      </c>
      <c r="L21" s="844">
        <v>0</v>
      </c>
      <c r="M21" s="844">
        <v>0</v>
      </c>
      <c r="N21" s="844">
        <v>0</v>
      </c>
      <c r="O21" s="1205">
        <v>0</v>
      </c>
      <c r="P21" s="1205">
        <v>0</v>
      </c>
      <c r="Q21" s="1224">
        <v>0</v>
      </c>
      <c r="R21" s="63">
        <v>9</v>
      </c>
    </row>
    <row r="22" spans="1:18" s="98" customFormat="1" ht="23.1" customHeight="1" x14ac:dyDescent="0.2">
      <c r="A22" s="62">
        <v>10</v>
      </c>
      <c r="B22" s="61" t="s">
        <v>771</v>
      </c>
      <c r="C22" s="846">
        <v>0</v>
      </c>
      <c r="D22" s="846">
        <v>0</v>
      </c>
      <c r="E22" s="846">
        <v>0</v>
      </c>
      <c r="F22" s="846">
        <v>0</v>
      </c>
      <c r="G22" s="846">
        <v>0</v>
      </c>
      <c r="H22" s="846">
        <v>0</v>
      </c>
      <c r="I22" s="846">
        <v>0</v>
      </c>
      <c r="J22" s="846">
        <v>0</v>
      </c>
      <c r="K22" s="846">
        <v>0</v>
      </c>
      <c r="L22" s="846">
        <v>0</v>
      </c>
      <c r="M22" s="846">
        <v>0</v>
      </c>
      <c r="N22" s="846">
        <v>0</v>
      </c>
      <c r="O22" s="1209">
        <v>0</v>
      </c>
      <c r="P22" s="1209">
        <v>0</v>
      </c>
      <c r="Q22" s="1225">
        <v>0</v>
      </c>
      <c r="R22" s="63">
        <v>10</v>
      </c>
    </row>
    <row r="23" spans="1:18" s="98" customFormat="1" ht="23.1" customHeight="1" x14ac:dyDescent="0.2">
      <c r="A23" s="66">
        <v>11</v>
      </c>
      <c r="B23" s="58" t="s">
        <v>773</v>
      </c>
      <c r="C23" s="842">
        <v>-210</v>
      </c>
      <c r="D23" s="842">
        <v>0</v>
      </c>
      <c r="E23" s="842">
        <v>210</v>
      </c>
      <c r="F23" s="842">
        <v>0</v>
      </c>
      <c r="G23" s="842">
        <v>0</v>
      </c>
      <c r="H23" s="842">
        <v>0</v>
      </c>
      <c r="I23" s="842">
        <v>0</v>
      </c>
      <c r="J23" s="842">
        <v>0</v>
      </c>
      <c r="K23" s="842">
        <v>0</v>
      </c>
      <c r="L23" s="842">
        <v>0</v>
      </c>
      <c r="M23" s="842">
        <v>0</v>
      </c>
      <c r="N23" s="842">
        <v>0</v>
      </c>
      <c r="O23" s="1213">
        <v>0</v>
      </c>
      <c r="P23" s="1213">
        <v>0</v>
      </c>
      <c r="Q23" s="1226">
        <v>0</v>
      </c>
      <c r="R23" s="67">
        <v>11</v>
      </c>
    </row>
    <row r="24" spans="1:18" s="98" customFormat="1" ht="23.1" customHeight="1" x14ac:dyDescent="0.2">
      <c r="A24" s="62">
        <v>12</v>
      </c>
      <c r="B24" s="61" t="s">
        <v>775</v>
      </c>
      <c r="C24" s="844">
        <v>0</v>
      </c>
      <c r="D24" s="844">
        <v>0</v>
      </c>
      <c r="E24" s="844">
        <v>0</v>
      </c>
      <c r="F24" s="844">
        <v>0</v>
      </c>
      <c r="G24" s="844">
        <v>0</v>
      </c>
      <c r="H24" s="844">
        <v>0</v>
      </c>
      <c r="I24" s="844">
        <v>0</v>
      </c>
      <c r="J24" s="844">
        <v>0</v>
      </c>
      <c r="K24" s="844">
        <v>0</v>
      </c>
      <c r="L24" s="844">
        <v>0</v>
      </c>
      <c r="M24" s="844">
        <v>0</v>
      </c>
      <c r="N24" s="844">
        <v>0</v>
      </c>
      <c r="O24" s="1205">
        <v>0</v>
      </c>
      <c r="P24" s="1205">
        <v>0</v>
      </c>
      <c r="Q24" s="1224">
        <v>0</v>
      </c>
      <c r="R24" s="63">
        <v>12</v>
      </c>
    </row>
    <row r="25" spans="1:18" s="98" customFormat="1" ht="23.1" customHeight="1" x14ac:dyDescent="0.2">
      <c r="A25" s="62">
        <v>13</v>
      </c>
      <c r="B25" s="61" t="s">
        <v>776</v>
      </c>
      <c r="C25" s="844">
        <v>0</v>
      </c>
      <c r="D25" s="844">
        <v>0</v>
      </c>
      <c r="E25" s="844">
        <v>0</v>
      </c>
      <c r="F25" s="844">
        <v>0</v>
      </c>
      <c r="G25" s="844">
        <v>0</v>
      </c>
      <c r="H25" s="844">
        <v>0</v>
      </c>
      <c r="I25" s="844">
        <v>0</v>
      </c>
      <c r="J25" s="844">
        <v>0</v>
      </c>
      <c r="K25" s="844">
        <v>0</v>
      </c>
      <c r="L25" s="844">
        <v>0</v>
      </c>
      <c r="M25" s="844">
        <v>0</v>
      </c>
      <c r="N25" s="844">
        <v>0</v>
      </c>
      <c r="O25" s="1205">
        <v>0</v>
      </c>
      <c r="P25" s="1205">
        <v>0</v>
      </c>
      <c r="Q25" s="1224">
        <v>0</v>
      </c>
      <c r="R25" s="63">
        <v>13</v>
      </c>
    </row>
    <row r="26" spans="1:18" s="98" customFormat="1" ht="23.1" customHeight="1" x14ac:dyDescent="0.2">
      <c r="A26" s="62">
        <v>14</v>
      </c>
      <c r="B26" s="61" t="s">
        <v>778</v>
      </c>
      <c r="C26" s="844">
        <v>0</v>
      </c>
      <c r="D26" s="844">
        <v>0</v>
      </c>
      <c r="E26" s="844">
        <v>0</v>
      </c>
      <c r="F26" s="844">
        <v>0</v>
      </c>
      <c r="G26" s="844">
        <v>0</v>
      </c>
      <c r="H26" s="844">
        <v>0</v>
      </c>
      <c r="I26" s="844">
        <v>0</v>
      </c>
      <c r="J26" s="844">
        <v>0</v>
      </c>
      <c r="K26" s="844">
        <v>0</v>
      </c>
      <c r="L26" s="844">
        <v>0</v>
      </c>
      <c r="M26" s="844">
        <v>0</v>
      </c>
      <c r="N26" s="844">
        <v>0</v>
      </c>
      <c r="O26" s="1205">
        <v>0</v>
      </c>
      <c r="P26" s="1205">
        <v>0</v>
      </c>
      <c r="Q26" s="1224">
        <v>0</v>
      </c>
      <c r="R26" s="63">
        <v>14</v>
      </c>
    </row>
    <row r="27" spans="1:18" s="98" customFormat="1" ht="23.1" customHeight="1" x14ac:dyDescent="0.2">
      <c r="A27" s="62">
        <v>15</v>
      </c>
      <c r="B27" s="61" t="s">
        <v>780</v>
      </c>
      <c r="C27" s="846">
        <v>0</v>
      </c>
      <c r="D27" s="846">
        <v>0</v>
      </c>
      <c r="E27" s="846">
        <v>0</v>
      </c>
      <c r="F27" s="846">
        <v>0</v>
      </c>
      <c r="G27" s="846">
        <v>0</v>
      </c>
      <c r="H27" s="846">
        <v>0</v>
      </c>
      <c r="I27" s="846">
        <v>0</v>
      </c>
      <c r="J27" s="846">
        <v>0</v>
      </c>
      <c r="K27" s="846">
        <v>0</v>
      </c>
      <c r="L27" s="846">
        <v>0</v>
      </c>
      <c r="M27" s="846">
        <v>0</v>
      </c>
      <c r="N27" s="846">
        <v>0</v>
      </c>
      <c r="O27" s="1209">
        <v>0</v>
      </c>
      <c r="P27" s="1209">
        <v>0</v>
      </c>
      <c r="Q27" s="1225">
        <v>0</v>
      </c>
      <c r="R27" s="63">
        <v>15</v>
      </c>
    </row>
    <row r="28" spans="1:18" s="98" customFormat="1" ht="23.1" customHeight="1" x14ac:dyDescent="0.2">
      <c r="A28" s="68">
        <v>16</v>
      </c>
      <c r="B28" s="58" t="s">
        <v>782</v>
      </c>
      <c r="C28" s="842">
        <v>0</v>
      </c>
      <c r="D28" s="842">
        <v>0</v>
      </c>
      <c r="E28" s="842">
        <v>0</v>
      </c>
      <c r="F28" s="842">
        <v>0</v>
      </c>
      <c r="G28" s="842">
        <v>0</v>
      </c>
      <c r="H28" s="842">
        <v>0</v>
      </c>
      <c r="I28" s="842">
        <v>0</v>
      </c>
      <c r="J28" s="842">
        <v>0</v>
      </c>
      <c r="K28" s="842">
        <v>0</v>
      </c>
      <c r="L28" s="842">
        <v>0</v>
      </c>
      <c r="M28" s="842">
        <v>0</v>
      </c>
      <c r="N28" s="842">
        <v>0</v>
      </c>
      <c r="O28" s="1213">
        <v>0</v>
      </c>
      <c r="P28" s="1213">
        <v>0</v>
      </c>
      <c r="Q28" s="1226">
        <v>0</v>
      </c>
      <c r="R28" s="69">
        <v>16</v>
      </c>
    </row>
    <row r="29" spans="1:18" s="98" customFormat="1" ht="23.1" customHeight="1" x14ac:dyDescent="0.2">
      <c r="A29" s="62">
        <v>17</v>
      </c>
      <c r="B29" s="61" t="s">
        <v>784</v>
      </c>
      <c r="C29" s="844">
        <v>-35478</v>
      </c>
      <c r="D29" s="844">
        <v>0</v>
      </c>
      <c r="E29" s="844">
        <v>35478</v>
      </c>
      <c r="F29" s="844">
        <v>0</v>
      </c>
      <c r="G29" s="844">
        <v>0</v>
      </c>
      <c r="H29" s="844">
        <v>0</v>
      </c>
      <c r="I29" s="844">
        <v>0</v>
      </c>
      <c r="J29" s="844">
        <v>0</v>
      </c>
      <c r="K29" s="844">
        <v>0</v>
      </c>
      <c r="L29" s="844">
        <v>0</v>
      </c>
      <c r="M29" s="844">
        <v>0</v>
      </c>
      <c r="N29" s="844">
        <v>0</v>
      </c>
      <c r="O29" s="1205">
        <v>0</v>
      </c>
      <c r="P29" s="1205">
        <v>0</v>
      </c>
      <c r="Q29" s="1224">
        <v>0</v>
      </c>
      <c r="R29" s="63">
        <v>17</v>
      </c>
    </row>
    <row r="30" spans="1:18" s="98" customFormat="1" ht="23.1" customHeight="1" x14ac:dyDescent="0.2">
      <c r="A30" s="62">
        <v>18</v>
      </c>
      <c r="B30" s="61" t="s">
        <v>786</v>
      </c>
      <c r="C30" s="844">
        <v>0</v>
      </c>
      <c r="D30" s="844">
        <v>0</v>
      </c>
      <c r="E30" s="844">
        <v>0</v>
      </c>
      <c r="F30" s="844">
        <v>0</v>
      </c>
      <c r="G30" s="844">
        <v>0</v>
      </c>
      <c r="H30" s="844">
        <v>0</v>
      </c>
      <c r="I30" s="844">
        <v>0</v>
      </c>
      <c r="J30" s="844">
        <v>0</v>
      </c>
      <c r="K30" s="844">
        <v>0</v>
      </c>
      <c r="L30" s="844">
        <v>0</v>
      </c>
      <c r="M30" s="844">
        <v>0</v>
      </c>
      <c r="N30" s="844">
        <v>0</v>
      </c>
      <c r="O30" s="1205">
        <v>0</v>
      </c>
      <c r="P30" s="1205">
        <v>0</v>
      </c>
      <c r="Q30" s="1224">
        <v>0</v>
      </c>
      <c r="R30" s="63">
        <v>18</v>
      </c>
    </row>
    <row r="31" spans="1:18" s="98" customFormat="1" ht="23.1" customHeight="1" x14ac:dyDescent="0.2">
      <c r="A31" s="62">
        <v>19</v>
      </c>
      <c r="B31" s="61" t="s">
        <v>788</v>
      </c>
      <c r="C31" s="844">
        <v>0</v>
      </c>
      <c r="D31" s="844">
        <v>0</v>
      </c>
      <c r="E31" s="844">
        <v>0</v>
      </c>
      <c r="F31" s="844">
        <v>0</v>
      </c>
      <c r="G31" s="844">
        <v>0</v>
      </c>
      <c r="H31" s="844">
        <v>0</v>
      </c>
      <c r="I31" s="844">
        <v>0</v>
      </c>
      <c r="J31" s="844">
        <v>0</v>
      </c>
      <c r="K31" s="844">
        <v>0</v>
      </c>
      <c r="L31" s="844">
        <v>0</v>
      </c>
      <c r="M31" s="844">
        <v>0</v>
      </c>
      <c r="N31" s="844">
        <v>0</v>
      </c>
      <c r="O31" s="1205">
        <v>0</v>
      </c>
      <c r="P31" s="1205">
        <v>0</v>
      </c>
      <c r="Q31" s="1224">
        <v>0</v>
      </c>
      <c r="R31" s="63">
        <v>19</v>
      </c>
    </row>
    <row r="32" spans="1:18" s="98" customFormat="1" ht="23.1" customHeight="1" x14ac:dyDescent="0.2">
      <c r="A32" s="62">
        <v>20</v>
      </c>
      <c r="B32" s="61" t="s">
        <v>790</v>
      </c>
      <c r="C32" s="846">
        <v>0</v>
      </c>
      <c r="D32" s="846">
        <v>0</v>
      </c>
      <c r="E32" s="846">
        <v>0</v>
      </c>
      <c r="F32" s="846">
        <v>0</v>
      </c>
      <c r="G32" s="846">
        <v>0</v>
      </c>
      <c r="H32" s="846">
        <v>0</v>
      </c>
      <c r="I32" s="846">
        <v>0</v>
      </c>
      <c r="J32" s="846">
        <v>0</v>
      </c>
      <c r="K32" s="846">
        <v>0</v>
      </c>
      <c r="L32" s="846">
        <v>0</v>
      </c>
      <c r="M32" s="846">
        <v>0</v>
      </c>
      <c r="N32" s="846">
        <v>0</v>
      </c>
      <c r="O32" s="1209">
        <v>0</v>
      </c>
      <c r="P32" s="1209">
        <v>0</v>
      </c>
      <c r="Q32" s="1225">
        <v>0</v>
      </c>
      <c r="R32" s="63">
        <v>20</v>
      </c>
    </row>
    <row r="33" spans="1:18" s="98" customFormat="1" ht="23.1" customHeight="1" x14ac:dyDescent="0.2">
      <c r="A33" s="66">
        <v>21</v>
      </c>
      <c r="B33" s="58" t="s">
        <v>792</v>
      </c>
      <c r="C33" s="842">
        <v>0</v>
      </c>
      <c r="D33" s="842">
        <v>0</v>
      </c>
      <c r="E33" s="842">
        <v>0</v>
      </c>
      <c r="F33" s="842">
        <v>0</v>
      </c>
      <c r="G33" s="842">
        <v>0</v>
      </c>
      <c r="H33" s="842">
        <v>0</v>
      </c>
      <c r="I33" s="842">
        <v>0</v>
      </c>
      <c r="J33" s="842">
        <v>0</v>
      </c>
      <c r="K33" s="842">
        <v>0</v>
      </c>
      <c r="L33" s="842">
        <v>0</v>
      </c>
      <c r="M33" s="842">
        <v>0</v>
      </c>
      <c r="N33" s="842">
        <v>0</v>
      </c>
      <c r="O33" s="1213">
        <v>0</v>
      </c>
      <c r="P33" s="1213">
        <v>0</v>
      </c>
      <c r="Q33" s="1226">
        <v>0</v>
      </c>
      <c r="R33" s="67">
        <v>21</v>
      </c>
    </row>
    <row r="34" spans="1:18" s="98" customFormat="1" ht="23.1" customHeight="1" x14ac:dyDescent="0.2">
      <c r="A34" s="62">
        <v>22</v>
      </c>
      <c r="B34" s="61" t="s">
        <v>794</v>
      </c>
      <c r="C34" s="844">
        <v>0</v>
      </c>
      <c r="D34" s="844">
        <v>0</v>
      </c>
      <c r="E34" s="844">
        <v>0</v>
      </c>
      <c r="F34" s="844">
        <v>0</v>
      </c>
      <c r="G34" s="844">
        <v>0</v>
      </c>
      <c r="H34" s="844">
        <v>0</v>
      </c>
      <c r="I34" s="844">
        <v>0</v>
      </c>
      <c r="J34" s="844">
        <v>0</v>
      </c>
      <c r="K34" s="844">
        <v>0</v>
      </c>
      <c r="L34" s="844">
        <v>0</v>
      </c>
      <c r="M34" s="844">
        <v>0</v>
      </c>
      <c r="N34" s="844">
        <v>0</v>
      </c>
      <c r="O34" s="1205">
        <v>0</v>
      </c>
      <c r="P34" s="1205">
        <v>0</v>
      </c>
      <c r="Q34" s="1224">
        <v>0</v>
      </c>
      <c r="R34" s="63">
        <v>22</v>
      </c>
    </row>
    <row r="35" spans="1:18" s="98" customFormat="1" ht="23.1" customHeight="1" x14ac:dyDescent="0.2">
      <c r="A35" s="62">
        <v>23</v>
      </c>
      <c r="B35" s="61" t="s">
        <v>795</v>
      </c>
      <c r="C35" s="844">
        <v>0</v>
      </c>
      <c r="D35" s="844">
        <v>0</v>
      </c>
      <c r="E35" s="844">
        <v>0</v>
      </c>
      <c r="F35" s="844">
        <v>0</v>
      </c>
      <c r="G35" s="844">
        <v>0</v>
      </c>
      <c r="H35" s="844">
        <v>0</v>
      </c>
      <c r="I35" s="844">
        <v>0</v>
      </c>
      <c r="J35" s="844">
        <v>0</v>
      </c>
      <c r="K35" s="844">
        <v>0</v>
      </c>
      <c r="L35" s="844">
        <v>0</v>
      </c>
      <c r="M35" s="844">
        <v>0</v>
      </c>
      <c r="N35" s="844">
        <v>0</v>
      </c>
      <c r="O35" s="1205">
        <v>0</v>
      </c>
      <c r="P35" s="1205">
        <v>0</v>
      </c>
      <c r="Q35" s="1224">
        <v>0</v>
      </c>
      <c r="R35" s="63">
        <v>23</v>
      </c>
    </row>
    <row r="36" spans="1:18" s="98" customFormat="1" ht="23.1" customHeight="1" x14ac:dyDescent="0.2">
      <c r="A36" s="62">
        <v>24</v>
      </c>
      <c r="B36" s="61" t="s">
        <v>1180</v>
      </c>
      <c r="C36" s="844">
        <v>0</v>
      </c>
      <c r="D36" s="844">
        <v>0</v>
      </c>
      <c r="E36" s="844">
        <v>0</v>
      </c>
      <c r="F36" s="844">
        <v>0</v>
      </c>
      <c r="G36" s="844">
        <v>0</v>
      </c>
      <c r="H36" s="844">
        <v>0</v>
      </c>
      <c r="I36" s="844">
        <v>0</v>
      </c>
      <c r="J36" s="844">
        <v>0</v>
      </c>
      <c r="K36" s="844">
        <v>0</v>
      </c>
      <c r="L36" s="844">
        <v>0</v>
      </c>
      <c r="M36" s="844">
        <v>0</v>
      </c>
      <c r="N36" s="844">
        <v>0</v>
      </c>
      <c r="O36" s="1205">
        <v>0</v>
      </c>
      <c r="P36" s="1205">
        <v>0</v>
      </c>
      <c r="Q36" s="1224">
        <v>0</v>
      </c>
      <c r="R36" s="63">
        <v>24</v>
      </c>
    </row>
    <row r="37" spans="1:18" s="98" customFormat="1" ht="23.1" customHeight="1" x14ac:dyDescent="0.2">
      <c r="A37" s="62">
        <v>25</v>
      </c>
      <c r="B37" s="61" t="s">
        <v>798</v>
      </c>
      <c r="C37" s="846">
        <v>0</v>
      </c>
      <c r="D37" s="846">
        <v>0</v>
      </c>
      <c r="E37" s="846">
        <v>0</v>
      </c>
      <c r="F37" s="846">
        <v>0</v>
      </c>
      <c r="G37" s="846">
        <v>0</v>
      </c>
      <c r="H37" s="846">
        <v>0</v>
      </c>
      <c r="I37" s="846">
        <v>0</v>
      </c>
      <c r="J37" s="846">
        <v>0</v>
      </c>
      <c r="K37" s="846">
        <v>0</v>
      </c>
      <c r="L37" s="846">
        <v>0</v>
      </c>
      <c r="M37" s="846">
        <v>0</v>
      </c>
      <c r="N37" s="846">
        <v>0</v>
      </c>
      <c r="O37" s="1209">
        <v>0</v>
      </c>
      <c r="P37" s="1209">
        <v>0</v>
      </c>
      <c r="Q37" s="1225">
        <v>0</v>
      </c>
      <c r="R37" s="63">
        <v>25</v>
      </c>
    </row>
    <row r="38" spans="1:18" ht="23.1" customHeight="1" x14ac:dyDescent="0.2">
      <c r="A38" s="57">
        <v>26</v>
      </c>
      <c r="B38" s="91" t="s">
        <v>800</v>
      </c>
      <c r="C38" s="847">
        <v>0</v>
      </c>
      <c r="D38" s="847">
        <v>0</v>
      </c>
      <c r="E38" s="847">
        <v>0</v>
      </c>
      <c r="F38" s="847">
        <v>0</v>
      </c>
      <c r="G38" s="847">
        <v>0</v>
      </c>
      <c r="H38" s="847">
        <v>0</v>
      </c>
      <c r="I38" s="847">
        <v>0</v>
      </c>
      <c r="J38" s="847">
        <v>0</v>
      </c>
      <c r="K38" s="847">
        <v>0</v>
      </c>
      <c r="L38" s="847">
        <v>0</v>
      </c>
      <c r="M38" s="847">
        <v>0</v>
      </c>
      <c r="N38" s="847">
        <v>0</v>
      </c>
      <c r="O38" s="1196">
        <v>0</v>
      </c>
      <c r="P38" s="1196">
        <v>0</v>
      </c>
      <c r="Q38" s="1223">
        <v>0</v>
      </c>
      <c r="R38" s="59">
        <v>26</v>
      </c>
    </row>
    <row r="39" spans="1:18" ht="23.1" customHeight="1" x14ac:dyDescent="0.2">
      <c r="A39" s="60">
        <v>27</v>
      </c>
      <c r="B39" s="92" t="s">
        <v>802</v>
      </c>
      <c r="C39" s="832">
        <v>0</v>
      </c>
      <c r="D39" s="832">
        <v>0</v>
      </c>
      <c r="E39" s="832">
        <v>0</v>
      </c>
      <c r="F39" s="832">
        <v>0</v>
      </c>
      <c r="G39" s="832">
        <v>0</v>
      </c>
      <c r="H39" s="832">
        <v>0</v>
      </c>
      <c r="I39" s="832">
        <v>0</v>
      </c>
      <c r="J39" s="832">
        <v>0</v>
      </c>
      <c r="K39" s="832">
        <v>0</v>
      </c>
      <c r="L39" s="832">
        <v>0</v>
      </c>
      <c r="M39" s="832">
        <v>0</v>
      </c>
      <c r="N39" s="832">
        <v>0</v>
      </c>
      <c r="O39" s="836">
        <v>0</v>
      </c>
      <c r="P39" s="836">
        <v>0</v>
      </c>
      <c r="Q39" s="837">
        <v>0</v>
      </c>
      <c r="R39" s="55">
        <v>27</v>
      </c>
    </row>
    <row r="40" spans="1:18" ht="23.1" customHeight="1" x14ac:dyDescent="0.2">
      <c r="A40" s="60">
        <v>30</v>
      </c>
      <c r="B40" s="92" t="s">
        <v>804</v>
      </c>
      <c r="C40" s="832">
        <v>0</v>
      </c>
      <c r="D40" s="832">
        <v>0</v>
      </c>
      <c r="E40" s="832">
        <v>0</v>
      </c>
      <c r="F40" s="832">
        <v>0</v>
      </c>
      <c r="G40" s="832">
        <v>0</v>
      </c>
      <c r="H40" s="832">
        <v>0</v>
      </c>
      <c r="I40" s="832">
        <v>0</v>
      </c>
      <c r="J40" s="832">
        <v>0</v>
      </c>
      <c r="K40" s="832">
        <v>0</v>
      </c>
      <c r="L40" s="832">
        <v>0</v>
      </c>
      <c r="M40" s="832">
        <v>0</v>
      </c>
      <c r="N40" s="832">
        <v>0</v>
      </c>
      <c r="O40" s="836">
        <v>0</v>
      </c>
      <c r="P40" s="836">
        <v>0</v>
      </c>
      <c r="Q40" s="837">
        <v>0</v>
      </c>
      <c r="R40" s="55">
        <v>30</v>
      </c>
    </row>
    <row r="41" spans="1:18" s="98" customFormat="1" ht="23.1" customHeight="1" x14ac:dyDescent="0.2">
      <c r="A41" s="62">
        <v>31</v>
      </c>
      <c r="B41" s="61" t="s">
        <v>806</v>
      </c>
      <c r="C41" s="844">
        <v>0</v>
      </c>
      <c r="D41" s="844">
        <v>0</v>
      </c>
      <c r="E41" s="844">
        <v>0</v>
      </c>
      <c r="F41" s="844">
        <v>0</v>
      </c>
      <c r="G41" s="844">
        <v>0</v>
      </c>
      <c r="H41" s="844">
        <v>0</v>
      </c>
      <c r="I41" s="844">
        <v>0</v>
      </c>
      <c r="J41" s="844">
        <v>0</v>
      </c>
      <c r="K41" s="844">
        <v>0</v>
      </c>
      <c r="L41" s="844">
        <v>0</v>
      </c>
      <c r="M41" s="844">
        <v>0</v>
      </c>
      <c r="N41" s="844">
        <v>0</v>
      </c>
      <c r="O41" s="1205">
        <v>0</v>
      </c>
      <c r="P41" s="1205">
        <v>0</v>
      </c>
      <c r="Q41" s="1224">
        <v>0</v>
      </c>
      <c r="R41" s="63">
        <v>31</v>
      </c>
    </row>
    <row r="42" spans="1:18" s="98" customFormat="1" ht="23.1" customHeight="1" x14ac:dyDescent="0.2">
      <c r="A42" s="62">
        <v>32</v>
      </c>
      <c r="B42" s="61" t="s">
        <v>808</v>
      </c>
      <c r="C42" s="846">
        <v>0</v>
      </c>
      <c r="D42" s="846">
        <v>0</v>
      </c>
      <c r="E42" s="846">
        <v>0</v>
      </c>
      <c r="F42" s="846">
        <v>0</v>
      </c>
      <c r="G42" s="846">
        <v>0</v>
      </c>
      <c r="H42" s="846">
        <v>0</v>
      </c>
      <c r="I42" s="846">
        <v>0</v>
      </c>
      <c r="J42" s="846">
        <v>0</v>
      </c>
      <c r="K42" s="846">
        <v>0</v>
      </c>
      <c r="L42" s="846">
        <v>0</v>
      </c>
      <c r="M42" s="846">
        <v>0</v>
      </c>
      <c r="N42" s="846">
        <v>0</v>
      </c>
      <c r="O42" s="1209">
        <v>0</v>
      </c>
      <c r="P42" s="1209">
        <v>0</v>
      </c>
      <c r="Q42" s="1225">
        <v>0</v>
      </c>
      <c r="R42" s="63">
        <v>32</v>
      </c>
    </row>
    <row r="43" spans="1:18" s="98" customFormat="1" ht="23.1" customHeight="1" x14ac:dyDescent="0.2">
      <c r="A43" s="66">
        <v>33</v>
      </c>
      <c r="B43" s="58" t="s">
        <v>810</v>
      </c>
      <c r="C43" s="842">
        <v>0</v>
      </c>
      <c r="D43" s="842">
        <v>0</v>
      </c>
      <c r="E43" s="842">
        <v>0</v>
      </c>
      <c r="F43" s="842">
        <v>0</v>
      </c>
      <c r="G43" s="842">
        <v>0</v>
      </c>
      <c r="H43" s="842">
        <v>0</v>
      </c>
      <c r="I43" s="842">
        <v>0</v>
      </c>
      <c r="J43" s="842">
        <v>0</v>
      </c>
      <c r="K43" s="842">
        <v>0</v>
      </c>
      <c r="L43" s="842">
        <v>0</v>
      </c>
      <c r="M43" s="842">
        <v>0</v>
      </c>
      <c r="N43" s="842">
        <v>0</v>
      </c>
      <c r="O43" s="1213">
        <v>0</v>
      </c>
      <c r="P43" s="1213">
        <v>0</v>
      </c>
      <c r="Q43" s="1226">
        <v>0</v>
      </c>
      <c r="R43" s="67">
        <v>33</v>
      </c>
    </row>
    <row r="44" spans="1:18" s="98" customFormat="1" ht="23.1" customHeight="1" x14ac:dyDescent="0.2">
      <c r="A44" s="62">
        <v>35</v>
      </c>
      <c r="B44" s="61" t="s">
        <v>812</v>
      </c>
      <c r="C44" s="844">
        <v>0</v>
      </c>
      <c r="D44" s="844">
        <v>0</v>
      </c>
      <c r="E44" s="844">
        <v>0</v>
      </c>
      <c r="F44" s="844">
        <v>0</v>
      </c>
      <c r="G44" s="844">
        <v>0</v>
      </c>
      <c r="H44" s="844">
        <v>0</v>
      </c>
      <c r="I44" s="844">
        <v>0</v>
      </c>
      <c r="J44" s="844">
        <v>0</v>
      </c>
      <c r="K44" s="844">
        <v>0</v>
      </c>
      <c r="L44" s="844">
        <v>0</v>
      </c>
      <c r="M44" s="844">
        <v>0</v>
      </c>
      <c r="N44" s="844">
        <v>0</v>
      </c>
      <c r="O44" s="1205">
        <v>0</v>
      </c>
      <c r="P44" s="1205">
        <v>0</v>
      </c>
      <c r="Q44" s="1224">
        <v>0</v>
      </c>
      <c r="R44" s="63">
        <v>35</v>
      </c>
    </row>
    <row r="45" spans="1:18" s="98" customFormat="1" ht="23.1" customHeight="1" x14ac:dyDescent="0.2">
      <c r="A45" s="62">
        <v>36</v>
      </c>
      <c r="B45" s="61" t="s">
        <v>814</v>
      </c>
      <c r="C45" s="844">
        <v>0</v>
      </c>
      <c r="D45" s="844">
        <v>0</v>
      </c>
      <c r="E45" s="844">
        <v>0</v>
      </c>
      <c r="F45" s="844">
        <v>0</v>
      </c>
      <c r="G45" s="844">
        <v>0</v>
      </c>
      <c r="H45" s="844">
        <v>0</v>
      </c>
      <c r="I45" s="844">
        <v>0</v>
      </c>
      <c r="J45" s="844">
        <v>0</v>
      </c>
      <c r="K45" s="844">
        <v>0</v>
      </c>
      <c r="L45" s="844">
        <v>0</v>
      </c>
      <c r="M45" s="844">
        <v>0</v>
      </c>
      <c r="N45" s="844">
        <v>0</v>
      </c>
      <c r="O45" s="1205">
        <v>0</v>
      </c>
      <c r="P45" s="1205">
        <v>0</v>
      </c>
      <c r="Q45" s="1224">
        <v>0</v>
      </c>
      <c r="R45" s="63">
        <v>36</v>
      </c>
    </row>
    <row r="46" spans="1:18" s="98" customFormat="1" ht="23.1" customHeight="1" x14ac:dyDescent="0.2">
      <c r="A46" s="62">
        <v>38</v>
      </c>
      <c r="B46" s="61" t="s">
        <v>816</v>
      </c>
      <c r="C46" s="844">
        <v>0</v>
      </c>
      <c r="D46" s="844">
        <v>0</v>
      </c>
      <c r="E46" s="844">
        <v>0</v>
      </c>
      <c r="F46" s="844">
        <v>0</v>
      </c>
      <c r="G46" s="844">
        <v>0</v>
      </c>
      <c r="H46" s="844">
        <v>0</v>
      </c>
      <c r="I46" s="844">
        <v>0</v>
      </c>
      <c r="J46" s="844">
        <v>0</v>
      </c>
      <c r="K46" s="844">
        <v>0</v>
      </c>
      <c r="L46" s="844">
        <v>0</v>
      </c>
      <c r="M46" s="844">
        <v>0</v>
      </c>
      <c r="N46" s="844">
        <v>0</v>
      </c>
      <c r="O46" s="1205">
        <v>0</v>
      </c>
      <c r="P46" s="1205">
        <v>0</v>
      </c>
      <c r="Q46" s="1224">
        <v>0</v>
      </c>
      <c r="R46" s="63">
        <v>38</v>
      </c>
    </row>
    <row r="47" spans="1:18" s="98" customFormat="1" ht="23.1" customHeight="1" x14ac:dyDescent="0.2">
      <c r="A47" s="62">
        <v>39</v>
      </c>
      <c r="B47" s="61" t="s">
        <v>818</v>
      </c>
      <c r="C47" s="846">
        <v>0</v>
      </c>
      <c r="D47" s="846">
        <v>0</v>
      </c>
      <c r="E47" s="846">
        <v>0</v>
      </c>
      <c r="F47" s="846">
        <v>0</v>
      </c>
      <c r="G47" s="846">
        <v>0</v>
      </c>
      <c r="H47" s="846">
        <v>0</v>
      </c>
      <c r="I47" s="846">
        <v>0</v>
      </c>
      <c r="J47" s="846">
        <v>0</v>
      </c>
      <c r="K47" s="846">
        <v>0</v>
      </c>
      <c r="L47" s="846">
        <v>0</v>
      </c>
      <c r="M47" s="846">
        <v>0</v>
      </c>
      <c r="N47" s="846">
        <v>0</v>
      </c>
      <c r="O47" s="1209">
        <v>0</v>
      </c>
      <c r="P47" s="1209">
        <v>0</v>
      </c>
      <c r="Q47" s="1225">
        <v>0</v>
      </c>
      <c r="R47" s="63">
        <v>39</v>
      </c>
    </row>
    <row r="48" spans="1:18" s="98" customFormat="1" ht="23.1" customHeight="1" x14ac:dyDescent="0.2">
      <c r="A48" s="68">
        <v>40</v>
      </c>
      <c r="B48" s="58" t="s">
        <v>819</v>
      </c>
      <c r="C48" s="842">
        <v>0</v>
      </c>
      <c r="D48" s="842">
        <v>0</v>
      </c>
      <c r="E48" s="842">
        <v>0</v>
      </c>
      <c r="F48" s="842">
        <v>0</v>
      </c>
      <c r="G48" s="842">
        <v>0</v>
      </c>
      <c r="H48" s="842">
        <v>0</v>
      </c>
      <c r="I48" s="842">
        <v>0</v>
      </c>
      <c r="J48" s="842">
        <v>0</v>
      </c>
      <c r="K48" s="842">
        <v>0</v>
      </c>
      <c r="L48" s="842">
        <v>0</v>
      </c>
      <c r="M48" s="842">
        <v>0</v>
      </c>
      <c r="N48" s="842">
        <v>0</v>
      </c>
      <c r="O48" s="1213">
        <v>0</v>
      </c>
      <c r="P48" s="1213">
        <v>0</v>
      </c>
      <c r="Q48" s="1226">
        <v>0</v>
      </c>
      <c r="R48" s="69">
        <v>40</v>
      </c>
    </row>
    <row r="49" spans="1:18" s="98" customFormat="1" ht="23.1" customHeight="1" x14ac:dyDescent="0.2">
      <c r="A49" s="62">
        <v>41</v>
      </c>
      <c r="B49" s="61" t="s">
        <v>821</v>
      </c>
      <c r="C49" s="844">
        <v>0</v>
      </c>
      <c r="D49" s="844">
        <v>0</v>
      </c>
      <c r="E49" s="844">
        <v>0</v>
      </c>
      <c r="F49" s="844">
        <v>0</v>
      </c>
      <c r="G49" s="844">
        <v>0</v>
      </c>
      <c r="H49" s="844">
        <v>0</v>
      </c>
      <c r="I49" s="844">
        <v>0</v>
      </c>
      <c r="J49" s="844">
        <v>0</v>
      </c>
      <c r="K49" s="844">
        <v>0</v>
      </c>
      <c r="L49" s="844">
        <v>0</v>
      </c>
      <c r="M49" s="844">
        <v>0</v>
      </c>
      <c r="N49" s="844">
        <v>0</v>
      </c>
      <c r="O49" s="1205">
        <v>0</v>
      </c>
      <c r="P49" s="1205">
        <v>0</v>
      </c>
      <c r="Q49" s="1224">
        <v>0</v>
      </c>
      <c r="R49" s="63">
        <v>41</v>
      </c>
    </row>
    <row r="50" spans="1:18" s="98" customFormat="1" ht="23.1" customHeight="1" x14ac:dyDescent="0.2">
      <c r="A50" s="62">
        <v>42</v>
      </c>
      <c r="B50" s="61" t="s">
        <v>823</v>
      </c>
      <c r="C50" s="844">
        <v>0</v>
      </c>
      <c r="D50" s="844">
        <v>0</v>
      </c>
      <c r="E50" s="844">
        <v>0</v>
      </c>
      <c r="F50" s="844">
        <v>0</v>
      </c>
      <c r="G50" s="844">
        <v>0</v>
      </c>
      <c r="H50" s="844">
        <v>0</v>
      </c>
      <c r="I50" s="844">
        <v>0</v>
      </c>
      <c r="J50" s="844">
        <v>0</v>
      </c>
      <c r="K50" s="844">
        <v>0</v>
      </c>
      <c r="L50" s="844">
        <v>0</v>
      </c>
      <c r="M50" s="844">
        <v>0</v>
      </c>
      <c r="N50" s="844">
        <v>0</v>
      </c>
      <c r="O50" s="1205">
        <v>0</v>
      </c>
      <c r="P50" s="1205">
        <v>0</v>
      </c>
      <c r="Q50" s="1224">
        <v>0</v>
      </c>
      <c r="R50" s="63">
        <v>42</v>
      </c>
    </row>
    <row r="51" spans="1:18" s="98" customFormat="1" ht="23.1" customHeight="1" x14ac:dyDescent="0.2">
      <c r="A51" s="62">
        <v>43</v>
      </c>
      <c r="B51" s="61" t="s">
        <v>825</v>
      </c>
      <c r="C51" s="844">
        <v>0</v>
      </c>
      <c r="D51" s="844">
        <v>0</v>
      </c>
      <c r="E51" s="844">
        <v>0</v>
      </c>
      <c r="F51" s="844">
        <v>0</v>
      </c>
      <c r="G51" s="844">
        <v>0</v>
      </c>
      <c r="H51" s="844">
        <v>0</v>
      </c>
      <c r="I51" s="844">
        <v>0</v>
      </c>
      <c r="J51" s="844">
        <v>0</v>
      </c>
      <c r="K51" s="844">
        <v>0</v>
      </c>
      <c r="L51" s="844">
        <v>0</v>
      </c>
      <c r="M51" s="844">
        <v>0</v>
      </c>
      <c r="N51" s="844">
        <v>0</v>
      </c>
      <c r="O51" s="1205">
        <v>0</v>
      </c>
      <c r="P51" s="1205">
        <v>0</v>
      </c>
      <c r="Q51" s="1224">
        <v>0</v>
      </c>
      <c r="R51" s="63">
        <v>43</v>
      </c>
    </row>
    <row r="52" spans="1:18" s="98" customFormat="1" ht="23.1" customHeight="1" x14ac:dyDescent="0.2">
      <c r="A52" s="62">
        <v>44</v>
      </c>
      <c r="B52" s="61" t="s">
        <v>827</v>
      </c>
      <c r="C52" s="846">
        <v>0</v>
      </c>
      <c r="D52" s="846">
        <v>0</v>
      </c>
      <c r="E52" s="846">
        <v>0</v>
      </c>
      <c r="F52" s="846">
        <v>0</v>
      </c>
      <c r="G52" s="846">
        <v>0</v>
      </c>
      <c r="H52" s="846">
        <v>0</v>
      </c>
      <c r="I52" s="846">
        <v>0</v>
      </c>
      <c r="J52" s="846">
        <v>0</v>
      </c>
      <c r="K52" s="846">
        <v>0</v>
      </c>
      <c r="L52" s="846">
        <v>0</v>
      </c>
      <c r="M52" s="846">
        <v>0</v>
      </c>
      <c r="N52" s="846">
        <v>0</v>
      </c>
      <c r="O52" s="1209">
        <v>0</v>
      </c>
      <c r="P52" s="1209">
        <v>0</v>
      </c>
      <c r="Q52" s="1225">
        <v>0</v>
      </c>
      <c r="R52" s="63">
        <v>44</v>
      </c>
    </row>
    <row r="53" spans="1:18" s="98" customFormat="1" ht="23.1" customHeight="1" x14ac:dyDescent="0.2">
      <c r="A53" s="66">
        <v>45</v>
      </c>
      <c r="B53" s="58" t="s">
        <v>828</v>
      </c>
      <c r="C53" s="842">
        <v>-210</v>
      </c>
      <c r="D53" s="842">
        <v>0</v>
      </c>
      <c r="E53" s="842">
        <v>210</v>
      </c>
      <c r="F53" s="842">
        <v>0</v>
      </c>
      <c r="G53" s="842">
        <v>0</v>
      </c>
      <c r="H53" s="842">
        <v>0</v>
      </c>
      <c r="I53" s="842">
        <v>0</v>
      </c>
      <c r="J53" s="842">
        <v>0</v>
      </c>
      <c r="K53" s="842">
        <v>0</v>
      </c>
      <c r="L53" s="842">
        <v>0</v>
      </c>
      <c r="M53" s="842">
        <v>0</v>
      </c>
      <c r="N53" s="842">
        <v>0</v>
      </c>
      <c r="O53" s="1213">
        <v>0</v>
      </c>
      <c r="P53" s="1213">
        <v>0</v>
      </c>
      <c r="Q53" s="1226">
        <v>0</v>
      </c>
      <c r="R53" s="67">
        <v>45</v>
      </c>
    </row>
    <row r="54" spans="1:18" s="98" customFormat="1" ht="23.1" customHeight="1" x14ac:dyDescent="0.2">
      <c r="A54" s="62">
        <v>46</v>
      </c>
      <c r="B54" s="61" t="s">
        <v>829</v>
      </c>
      <c r="C54" s="844">
        <v>0</v>
      </c>
      <c r="D54" s="844">
        <v>0</v>
      </c>
      <c r="E54" s="844">
        <v>0</v>
      </c>
      <c r="F54" s="844">
        <v>0</v>
      </c>
      <c r="G54" s="844">
        <v>0</v>
      </c>
      <c r="H54" s="844">
        <v>0</v>
      </c>
      <c r="I54" s="844">
        <v>0</v>
      </c>
      <c r="J54" s="844">
        <v>0</v>
      </c>
      <c r="K54" s="844">
        <v>0</v>
      </c>
      <c r="L54" s="844">
        <v>0</v>
      </c>
      <c r="M54" s="844">
        <v>0</v>
      </c>
      <c r="N54" s="844">
        <v>0</v>
      </c>
      <c r="O54" s="1205">
        <v>0</v>
      </c>
      <c r="P54" s="1205">
        <v>0</v>
      </c>
      <c r="Q54" s="1224">
        <v>0</v>
      </c>
      <c r="R54" s="63">
        <v>46</v>
      </c>
    </row>
    <row r="55" spans="1:18" s="98" customFormat="1" ht="23.1" customHeight="1" x14ac:dyDescent="0.2">
      <c r="A55" s="62">
        <v>52</v>
      </c>
      <c r="B55" s="61" t="s">
        <v>830</v>
      </c>
      <c r="C55" s="844">
        <v>0</v>
      </c>
      <c r="D55" s="844">
        <v>0</v>
      </c>
      <c r="E55" s="844">
        <v>0</v>
      </c>
      <c r="F55" s="844">
        <v>0</v>
      </c>
      <c r="G55" s="844">
        <v>0</v>
      </c>
      <c r="H55" s="844">
        <v>0</v>
      </c>
      <c r="I55" s="844">
        <v>0</v>
      </c>
      <c r="J55" s="844">
        <v>0</v>
      </c>
      <c r="K55" s="844">
        <v>0</v>
      </c>
      <c r="L55" s="844">
        <v>0</v>
      </c>
      <c r="M55" s="844">
        <v>0</v>
      </c>
      <c r="N55" s="844">
        <v>0</v>
      </c>
      <c r="O55" s="1205">
        <v>0</v>
      </c>
      <c r="P55" s="1205">
        <v>0</v>
      </c>
      <c r="Q55" s="1224">
        <v>0</v>
      </c>
      <c r="R55" s="63">
        <v>52</v>
      </c>
    </row>
    <row r="56" spans="1:18" s="98" customFormat="1" ht="23.1" customHeight="1" x14ac:dyDescent="0.2">
      <c r="A56" s="62">
        <v>54</v>
      </c>
      <c r="B56" s="61" t="s">
        <v>831</v>
      </c>
      <c r="C56" s="844">
        <v>0</v>
      </c>
      <c r="D56" s="844">
        <v>0</v>
      </c>
      <c r="E56" s="844">
        <v>0</v>
      </c>
      <c r="F56" s="844">
        <v>0</v>
      </c>
      <c r="G56" s="844">
        <v>0</v>
      </c>
      <c r="H56" s="844">
        <v>0</v>
      </c>
      <c r="I56" s="844">
        <v>0</v>
      </c>
      <c r="J56" s="844">
        <v>0</v>
      </c>
      <c r="K56" s="844">
        <v>0</v>
      </c>
      <c r="L56" s="844">
        <v>0</v>
      </c>
      <c r="M56" s="844">
        <v>0</v>
      </c>
      <c r="N56" s="844">
        <v>0</v>
      </c>
      <c r="O56" s="1205">
        <v>0</v>
      </c>
      <c r="P56" s="1205">
        <v>0</v>
      </c>
      <c r="Q56" s="1224">
        <v>0</v>
      </c>
      <c r="R56" s="63">
        <v>54</v>
      </c>
    </row>
    <row r="57" spans="1:18" s="98" customFormat="1" ht="23.1" customHeight="1" x14ac:dyDescent="0.2">
      <c r="A57" s="62">
        <v>59</v>
      </c>
      <c r="B57" s="61" t="s">
        <v>833</v>
      </c>
      <c r="C57" s="844">
        <v>0</v>
      </c>
      <c r="D57" s="844">
        <v>0</v>
      </c>
      <c r="E57" s="844">
        <v>0</v>
      </c>
      <c r="F57" s="844">
        <v>0</v>
      </c>
      <c r="G57" s="844">
        <v>0</v>
      </c>
      <c r="H57" s="844">
        <v>0</v>
      </c>
      <c r="I57" s="844">
        <v>0</v>
      </c>
      <c r="J57" s="844">
        <v>0</v>
      </c>
      <c r="K57" s="844">
        <v>0</v>
      </c>
      <c r="L57" s="844">
        <v>0</v>
      </c>
      <c r="M57" s="844">
        <v>0</v>
      </c>
      <c r="N57" s="844">
        <v>0</v>
      </c>
      <c r="O57" s="1205">
        <v>0</v>
      </c>
      <c r="P57" s="1205">
        <v>0</v>
      </c>
      <c r="Q57" s="1224">
        <v>0</v>
      </c>
      <c r="R57" s="63">
        <v>59</v>
      </c>
    </row>
    <row r="58" spans="1:18" s="98" customFormat="1" ht="23.1" customHeight="1" x14ac:dyDescent="0.2">
      <c r="A58" s="66">
        <v>61</v>
      </c>
      <c r="B58" s="58" t="s">
        <v>835</v>
      </c>
      <c r="C58" s="842">
        <v>0</v>
      </c>
      <c r="D58" s="842">
        <v>0</v>
      </c>
      <c r="E58" s="842">
        <v>0</v>
      </c>
      <c r="F58" s="842">
        <v>0</v>
      </c>
      <c r="G58" s="842">
        <v>0</v>
      </c>
      <c r="H58" s="842">
        <v>0</v>
      </c>
      <c r="I58" s="842">
        <v>0</v>
      </c>
      <c r="J58" s="842">
        <v>0</v>
      </c>
      <c r="K58" s="842">
        <v>0</v>
      </c>
      <c r="L58" s="842">
        <v>0</v>
      </c>
      <c r="M58" s="842">
        <v>0</v>
      </c>
      <c r="N58" s="842">
        <v>0</v>
      </c>
      <c r="O58" s="1213">
        <v>0</v>
      </c>
      <c r="P58" s="1213">
        <v>0</v>
      </c>
      <c r="Q58" s="1226">
        <v>0</v>
      </c>
      <c r="R58" s="67">
        <v>61</v>
      </c>
    </row>
    <row r="59" spans="1:18" s="98" customFormat="1" ht="23.1" customHeight="1" x14ac:dyDescent="0.2">
      <c r="A59" s="62">
        <v>66</v>
      </c>
      <c r="B59" s="61" t="s">
        <v>1182</v>
      </c>
      <c r="C59" s="844">
        <v>0</v>
      </c>
      <c r="D59" s="844">
        <v>0</v>
      </c>
      <c r="E59" s="844">
        <v>0</v>
      </c>
      <c r="F59" s="844">
        <v>0</v>
      </c>
      <c r="G59" s="844">
        <v>0</v>
      </c>
      <c r="H59" s="844">
        <v>0</v>
      </c>
      <c r="I59" s="844">
        <v>0</v>
      </c>
      <c r="J59" s="844">
        <v>0</v>
      </c>
      <c r="K59" s="844">
        <v>0</v>
      </c>
      <c r="L59" s="844">
        <v>0</v>
      </c>
      <c r="M59" s="844">
        <v>0</v>
      </c>
      <c r="N59" s="844">
        <v>0</v>
      </c>
      <c r="O59" s="1205">
        <v>0</v>
      </c>
      <c r="P59" s="1205">
        <v>0</v>
      </c>
      <c r="Q59" s="1224">
        <v>0</v>
      </c>
      <c r="R59" s="63">
        <v>66</v>
      </c>
    </row>
    <row r="60" spans="1:18" s="98" customFormat="1" ht="23.1" customHeight="1" x14ac:dyDescent="0.2">
      <c r="A60" s="62">
        <v>67</v>
      </c>
      <c r="B60" s="61" t="s">
        <v>838</v>
      </c>
      <c r="C60" s="844">
        <v>0</v>
      </c>
      <c r="D60" s="844">
        <v>0</v>
      </c>
      <c r="E60" s="844">
        <v>0</v>
      </c>
      <c r="F60" s="844">
        <v>0</v>
      </c>
      <c r="G60" s="844">
        <v>0</v>
      </c>
      <c r="H60" s="844">
        <v>0</v>
      </c>
      <c r="I60" s="844">
        <v>0</v>
      </c>
      <c r="J60" s="844">
        <v>0</v>
      </c>
      <c r="K60" s="844">
        <v>0</v>
      </c>
      <c r="L60" s="844">
        <v>0</v>
      </c>
      <c r="M60" s="844">
        <v>0</v>
      </c>
      <c r="N60" s="844">
        <v>0</v>
      </c>
      <c r="O60" s="1205">
        <v>0</v>
      </c>
      <c r="P60" s="1205">
        <v>0</v>
      </c>
      <c r="Q60" s="1224">
        <v>0</v>
      </c>
      <c r="R60" s="63">
        <v>67</v>
      </c>
    </row>
    <row r="61" spans="1:18" s="98" customFormat="1" ht="23.1" customHeight="1" x14ac:dyDescent="0.2">
      <c r="A61" s="62">
        <v>70</v>
      </c>
      <c r="B61" s="61" t="s">
        <v>840</v>
      </c>
      <c r="C61" s="844">
        <v>0</v>
      </c>
      <c r="D61" s="844">
        <v>0</v>
      </c>
      <c r="E61" s="844">
        <v>0</v>
      </c>
      <c r="F61" s="844">
        <v>0</v>
      </c>
      <c r="G61" s="844">
        <v>0</v>
      </c>
      <c r="H61" s="844">
        <v>0</v>
      </c>
      <c r="I61" s="844">
        <v>0</v>
      </c>
      <c r="J61" s="844">
        <v>0</v>
      </c>
      <c r="K61" s="844">
        <v>0</v>
      </c>
      <c r="L61" s="844">
        <v>0</v>
      </c>
      <c r="M61" s="844">
        <v>0</v>
      </c>
      <c r="N61" s="844">
        <v>0</v>
      </c>
      <c r="O61" s="1205">
        <v>0</v>
      </c>
      <c r="P61" s="1205">
        <v>0</v>
      </c>
      <c r="Q61" s="1224">
        <v>0</v>
      </c>
      <c r="R61" s="63">
        <v>70</v>
      </c>
    </row>
    <row r="62" spans="1:18" s="98" customFormat="1" ht="23.1" customHeight="1" x14ac:dyDescent="0.2">
      <c r="A62" s="62">
        <v>72</v>
      </c>
      <c r="B62" s="72" t="s">
        <v>842</v>
      </c>
      <c r="C62" s="846">
        <v>0</v>
      </c>
      <c r="D62" s="846">
        <v>0</v>
      </c>
      <c r="E62" s="846">
        <v>0</v>
      </c>
      <c r="F62" s="846">
        <v>0</v>
      </c>
      <c r="G62" s="846">
        <v>0</v>
      </c>
      <c r="H62" s="846">
        <v>0</v>
      </c>
      <c r="I62" s="846">
        <v>0</v>
      </c>
      <c r="J62" s="846">
        <v>0</v>
      </c>
      <c r="K62" s="846">
        <v>0</v>
      </c>
      <c r="L62" s="846">
        <v>0</v>
      </c>
      <c r="M62" s="846">
        <v>0</v>
      </c>
      <c r="N62" s="846">
        <v>0</v>
      </c>
      <c r="O62" s="1209">
        <v>0</v>
      </c>
      <c r="P62" s="1209">
        <v>0</v>
      </c>
      <c r="Q62" s="1225">
        <v>0</v>
      </c>
      <c r="R62" s="63">
        <v>72</v>
      </c>
    </row>
    <row r="63" spans="1:18" s="98" customFormat="1" ht="23.1" customHeight="1" x14ac:dyDescent="0.2">
      <c r="A63" s="66">
        <v>74</v>
      </c>
      <c r="B63" s="61" t="s">
        <v>844</v>
      </c>
      <c r="C63" s="842">
        <v>0</v>
      </c>
      <c r="D63" s="842">
        <v>0</v>
      </c>
      <c r="E63" s="842">
        <v>0</v>
      </c>
      <c r="F63" s="842">
        <v>0</v>
      </c>
      <c r="G63" s="842">
        <v>0</v>
      </c>
      <c r="H63" s="842">
        <v>0</v>
      </c>
      <c r="I63" s="842">
        <v>0</v>
      </c>
      <c r="J63" s="842">
        <v>0</v>
      </c>
      <c r="K63" s="842">
        <v>0</v>
      </c>
      <c r="L63" s="842">
        <v>0</v>
      </c>
      <c r="M63" s="842">
        <v>0</v>
      </c>
      <c r="N63" s="842">
        <v>0</v>
      </c>
      <c r="O63" s="1213">
        <v>0</v>
      </c>
      <c r="P63" s="1213">
        <v>0</v>
      </c>
      <c r="Q63" s="1226">
        <v>0</v>
      </c>
      <c r="R63" s="67">
        <v>74</v>
      </c>
    </row>
    <row r="64" spans="1:18" s="98" customFormat="1" ht="23.1" customHeight="1" x14ac:dyDescent="0.2">
      <c r="A64" s="62">
        <v>81</v>
      </c>
      <c r="B64" s="61" t="s">
        <v>846</v>
      </c>
      <c r="C64" s="844">
        <v>0</v>
      </c>
      <c r="D64" s="844">
        <v>0</v>
      </c>
      <c r="E64" s="844">
        <v>0</v>
      </c>
      <c r="F64" s="844">
        <v>0</v>
      </c>
      <c r="G64" s="844">
        <v>0</v>
      </c>
      <c r="H64" s="844">
        <v>0</v>
      </c>
      <c r="I64" s="844">
        <v>0</v>
      </c>
      <c r="J64" s="844">
        <v>0</v>
      </c>
      <c r="K64" s="844">
        <v>0</v>
      </c>
      <c r="L64" s="844">
        <v>0</v>
      </c>
      <c r="M64" s="844">
        <v>0</v>
      </c>
      <c r="N64" s="844">
        <v>0</v>
      </c>
      <c r="O64" s="1205">
        <v>0</v>
      </c>
      <c r="P64" s="1205">
        <v>0</v>
      </c>
      <c r="Q64" s="1224">
        <v>0</v>
      </c>
      <c r="R64" s="63">
        <v>81</v>
      </c>
    </row>
    <row r="65" spans="1:18" s="98" customFormat="1" ht="23.1" customHeight="1" x14ac:dyDescent="0.2">
      <c r="A65" s="62">
        <v>82</v>
      </c>
      <c r="B65" s="61" t="s">
        <v>848</v>
      </c>
      <c r="C65" s="844">
        <v>0</v>
      </c>
      <c r="D65" s="844">
        <v>0</v>
      </c>
      <c r="E65" s="844">
        <v>0</v>
      </c>
      <c r="F65" s="844">
        <v>0</v>
      </c>
      <c r="G65" s="844">
        <v>0</v>
      </c>
      <c r="H65" s="844">
        <v>0</v>
      </c>
      <c r="I65" s="844">
        <v>0</v>
      </c>
      <c r="J65" s="844">
        <v>0</v>
      </c>
      <c r="K65" s="844">
        <v>0</v>
      </c>
      <c r="L65" s="844">
        <v>0</v>
      </c>
      <c r="M65" s="844">
        <v>0</v>
      </c>
      <c r="N65" s="844">
        <v>0</v>
      </c>
      <c r="O65" s="1205">
        <v>0</v>
      </c>
      <c r="P65" s="1205">
        <v>0</v>
      </c>
      <c r="Q65" s="1224">
        <v>0</v>
      </c>
      <c r="R65" s="63">
        <v>82</v>
      </c>
    </row>
    <row r="66" spans="1:18" s="98" customFormat="1" ht="23.1" customHeight="1" x14ac:dyDescent="0.2">
      <c r="A66" s="62">
        <v>83</v>
      </c>
      <c r="B66" s="61" t="s">
        <v>849</v>
      </c>
      <c r="C66" s="844">
        <v>0</v>
      </c>
      <c r="D66" s="844">
        <v>0</v>
      </c>
      <c r="E66" s="844">
        <v>0</v>
      </c>
      <c r="F66" s="844">
        <v>0</v>
      </c>
      <c r="G66" s="844">
        <v>0</v>
      </c>
      <c r="H66" s="844">
        <v>0</v>
      </c>
      <c r="I66" s="844">
        <v>0</v>
      </c>
      <c r="J66" s="844">
        <v>0</v>
      </c>
      <c r="K66" s="844">
        <v>0</v>
      </c>
      <c r="L66" s="844">
        <v>0</v>
      </c>
      <c r="M66" s="844">
        <v>0</v>
      </c>
      <c r="N66" s="844">
        <v>0</v>
      </c>
      <c r="O66" s="1205">
        <v>0</v>
      </c>
      <c r="P66" s="1205">
        <v>0</v>
      </c>
      <c r="Q66" s="1224">
        <v>0</v>
      </c>
      <c r="R66" s="63">
        <v>83</v>
      </c>
    </row>
    <row r="67" spans="1:18" s="98" customFormat="1" ht="23.1" customHeight="1" x14ac:dyDescent="0.2">
      <c r="A67" s="71">
        <v>301</v>
      </c>
      <c r="B67" s="72" t="s">
        <v>850</v>
      </c>
      <c r="C67" s="1672" t="s">
        <v>416</v>
      </c>
      <c r="D67" s="1672" t="s">
        <v>416</v>
      </c>
      <c r="E67" s="1672" t="s">
        <v>416</v>
      </c>
      <c r="F67" s="1672" t="s">
        <v>416</v>
      </c>
      <c r="G67" s="1672" t="s">
        <v>416</v>
      </c>
      <c r="H67" s="1672" t="s">
        <v>416</v>
      </c>
      <c r="I67" s="1672" t="s">
        <v>416</v>
      </c>
      <c r="J67" s="1672" t="s">
        <v>416</v>
      </c>
      <c r="K67" s="1672" t="s">
        <v>416</v>
      </c>
      <c r="L67" s="1672" t="s">
        <v>416</v>
      </c>
      <c r="M67" s="1672" t="s">
        <v>416</v>
      </c>
      <c r="N67" s="1672" t="s">
        <v>416</v>
      </c>
      <c r="O67" s="1671" t="s">
        <v>416</v>
      </c>
      <c r="P67" s="1671" t="s">
        <v>416</v>
      </c>
      <c r="Q67" s="1680" t="s">
        <v>416</v>
      </c>
      <c r="R67" s="73">
        <v>301</v>
      </c>
    </row>
    <row r="68" spans="1:18" s="109" customFormat="1" ht="23.1" customHeight="1" x14ac:dyDescent="0.2">
      <c r="A68" s="74">
        <v>302</v>
      </c>
      <c r="B68" s="61" t="s">
        <v>852</v>
      </c>
      <c r="C68" s="1676" t="s">
        <v>416</v>
      </c>
      <c r="D68" s="1676" t="s">
        <v>416</v>
      </c>
      <c r="E68" s="1676" t="s">
        <v>416</v>
      </c>
      <c r="F68" s="1676" t="s">
        <v>416</v>
      </c>
      <c r="G68" s="1676" t="s">
        <v>416</v>
      </c>
      <c r="H68" s="1676" t="s">
        <v>416</v>
      </c>
      <c r="I68" s="1676" t="s">
        <v>416</v>
      </c>
      <c r="J68" s="1676" t="s">
        <v>416</v>
      </c>
      <c r="K68" s="1676" t="s">
        <v>416</v>
      </c>
      <c r="L68" s="1676" t="s">
        <v>416</v>
      </c>
      <c r="M68" s="1676" t="s">
        <v>416</v>
      </c>
      <c r="N68" s="1676" t="s">
        <v>416</v>
      </c>
      <c r="O68" s="1675" t="s">
        <v>416</v>
      </c>
      <c r="P68" s="1675" t="s">
        <v>416</v>
      </c>
      <c r="Q68" s="1681" t="s">
        <v>416</v>
      </c>
      <c r="R68" s="75">
        <v>302</v>
      </c>
    </row>
    <row r="69" spans="1:18" s="109" customFormat="1" ht="23.1" customHeight="1" thickBot="1" x14ac:dyDescent="0.25">
      <c r="A69" s="77">
        <v>303</v>
      </c>
      <c r="B69" s="78" t="s">
        <v>854</v>
      </c>
      <c r="C69" s="2001" t="s">
        <v>416</v>
      </c>
      <c r="D69" s="2001" t="s">
        <v>416</v>
      </c>
      <c r="E69" s="2001" t="s">
        <v>416</v>
      </c>
      <c r="F69" s="2001" t="s">
        <v>416</v>
      </c>
      <c r="G69" s="2001" t="s">
        <v>416</v>
      </c>
      <c r="H69" s="2001" t="s">
        <v>416</v>
      </c>
      <c r="I69" s="2001" t="s">
        <v>416</v>
      </c>
      <c r="J69" s="2001" t="s">
        <v>416</v>
      </c>
      <c r="K69" s="2001" t="s">
        <v>416</v>
      </c>
      <c r="L69" s="2001" t="s">
        <v>416</v>
      </c>
      <c r="M69" s="2001" t="s">
        <v>416</v>
      </c>
      <c r="N69" s="2001" t="s">
        <v>416</v>
      </c>
      <c r="O69" s="2000" t="s">
        <v>416</v>
      </c>
      <c r="P69" s="2000" t="s">
        <v>416</v>
      </c>
      <c r="Q69" s="2066" t="s">
        <v>416</v>
      </c>
      <c r="R69" s="79">
        <v>303</v>
      </c>
    </row>
    <row r="70" spans="1:18" s="109" customFormat="1" ht="23.1" customHeight="1" x14ac:dyDescent="0.2">
      <c r="A70" s="62"/>
      <c r="B70" s="61"/>
      <c r="C70" s="844"/>
      <c r="D70" s="844"/>
      <c r="E70" s="844"/>
      <c r="F70" s="844"/>
      <c r="G70" s="844"/>
      <c r="H70" s="844"/>
      <c r="I70" s="844"/>
      <c r="J70" s="844"/>
      <c r="K70" s="844"/>
      <c r="L70" s="844"/>
      <c r="M70" s="844"/>
      <c r="N70" s="844"/>
      <c r="O70" s="1205"/>
      <c r="P70" s="1205"/>
      <c r="Q70" s="1224"/>
      <c r="R70" s="63"/>
    </row>
    <row r="71" spans="1:18" s="109" customFormat="1" ht="23.1" customHeight="1" x14ac:dyDescent="0.2">
      <c r="A71" s="62"/>
      <c r="B71" s="61"/>
      <c r="C71" s="844"/>
      <c r="D71" s="844"/>
      <c r="E71" s="844"/>
      <c r="F71" s="844"/>
      <c r="G71" s="844"/>
      <c r="H71" s="844"/>
      <c r="I71" s="844"/>
      <c r="J71" s="844"/>
      <c r="K71" s="844"/>
      <c r="L71" s="844"/>
      <c r="M71" s="844"/>
      <c r="N71" s="844"/>
      <c r="O71" s="1205"/>
      <c r="P71" s="1205"/>
      <c r="Q71" s="1224"/>
      <c r="R71" s="63"/>
    </row>
    <row r="72" spans="1:18" s="109" customFormat="1" ht="23.1" customHeight="1" x14ac:dyDescent="0.2">
      <c r="A72" s="71"/>
      <c r="B72" s="72"/>
      <c r="C72" s="846"/>
      <c r="D72" s="846"/>
      <c r="E72" s="846"/>
      <c r="F72" s="846"/>
      <c r="G72" s="846"/>
      <c r="H72" s="846"/>
      <c r="I72" s="846"/>
      <c r="J72" s="846"/>
      <c r="K72" s="846"/>
      <c r="L72" s="846"/>
      <c r="M72" s="846"/>
      <c r="N72" s="846"/>
      <c r="O72" s="1209"/>
      <c r="P72" s="1209"/>
      <c r="Q72" s="1225"/>
      <c r="R72" s="73"/>
    </row>
    <row r="73" spans="1:18" ht="23.1" customHeight="1" x14ac:dyDescent="0.2">
      <c r="A73" s="60"/>
      <c r="B73" s="92"/>
      <c r="C73" s="832"/>
      <c r="D73" s="832"/>
      <c r="E73" s="832"/>
      <c r="F73" s="832"/>
      <c r="G73" s="832"/>
      <c r="H73" s="832"/>
      <c r="I73" s="832"/>
      <c r="J73" s="832"/>
      <c r="K73" s="832"/>
      <c r="L73" s="832"/>
      <c r="M73" s="832"/>
      <c r="N73" s="832"/>
      <c r="O73" s="836"/>
      <c r="P73" s="836"/>
      <c r="Q73" s="837"/>
      <c r="R73" s="55"/>
    </row>
    <row r="74" spans="1:18" ht="23.1" customHeight="1" x14ac:dyDescent="0.2">
      <c r="A74" s="60"/>
      <c r="B74" s="92"/>
      <c r="C74" s="832"/>
      <c r="D74" s="832"/>
      <c r="E74" s="832"/>
      <c r="F74" s="832"/>
      <c r="G74" s="832"/>
      <c r="H74" s="832"/>
      <c r="I74" s="832"/>
      <c r="J74" s="832"/>
      <c r="K74" s="832"/>
      <c r="L74" s="832"/>
      <c r="M74" s="832"/>
      <c r="N74" s="832"/>
      <c r="O74" s="836"/>
      <c r="P74" s="836"/>
      <c r="Q74" s="837"/>
      <c r="R74" s="55"/>
    </row>
    <row r="75" spans="1:18" ht="23.1" customHeight="1" x14ac:dyDescent="0.2">
      <c r="A75" s="60"/>
      <c r="B75" s="92"/>
      <c r="C75" s="832"/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  <c r="O75" s="836"/>
      <c r="P75" s="836"/>
      <c r="Q75" s="837"/>
      <c r="R75" s="55"/>
    </row>
    <row r="76" spans="1:18" ht="23.1" customHeight="1" x14ac:dyDescent="0.2">
      <c r="A76" s="60"/>
      <c r="B76" s="92"/>
      <c r="C76" s="832"/>
      <c r="D76" s="832"/>
      <c r="E76" s="832"/>
      <c r="F76" s="832"/>
      <c r="G76" s="832"/>
      <c r="H76" s="832"/>
      <c r="I76" s="832"/>
      <c r="J76" s="832"/>
      <c r="K76" s="832"/>
      <c r="L76" s="832"/>
      <c r="M76" s="832"/>
      <c r="N76" s="832"/>
      <c r="O76" s="836"/>
      <c r="P76" s="836"/>
      <c r="Q76" s="837"/>
      <c r="R76" s="55"/>
    </row>
    <row r="77" spans="1:18" ht="23.1" customHeight="1" x14ac:dyDescent="0.2">
      <c r="A77" s="60"/>
      <c r="B77" s="92"/>
      <c r="C77" s="1201"/>
      <c r="D77" s="1201"/>
      <c r="E77" s="1201"/>
      <c r="F77" s="1201"/>
      <c r="G77" s="1201"/>
      <c r="H77" s="1201"/>
      <c r="I77" s="1201"/>
      <c r="J77" s="1201"/>
      <c r="K77" s="1201"/>
      <c r="L77" s="1201"/>
      <c r="M77" s="1201"/>
      <c r="N77" s="1201"/>
      <c r="O77" s="839"/>
      <c r="P77" s="839"/>
      <c r="Q77" s="840"/>
      <c r="R77" s="55"/>
    </row>
    <row r="78" spans="1:18" ht="23.1" customHeight="1" x14ac:dyDescent="0.2">
      <c r="A78" s="57"/>
      <c r="B78" s="91"/>
      <c r="C78" s="847"/>
      <c r="D78" s="847"/>
      <c r="E78" s="847"/>
      <c r="F78" s="847"/>
      <c r="G78" s="847"/>
      <c r="H78" s="847"/>
      <c r="I78" s="847"/>
      <c r="J78" s="847"/>
      <c r="K78" s="847"/>
      <c r="L78" s="847"/>
      <c r="M78" s="847"/>
      <c r="N78" s="847"/>
      <c r="O78" s="1196"/>
      <c r="P78" s="1196"/>
      <c r="Q78" s="1223"/>
      <c r="R78" s="59"/>
    </row>
    <row r="79" spans="1:18" ht="23.1" customHeight="1" x14ac:dyDescent="0.2">
      <c r="A79" s="60"/>
      <c r="B79" s="92"/>
      <c r="C79" s="832"/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  <c r="O79" s="836"/>
      <c r="P79" s="836"/>
      <c r="Q79" s="837"/>
      <c r="R79" s="55"/>
    </row>
    <row r="80" spans="1:18" ht="23.1" customHeight="1" x14ac:dyDescent="0.2">
      <c r="A80" s="60"/>
      <c r="B80" s="92"/>
      <c r="C80" s="832"/>
      <c r="D80" s="832"/>
      <c r="E80" s="832"/>
      <c r="F80" s="832"/>
      <c r="G80" s="832"/>
      <c r="H80" s="832"/>
      <c r="I80" s="832"/>
      <c r="J80" s="832"/>
      <c r="K80" s="832"/>
      <c r="L80" s="832"/>
      <c r="M80" s="832"/>
      <c r="N80" s="832"/>
      <c r="O80" s="836"/>
      <c r="P80" s="836"/>
      <c r="Q80" s="837"/>
      <c r="R80" s="55"/>
    </row>
    <row r="81" spans="1:18" s="98" customFormat="1" ht="23.1" customHeight="1" x14ac:dyDescent="0.2">
      <c r="A81" s="62"/>
      <c r="B81" s="61"/>
      <c r="C81" s="844"/>
      <c r="D81" s="844"/>
      <c r="E81" s="844"/>
      <c r="F81" s="844"/>
      <c r="G81" s="844"/>
      <c r="H81" s="844"/>
      <c r="I81" s="844"/>
      <c r="J81" s="844"/>
      <c r="K81" s="844"/>
      <c r="L81" s="844"/>
      <c r="M81" s="844"/>
      <c r="N81" s="844"/>
      <c r="O81" s="1205"/>
      <c r="P81" s="1205"/>
      <c r="Q81" s="1224"/>
      <c r="R81" s="63"/>
    </row>
    <row r="82" spans="1:18" s="98" customFormat="1" ht="23.1" customHeight="1" x14ac:dyDescent="0.2">
      <c r="A82" s="62"/>
      <c r="B82" s="61"/>
      <c r="C82" s="846"/>
      <c r="D82" s="846"/>
      <c r="E82" s="846"/>
      <c r="F82" s="846"/>
      <c r="G82" s="846"/>
      <c r="H82" s="846"/>
      <c r="I82" s="846"/>
      <c r="J82" s="846"/>
      <c r="K82" s="846"/>
      <c r="L82" s="846"/>
      <c r="M82" s="846"/>
      <c r="N82" s="846"/>
      <c r="O82" s="1209"/>
      <c r="P82" s="1209"/>
      <c r="Q82" s="1225"/>
      <c r="R82" s="63"/>
    </row>
    <row r="83" spans="1:18" s="98" customFormat="1" ht="23.1" customHeight="1" x14ac:dyDescent="0.2">
      <c r="A83" s="66"/>
      <c r="B83" s="58"/>
      <c r="C83" s="842"/>
      <c r="D83" s="842"/>
      <c r="E83" s="842"/>
      <c r="F83" s="842"/>
      <c r="G83" s="842"/>
      <c r="H83" s="842"/>
      <c r="I83" s="842"/>
      <c r="J83" s="842"/>
      <c r="K83" s="842"/>
      <c r="L83" s="842"/>
      <c r="M83" s="842"/>
      <c r="N83" s="842"/>
      <c r="O83" s="1213"/>
      <c r="P83" s="1213"/>
      <c r="Q83" s="1226"/>
      <c r="R83" s="67"/>
    </row>
    <row r="84" spans="1:18" s="98" customFormat="1" ht="23.1" customHeight="1" x14ac:dyDescent="0.2">
      <c r="A84" s="62"/>
      <c r="B84" s="61"/>
      <c r="C84" s="844"/>
      <c r="D84" s="844"/>
      <c r="E84" s="844"/>
      <c r="F84" s="844"/>
      <c r="G84" s="844"/>
      <c r="H84" s="844"/>
      <c r="I84" s="844"/>
      <c r="J84" s="844"/>
      <c r="K84" s="844"/>
      <c r="L84" s="844"/>
      <c r="M84" s="844"/>
      <c r="N84" s="844"/>
      <c r="O84" s="1205"/>
      <c r="P84" s="1205"/>
      <c r="Q84" s="1224"/>
      <c r="R84" s="63"/>
    </row>
    <row r="85" spans="1:18" s="98" customFormat="1" ht="23.1" customHeight="1" x14ac:dyDescent="0.2">
      <c r="A85" s="62"/>
      <c r="B85" s="61"/>
      <c r="C85" s="844"/>
      <c r="D85" s="844"/>
      <c r="E85" s="844"/>
      <c r="F85" s="844"/>
      <c r="G85" s="844"/>
      <c r="H85" s="844"/>
      <c r="I85" s="844"/>
      <c r="J85" s="844"/>
      <c r="K85" s="844"/>
      <c r="L85" s="844"/>
      <c r="M85" s="844"/>
      <c r="N85" s="844"/>
      <c r="O85" s="1205"/>
      <c r="P85" s="1205"/>
      <c r="Q85" s="1224"/>
      <c r="R85" s="63"/>
    </row>
    <row r="86" spans="1:18" s="98" customFormat="1" ht="23.1" customHeight="1" x14ac:dyDescent="0.2">
      <c r="A86" s="62"/>
      <c r="B86" s="61"/>
      <c r="C86" s="844"/>
      <c r="D86" s="844"/>
      <c r="E86" s="844"/>
      <c r="F86" s="844"/>
      <c r="G86" s="844"/>
      <c r="H86" s="844"/>
      <c r="I86" s="844"/>
      <c r="J86" s="844"/>
      <c r="K86" s="844"/>
      <c r="L86" s="844"/>
      <c r="M86" s="844"/>
      <c r="N86" s="844"/>
      <c r="O86" s="1205"/>
      <c r="P86" s="1205"/>
      <c r="Q86" s="1224"/>
      <c r="R86" s="63"/>
    </row>
    <row r="87" spans="1:18" s="98" customFormat="1" ht="23.1" customHeight="1" x14ac:dyDescent="0.2">
      <c r="A87" s="62"/>
      <c r="B87" s="61"/>
      <c r="C87" s="846"/>
      <c r="D87" s="846"/>
      <c r="E87" s="846"/>
      <c r="F87" s="846"/>
      <c r="G87" s="846"/>
      <c r="H87" s="846"/>
      <c r="I87" s="846"/>
      <c r="J87" s="846"/>
      <c r="K87" s="846"/>
      <c r="L87" s="846"/>
      <c r="M87" s="846"/>
      <c r="N87" s="846"/>
      <c r="O87" s="1209"/>
      <c r="P87" s="1209"/>
      <c r="Q87" s="1225"/>
      <c r="R87" s="63"/>
    </row>
    <row r="88" spans="1:18" s="98" customFormat="1" ht="23.1" customHeight="1" x14ac:dyDescent="0.2">
      <c r="A88" s="68"/>
      <c r="B88" s="58"/>
      <c r="C88" s="842"/>
      <c r="D88" s="842"/>
      <c r="E88" s="842"/>
      <c r="F88" s="842"/>
      <c r="G88" s="842"/>
      <c r="H88" s="842"/>
      <c r="I88" s="842"/>
      <c r="J88" s="842"/>
      <c r="K88" s="842"/>
      <c r="L88" s="842"/>
      <c r="M88" s="842"/>
      <c r="N88" s="842"/>
      <c r="O88" s="1213"/>
      <c r="P88" s="1213"/>
      <c r="Q88" s="1226"/>
      <c r="R88" s="69"/>
    </row>
    <row r="89" spans="1:18" s="98" customFormat="1" ht="23.1" customHeight="1" x14ac:dyDescent="0.2">
      <c r="A89" s="62"/>
      <c r="B89" s="61"/>
      <c r="C89" s="844"/>
      <c r="D89" s="844"/>
      <c r="E89" s="844"/>
      <c r="F89" s="844"/>
      <c r="G89" s="844"/>
      <c r="H89" s="844"/>
      <c r="I89" s="844"/>
      <c r="J89" s="844"/>
      <c r="K89" s="844"/>
      <c r="L89" s="844"/>
      <c r="M89" s="844"/>
      <c r="N89" s="844"/>
      <c r="O89" s="1205"/>
      <c r="P89" s="1205"/>
      <c r="Q89" s="1224"/>
      <c r="R89" s="63"/>
    </row>
    <row r="90" spans="1:18" s="98" customFormat="1" ht="23.1" customHeight="1" x14ac:dyDescent="0.2">
      <c r="A90" s="62"/>
      <c r="B90" s="61"/>
      <c r="C90" s="844"/>
      <c r="D90" s="844"/>
      <c r="E90" s="844"/>
      <c r="F90" s="844"/>
      <c r="G90" s="844"/>
      <c r="H90" s="844"/>
      <c r="I90" s="844"/>
      <c r="J90" s="844"/>
      <c r="K90" s="844"/>
      <c r="L90" s="844"/>
      <c r="M90" s="844"/>
      <c r="N90" s="844"/>
      <c r="O90" s="1205"/>
      <c r="P90" s="1205"/>
      <c r="Q90" s="1224"/>
      <c r="R90" s="63"/>
    </row>
    <row r="91" spans="1:18" s="98" customFormat="1" ht="23.1" customHeight="1" x14ac:dyDescent="0.2">
      <c r="A91" s="62"/>
      <c r="B91" s="61"/>
      <c r="C91" s="844"/>
      <c r="D91" s="844"/>
      <c r="E91" s="844"/>
      <c r="F91" s="844"/>
      <c r="G91" s="844"/>
      <c r="H91" s="844"/>
      <c r="I91" s="844"/>
      <c r="J91" s="844"/>
      <c r="K91" s="844"/>
      <c r="L91" s="844"/>
      <c r="M91" s="844"/>
      <c r="N91" s="844"/>
      <c r="O91" s="1205"/>
      <c r="P91" s="1205"/>
      <c r="Q91" s="1224"/>
      <c r="R91" s="63"/>
    </row>
    <row r="92" spans="1:18" s="98" customFormat="1" ht="23.1" customHeight="1" x14ac:dyDescent="0.2">
      <c r="A92" s="62"/>
      <c r="B92" s="61"/>
      <c r="C92" s="846"/>
      <c r="D92" s="846"/>
      <c r="E92" s="846"/>
      <c r="F92" s="846"/>
      <c r="G92" s="846"/>
      <c r="H92" s="846"/>
      <c r="I92" s="846"/>
      <c r="J92" s="846"/>
      <c r="K92" s="846"/>
      <c r="L92" s="846"/>
      <c r="M92" s="846"/>
      <c r="N92" s="846"/>
      <c r="O92" s="1209"/>
      <c r="P92" s="1209"/>
      <c r="Q92" s="1225"/>
      <c r="R92" s="63"/>
    </row>
    <row r="93" spans="1:18" s="98" customFormat="1" ht="23.1" customHeight="1" x14ac:dyDescent="0.2">
      <c r="A93" s="66"/>
      <c r="B93" s="58"/>
      <c r="C93" s="842"/>
      <c r="D93" s="842"/>
      <c r="E93" s="842"/>
      <c r="F93" s="842"/>
      <c r="G93" s="842"/>
      <c r="H93" s="842"/>
      <c r="I93" s="842"/>
      <c r="J93" s="842"/>
      <c r="K93" s="842"/>
      <c r="L93" s="842"/>
      <c r="M93" s="842"/>
      <c r="N93" s="842"/>
      <c r="O93" s="1213"/>
      <c r="P93" s="1213"/>
      <c r="Q93" s="1226"/>
      <c r="R93" s="67"/>
    </row>
    <row r="94" spans="1:18" s="98" customFormat="1" ht="23.1" customHeight="1" x14ac:dyDescent="0.2">
      <c r="A94" s="62"/>
      <c r="B94" s="61"/>
      <c r="C94" s="844"/>
      <c r="D94" s="844"/>
      <c r="E94" s="844"/>
      <c r="F94" s="844"/>
      <c r="G94" s="844"/>
      <c r="H94" s="844"/>
      <c r="I94" s="844"/>
      <c r="J94" s="844"/>
      <c r="K94" s="844"/>
      <c r="L94" s="844"/>
      <c r="M94" s="844"/>
      <c r="N94" s="844"/>
      <c r="O94" s="1205"/>
      <c r="P94" s="1205"/>
      <c r="Q94" s="1224"/>
      <c r="R94" s="63"/>
    </row>
    <row r="95" spans="1:18" s="98" customFormat="1" ht="23.1" customHeight="1" x14ac:dyDescent="0.2">
      <c r="A95" s="62"/>
      <c r="B95" s="61"/>
      <c r="C95" s="844"/>
      <c r="D95" s="844"/>
      <c r="E95" s="844"/>
      <c r="F95" s="844"/>
      <c r="G95" s="844"/>
      <c r="H95" s="844"/>
      <c r="I95" s="844"/>
      <c r="J95" s="844"/>
      <c r="K95" s="844"/>
      <c r="L95" s="844"/>
      <c r="M95" s="844"/>
      <c r="N95" s="844"/>
      <c r="O95" s="1205"/>
      <c r="P95" s="1205"/>
      <c r="Q95" s="1224"/>
      <c r="R95" s="63"/>
    </row>
    <row r="96" spans="1:18" s="98" customFormat="1" ht="23.1" customHeight="1" x14ac:dyDescent="0.2">
      <c r="A96" s="62"/>
      <c r="B96" s="61"/>
      <c r="C96" s="844"/>
      <c r="D96" s="844"/>
      <c r="E96" s="844"/>
      <c r="F96" s="844"/>
      <c r="G96" s="844"/>
      <c r="H96" s="844"/>
      <c r="I96" s="844"/>
      <c r="J96" s="844"/>
      <c r="K96" s="844"/>
      <c r="L96" s="844"/>
      <c r="M96" s="844"/>
      <c r="N96" s="844"/>
      <c r="O96" s="1205"/>
      <c r="P96" s="1205"/>
      <c r="Q96" s="1224"/>
      <c r="R96" s="63"/>
    </row>
    <row r="97" spans="1:18" s="98" customFormat="1" ht="23.1" customHeight="1" x14ac:dyDescent="0.2">
      <c r="A97" s="62"/>
      <c r="B97" s="61"/>
      <c r="C97" s="846"/>
      <c r="D97" s="846"/>
      <c r="E97" s="846"/>
      <c r="F97" s="846"/>
      <c r="G97" s="846"/>
      <c r="H97" s="846"/>
      <c r="I97" s="846"/>
      <c r="J97" s="846"/>
      <c r="K97" s="846"/>
      <c r="L97" s="846"/>
      <c r="M97" s="846"/>
      <c r="N97" s="846"/>
      <c r="O97" s="1209"/>
      <c r="P97" s="1209"/>
      <c r="Q97" s="1225"/>
      <c r="R97" s="63"/>
    </row>
    <row r="98" spans="1:18" ht="23.1" customHeight="1" x14ac:dyDescent="0.2">
      <c r="A98" s="57"/>
      <c r="B98" s="91"/>
      <c r="C98" s="847"/>
      <c r="D98" s="847"/>
      <c r="E98" s="847"/>
      <c r="F98" s="847"/>
      <c r="G98" s="847"/>
      <c r="H98" s="847"/>
      <c r="I98" s="847"/>
      <c r="J98" s="847"/>
      <c r="K98" s="847"/>
      <c r="L98" s="847"/>
      <c r="M98" s="847"/>
      <c r="N98" s="847"/>
      <c r="O98" s="1196"/>
      <c r="P98" s="1196"/>
      <c r="Q98" s="1223"/>
      <c r="R98" s="59"/>
    </row>
    <row r="99" spans="1:18" ht="23.1" customHeight="1" x14ac:dyDescent="0.2">
      <c r="A99" s="60"/>
      <c r="B99" s="92"/>
      <c r="C99" s="832"/>
      <c r="D99" s="832"/>
      <c r="E99" s="832"/>
      <c r="F99" s="832"/>
      <c r="G99" s="832"/>
      <c r="H99" s="832"/>
      <c r="I99" s="832"/>
      <c r="J99" s="832"/>
      <c r="K99" s="832"/>
      <c r="L99" s="832"/>
      <c r="M99" s="832"/>
      <c r="N99" s="832"/>
      <c r="O99" s="836"/>
      <c r="P99" s="836"/>
      <c r="Q99" s="837"/>
      <c r="R99" s="55"/>
    </row>
    <row r="100" spans="1:18" ht="23.1" customHeight="1" x14ac:dyDescent="0.2">
      <c r="A100" s="60"/>
      <c r="B100" s="92"/>
      <c r="C100" s="832"/>
      <c r="D100" s="832"/>
      <c r="E100" s="832"/>
      <c r="F100" s="832"/>
      <c r="G100" s="832"/>
      <c r="H100" s="832"/>
      <c r="I100" s="832"/>
      <c r="J100" s="832"/>
      <c r="K100" s="832"/>
      <c r="L100" s="832"/>
      <c r="M100" s="832"/>
      <c r="N100" s="832"/>
      <c r="O100" s="836"/>
      <c r="P100" s="836"/>
      <c r="Q100" s="837"/>
      <c r="R100" s="55"/>
    </row>
    <row r="101" spans="1:18" s="98" customFormat="1" ht="23.1" customHeight="1" x14ac:dyDescent="0.2">
      <c r="A101" s="62"/>
      <c r="B101" s="61"/>
      <c r="C101" s="844"/>
      <c r="D101" s="844"/>
      <c r="E101" s="844"/>
      <c r="F101" s="844"/>
      <c r="G101" s="844"/>
      <c r="H101" s="844"/>
      <c r="I101" s="844"/>
      <c r="J101" s="844"/>
      <c r="K101" s="844"/>
      <c r="L101" s="844"/>
      <c r="M101" s="844"/>
      <c r="N101" s="844"/>
      <c r="O101" s="1205"/>
      <c r="P101" s="1205"/>
      <c r="Q101" s="1224"/>
      <c r="R101" s="63"/>
    </row>
    <row r="102" spans="1:18" s="98" customFormat="1" ht="23.1" customHeight="1" x14ac:dyDescent="0.2">
      <c r="A102" s="62"/>
      <c r="B102" s="61"/>
      <c r="C102" s="846"/>
      <c r="D102" s="846"/>
      <c r="E102" s="846"/>
      <c r="F102" s="846"/>
      <c r="G102" s="846"/>
      <c r="H102" s="846"/>
      <c r="I102" s="846"/>
      <c r="J102" s="846"/>
      <c r="K102" s="846"/>
      <c r="L102" s="846"/>
      <c r="M102" s="846"/>
      <c r="N102" s="846"/>
      <c r="O102" s="1209"/>
      <c r="P102" s="1209"/>
      <c r="Q102" s="1225"/>
      <c r="R102" s="63"/>
    </row>
    <row r="103" spans="1:18" s="98" customFormat="1" ht="23.1" customHeight="1" x14ac:dyDescent="0.2">
      <c r="A103" s="66"/>
      <c r="B103" s="58"/>
      <c r="C103" s="842"/>
      <c r="D103" s="842"/>
      <c r="E103" s="842"/>
      <c r="F103" s="842"/>
      <c r="G103" s="842"/>
      <c r="H103" s="842"/>
      <c r="I103" s="842"/>
      <c r="J103" s="842"/>
      <c r="K103" s="842"/>
      <c r="L103" s="842"/>
      <c r="M103" s="842"/>
      <c r="N103" s="842"/>
      <c r="O103" s="1213"/>
      <c r="P103" s="1213"/>
      <c r="Q103" s="1226"/>
      <c r="R103" s="67"/>
    </row>
    <row r="104" spans="1:18" s="98" customFormat="1" ht="23.1" customHeight="1" x14ac:dyDescent="0.2">
      <c r="A104" s="62"/>
      <c r="B104" s="61"/>
      <c r="C104" s="844"/>
      <c r="D104" s="844"/>
      <c r="E104" s="844"/>
      <c r="F104" s="844"/>
      <c r="G104" s="844"/>
      <c r="H104" s="844"/>
      <c r="I104" s="844"/>
      <c r="J104" s="844"/>
      <c r="K104" s="844"/>
      <c r="L104" s="844"/>
      <c r="M104" s="844"/>
      <c r="N104" s="844"/>
      <c r="O104" s="1205"/>
      <c r="P104" s="1205"/>
      <c r="Q104" s="1224"/>
      <c r="R104" s="63"/>
    </row>
    <row r="105" spans="1:18" s="98" customFormat="1" ht="23.1" customHeight="1" x14ac:dyDescent="0.2">
      <c r="A105" s="62"/>
      <c r="B105" s="61"/>
      <c r="C105" s="844"/>
      <c r="D105" s="844"/>
      <c r="E105" s="844"/>
      <c r="F105" s="844"/>
      <c r="G105" s="844"/>
      <c r="H105" s="844"/>
      <c r="I105" s="844"/>
      <c r="J105" s="844"/>
      <c r="K105" s="844"/>
      <c r="L105" s="844"/>
      <c r="M105" s="844"/>
      <c r="N105" s="844"/>
      <c r="O105" s="1205"/>
      <c r="P105" s="1205"/>
      <c r="Q105" s="1224"/>
      <c r="R105" s="63"/>
    </row>
    <row r="106" spans="1:18" s="98" customFormat="1" ht="23.1" customHeight="1" x14ac:dyDescent="0.2">
      <c r="A106" s="62"/>
      <c r="B106" s="61"/>
      <c r="C106" s="844"/>
      <c r="D106" s="844"/>
      <c r="E106" s="844"/>
      <c r="F106" s="844"/>
      <c r="G106" s="844"/>
      <c r="H106" s="844"/>
      <c r="I106" s="844"/>
      <c r="J106" s="844"/>
      <c r="K106" s="844"/>
      <c r="L106" s="844"/>
      <c r="M106" s="844"/>
      <c r="N106" s="844"/>
      <c r="O106" s="1205"/>
      <c r="P106" s="1205"/>
      <c r="Q106" s="1224"/>
      <c r="R106" s="63"/>
    </row>
    <row r="107" spans="1:18" s="98" customFormat="1" ht="23.1" customHeight="1" thickBot="1" x14ac:dyDescent="0.25">
      <c r="A107" s="77"/>
      <c r="B107" s="78"/>
      <c r="C107" s="850"/>
      <c r="D107" s="850"/>
      <c r="E107" s="850"/>
      <c r="F107" s="850"/>
      <c r="G107" s="850"/>
      <c r="H107" s="850"/>
      <c r="I107" s="850"/>
      <c r="J107" s="850"/>
      <c r="K107" s="850"/>
      <c r="L107" s="850"/>
      <c r="M107" s="850"/>
      <c r="N107" s="850"/>
      <c r="O107" s="1217"/>
      <c r="P107" s="1217"/>
      <c r="Q107" s="1227"/>
      <c r="R107" s="79"/>
    </row>
  </sheetData>
  <mergeCells count="7">
    <mergeCell ref="R3:R7"/>
    <mergeCell ref="K5:K7"/>
    <mergeCell ref="A3:A7"/>
    <mergeCell ref="F5:F7"/>
    <mergeCell ref="P5:P7"/>
    <mergeCell ref="F3:L3"/>
    <mergeCell ref="C4:G4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0" pageOrder="overThenDown" orientation="portrait" r:id="rId1"/>
  <headerFooter alignWithMargins="0"/>
  <rowBreaks count="1" manualBreakCount="1">
    <brk id="69" max="17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7F739-4ABB-4B6E-9E42-EDF4278148FC}">
  <sheetPr codeName="Sheet45"/>
  <dimension ref="A1:O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F49" sqref="F49"/>
    </sheetView>
  </sheetViews>
  <sheetFormatPr defaultColWidth="9" defaultRowHeight="27.6" customHeight="1" x14ac:dyDescent="0.2"/>
  <cols>
    <col min="1" max="1" width="5.88671875" style="8" customWidth="1"/>
    <col min="2" max="2" width="24" style="6" customWidth="1"/>
    <col min="3" max="4" width="16.6640625" style="6" customWidth="1"/>
    <col min="5" max="5" width="25.6640625" style="6" customWidth="1"/>
    <col min="6" max="7" width="16.6640625" style="6" customWidth="1"/>
    <col min="8" max="8" width="25.6640625" style="6" customWidth="1"/>
    <col min="9" max="10" width="16.6640625" style="6" customWidth="1"/>
    <col min="11" max="11" width="25.6640625" style="6" customWidth="1"/>
    <col min="12" max="13" width="16.6640625" style="6" customWidth="1"/>
    <col min="14" max="14" width="25.6640625" style="6" customWidth="1"/>
    <col min="15" max="15" width="5.88671875" style="8" customWidth="1"/>
    <col min="16" max="16384" width="9" style="6"/>
  </cols>
  <sheetData>
    <row r="1" spans="1:15" ht="30.9" customHeight="1" x14ac:dyDescent="0.2">
      <c r="A1" s="4" t="s">
        <v>917</v>
      </c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16" t="s">
        <v>397</v>
      </c>
      <c r="O2" s="117"/>
    </row>
    <row r="3" spans="1:15" s="106" customFormat="1" ht="24.9" customHeight="1" x14ac:dyDescent="0.2">
      <c r="A3" s="13" t="s">
        <v>290</v>
      </c>
      <c r="B3" s="14"/>
      <c r="C3" s="238"/>
      <c r="D3" s="239"/>
      <c r="E3" s="239"/>
      <c r="F3" s="239" t="s">
        <v>66</v>
      </c>
      <c r="G3" s="239"/>
      <c r="H3" s="239" t="s">
        <v>67</v>
      </c>
      <c r="I3" s="239"/>
      <c r="J3" s="239" t="s">
        <v>68</v>
      </c>
      <c r="K3" s="239"/>
      <c r="L3" s="239"/>
      <c r="M3" s="239"/>
      <c r="N3" s="240"/>
      <c r="O3" s="20" t="s">
        <v>290</v>
      </c>
    </row>
    <row r="4" spans="1:15" s="106" customFormat="1" ht="24.9" customHeight="1" x14ac:dyDescent="0.2">
      <c r="A4" s="22" t="s">
        <v>291</v>
      </c>
      <c r="B4" s="23"/>
      <c r="C4" s="167" t="s">
        <v>357</v>
      </c>
      <c r="D4" s="241"/>
      <c r="E4" s="242"/>
      <c r="F4" s="167" t="s">
        <v>358</v>
      </c>
      <c r="G4" s="241"/>
      <c r="H4" s="242"/>
      <c r="I4" s="167" t="s">
        <v>359</v>
      </c>
      <c r="J4" s="241"/>
      <c r="K4" s="242"/>
      <c r="L4" s="167" t="s">
        <v>360</v>
      </c>
      <c r="M4" s="241"/>
      <c r="N4" s="242"/>
      <c r="O4" s="28" t="s">
        <v>291</v>
      </c>
    </row>
    <row r="5" spans="1:15" s="106" customFormat="1" ht="24.9" customHeight="1" x14ac:dyDescent="0.2">
      <c r="A5" s="22" t="s">
        <v>292</v>
      </c>
      <c r="B5" s="23" t="s">
        <v>260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8" t="s">
        <v>292</v>
      </c>
    </row>
    <row r="6" spans="1:15" s="106" customFormat="1" ht="24.9" customHeight="1" x14ac:dyDescent="0.2">
      <c r="A6" s="22" t="s">
        <v>293</v>
      </c>
      <c r="B6" s="23"/>
      <c r="C6" s="88" t="s">
        <v>277</v>
      </c>
      <c r="D6" s="88" t="s">
        <v>286</v>
      </c>
      <c r="E6" s="88" t="s">
        <v>284</v>
      </c>
      <c r="F6" s="88" t="s">
        <v>277</v>
      </c>
      <c r="G6" s="88" t="s">
        <v>286</v>
      </c>
      <c r="H6" s="88" t="s">
        <v>284</v>
      </c>
      <c r="I6" s="88" t="s">
        <v>277</v>
      </c>
      <c r="J6" s="88" t="s">
        <v>286</v>
      </c>
      <c r="K6" s="88" t="s">
        <v>284</v>
      </c>
      <c r="L6" s="88" t="s">
        <v>277</v>
      </c>
      <c r="M6" s="88" t="s">
        <v>286</v>
      </c>
      <c r="N6" s="88" t="s">
        <v>284</v>
      </c>
      <c r="O6" s="28" t="s">
        <v>293</v>
      </c>
    </row>
    <row r="7" spans="1:15" s="109" customFormat="1" ht="24.9" customHeight="1" thickBot="1" x14ac:dyDescent="0.25">
      <c r="A7" s="45" t="s">
        <v>294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44" t="s">
        <v>294</v>
      </c>
    </row>
    <row r="8" spans="1:15" s="106" customFormat="1" ht="30" customHeight="1" x14ac:dyDescent="0.2">
      <c r="A8" s="22"/>
      <c r="B8" s="29" t="s">
        <v>6</v>
      </c>
      <c r="C8" s="1000">
        <v>253402</v>
      </c>
      <c r="D8" s="1000">
        <v>3877629</v>
      </c>
      <c r="E8" s="1000">
        <v>162958346195</v>
      </c>
      <c r="F8" s="1000">
        <v>10119609</v>
      </c>
      <c r="G8" s="1000">
        <v>14964418</v>
      </c>
      <c r="H8" s="1000">
        <v>174197440762</v>
      </c>
      <c r="I8" s="1000">
        <v>2652729</v>
      </c>
      <c r="J8" s="1000">
        <v>4319580</v>
      </c>
      <c r="K8" s="1000">
        <v>33604757970</v>
      </c>
      <c r="L8" s="1000">
        <v>13025740</v>
      </c>
      <c r="M8" s="1000">
        <v>23161627</v>
      </c>
      <c r="N8" s="1000">
        <v>370760544927</v>
      </c>
      <c r="O8" s="28"/>
    </row>
    <row r="9" spans="1:15" s="106" customFormat="1" ht="30" customHeight="1" x14ac:dyDescent="0.2">
      <c r="A9" s="22"/>
      <c r="B9" s="29" t="s">
        <v>532</v>
      </c>
      <c r="C9" s="1000">
        <v>251692</v>
      </c>
      <c r="D9" s="1000">
        <v>3863706</v>
      </c>
      <c r="E9" s="1000">
        <v>161989718125</v>
      </c>
      <c r="F9" s="1000">
        <v>9993221</v>
      </c>
      <c r="G9" s="1000">
        <v>14798183</v>
      </c>
      <c r="H9" s="1000">
        <v>172381052109</v>
      </c>
      <c r="I9" s="1000">
        <v>2624415</v>
      </c>
      <c r="J9" s="1000">
        <v>4278734</v>
      </c>
      <c r="K9" s="1000">
        <v>33281962710</v>
      </c>
      <c r="L9" s="1000">
        <v>12869328</v>
      </c>
      <c r="M9" s="1000">
        <v>22940623</v>
      </c>
      <c r="N9" s="1000">
        <v>367652732944</v>
      </c>
      <c r="O9" s="28"/>
    </row>
    <row r="10" spans="1:15" s="106" customFormat="1" ht="30" customHeight="1" x14ac:dyDescent="0.2">
      <c r="A10" s="22"/>
      <c r="B10" s="29" t="s">
        <v>533</v>
      </c>
      <c r="C10" s="1000">
        <v>1710</v>
      </c>
      <c r="D10" s="1000">
        <v>13923</v>
      </c>
      <c r="E10" s="1000">
        <v>968628070</v>
      </c>
      <c r="F10" s="1000">
        <v>126388</v>
      </c>
      <c r="G10" s="1000">
        <v>166235</v>
      </c>
      <c r="H10" s="1000">
        <v>1816388653</v>
      </c>
      <c r="I10" s="1000">
        <v>28314</v>
      </c>
      <c r="J10" s="1000">
        <v>40846</v>
      </c>
      <c r="K10" s="1000">
        <v>322795260</v>
      </c>
      <c r="L10" s="1000">
        <v>156412</v>
      </c>
      <c r="M10" s="1000">
        <v>221004</v>
      </c>
      <c r="N10" s="1000">
        <v>3107811983</v>
      </c>
      <c r="O10" s="28"/>
    </row>
    <row r="11" spans="1:15" s="106" customFormat="1" ht="30" customHeight="1" x14ac:dyDescent="0.2">
      <c r="A11" s="22"/>
      <c r="B11" s="29" t="s">
        <v>534</v>
      </c>
      <c r="C11" s="1000">
        <v>239134</v>
      </c>
      <c r="D11" s="1000">
        <v>3660888</v>
      </c>
      <c r="E11" s="1000">
        <v>154128357532</v>
      </c>
      <c r="F11" s="1000">
        <v>9549256</v>
      </c>
      <c r="G11" s="1000">
        <v>14140392</v>
      </c>
      <c r="H11" s="1000">
        <v>164350210328</v>
      </c>
      <c r="I11" s="1000">
        <v>2508902</v>
      </c>
      <c r="J11" s="1000">
        <v>4091855</v>
      </c>
      <c r="K11" s="1000">
        <v>31841426270</v>
      </c>
      <c r="L11" s="1000">
        <v>12297292</v>
      </c>
      <c r="M11" s="1000">
        <v>21893135</v>
      </c>
      <c r="N11" s="1000">
        <v>350319994130</v>
      </c>
      <c r="O11" s="28"/>
    </row>
    <row r="12" spans="1:15" s="106" customFormat="1" ht="30" customHeight="1" x14ac:dyDescent="0.2">
      <c r="A12" s="107"/>
      <c r="B12" s="130" t="s">
        <v>535</v>
      </c>
      <c r="C12" s="1230">
        <v>12558</v>
      </c>
      <c r="D12" s="1230">
        <v>202818</v>
      </c>
      <c r="E12" s="1230">
        <v>7861360593</v>
      </c>
      <c r="F12" s="1230">
        <v>443965</v>
      </c>
      <c r="G12" s="1230">
        <v>657791</v>
      </c>
      <c r="H12" s="1230">
        <v>8030841781</v>
      </c>
      <c r="I12" s="1230">
        <v>115513</v>
      </c>
      <c r="J12" s="1230">
        <v>186879</v>
      </c>
      <c r="K12" s="1230">
        <v>1440536440</v>
      </c>
      <c r="L12" s="1230">
        <v>572036</v>
      </c>
      <c r="M12" s="1230">
        <v>1047488</v>
      </c>
      <c r="N12" s="1230">
        <v>17332738814</v>
      </c>
      <c r="O12" s="108"/>
    </row>
    <row r="13" spans="1:15" ht="23.1" customHeight="1" x14ac:dyDescent="0.2">
      <c r="A13" s="57">
        <v>1</v>
      </c>
      <c r="B13" s="91" t="s">
        <v>753</v>
      </c>
      <c r="C13" s="1231">
        <v>33565</v>
      </c>
      <c r="D13" s="1231">
        <v>496855</v>
      </c>
      <c r="E13" s="1231">
        <v>21233326469</v>
      </c>
      <c r="F13" s="1231">
        <v>1446255</v>
      </c>
      <c r="G13" s="1231">
        <v>2144711</v>
      </c>
      <c r="H13" s="1231">
        <v>24131025032</v>
      </c>
      <c r="I13" s="1231">
        <v>370439</v>
      </c>
      <c r="J13" s="1231">
        <v>601977</v>
      </c>
      <c r="K13" s="1231">
        <v>4677647375</v>
      </c>
      <c r="L13" s="1231">
        <v>1850259</v>
      </c>
      <c r="M13" s="1231">
        <v>3243543</v>
      </c>
      <c r="N13" s="1231">
        <v>50041998876</v>
      </c>
      <c r="O13" s="59">
        <v>1</v>
      </c>
    </row>
    <row r="14" spans="1:15" ht="23.1" customHeight="1" x14ac:dyDescent="0.2">
      <c r="A14" s="60">
        <v>2</v>
      </c>
      <c r="B14" s="92" t="s">
        <v>755</v>
      </c>
      <c r="C14" s="1000">
        <v>3558</v>
      </c>
      <c r="D14" s="1000">
        <v>55673</v>
      </c>
      <c r="E14" s="1000">
        <v>2204655730</v>
      </c>
      <c r="F14" s="1000">
        <v>130135</v>
      </c>
      <c r="G14" s="1000">
        <v>191788</v>
      </c>
      <c r="H14" s="1000">
        <v>2297236418</v>
      </c>
      <c r="I14" s="1000">
        <v>30998</v>
      </c>
      <c r="J14" s="1000">
        <v>53560</v>
      </c>
      <c r="K14" s="1000">
        <v>394354340</v>
      </c>
      <c r="L14" s="1000">
        <v>164691</v>
      </c>
      <c r="M14" s="1000">
        <v>301021</v>
      </c>
      <c r="N14" s="1000">
        <v>4896246488</v>
      </c>
      <c r="O14" s="55">
        <v>2</v>
      </c>
    </row>
    <row r="15" spans="1:15" ht="23.1" customHeight="1" x14ac:dyDescent="0.2">
      <c r="A15" s="60">
        <v>3</v>
      </c>
      <c r="B15" s="92" t="s">
        <v>757</v>
      </c>
      <c r="C15" s="1000">
        <v>15335</v>
      </c>
      <c r="D15" s="1000">
        <v>226319</v>
      </c>
      <c r="E15" s="1000">
        <v>10500761294</v>
      </c>
      <c r="F15" s="1000">
        <v>708500</v>
      </c>
      <c r="G15" s="1000">
        <v>1060442</v>
      </c>
      <c r="H15" s="1000">
        <v>11607946641</v>
      </c>
      <c r="I15" s="1000">
        <v>176381</v>
      </c>
      <c r="J15" s="1000">
        <v>293676</v>
      </c>
      <c r="K15" s="1000">
        <v>2307768520</v>
      </c>
      <c r="L15" s="1000">
        <v>900216</v>
      </c>
      <c r="M15" s="1000">
        <v>1580437</v>
      </c>
      <c r="N15" s="1000">
        <v>24416476455</v>
      </c>
      <c r="O15" s="55">
        <v>3</v>
      </c>
    </row>
    <row r="16" spans="1:15" ht="23.1" customHeight="1" x14ac:dyDescent="0.2">
      <c r="A16" s="60">
        <v>4</v>
      </c>
      <c r="B16" s="92" t="s">
        <v>759</v>
      </c>
      <c r="C16" s="1000">
        <v>20729</v>
      </c>
      <c r="D16" s="1000">
        <v>319164</v>
      </c>
      <c r="E16" s="1000">
        <v>13589450717</v>
      </c>
      <c r="F16" s="1000">
        <v>856786</v>
      </c>
      <c r="G16" s="1000">
        <v>1244487</v>
      </c>
      <c r="H16" s="1000">
        <v>14187551667</v>
      </c>
      <c r="I16" s="1000">
        <v>240855</v>
      </c>
      <c r="J16" s="1000">
        <v>392696</v>
      </c>
      <c r="K16" s="1000">
        <v>3081201008</v>
      </c>
      <c r="L16" s="1000">
        <v>1118370</v>
      </c>
      <c r="M16" s="1000">
        <v>1956347</v>
      </c>
      <c r="N16" s="1000">
        <v>30858203392</v>
      </c>
      <c r="O16" s="55">
        <v>4</v>
      </c>
    </row>
    <row r="17" spans="1:15" ht="23.1" customHeight="1" x14ac:dyDescent="0.2">
      <c r="A17" s="60">
        <v>5</v>
      </c>
      <c r="B17" s="92" t="s">
        <v>761</v>
      </c>
      <c r="C17" s="1230">
        <v>2955</v>
      </c>
      <c r="D17" s="1230">
        <v>49809</v>
      </c>
      <c r="E17" s="1230">
        <v>1745119360</v>
      </c>
      <c r="F17" s="1230">
        <v>107038</v>
      </c>
      <c r="G17" s="1230">
        <v>165562</v>
      </c>
      <c r="H17" s="1230">
        <v>1812225390</v>
      </c>
      <c r="I17" s="1230">
        <v>22173</v>
      </c>
      <c r="J17" s="1230">
        <v>34825</v>
      </c>
      <c r="K17" s="1230">
        <v>263649990</v>
      </c>
      <c r="L17" s="1230">
        <v>132166</v>
      </c>
      <c r="M17" s="1230">
        <v>250196</v>
      </c>
      <c r="N17" s="1230">
        <v>3820994740</v>
      </c>
      <c r="O17" s="55">
        <v>5</v>
      </c>
    </row>
    <row r="18" spans="1:15" ht="23.1" customHeight="1" x14ac:dyDescent="0.2">
      <c r="A18" s="57">
        <v>6</v>
      </c>
      <c r="B18" s="91" t="s">
        <v>763</v>
      </c>
      <c r="C18" s="1231">
        <v>4996</v>
      </c>
      <c r="D18" s="1231">
        <v>74239</v>
      </c>
      <c r="E18" s="1231">
        <v>3132875044</v>
      </c>
      <c r="F18" s="1231">
        <v>226823</v>
      </c>
      <c r="G18" s="1231">
        <v>343696</v>
      </c>
      <c r="H18" s="1231">
        <v>3902794607</v>
      </c>
      <c r="I18" s="1231">
        <v>52813</v>
      </c>
      <c r="J18" s="1231">
        <v>87753</v>
      </c>
      <c r="K18" s="1231">
        <v>685585240</v>
      </c>
      <c r="L18" s="1231">
        <v>284632</v>
      </c>
      <c r="M18" s="1231">
        <v>505688</v>
      </c>
      <c r="N18" s="1231">
        <v>7721254891</v>
      </c>
      <c r="O18" s="59">
        <v>6</v>
      </c>
    </row>
    <row r="19" spans="1:15" ht="23.1" customHeight="1" x14ac:dyDescent="0.2">
      <c r="A19" s="60">
        <v>7</v>
      </c>
      <c r="B19" s="92" t="s">
        <v>765</v>
      </c>
      <c r="C19" s="1000">
        <v>16895</v>
      </c>
      <c r="D19" s="1000">
        <v>249993</v>
      </c>
      <c r="E19" s="1000">
        <v>11694313070</v>
      </c>
      <c r="F19" s="1000">
        <v>706904</v>
      </c>
      <c r="G19" s="1000">
        <v>1034243</v>
      </c>
      <c r="H19" s="1000">
        <v>12000825731</v>
      </c>
      <c r="I19" s="1000">
        <v>202856</v>
      </c>
      <c r="J19" s="1000">
        <v>337887</v>
      </c>
      <c r="K19" s="1000">
        <v>2624862114</v>
      </c>
      <c r="L19" s="1000">
        <v>926655</v>
      </c>
      <c r="M19" s="1000">
        <v>1622123</v>
      </c>
      <c r="N19" s="1000">
        <v>26320000915</v>
      </c>
      <c r="O19" s="55">
        <v>7</v>
      </c>
    </row>
    <row r="20" spans="1:15" ht="23.1" customHeight="1" x14ac:dyDescent="0.2">
      <c r="A20" s="60">
        <v>8</v>
      </c>
      <c r="B20" s="92" t="s">
        <v>767</v>
      </c>
      <c r="C20" s="1000">
        <v>8052</v>
      </c>
      <c r="D20" s="1000">
        <v>133088</v>
      </c>
      <c r="E20" s="1000">
        <v>5019532606</v>
      </c>
      <c r="F20" s="1000">
        <v>274663</v>
      </c>
      <c r="G20" s="1000">
        <v>398054</v>
      </c>
      <c r="H20" s="1000">
        <v>4865224661</v>
      </c>
      <c r="I20" s="1000">
        <v>77545</v>
      </c>
      <c r="J20" s="1000">
        <v>128292</v>
      </c>
      <c r="K20" s="1000">
        <v>931628840</v>
      </c>
      <c r="L20" s="1000">
        <v>360260</v>
      </c>
      <c r="M20" s="1000">
        <v>659434</v>
      </c>
      <c r="N20" s="1000">
        <v>10816386107</v>
      </c>
      <c r="O20" s="55">
        <v>8</v>
      </c>
    </row>
    <row r="21" spans="1:15" s="98" customFormat="1" ht="23.1" customHeight="1" x14ac:dyDescent="0.2">
      <c r="A21" s="62">
        <v>9</v>
      </c>
      <c r="B21" s="61" t="s">
        <v>769</v>
      </c>
      <c r="C21" s="884">
        <v>5290</v>
      </c>
      <c r="D21" s="884">
        <v>87169</v>
      </c>
      <c r="E21" s="884">
        <v>3087587220</v>
      </c>
      <c r="F21" s="884">
        <v>161361</v>
      </c>
      <c r="G21" s="884">
        <v>239508</v>
      </c>
      <c r="H21" s="884">
        <v>3017339340</v>
      </c>
      <c r="I21" s="884">
        <v>36112</v>
      </c>
      <c r="J21" s="884">
        <v>59813</v>
      </c>
      <c r="K21" s="884">
        <v>445176120</v>
      </c>
      <c r="L21" s="884">
        <v>202763</v>
      </c>
      <c r="M21" s="884">
        <v>386490</v>
      </c>
      <c r="N21" s="884">
        <v>6550102680</v>
      </c>
      <c r="O21" s="63">
        <v>9</v>
      </c>
    </row>
    <row r="22" spans="1:15" s="98" customFormat="1" ht="23.1" customHeight="1" x14ac:dyDescent="0.2">
      <c r="A22" s="62">
        <v>10</v>
      </c>
      <c r="B22" s="61" t="s">
        <v>771</v>
      </c>
      <c r="C22" s="1232">
        <v>4284</v>
      </c>
      <c r="D22" s="1232">
        <v>70469</v>
      </c>
      <c r="E22" s="1232">
        <v>2806150975</v>
      </c>
      <c r="F22" s="1232">
        <v>174865</v>
      </c>
      <c r="G22" s="1232">
        <v>258558</v>
      </c>
      <c r="H22" s="1232">
        <v>3064325367</v>
      </c>
      <c r="I22" s="1232">
        <v>44036</v>
      </c>
      <c r="J22" s="1232">
        <v>69759</v>
      </c>
      <c r="K22" s="1232">
        <v>519974216</v>
      </c>
      <c r="L22" s="1232">
        <v>223185</v>
      </c>
      <c r="M22" s="1232">
        <v>398786</v>
      </c>
      <c r="N22" s="1232">
        <v>6390450558</v>
      </c>
      <c r="O22" s="63">
        <v>10</v>
      </c>
    </row>
    <row r="23" spans="1:15" s="98" customFormat="1" ht="23.1" customHeight="1" x14ac:dyDescent="0.2">
      <c r="A23" s="66">
        <v>11</v>
      </c>
      <c r="B23" s="58" t="s">
        <v>773</v>
      </c>
      <c r="C23" s="1233">
        <v>6116</v>
      </c>
      <c r="D23" s="1233">
        <v>102358</v>
      </c>
      <c r="E23" s="1233">
        <v>3751296388</v>
      </c>
      <c r="F23" s="1233">
        <v>214238</v>
      </c>
      <c r="G23" s="1233">
        <v>320686</v>
      </c>
      <c r="H23" s="1233">
        <v>4014902968</v>
      </c>
      <c r="I23" s="1233">
        <v>53113</v>
      </c>
      <c r="J23" s="1233">
        <v>83407</v>
      </c>
      <c r="K23" s="1233">
        <v>635069250</v>
      </c>
      <c r="L23" s="1233">
        <v>273467</v>
      </c>
      <c r="M23" s="1233">
        <v>506451</v>
      </c>
      <c r="N23" s="1233">
        <v>8401268606</v>
      </c>
      <c r="O23" s="67">
        <v>11</v>
      </c>
    </row>
    <row r="24" spans="1:15" s="98" customFormat="1" ht="23.1" customHeight="1" x14ac:dyDescent="0.2">
      <c r="A24" s="62">
        <v>12</v>
      </c>
      <c r="B24" s="61" t="s">
        <v>775</v>
      </c>
      <c r="C24" s="884">
        <v>8243</v>
      </c>
      <c r="D24" s="884">
        <v>128215</v>
      </c>
      <c r="E24" s="884">
        <v>5182635973</v>
      </c>
      <c r="F24" s="884">
        <v>321896</v>
      </c>
      <c r="G24" s="884">
        <v>470386</v>
      </c>
      <c r="H24" s="884">
        <v>5360297550</v>
      </c>
      <c r="I24" s="884">
        <v>85500</v>
      </c>
      <c r="J24" s="884">
        <v>133258</v>
      </c>
      <c r="K24" s="884">
        <v>1050321315</v>
      </c>
      <c r="L24" s="884">
        <v>415639</v>
      </c>
      <c r="M24" s="884">
        <v>731859</v>
      </c>
      <c r="N24" s="884">
        <v>11593254838</v>
      </c>
      <c r="O24" s="63">
        <v>12</v>
      </c>
    </row>
    <row r="25" spans="1:15" s="98" customFormat="1" ht="23.1" customHeight="1" x14ac:dyDescent="0.2">
      <c r="A25" s="62">
        <v>13</v>
      </c>
      <c r="B25" s="61" t="s">
        <v>776</v>
      </c>
      <c r="C25" s="884">
        <v>3098</v>
      </c>
      <c r="D25" s="884">
        <v>49070</v>
      </c>
      <c r="E25" s="884">
        <v>1917566763</v>
      </c>
      <c r="F25" s="884">
        <v>113238</v>
      </c>
      <c r="G25" s="884">
        <v>174755</v>
      </c>
      <c r="H25" s="884">
        <v>1946610518</v>
      </c>
      <c r="I25" s="884">
        <v>31194</v>
      </c>
      <c r="J25" s="884">
        <v>46833</v>
      </c>
      <c r="K25" s="884">
        <v>375875330</v>
      </c>
      <c r="L25" s="884">
        <v>147530</v>
      </c>
      <c r="M25" s="884">
        <v>270658</v>
      </c>
      <c r="N25" s="884">
        <v>4240052611</v>
      </c>
      <c r="O25" s="63">
        <v>13</v>
      </c>
    </row>
    <row r="26" spans="1:15" s="98" customFormat="1" ht="23.1" customHeight="1" x14ac:dyDescent="0.2">
      <c r="A26" s="62">
        <v>14</v>
      </c>
      <c r="B26" s="61" t="s">
        <v>778</v>
      </c>
      <c r="C26" s="884">
        <v>1933</v>
      </c>
      <c r="D26" s="884">
        <v>30745</v>
      </c>
      <c r="E26" s="884">
        <v>1126432687</v>
      </c>
      <c r="F26" s="884">
        <v>79481</v>
      </c>
      <c r="G26" s="884">
        <v>129517</v>
      </c>
      <c r="H26" s="884">
        <v>1417671178</v>
      </c>
      <c r="I26" s="884">
        <v>20949</v>
      </c>
      <c r="J26" s="884">
        <v>34260</v>
      </c>
      <c r="K26" s="884">
        <v>257242650</v>
      </c>
      <c r="L26" s="884">
        <v>102363</v>
      </c>
      <c r="M26" s="884">
        <v>194522</v>
      </c>
      <c r="N26" s="884">
        <v>2801346515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780</v>
      </c>
      <c r="C27" s="1232">
        <v>3554</v>
      </c>
      <c r="D27" s="1232">
        <v>60460</v>
      </c>
      <c r="E27" s="1232">
        <v>2282218743</v>
      </c>
      <c r="F27" s="1232">
        <v>134136</v>
      </c>
      <c r="G27" s="1232">
        <v>207463</v>
      </c>
      <c r="H27" s="1232">
        <v>2510343442</v>
      </c>
      <c r="I27" s="1232">
        <v>31492</v>
      </c>
      <c r="J27" s="1232">
        <v>54831</v>
      </c>
      <c r="K27" s="1232">
        <v>416067080</v>
      </c>
      <c r="L27" s="1232">
        <v>169182</v>
      </c>
      <c r="M27" s="1232">
        <v>322754</v>
      </c>
      <c r="N27" s="1232">
        <v>5208629265</v>
      </c>
      <c r="O27" s="63">
        <v>15</v>
      </c>
    </row>
    <row r="28" spans="1:15" s="98" customFormat="1" ht="23.1" customHeight="1" x14ac:dyDescent="0.2">
      <c r="A28" s="68">
        <v>16</v>
      </c>
      <c r="B28" s="58" t="s">
        <v>782</v>
      </c>
      <c r="C28" s="1233">
        <v>5362</v>
      </c>
      <c r="D28" s="1233">
        <v>80553</v>
      </c>
      <c r="E28" s="1233">
        <v>3433910983</v>
      </c>
      <c r="F28" s="1233">
        <v>227817</v>
      </c>
      <c r="G28" s="1233">
        <v>331758</v>
      </c>
      <c r="H28" s="1233">
        <v>3739633136</v>
      </c>
      <c r="I28" s="1233">
        <v>62558</v>
      </c>
      <c r="J28" s="1233">
        <v>101418</v>
      </c>
      <c r="K28" s="1233">
        <v>775581310</v>
      </c>
      <c r="L28" s="1233">
        <v>295737</v>
      </c>
      <c r="M28" s="1233">
        <v>513729</v>
      </c>
      <c r="N28" s="1233">
        <v>7949125429</v>
      </c>
      <c r="O28" s="69">
        <v>16</v>
      </c>
    </row>
    <row r="29" spans="1:15" s="98" customFormat="1" ht="23.1" customHeight="1" x14ac:dyDescent="0.2">
      <c r="A29" s="62">
        <v>17</v>
      </c>
      <c r="B29" s="61" t="s">
        <v>784</v>
      </c>
      <c r="C29" s="884">
        <v>16027</v>
      </c>
      <c r="D29" s="884">
        <v>236789</v>
      </c>
      <c r="E29" s="884">
        <v>10365432558</v>
      </c>
      <c r="F29" s="884">
        <v>614590</v>
      </c>
      <c r="G29" s="884">
        <v>901767</v>
      </c>
      <c r="H29" s="884">
        <v>10565171892</v>
      </c>
      <c r="I29" s="884">
        <v>184373</v>
      </c>
      <c r="J29" s="884">
        <v>304938</v>
      </c>
      <c r="K29" s="884">
        <v>2347590370</v>
      </c>
      <c r="L29" s="884">
        <v>814990</v>
      </c>
      <c r="M29" s="884">
        <v>1443494</v>
      </c>
      <c r="N29" s="884">
        <v>23278194820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786</v>
      </c>
      <c r="C30" s="884">
        <v>1303</v>
      </c>
      <c r="D30" s="884">
        <v>23010</v>
      </c>
      <c r="E30" s="884">
        <v>804286960</v>
      </c>
      <c r="F30" s="884">
        <v>34623</v>
      </c>
      <c r="G30" s="884">
        <v>51992</v>
      </c>
      <c r="H30" s="884">
        <v>874406110</v>
      </c>
      <c r="I30" s="884">
        <v>9327</v>
      </c>
      <c r="J30" s="884">
        <v>14628</v>
      </c>
      <c r="K30" s="884">
        <v>123503550</v>
      </c>
      <c r="L30" s="884">
        <v>45253</v>
      </c>
      <c r="M30" s="884">
        <v>89630</v>
      </c>
      <c r="N30" s="884">
        <v>1802196620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788</v>
      </c>
      <c r="C31" s="884">
        <v>12023</v>
      </c>
      <c r="D31" s="884">
        <v>182456</v>
      </c>
      <c r="E31" s="884">
        <v>7609606165</v>
      </c>
      <c r="F31" s="884">
        <v>466504</v>
      </c>
      <c r="G31" s="884">
        <v>714539</v>
      </c>
      <c r="H31" s="884">
        <v>7947162005</v>
      </c>
      <c r="I31" s="884">
        <v>118045</v>
      </c>
      <c r="J31" s="884">
        <v>195371</v>
      </c>
      <c r="K31" s="884">
        <v>1532509540</v>
      </c>
      <c r="L31" s="884">
        <v>596572</v>
      </c>
      <c r="M31" s="884">
        <v>1092366</v>
      </c>
      <c r="N31" s="884">
        <v>17089277710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790</v>
      </c>
      <c r="C32" s="1232">
        <v>6227</v>
      </c>
      <c r="D32" s="1232">
        <v>87860</v>
      </c>
      <c r="E32" s="1232">
        <v>3962755059</v>
      </c>
      <c r="F32" s="1232">
        <v>258964</v>
      </c>
      <c r="G32" s="1232">
        <v>373637</v>
      </c>
      <c r="H32" s="1232">
        <v>4301247353</v>
      </c>
      <c r="I32" s="1232">
        <v>76777</v>
      </c>
      <c r="J32" s="1232">
        <v>121627</v>
      </c>
      <c r="K32" s="1232">
        <v>965379730</v>
      </c>
      <c r="L32" s="1232">
        <v>341968</v>
      </c>
      <c r="M32" s="1232">
        <v>583124</v>
      </c>
      <c r="N32" s="1232">
        <v>9229382142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792</v>
      </c>
      <c r="C33" s="1233">
        <v>7127</v>
      </c>
      <c r="D33" s="1233">
        <v>114831</v>
      </c>
      <c r="E33" s="1233">
        <v>4602413030</v>
      </c>
      <c r="F33" s="1233">
        <v>267332</v>
      </c>
      <c r="G33" s="1233">
        <v>394096</v>
      </c>
      <c r="H33" s="1233">
        <v>4295198902</v>
      </c>
      <c r="I33" s="1233">
        <v>70247</v>
      </c>
      <c r="J33" s="1233">
        <v>115244</v>
      </c>
      <c r="K33" s="1233">
        <v>924180470</v>
      </c>
      <c r="L33" s="1233">
        <v>344706</v>
      </c>
      <c r="M33" s="1233">
        <v>624171</v>
      </c>
      <c r="N33" s="1233">
        <v>9821792402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794</v>
      </c>
      <c r="C34" s="884">
        <v>5144</v>
      </c>
      <c r="D34" s="884">
        <v>78963</v>
      </c>
      <c r="E34" s="884">
        <v>3129165862</v>
      </c>
      <c r="F34" s="884">
        <v>202576</v>
      </c>
      <c r="G34" s="884">
        <v>293774</v>
      </c>
      <c r="H34" s="884">
        <v>3255597979</v>
      </c>
      <c r="I34" s="884">
        <v>54826</v>
      </c>
      <c r="J34" s="884">
        <v>91661</v>
      </c>
      <c r="K34" s="884">
        <v>714280410</v>
      </c>
      <c r="L34" s="884">
        <v>262546</v>
      </c>
      <c r="M34" s="884">
        <v>464398</v>
      </c>
      <c r="N34" s="884">
        <v>7099044251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795</v>
      </c>
      <c r="C35" s="884">
        <v>2049</v>
      </c>
      <c r="D35" s="884">
        <v>33284</v>
      </c>
      <c r="E35" s="884">
        <v>1322933433</v>
      </c>
      <c r="F35" s="884">
        <v>54513</v>
      </c>
      <c r="G35" s="884">
        <v>84350</v>
      </c>
      <c r="H35" s="884">
        <v>1513484091</v>
      </c>
      <c r="I35" s="884">
        <v>14914</v>
      </c>
      <c r="J35" s="884">
        <v>21974</v>
      </c>
      <c r="K35" s="884">
        <v>179496820</v>
      </c>
      <c r="L35" s="884">
        <v>71476</v>
      </c>
      <c r="M35" s="884">
        <v>139608</v>
      </c>
      <c r="N35" s="884">
        <v>3015914344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1180</v>
      </c>
      <c r="C36" s="884">
        <v>4342</v>
      </c>
      <c r="D36" s="884">
        <v>62262</v>
      </c>
      <c r="E36" s="884">
        <v>2903621799</v>
      </c>
      <c r="F36" s="884">
        <v>165059</v>
      </c>
      <c r="G36" s="884">
        <v>248688</v>
      </c>
      <c r="H36" s="884">
        <v>3228000328</v>
      </c>
      <c r="I36" s="884">
        <v>46987</v>
      </c>
      <c r="J36" s="884">
        <v>81029</v>
      </c>
      <c r="K36" s="884">
        <v>607031152</v>
      </c>
      <c r="L36" s="884">
        <v>216388</v>
      </c>
      <c r="M36" s="884">
        <v>391979</v>
      </c>
      <c r="N36" s="884">
        <v>6738653279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798</v>
      </c>
      <c r="C37" s="1232">
        <v>3839</v>
      </c>
      <c r="D37" s="1232">
        <v>59507</v>
      </c>
      <c r="E37" s="1232">
        <v>2451656345</v>
      </c>
      <c r="F37" s="1232">
        <v>152214</v>
      </c>
      <c r="G37" s="1232">
        <v>229876</v>
      </c>
      <c r="H37" s="1232">
        <v>2777110372</v>
      </c>
      <c r="I37" s="1232">
        <v>32360</v>
      </c>
      <c r="J37" s="1232">
        <v>51786</v>
      </c>
      <c r="K37" s="1232">
        <v>422200960</v>
      </c>
      <c r="L37" s="1232">
        <v>188413</v>
      </c>
      <c r="M37" s="1232">
        <v>341169</v>
      </c>
      <c r="N37" s="1232">
        <v>5650967677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800</v>
      </c>
      <c r="C38" s="1233">
        <v>2345</v>
      </c>
      <c r="D38" s="1233">
        <v>36722</v>
      </c>
      <c r="E38" s="1233">
        <v>1465447902</v>
      </c>
      <c r="F38" s="1233">
        <v>90769</v>
      </c>
      <c r="G38" s="1233">
        <v>137093</v>
      </c>
      <c r="H38" s="1233">
        <v>1687227987</v>
      </c>
      <c r="I38" s="1233">
        <v>19163</v>
      </c>
      <c r="J38" s="1233">
        <v>30669</v>
      </c>
      <c r="K38" s="1233">
        <v>274356370</v>
      </c>
      <c r="L38" s="1233">
        <v>112277</v>
      </c>
      <c r="M38" s="1233">
        <v>204484</v>
      </c>
      <c r="N38" s="1233">
        <v>3427032259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802</v>
      </c>
      <c r="C39" s="884">
        <v>4285</v>
      </c>
      <c r="D39" s="884">
        <v>56015</v>
      </c>
      <c r="E39" s="884">
        <v>2917898290</v>
      </c>
      <c r="F39" s="884">
        <v>209850</v>
      </c>
      <c r="G39" s="884">
        <v>314864</v>
      </c>
      <c r="H39" s="884">
        <v>3517400981</v>
      </c>
      <c r="I39" s="884">
        <v>53993</v>
      </c>
      <c r="J39" s="884">
        <v>86511</v>
      </c>
      <c r="K39" s="884">
        <v>695232360</v>
      </c>
      <c r="L39" s="884">
        <v>268128</v>
      </c>
      <c r="M39" s="884">
        <v>457390</v>
      </c>
      <c r="N39" s="884">
        <v>7130531631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804</v>
      </c>
      <c r="C40" s="884">
        <v>3703</v>
      </c>
      <c r="D40" s="884">
        <v>57947</v>
      </c>
      <c r="E40" s="884">
        <v>2483221608</v>
      </c>
      <c r="F40" s="884">
        <v>148350</v>
      </c>
      <c r="G40" s="884">
        <v>208438</v>
      </c>
      <c r="H40" s="884">
        <v>2451437898</v>
      </c>
      <c r="I40" s="884">
        <v>40862</v>
      </c>
      <c r="J40" s="884">
        <v>64032</v>
      </c>
      <c r="K40" s="884">
        <v>491997910</v>
      </c>
      <c r="L40" s="884">
        <v>192915</v>
      </c>
      <c r="M40" s="884">
        <v>330417</v>
      </c>
      <c r="N40" s="884">
        <v>5426657416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806</v>
      </c>
      <c r="C41" s="884">
        <v>933</v>
      </c>
      <c r="D41" s="884">
        <v>13005</v>
      </c>
      <c r="E41" s="884">
        <v>573150610</v>
      </c>
      <c r="F41" s="884">
        <v>37401</v>
      </c>
      <c r="G41" s="884">
        <v>56131</v>
      </c>
      <c r="H41" s="884">
        <v>662364740</v>
      </c>
      <c r="I41" s="884">
        <v>9475</v>
      </c>
      <c r="J41" s="884">
        <v>15894</v>
      </c>
      <c r="K41" s="884">
        <v>125355730</v>
      </c>
      <c r="L41" s="884">
        <v>47809</v>
      </c>
      <c r="M41" s="884">
        <v>85030</v>
      </c>
      <c r="N41" s="884">
        <v>1360871080</v>
      </c>
      <c r="O41" s="63">
        <v>31</v>
      </c>
    </row>
    <row r="42" spans="1:15" s="98" customFormat="1" ht="23.1" customHeight="1" x14ac:dyDescent="0.2">
      <c r="A42" s="62">
        <v>32</v>
      </c>
      <c r="B42" s="72" t="s">
        <v>808</v>
      </c>
      <c r="C42" s="1232">
        <v>3826</v>
      </c>
      <c r="D42" s="1232">
        <v>60081</v>
      </c>
      <c r="E42" s="1232">
        <v>2435334046</v>
      </c>
      <c r="F42" s="1232">
        <v>138477</v>
      </c>
      <c r="G42" s="1232">
        <v>208514</v>
      </c>
      <c r="H42" s="1232">
        <v>2667417860</v>
      </c>
      <c r="I42" s="1232">
        <v>33026</v>
      </c>
      <c r="J42" s="1232">
        <v>53806</v>
      </c>
      <c r="K42" s="1232">
        <v>421625020</v>
      </c>
      <c r="L42" s="1232">
        <v>175329</v>
      </c>
      <c r="M42" s="1232">
        <v>322401</v>
      </c>
      <c r="N42" s="1232">
        <v>5524376926</v>
      </c>
      <c r="O42" s="63">
        <v>32</v>
      </c>
    </row>
    <row r="43" spans="1:15" s="98" customFormat="1" ht="23.1" customHeight="1" x14ac:dyDescent="0.2">
      <c r="A43" s="66">
        <v>33</v>
      </c>
      <c r="B43" s="61" t="s">
        <v>810</v>
      </c>
      <c r="C43" s="1233">
        <v>2754</v>
      </c>
      <c r="D43" s="1233">
        <v>39649</v>
      </c>
      <c r="E43" s="1233">
        <v>1819895250</v>
      </c>
      <c r="F43" s="1233">
        <v>97427</v>
      </c>
      <c r="G43" s="1233">
        <v>140582</v>
      </c>
      <c r="H43" s="1233">
        <v>1768687490</v>
      </c>
      <c r="I43" s="1233">
        <v>24208</v>
      </c>
      <c r="J43" s="1233">
        <v>39626</v>
      </c>
      <c r="K43" s="1233">
        <v>323714400</v>
      </c>
      <c r="L43" s="1233">
        <v>124389</v>
      </c>
      <c r="M43" s="1233">
        <v>219857</v>
      </c>
      <c r="N43" s="1233">
        <v>3912297140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812</v>
      </c>
      <c r="C44" s="884">
        <v>2566</v>
      </c>
      <c r="D44" s="884">
        <v>37317</v>
      </c>
      <c r="E44" s="884">
        <v>1733962580</v>
      </c>
      <c r="F44" s="884">
        <v>95607</v>
      </c>
      <c r="G44" s="884">
        <v>133444</v>
      </c>
      <c r="H44" s="884">
        <v>1690885315</v>
      </c>
      <c r="I44" s="884">
        <v>27748</v>
      </c>
      <c r="J44" s="884">
        <v>45098</v>
      </c>
      <c r="K44" s="884">
        <v>347124910</v>
      </c>
      <c r="L44" s="884">
        <v>125921</v>
      </c>
      <c r="M44" s="884">
        <v>215859</v>
      </c>
      <c r="N44" s="884">
        <v>3771972805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814</v>
      </c>
      <c r="C45" s="884">
        <v>4077</v>
      </c>
      <c r="D45" s="884">
        <v>60278</v>
      </c>
      <c r="E45" s="884">
        <v>2695702329</v>
      </c>
      <c r="F45" s="884">
        <v>162724</v>
      </c>
      <c r="G45" s="884">
        <v>235755</v>
      </c>
      <c r="H45" s="884">
        <v>2915902171</v>
      </c>
      <c r="I45" s="884">
        <v>43358</v>
      </c>
      <c r="J45" s="884">
        <v>66981</v>
      </c>
      <c r="K45" s="884">
        <v>522506340</v>
      </c>
      <c r="L45" s="884">
        <v>210159</v>
      </c>
      <c r="M45" s="884">
        <v>363014</v>
      </c>
      <c r="N45" s="884">
        <v>6134110840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816</v>
      </c>
      <c r="C46" s="884">
        <v>1258</v>
      </c>
      <c r="D46" s="884">
        <v>19111</v>
      </c>
      <c r="E46" s="884">
        <v>764914590</v>
      </c>
      <c r="F46" s="884">
        <v>49073</v>
      </c>
      <c r="G46" s="884">
        <v>71152</v>
      </c>
      <c r="H46" s="884">
        <v>871213110</v>
      </c>
      <c r="I46" s="884">
        <v>13682</v>
      </c>
      <c r="J46" s="884">
        <v>20081</v>
      </c>
      <c r="K46" s="884">
        <v>161918770</v>
      </c>
      <c r="L46" s="884">
        <v>64013</v>
      </c>
      <c r="M46" s="884">
        <v>110344</v>
      </c>
      <c r="N46" s="884">
        <v>1798046470</v>
      </c>
      <c r="O46" s="63">
        <v>38</v>
      </c>
    </row>
    <row r="47" spans="1:15" s="98" customFormat="1" ht="23.1" customHeight="1" x14ac:dyDescent="0.2">
      <c r="A47" s="71">
        <v>39</v>
      </c>
      <c r="B47" s="72" t="s">
        <v>818</v>
      </c>
      <c r="C47" s="1232">
        <v>661</v>
      </c>
      <c r="D47" s="1232">
        <v>11525</v>
      </c>
      <c r="E47" s="1232">
        <v>400982460</v>
      </c>
      <c r="F47" s="1232">
        <v>25724</v>
      </c>
      <c r="G47" s="1232">
        <v>37708</v>
      </c>
      <c r="H47" s="1232">
        <v>444484472</v>
      </c>
      <c r="I47" s="1232">
        <v>7434</v>
      </c>
      <c r="J47" s="1232">
        <v>11866</v>
      </c>
      <c r="K47" s="1232">
        <v>80363910</v>
      </c>
      <c r="L47" s="1232">
        <v>33819</v>
      </c>
      <c r="M47" s="1232">
        <v>61099</v>
      </c>
      <c r="N47" s="1232">
        <v>925830842</v>
      </c>
      <c r="O47" s="73">
        <v>39</v>
      </c>
    </row>
    <row r="48" spans="1:15" s="109" customFormat="1" ht="23.1" customHeight="1" x14ac:dyDescent="0.2">
      <c r="A48" s="74">
        <v>40</v>
      </c>
      <c r="B48" s="61" t="s">
        <v>819</v>
      </c>
      <c r="C48" s="1233">
        <v>564</v>
      </c>
      <c r="D48" s="1233">
        <v>11509</v>
      </c>
      <c r="E48" s="1233">
        <v>341074040</v>
      </c>
      <c r="F48" s="1233">
        <v>16744</v>
      </c>
      <c r="G48" s="1233">
        <v>24519</v>
      </c>
      <c r="H48" s="1233">
        <v>282691210</v>
      </c>
      <c r="I48" s="1233">
        <v>3816</v>
      </c>
      <c r="J48" s="1233">
        <v>6367</v>
      </c>
      <c r="K48" s="1233">
        <v>45506110</v>
      </c>
      <c r="L48" s="1233">
        <v>21124</v>
      </c>
      <c r="M48" s="1233">
        <v>42395</v>
      </c>
      <c r="N48" s="1233">
        <v>669271360</v>
      </c>
      <c r="O48" s="75">
        <v>40</v>
      </c>
    </row>
    <row r="49" spans="1:15" s="109" customFormat="1" ht="23.1" customHeight="1" x14ac:dyDescent="0.2">
      <c r="A49" s="62">
        <v>41</v>
      </c>
      <c r="B49" s="61" t="s">
        <v>821</v>
      </c>
      <c r="C49" s="884">
        <v>773</v>
      </c>
      <c r="D49" s="884">
        <v>12312</v>
      </c>
      <c r="E49" s="884">
        <v>487720811</v>
      </c>
      <c r="F49" s="884">
        <v>30041</v>
      </c>
      <c r="G49" s="884">
        <v>44106</v>
      </c>
      <c r="H49" s="884">
        <v>584566599</v>
      </c>
      <c r="I49" s="884">
        <v>6936</v>
      </c>
      <c r="J49" s="884">
        <v>11253</v>
      </c>
      <c r="K49" s="884">
        <v>80852550</v>
      </c>
      <c r="L49" s="884">
        <v>37750</v>
      </c>
      <c r="M49" s="884">
        <v>67671</v>
      </c>
      <c r="N49" s="884">
        <v>1153139960</v>
      </c>
      <c r="O49" s="63">
        <v>41</v>
      </c>
    </row>
    <row r="50" spans="1:15" s="109" customFormat="1" ht="23.1" customHeight="1" x14ac:dyDescent="0.2">
      <c r="A50" s="62">
        <v>42</v>
      </c>
      <c r="B50" s="61" t="s">
        <v>823</v>
      </c>
      <c r="C50" s="884">
        <v>602</v>
      </c>
      <c r="D50" s="884">
        <v>8787</v>
      </c>
      <c r="E50" s="884">
        <v>385548106</v>
      </c>
      <c r="F50" s="884">
        <v>28222</v>
      </c>
      <c r="G50" s="884">
        <v>42014</v>
      </c>
      <c r="H50" s="884">
        <v>523623688</v>
      </c>
      <c r="I50" s="884">
        <v>6565</v>
      </c>
      <c r="J50" s="884">
        <v>11312</v>
      </c>
      <c r="K50" s="884">
        <v>83374920</v>
      </c>
      <c r="L50" s="884">
        <v>35389</v>
      </c>
      <c r="M50" s="884">
        <v>62113</v>
      </c>
      <c r="N50" s="884">
        <v>992546714</v>
      </c>
      <c r="O50" s="63">
        <v>42</v>
      </c>
    </row>
    <row r="51" spans="1:15" s="109" customFormat="1" ht="23.1" customHeight="1" x14ac:dyDescent="0.2">
      <c r="A51" s="62">
        <v>43</v>
      </c>
      <c r="B51" s="61" t="s">
        <v>825</v>
      </c>
      <c r="C51" s="884">
        <v>442</v>
      </c>
      <c r="D51" s="884">
        <v>6500</v>
      </c>
      <c r="E51" s="884">
        <v>267740740</v>
      </c>
      <c r="F51" s="884">
        <v>16621</v>
      </c>
      <c r="G51" s="884">
        <v>25181</v>
      </c>
      <c r="H51" s="884">
        <v>271012126</v>
      </c>
      <c r="I51" s="884">
        <v>4516</v>
      </c>
      <c r="J51" s="884">
        <v>7232</v>
      </c>
      <c r="K51" s="884">
        <v>55719180</v>
      </c>
      <c r="L51" s="884">
        <v>21579</v>
      </c>
      <c r="M51" s="884">
        <v>38913</v>
      </c>
      <c r="N51" s="884">
        <v>594472046</v>
      </c>
      <c r="O51" s="63">
        <v>43</v>
      </c>
    </row>
    <row r="52" spans="1:15" s="109" customFormat="1" ht="23.1" customHeight="1" x14ac:dyDescent="0.2">
      <c r="A52" s="71">
        <v>44</v>
      </c>
      <c r="B52" s="72" t="s">
        <v>827</v>
      </c>
      <c r="C52" s="1234">
        <v>461</v>
      </c>
      <c r="D52" s="1232">
        <v>6177</v>
      </c>
      <c r="E52" s="1232">
        <v>269605560</v>
      </c>
      <c r="F52" s="1232">
        <v>20464</v>
      </c>
      <c r="G52" s="1232">
        <v>30439</v>
      </c>
      <c r="H52" s="1232">
        <v>370100121</v>
      </c>
      <c r="I52" s="1232">
        <v>5681</v>
      </c>
      <c r="J52" s="1232">
        <v>8654</v>
      </c>
      <c r="K52" s="1232">
        <v>67742610</v>
      </c>
      <c r="L52" s="1232">
        <v>26606</v>
      </c>
      <c r="M52" s="1232">
        <v>45270</v>
      </c>
      <c r="N52" s="1232">
        <v>707448291</v>
      </c>
      <c r="O52" s="73">
        <v>44</v>
      </c>
    </row>
    <row r="53" spans="1:15" ht="23.1" customHeight="1" x14ac:dyDescent="0.2">
      <c r="A53" s="60">
        <v>45</v>
      </c>
      <c r="B53" s="92" t="s">
        <v>828</v>
      </c>
      <c r="C53" s="1000">
        <v>2298</v>
      </c>
      <c r="D53" s="1000">
        <v>33514</v>
      </c>
      <c r="E53" s="1000">
        <v>1476246165</v>
      </c>
      <c r="F53" s="1000">
        <v>100792</v>
      </c>
      <c r="G53" s="1000">
        <v>148985</v>
      </c>
      <c r="H53" s="1000">
        <v>1613671940</v>
      </c>
      <c r="I53" s="1000">
        <v>24503</v>
      </c>
      <c r="J53" s="1000">
        <v>38332</v>
      </c>
      <c r="K53" s="1000">
        <v>299763350</v>
      </c>
      <c r="L53" s="1000">
        <v>127593</v>
      </c>
      <c r="M53" s="1000">
        <v>220831</v>
      </c>
      <c r="N53" s="1000">
        <v>3389681455</v>
      </c>
      <c r="O53" s="55">
        <v>45</v>
      </c>
    </row>
    <row r="54" spans="1:15" ht="23.1" customHeight="1" x14ac:dyDescent="0.2">
      <c r="A54" s="60">
        <v>46</v>
      </c>
      <c r="B54" s="92" t="s">
        <v>829</v>
      </c>
      <c r="C54" s="1000">
        <v>1003</v>
      </c>
      <c r="D54" s="1000">
        <v>15735</v>
      </c>
      <c r="E54" s="1000">
        <v>680297510</v>
      </c>
      <c r="F54" s="1000">
        <v>34435</v>
      </c>
      <c r="G54" s="1000">
        <v>53039</v>
      </c>
      <c r="H54" s="1000">
        <v>629905347</v>
      </c>
      <c r="I54" s="1000">
        <v>8001</v>
      </c>
      <c r="J54" s="1000">
        <v>12802</v>
      </c>
      <c r="K54" s="1000">
        <v>98409600</v>
      </c>
      <c r="L54" s="1000">
        <v>43439</v>
      </c>
      <c r="M54" s="1000">
        <v>81576</v>
      </c>
      <c r="N54" s="1000">
        <v>1408612457</v>
      </c>
      <c r="O54" s="55">
        <v>46</v>
      </c>
    </row>
    <row r="55" spans="1:15" ht="23.1" customHeight="1" x14ac:dyDescent="0.2">
      <c r="A55" s="60">
        <v>52</v>
      </c>
      <c r="B55" s="92" t="s">
        <v>830</v>
      </c>
      <c r="C55" s="1000">
        <v>452</v>
      </c>
      <c r="D55" s="1000">
        <v>7187</v>
      </c>
      <c r="E55" s="1000">
        <v>257771600</v>
      </c>
      <c r="F55" s="1000">
        <v>15546</v>
      </c>
      <c r="G55" s="1000">
        <v>22135</v>
      </c>
      <c r="H55" s="1000">
        <v>276599720</v>
      </c>
      <c r="I55" s="1000">
        <v>3701</v>
      </c>
      <c r="J55" s="1000">
        <v>6189</v>
      </c>
      <c r="K55" s="1000">
        <v>47930220</v>
      </c>
      <c r="L55" s="1000">
        <v>19699</v>
      </c>
      <c r="M55" s="1000">
        <v>35511</v>
      </c>
      <c r="N55" s="1000">
        <v>582301540</v>
      </c>
      <c r="O55" s="55">
        <v>52</v>
      </c>
    </row>
    <row r="56" spans="1:15" ht="23.1" customHeight="1" x14ac:dyDescent="0.2">
      <c r="A56" s="60">
        <v>54</v>
      </c>
      <c r="B56" s="92" t="s">
        <v>831</v>
      </c>
      <c r="C56" s="1000">
        <v>368</v>
      </c>
      <c r="D56" s="1000">
        <v>5803</v>
      </c>
      <c r="E56" s="1000">
        <v>227581910</v>
      </c>
      <c r="F56" s="1000">
        <v>10828</v>
      </c>
      <c r="G56" s="1000">
        <v>15833</v>
      </c>
      <c r="H56" s="1000">
        <v>218930520</v>
      </c>
      <c r="I56" s="1000">
        <v>2750</v>
      </c>
      <c r="J56" s="1000">
        <v>4658</v>
      </c>
      <c r="K56" s="1000">
        <v>35418360</v>
      </c>
      <c r="L56" s="1000">
        <v>13946</v>
      </c>
      <c r="M56" s="1000">
        <v>26294</v>
      </c>
      <c r="N56" s="1000">
        <v>481930790</v>
      </c>
      <c r="O56" s="55">
        <v>54</v>
      </c>
    </row>
    <row r="57" spans="1:15" ht="23.1" customHeight="1" x14ac:dyDescent="0.2">
      <c r="A57" s="176">
        <v>59</v>
      </c>
      <c r="B57" s="177" t="s">
        <v>833</v>
      </c>
      <c r="C57" s="1230">
        <v>1059</v>
      </c>
      <c r="D57" s="1230">
        <v>17777</v>
      </c>
      <c r="E57" s="1230">
        <v>666161240</v>
      </c>
      <c r="F57" s="1230">
        <v>31517</v>
      </c>
      <c r="G57" s="1230">
        <v>46855</v>
      </c>
      <c r="H57" s="1230">
        <v>559783390</v>
      </c>
      <c r="I57" s="1230">
        <v>8030</v>
      </c>
      <c r="J57" s="1230">
        <v>13823</v>
      </c>
      <c r="K57" s="1230">
        <v>108047970</v>
      </c>
      <c r="L57" s="1230">
        <v>40606</v>
      </c>
      <c r="M57" s="1230">
        <v>78455</v>
      </c>
      <c r="N57" s="1230">
        <v>1333992600</v>
      </c>
      <c r="O57" s="123">
        <v>59</v>
      </c>
    </row>
    <row r="58" spans="1:15" ht="23.1" customHeight="1" x14ac:dyDescent="0.2">
      <c r="A58" s="60">
        <v>61</v>
      </c>
      <c r="B58" s="92" t="s">
        <v>835</v>
      </c>
      <c r="C58" s="1000">
        <v>826</v>
      </c>
      <c r="D58" s="1000">
        <v>12581</v>
      </c>
      <c r="E58" s="1000">
        <v>535122120</v>
      </c>
      <c r="F58" s="1000">
        <v>27022</v>
      </c>
      <c r="G58" s="1000">
        <v>37552</v>
      </c>
      <c r="H58" s="1000">
        <v>507806175</v>
      </c>
      <c r="I58" s="1000">
        <v>7108</v>
      </c>
      <c r="J58" s="1000">
        <v>11657</v>
      </c>
      <c r="K58" s="1000">
        <v>101574690</v>
      </c>
      <c r="L58" s="1000">
        <v>34956</v>
      </c>
      <c r="M58" s="1000">
        <v>61790</v>
      </c>
      <c r="N58" s="1000">
        <v>1144502985</v>
      </c>
      <c r="O58" s="55">
        <v>61</v>
      </c>
    </row>
    <row r="59" spans="1:15" ht="23.1" customHeight="1" x14ac:dyDescent="0.2">
      <c r="A59" s="60">
        <v>66</v>
      </c>
      <c r="B59" s="92" t="s">
        <v>1182</v>
      </c>
      <c r="C59" s="1000">
        <v>2651</v>
      </c>
      <c r="D59" s="1000">
        <v>41441</v>
      </c>
      <c r="E59" s="1000">
        <v>1704176271</v>
      </c>
      <c r="F59" s="1000">
        <v>118435</v>
      </c>
      <c r="G59" s="1000">
        <v>176066</v>
      </c>
      <c r="H59" s="1000">
        <v>1808609115</v>
      </c>
      <c r="I59" s="1000">
        <v>28327</v>
      </c>
      <c r="J59" s="1000">
        <v>46502</v>
      </c>
      <c r="K59" s="1000">
        <v>368918450</v>
      </c>
      <c r="L59" s="1000">
        <v>149413</v>
      </c>
      <c r="M59" s="1000">
        <v>264009</v>
      </c>
      <c r="N59" s="1000">
        <v>3881703836</v>
      </c>
      <c r="O59" s="55">
        <v>66</v>
      </c>
    </row>
    <row r="60" spans="1:15" ht="23.1" customHeight="1" x14ac:dyDescent="0.2">
      <c r="A60" s="60">
        <v>67</v>
      </c>
      <c r="B60" s="92" t="s">
        <v>838</v>
      </c>
      <c r="C60" s="1000">
        <v>665</v>
      </c>
      <c r="D60" s="1000">
        <v>13149</v>
      </c>
      <c r="E60" s="1000">
        <v>358766320</v>
      </c>
      <c r="F60" s="1000">
        <v>17224</v>
      </c>
      <c r="G60" s="1000">
        <v>26908</v>
      </c>
      <c r="H60" s="1000">
        <v>359409400</v>
      </c>
      <c r="I60" s="1000">
        <v>4997</v>
      </c>
      <c r="J60" s="1000">
        <v>7652</v>
      </c>
      <c r="K60" s="1000">
        <v>62219880</v>
      </c>
      <c r="L60" s="1000">
        <v>22886</v>
      </c>
      <c r="M60" s="1000">
        <v>47709</v>
      </c>
      <c r="N60" s="1000">
        <v>780395600</v>
      </c>
      <c r="O60" s="55">
        <v>67</v>
      </c>
    </row>
    <row r="61" spans="1:15" s="98" customFormat="1" ht="23.1" customHeight="1" x14ac:dyDescent="0.2">
      <c r="A61" s="62">
        <v>70</v>
      </c>
      <c r="B61" s="61" t="s">
        <v>840</v>
      </c>
      <c r="C61" s="884">
        <v>560</v>
      </c>
      <c r="D61" s="884">
        <v>9997</v>
      </c>
      <c r="E61" s="884">
        <v>385343180</v>
      </c>
      <c r="F61" s="884">
        <v>15941</v>
      </c>
      <c r="G61" s="884">
        <v>23485</v>
      </c>
      <c r="H61" s="884">
        <v>327316651</v>
      </c>
      <c r="I61" s="884">
        <v>3566</v>
      </c>
      <c r="J61" s="884">
        <v>6294</v>
      </c>
      <c r="K61" s="884">
        <v>52512650</v>
      </c>
      <c r="L61" s="884">
        <v>20067</v>
      </c>
      <c r="M61" s="884">
        <v>39776</v>
      </c>
      <c r="N61" s="884">
        <v>765172481</v>
      </c>
      <c r="O61" s="63">
        <v>70</v>
      </c>
    </row>
    <row r="62" spans="1:15" s="98" customFormat="1" ht="23.1" customHeight="1" x14ac:dyDescent="0.2">
      <c r="A62" s="62">
        <v>72</v>
      </c>
      <c r="B62" s="61" t="s">
        <v>842</v>
      </c>
      <c r="C62" s="1232">
        <v>2929</v>
      </c>
      <c r="D62" s="1232">
        <v>50900</v>
      </c>
      <c r="E62" s="1232">
        <v>1727345551</v>
      </c>
      <c r="F62" s="1232">
        <v>96269</v>
      </c>
      <c r="G62" s="1232">
        <v>145213</v>
      </c>
      <c r="H62" s="1232">
        <v>1910325572</v>
      </c>
      <c r="I62" s="1232">
        <v>19431</v>
      </c>
      <c r="J62" s="1232">
        <v>30954</v>
      </c>
      <c r="K62" s="1232">
        <v>247379350</v>
      </c>
      <c r="L62" s="1232">
        <v>118629</v>
      </c>
      <c r="M62" s="1232">
        <v>227067</v>
      </c>
      <c r="N62" s="1232">
        <v>3885050473</v>
      </c>
      <c r="O62" s="63">
        <v>72</v>
      </c>
    </row>
    <row r="63" spans="1:15" s="98" customFormat="1" ht="23.1" customHeight="1" x14ac:dyDescent="0.2">
      <c r="A63" s="66">
        <v>74</v>
      </c>
      <c r="B63" s="58" t="s">
        <v>844</v>
      </c>
      <c r="C63" s="1233">
        <v>670</v>
      </c>
      <c r="D63" s="1233">
        <v>12021</v>
      </c>
      <c r="E63" s="1233">
        <v>409623960</v>
      </c>
      <c r="F63" s="1233">
        <v>18699</v>
      </c>
      <c r="G63" s="1233">
        <v>26689</v>
      </c>
      <c r="H63" s="1233">
        <v>323742950</v>
      </c>
      <c r="I63" s="1233">
        <v>3819</v>
      </c>
      <c r="J63" s="1233">
        <v>6322</v>
      </c>
      <c r="K63" s="1233">
        <v>50605630</v>
      </c>
      <c r="L63" s="1233">
        <v>23188</v>
      </c>
      <c r="M63" s="1233">
        <v>45032</v>
      </c>
      <c r="N63" s="1233">
        <v>783972540</v>
      </c>
      <c r="O63" s="67">
        <v>74</v>
      </c>
    </row>
    <row r="64" spans="1:15" s="98" customFormat="1" ht="23.1" customHeight="1" x14ac:dyDescent="0.2">
      <c r="A64" s="62">
        <v>81</v>
      </c>
      <c r="B64" s="61" t="s">
        <v>846</v>
      </c>
      <c r="C64" s="884">
        <v>2539</v>
      </c>
      <c r="D64" s="884">
        <v>43156</v>
      </c>
      <c r="E64" s="884">
        <v>1697776830</v>
      </c>
      <c r="F64" s="884">
        <v>79370</v>
      </c>
      <c r="G64" s="884">
        <v>116646</v>
      </c>
      <c r="H64" s="884">
        <v>1635335759</v>
      </c>
      <c r="I64" s="884">
        <v>18082</v>
      </c>
      <c r="J64" s="884">
        <v>30312</v>
      </c>
      <c r="K64" s="884">
        <v>238042570</v>
      </c>
      <c r="L64" s="884">
        <v>99991</v>
      </c>
      <c r="M64" s="884">
        <v>190114</v>
      </c>
      <c r="N64" s="884">
        <v>3571155159</v>
      </c>
      <c r="O64" s="63">
        <v>81</v>
      </c>
    </row>
    <row r="65" spans="1:15" s="98" customFormat="1" ht="23.1" customHeight="1" x14ac:dyDescent="0.2">
      <c r="A65" s="62">
        <v>82</v>
      </c>
      <c r="B65" s="61" t="s">
        <v>848</v>
      </c>
      <c r="C65" s="884">
        <v>3115</v>
      </c>
      <c r="D65" s="884">
        <v>50727</v>
      </c>
      <c r="E65" s="884">
        <v>2111645477</v>
      </c>
      <c r="F65" s="884">
        <v>110675</v>
      </c>
      <c r="G65" s="884">
        <v>166459</v>
      </c>
      <c r="H65" s="884">
        <v>2049975562</v>
      </c>
      <c r="I65" s="884">
        <v>29331</v>
      </c>
      <c r="J65" s="884">
        <v>46529</v>
      </c>
      <c r="K65" s="884">
        <v>352587540</v>
      </c>
      <c r="L65" s="884">
        <v>143121</v>
      </c>
      <c r="M65" s="884">
        <v>263715</v>
      </c>
      <c r="N65" s="884">
        <v>4514208579</v>
      </c>
      <c r="O65" s="63">
        <v>82</v>
      </c>
    </row>
    <row r="66" spans="1:15" s="98" customFormat="1" ht="23.1" customHeight="1" x14ac:dyDescent="0.2">
      <c r="A66" s="62">
        <v>83</v>
      </c>
      <c r="B66" s="61" t="s">
        <v>849</v>
      </c>
      <c r="C66" s="884">
        <v>1261</v>
      </c>
      <c r="D66" s="884">
        <v>19642</v>
      </c>
      <c r="E66" s="884">
        <v>849955836</v>
      </c>
      <c r="F66" s="884">
        <v>48463</v>
      </c>
      <c r="G66" s="884">
        <v>74045</v>
      </c>
      <c r="H66" s="884">
        <v>817291562</v>
      </c>
      <c r="I66" s="884">
        <v>15436</v>
      </c>
      <c r="J66" s="884">
        <v>24823</v>
      </c>
      <c r="K66" s="884">
        <v>182983660</v>
      </c>
      <c r="L66" s="884">
        <v>65160</v>
      </c>
      <c r="M66" s="884">
        <v>118510</v>
      </c>
      <c r="N66" s="884">
        <v>1850231058</v>
      </c>
      <c r="O66" s="63">
        <v>83</v>
      </c>
    </row>
    <row r="67" spans="1:15" s="98" customFormat="1" ht="23.1" customHeight="1" x14ac:dyDescent="0.2">
      <c r="A67" s="62">
        <v>301</v>
      </c>
      <c r="B67" s="61" t="s">
        <v>850</v>
      </c>
      <c r="C67" s="1232">
        <v>740</v>
      </c>
      <c r="D67" s="1232">
        <v>6554</v>
      </c>
      <c r="E67" s="1232">
        <v>436668140</v>
      </c>
      <c r="F67" s="1232">
        <v>52044</v>
      </c>
      <c r="G67" s="1232">
        <v>68611</v>
      </c>
      <c r="H67" s="1232">
        <v>798925805</v>
      </c>
      <c r="I67" s="1232">
        <v>19449</v>
      </c>
      <c r="J67" s="1232">
        <v>28148</v>
      </c>
      <c r="K67" s="1232">
        <v>221479580</v>
      </c>
      <c r="L67" s="1232">
        <v>72233</v>
      </c>
      <c r="M67" s="1232">
        <v>103313</v>
      </c>
      <c r="N67" s="1232">
        <v>1457073525</v>
      </c>
      <c r="O67" s="63">
        <v>301</v>
      </c>
    </row>
    <row r="68" spans="1:15" s="98" customFormat="1" ht="23.1" customHeight="1" x14ac:dyDescent="0.2">
      <c r="A68" s="68">
        <v>302</v>
      </c>
      <c r="B68" s="58" t="s">
        <v>852</v>
      </c>
      <c r="C68" s="1233">
        <v>880</v>
      </c>
      <c r="D68" s="1233">
        <v>6437</v>
      </c>
      <c r="E68" s="1233">
        <v>479830220</v>
      </c>
      <c r="F68" s="1233">
        <v>67576</v>
      </c>
      <c r="G68" s="1233">
        <v>88802</v>
      </c>
      <c r="H68" s="1233">
        <v>927309448</v>
      </c>
      <c r="I68" s="1233">
        <v>6608</v>
      </c>
      <c r="J68" s="1233">
        <v>9200</v>
      </c>
      <c r="K68" s="1233">
        <v>74788550</v>
      </c>
      <c r="L68" s="1233">
        <v>75064</v>
      </c>
      <c r="M68" s="1233">
        <v>104439</v>
      </c>
      <c r="N68" s="1233">
        <v>1481928218</v>
      </c>
      <c r="O68" s="69">
        <v>302</v>
      </c>
    </row>
    <row r="69" spans="1:15" s="98" customFormat="1" ht="23.1" customHeight="1" thickBot="1" x14ac:dyDescent="0.25">
      <c r="A69" s="77">
        <v>303</v>
      </c>
      <c r="B69" s="78" t="s">
        <v>854</v>
      </c>
      <c r="C69" s="1237">
        <v>90</v>
      </c>
      <c r="D69" s="1237">
        <v>932</v>
      </c>
      <c r="E69" s="1237">
        <v>52129710</v>
      </c>
      <c r="F69" s="1237">
        <v>6768</v>
      </c>
      <c r="G69" s="1237">
        <v>8822</v>
      </c>
      <c r="H69" s="1237">
        <v>90153400</v>
      </c>
      <c r="I69" s="1237">
        <v>2257</v>
      </c>
      <c r="J69" s="1237">
        <v>3498</v>
      </c>
      <c r="K69" s="1237">
        <v>26527130</v>
      </c>
      <c r="L69" s="1237">
        <v>9115</v>
      </c>
      <c r="M69" s="1237">
        <v>13252</v>
      </c>
      <c r="N69" s="1237">
        <v>168810240</v>
      </c>
      <c r="O69" s="79">
        <v>303</v>
      </c>
    </row>
    <row r="70" spans="1:15" s="98" customFormat="1" ht="23.1" customHeight="1" x14ac:dyDescent="0.2">
      <c r="A70" s="62"/>
      <c r="B70" s="61"/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63"/>
    </row>
    <row r="71" spans="1:15" s="98" customFormat="1" ht="23.1" customHeight="1" x14ac:dyDescent="0.2">
      <c r="A71" s="62"/>
      <c r="B71" s="61"/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63"/>
    </row>
    <row r="72" spans="1:15" s="98" customFormat="1" ht="23.1" customHeight="1" x14ac:dyDescent="0.2">
      <c r="A72" s="62"/>
      <c r="B72" s="61"/>
      <c r="C72" s="1232"/>
      <c r="D72" s="1232"/>
      <c r="E72" s="1232"/>
      <c r="F72" s="1232"/>
      <c r="G72" s="1232"/>
      <c r="H72" s="1232"/>
      <c r="I72" s="1232"/>
      <c r="J72" s="1232"/>
      <c r="K72" s="1232"/>
      <c r="L72" s="1232"/>
      <c r="M72" s="1232"/>
      <c r="N72" s="1232"/>
      <c r="O72" s="63"/>
    </row>
    <row r="73" spans="1:15" s="98" customFormat="1" ht="23.1" customHeight="1" x14ac:dyDescent="0.2">
      <c r="A73" s="66"/>
      <c r="B73" s="58"/>
      <c r="C73" s="1233"/>
      <c r="D73" s="1233"/>
      <c r="E73" s="1233"/>
      <c r="F73" s="1233"/>
      <c r="G73" s="1233"/>
      <c r="H73" s="1233"/>
      <c r="I73" s="1233"/>
      <c r="J73" s="1233"/>
      <c r="K73" s="1233"/>
      <c r="L73" s="1233"/>
      <c r="M73" s="1233"/>
      <c r="N73" s="1233"/>
      <c r="O73" s="67"/>
    </row>
    <row r="74" spans="1:15" s="98" customFormat="1" ht="23.1" customHeight="1" x14ac:dyDescent="0.2">
      <c r="A74" s="62"/>
      <c r="B74" s="61"/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884"/>
      <c r="O74" s="63"/>
    </row>
    <row r="75" spans="1:15" s="98" customFormat="1" ht="23.1" customHeight="1" x14ac:dyDescent="0.2">
      <c r="A75" s="62"/>
      <c r="B75" s="61"/>
      <c r="C75" s="884"/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884"/>
      <c r="O75" s="63"/>
    </row>
    <row r="76" spans="1:15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63"/>
    </row>
    <row r="77" spans="1:15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63"/>
    </row>
    <row r="78" spans="1:15" s="98" customFormat="1" ht="23.1" customHeight="1" x14ac:dyDescent="0.2">
      <c r="A78" s="66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67"/>
    </row>
    <row r="79" spans="1:15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63"/>
    </row>
    <row r="80" spans="1:15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63"/>
    </row>
    <row r="81" spans="1:15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63"/>
    </row>
    <row r="82" spans="1:15" s="98" customFormat="1" ht="23.1" customHeight="1" x14ac:dyDescent="0.2">
      <c r="A82" s="62"/>
      <c r="B82" s="72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63"/>
    </row>
    <row r="83" spans="1:15" s="98" customFormat="1" ht="23.1" customHeight="1" x14ac:dyDescent="0.2">
      <c r="A83" s="66"/>
      <c r="B83" s="61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67"/>
    </row>
    <row r="84" spans="1:15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63"/>
    </row>
    <row r="85" spans="1:15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63"/>
    </row>
    <row r="86" spans="1:15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63"/>
    </row>
    <row r="87" spans="1:15" s="98" customFormat="1" ht="23.1" customHeight="1" x14ac:dyDescent="0.2">
      <c r="A87" s="71"/>
      <c r="B87" s="72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73"/>
    </row>
    <row r="88" spans="1:15" s="98" customFormat="1" ht="23.1" customHeight="1" x14ac:dyDescent="0.2">
      <c r="A88" s="66"/>
      <c r="B88" s="61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67"/>
    </row>
    <row r="89" spans="1:15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63"/>
    </row>
    <row r="90" spans="1:15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63"/>
    </row>
    <row r="91" spans="1:15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63"/>
    </row>
    <row r="92" spans="1:15" s="98" customFormat="1" ht="23.1" customHeight="1" x14ac:dyDescent="0.2">
      <c r="A92" s="71"/>
      <c r="B92" s="72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73"/>
    </row>
    <row r="93" spans="1:15" s="98" customFormat="1" ht="23.1" customHeight="1" x14ac:dyDescent="0.2">
      <c r="A93" s="66"/>
      <c r="B93" s="61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67"/>
    </row>
    <row r="94" spans="1:15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63"/>
    </row>
    <row r="95" spans="1:15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63"/>
    </row>
    <row r="96" spans="1:15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63"/>
    </row>
    <row r="97" spans="1:15" s="98" customFormat="1" ht="23.1" customHeight="1" x14ac:dyDescent="0.2">
      <c r="A97" s="71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73"/>
    </row>
    <row r="98" spans="1:15" s="98" customFormat="1" ht="23.1" customHeight="1" x14ac:dyDescent="0.2">
      <c r="A98" s="66"/>
      <c r="B98" s="61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67"/>
    </row>
    <row r="99" spans="1:15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63"/>
    </row>
    <row r="100" spans="1:15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63"/>
    </row>
    <row r="101" spans="1:15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63"/>
    </row>
    <row r="102" spans="1:15" s="98" customFormat="1" ht="23.1" customHeight="1" x14ac:dyDescent="0.2">
      <c r="A102" s="71"/>
      <c r="B102" s="72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73"/>
    </row>
    <row r="103" spans="1:15" s="109" customFormat="1" ht="23.1" customHeight="1" x14ac:dyDescent="0.2">
      <c r="A103" s="74"/>
      <c r="B103" s="61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75"/>
    </row>
    <row r="104" spans="1:15" s="109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63"/>
    </row>
    <row r="105" spans="1:15" s="109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63"/>
    </row>
    <row r="106" spans="1:15" s="109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63"/>
    </row>
    <row r="107" spans="1:15" s="109" customFormat="1" ht="23.1" customHeight="1" thickBot="1" x14ac:dyDescent="0.25">
      <c r="A107" s="77"/>
      <c r="B107" s="78"/>
      <c r="C107" s="1236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79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6383" man="1"/>
  </rowBreaks>
  <colBreaks count="1" manualBreakCount="1">
    <brk id="8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09C4-9EEF-4FDB-AD40-D49AFC71D79B}">
  <sheetPr codeName="Sheet44"/>
  <dimension ref="A1:O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F73" sqref="F73"/>
    </sheetView>
  </sheetViews>
  <sheetFormatPr defaultColWidth="9" defaultRowHeight="27.6" customHeight="1" x14ac:dyDescent="0.2"/>
  <cols>
    <col min="1" max="1" width="5.88671875" style="8" customWidth="1"/>
    <col min="2" max="2" width="21.109375" style="6" customWidth="1"/>
    <col min="3" max="4" width="16.6640625" style="6" customWidth="1"/>
    <col min="5" max="5" width="23.6640625" style="6" customWidth="1"/>
    <col min="6" max="7" width="16.6640625" style="6" customWidth="1"/>
    <col min="8" max="8" width="23.6640625" style="6" customWidth="1"/>
    <col min="9" max="10" width="18.6640625" style="6" customWidth="1"/>
    <col min="11" max="11" width="23.6640625" style="6" customWidth="1"/>
    <col min="12" max="13" width="18.6640625" style="6" customWidth="1"/>
    <col min="14" max="14" width="23.6640625" style="6" customWidth="1"/>
    <col min="15" max="15" width="5.88671875" style="131" customWidth="1"/>
    <col min="16" max="16384" width="9" style="6"/>
  </cols>
  <sheetData>
    <row r="1" spans="1:15" ht="30.9" customHeight="1" x14ac:dyDescent="0.2">
      <c r="A1" s="4" t="s">
        <v>918</v>
      </c>
      <c r="N1" s="8"/>
      <c r="O1" s="6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16" t="s">
        <v>397</v>
      </c>
    </row>
    <row r="3" spans="1:15" s="106" customFormat="1" ht="24.9" customHeight="1" x14ac:dyDescent="0.2">
      <c r="A3" s="13" t="s">
        <v>290</v>
      </c>
      <c r="B3" s="14"/>
      <c r="C3" s="245" t="s">
        <v>354</v>
      </c>
      <c r="D3" s="246"/>
      <c r="E3" s="247"/>
      <c r="F3" s="245" t="s">
        <v>442</v>
      </c>
      <c r="G3" s="246"/>
      <c r="H3" s="247"/>
      <c r="I3" s="245" t="s">
        <v>355</v>
      </c>
      <c r="J3" s="246"/>
      <c r="K3" s="247"/>
      <c r="L3" s="245" t="s">
        <v>356</v>
      </c>
      <c r="M3" s="246"/>
      <c r="N3" s="246"/>
      <c r="O3" s="20" t="s">
        <v>290</v>
      </c>
    </row>
    <row r="4" spans="1:15" s="106" customFormat="1" ht="24.9" customHeight="1" x14ac:dyDescent="0.2">
      <c r="A4" s="22" t="s">
        <v>291</v>
      </c>
      <c r="B4" s="23"/>
      <c r="C4" s="248"/>
      <c r="D4" s="249"/>
      <c r="E4" s="250"/>
      <c r="F4" s="248"/>
      <c r="G4" s="249"/>
      <c r="H4" s="250"/>
      <c r="I4" s="248"/>
      <c r="J4" s="249"/>
      <c r="K4" s="250"/>
      <c r="L4" s="248"/>
      <c r="M4" s="249"/>
      <c r="N4" s="249"/>
      <c r="O4" s="28" t="s">
        <v>291</v>
      </c>
    </row>
    <row r="5" spans="1:15" s="106" customFormat="1" ht="24.9" customHeight="1" x14ac:dyDescent="0.2">
      <c r="A5" s="22" t="s">
        <v>292</v>
      </c>
      <c r="B5" s="23" t="s">
        <v>260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243"/>
      <c r="O5" s="28" t="s">
        <v>292</v>
      </c>
    </row>
    <row r="6" spans="1:15" s="106" customFormat="1" ht="24.9" customHeight="1" x14ac:dyDescent="0.2">
      <c r="A6" s="22" t="s">
        <v>293</v>
      </c>
      <c r="B6" s="23"/>
      <c r="C6" s="88" t="s">
        <v>277</v>
      </c>
      <c r="D6" s="88" t="s">
        <v>443</v>
      </c>
      <c r="E6" s="88" t="s">
        <v>284</v>
      </c>
      <c r="F6" s="88" t="s">
        <v>445</v>
      </c>
      <c r="G6" s="88" t="s">
        <v>444</v>
      </c>
      <c r="H6" s="88" t="s">
        <v>284</v>
      </c>
      <c r="I6" s="88" t="s">
        <v>277</v>
      </c>
      <c r="J6" s="88" t="s">
        <v>286</v>
      </c>
      <c r="K6" s="88" t="s">
        <v>284</v>
      </c>
      <c r="L6" s="88" t="s">
        <v>277</v>
      </c>
      <c r="M6" s="88" t="s">
        <v>286</v>
      </c>
      <c r="N6" s="170" t="s">
        <v>284</v>
      </c>
      <c r="O6" s="28" t="s">
        <v>293</v>
      </c>
    </row>
    <row r="7" spans="1:15" s="109" customFormat="1" ht="24.9" customHeight="1" thickBot="1" x14ac:dyDescent="0.25">
      <c r="A7" s="45" t="s">
        <v>294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2"/>
      <c r="O7" s="44" t="s">
        <v>294</v>
      </c>
    </row>
    <row r="8" spans="1:15" s="106" customFormat="1" ht="30" customHeight="1" x14ac:dyDescent="0.2">
      <c r="A8" s="22"/>
      <c r="B8" s="29" t="s">
        <v>6</v>
      </c>
      <c r="C8" s="1000">
        <v>6967354</v>
      </c>
      <c r="D8" s="1000">
        <v>8020053</v>
      </c>
      <c r="E8" s="1000">
        <v>84841344457</v>
      </c>
      <c r="F8" s="1000">
        <v>239895</v>
      </c>
      <c r="G8" s="1000">
        <v>10142695</v>
      </c>
      <c r="H8" s="1000">
        <v>6719965546</v>
      </c>
      <c r="I8" s="1000">
        <v>54592</v>
      </c>
      <c r="J8" s="1000">
        <v>394679</v>
      </c>
      <c r="K8" s="1000">
        <v>4606241710</v>
      </c>
      <c r="L8" s="1000">
        <v>20047686</v>
      </c>
      <c r="M8" s="1000">
        <v>23556306</v>
      </c>
      <c r="N8" s="1000">
        <v>466928096640</v>
      </c>
      <c r="O8" s="53"/>
    </row>
    <row r="9" spans="1:15" s="106" customFormat="1" ht="30" customHeight="1" x14ac:dyDescent="0.2">
      <c r="A9" s="22"/>
      <c r="B9" s="29" t="s">
        <v>532</v>
      </c>
      <c r="C9" s="1000">
        <v>6889751</v>
      </c>
      <c r="D9" s="1000">
        <v>7933452</v>
      </c>
      <c r="E9" s="1000">
        <v>83975225851</v>
      </c>
      <c r="F9" s="1000">
        <v>238377</v>
      </c>
      <c r="G9" s="1000">
        <v>10111371</v>
      </c>
      <c r="H9" s="1000">
        <v>6699472981</v>
      </c>
      <c r="I9" s="1000">
        <v>54383</v>
      </c>
      <c r="J9" s="1000">
        <v>393279</v>
      </c>
      <c r="K9" s="1000">
        <v>4588456520</v>
      </c>
      <c r="L9" s="1000">
        <v>19813462</v>
      </c>
      <c r="M9" s="1000">
        <v>23333902</v>
      </c>
      <c r="N9" s="1000">
        <v>462915888296</v>
      </c>
      <c r="O9" s="55"/>
    </row>
    <row r="10" spans="1:15" s="106" customFormat="1" ht="30" customHeight="1" x14ac:dyDescent="0.2">
      <c r="A10" s="22"/>
      <c r="B10" s="29" t="s">
        <v>533</v>
      </c>
      <c r="C10" s="1000">
        <v>77603</v>
      </c>
      <c r="D10" s="1000">
        <v>86601</v>
      </c>
      <c r="E10" s="1000">
        <v>866118606</v>
      </c>
      <c r="F10" s="1000">
        <v>1518</v>
      </c>
      <c r="G10" s="1000">
        <v>31324</v>
      </c>
      <c r="H10" s="1000">
        <v>20492565</v>
      </c>
      <c r="I10" s="1000">
        <v>209</v>
      </c>
      <c r="J10" s="1000">
        <v>1400</v>
      </c>
      <c r="K10" s="1000">
        <v>17785190</v>
      </c>
      <c r="L10" s="1000">
        <v>234224</v>
      </c>
      <c r="M10" s="1000">
        <v>222404</v>
      </c>
      <c r="N10" s="1000">
        <v>4012208344</v>
      </c>
      <c r="O10" s="55"/>
    </row>
    <row r="11" spans="1:15" s="106" customFormat="1" ht="30" customHeight="1" x14ac:dyDescent="0.2">
      <c r="A11" s="22"/>
      <c r="B11" s="29" t="s">
        <v>534</v>
      </c>
      <c r="C11" s="1000">
        <v>6599349</v>
      </c>
      <c r="D11" s="1000">
        <v>7599829</v>
      </c>
      <c r="E11" s="1000">
        <v>80569707969</v>
      </c>
      <c r="F11" s="1000">
        <v>226437</v>
      </c>
      <c r="G11" s="1000">
        <v>9574438</v>
      </c>
      <c r="H11" s="1000">
        <v>6343482439</v>
      </c>
      <c r="I11" s="1000">
        <v>52910</v>
      </c>
      <c r="J11" s="1000">
        <v>382508</v>
      </c>
      <c r="K11" s="1000">
        <v>4465862790</v>
      </c>
      <c r="L11" s="1000">
        <v>18949551</v>
      </c>
      <c r="M11" s="1000">
        <v>22275643</v>
      </c>
      <c r="N11" s="1000">
        <v>441699047328</v>
      </c>
      <c r="O11" s="55"/>
    </row>
    <row r="12" spans="1:15" s="106" customFormat="1" ht="30" customHeight="1" x14ac:dyDescent="0.2">
      <c r="A12" s="107"/>
      <c r="B12" s="130" t="s">
        <v>535</v>
      </c>
      <c r="C12" s="1230">
        <v>290402</v>
      </c>
      <c r="D12" s="1230">
        <v>333623</v>
      </c>
      <c r="E12" s="1230">
        <v>3405517882</v>
      </c>
      <c r="F12" s="1230">
        <v>11940</v>
      </c>
      <c r="G12" s="1230">
        <v>536933</v>
      </c>
      <c r="H12" s="1230">
        <v>355990542</v>
      </c>
      <c r="I12" s="1230">
        <v>1473</v>
      </c>
      <c r="J12" s="1230">
        <v>10771</v>
      </c>
      <c r="K12" s="1230">
        <v>122593730</v>
      </c>
      <c r="L12" s="1230">
        <v>863911</v>
      </c>
      <c r="M12" s="1230">
        <v>1058259</v>
      </c>
      <c r="N12" s="1230">
        <v>21216840968</v>
      </c>
      <c r="O12" s="123"/>
    </row>
    <row r="13" spans="1:15" ht="23.1" customHeight="1" x14ac:dyDescent="0.2">
      <c r="A13" s="57">
        <v>1</v>
      </c>
      <c r="B13" s="91" t="s">
        <v>753</v>
      </c>
      <c r="C13" s="1231">
        <v>993514</v>
      </c>
      <c r="D13" s="1231">
        <v>1145057</v>
      </c>
      <c r="E13" s="1231">
        <v>12455463320</v>
      </c>
      <c r="F13" s="1231">
        <v>31748</v>
      </c>
      <c r="G13" s="1231">
        <v>1282621</v>
      </c>
      <c r="H13" s="1231">
        <v>854120795</v>
      </c>
      <c r="I13" s="1231">
        <v>9890</v>
      </c>
      <c r="J13" s="1231">
        <v>76598</v>
      </c>
      <c r="K13" s="1231">
        <v>877426900</v>
      </c>
      <c r="L13" s="1231">
        <v>2853663</v>
      </c>
      <c r="M13" s="1231">
        <v>3320141</v>
      </c>
      <c r="N13" s="1238">
        <v>64229009891</v>
      </c>
      <c r="O13" s="59">
        <v>1</v>
      </c>
    </row>
    <row r="14" spans="1:15" ht="23.1" customHeight="1" x14ac:dyDescent="0.2">
      <c r="A14" s="60">
        <v>2</v>
      </c>
      <c r="B14" s="92" t="s">
        <v>755</v>
      </c>
      <c r="C14" s="1000">
        <v>91300</v>
      </c>
      <c r="D14" s="1000">
        <v>106032</v>
      </c>
      <c r="E14" s="1000">
        <v>1014130710</v>
      </c>
      <c r="F14" s="1000">
        <v>3309</v>
      </c>
      <c r="G14" s="1000">
        <v>143924</v>
      </c>
      <c r="H14" s="1000">
        <v>96568161</v>
      </c>
      <c r="I14" s="1000">
        <v>808</v>
      </c>
      <c r="J14" s="1000">
        <v>4820</v>
      </c>
      <c r="K14" s="1000">
        <v>59524630</v>
      </c>
      <c r="L14" s="1000">
        <v>256799</v>
      </c>
      <c r="M14" s="1000">
        <v>305841</v>
      </c>
      <c r="N14" s="1239">
        <v>6066469989</v>
      </c>
      <c r="O14" s="55">
        <v>2</v>
      </c>
    </row>
    <row r="15" spans="1:15" ht="23.1" customHeight="1" x14ac:dyDescent="0.2">
      <c r="A15" s="60">
        <v>3</v>
      </c>
      <c r="B15" s="92" t="s">
        <v>757</v>
      </c>
      <c r="C15" s="1000">
        <v>511957</v>
      </c>
      <c r="D15" s="1000">
        <v>590663</v>
      </c>
      <c r="E15" s="1000">
        <v>5832727776</v>
      </c>
      <c r="F15" s="1000">
        <v>14529</v>
      </c>
      <c r="G15" s="1000">
        <v>588083</v>
      </c>
      <c r="H15" s="1000">
        <v>388385209</v>
      </c>
      <c r="I15" s="1000">
        <v>4704</v>
      </c>
      <c r="J15" s="1000">
        <v>32985</v>
      </c>
      <c r="K15" s="1000">
        <v>364565770</v>
      </c>
      <c r="L15" s="1000">
        <v>1416877</v>
      </c>
      <c r="M15" s="1000">
        <v>1613422</v>
      </c>
      <c r="N15" s="1239">
        <v>31002155210</v>
      </c>
      <c r="O15" s="55">
        <v>3</v>
      </c>
    </row>
    <row r="16" spans="1:15" ht="23.1" customHeight="1" x14ac:dyDescent="0.2">
      <c r="A16" s="60">
        <v>4</v>
      </c>
      <c r="B16" s="92" t="s">
        <v>759</v>
      </c>
      <c r="C16" s="1000">
        <v>613700</v>
      </c>
      <c r="D16" s="1000">
        <v>703327</v>
      </c>
      <c r="E16" s="1000">
        <v>7407629033</v>
      </c>
      <c r="F16" s="1000">
        <v>19770</v>
      </c>
      <c r="G16" s="1000">
        <v>842530</v>
      </c>
      <c r="H16" s="1000">
        <v>555312162</v>
      </c>
      <c r="I16" s="1000">
        <v>5026</v>
      </c>
      <c r="J16" s="1000">
        <v>34626</v>
      </c>
      <c r="K16" s="1000">
        <v>395494170</v>
      </c>
      <c r="L16" s="1000">
        <v>1737096</v>
      </c>
      <c r="M16" s="1000">
        <v>1990973</v>
      </c>
      <c r="N16" s="1239">
        <v>39216638757</v>
      </c>
      <c r="O16" s="55">
        <v>4</v>
      </c>
    </row>
    <row r="17" spans="1:15" ht="23.1" customHeight="1" x14ac:dyDescent="0.2">
      <c r="A17" s="60">
        <v>5</v>
      </c>
      <c r="B17" s="92" t="s">
        <v>761</v>
      </c>
      <c r="C17" s="1230">
        <v>70831</v>
      </c>
      <c r="D17" s="1230">
        <v>81221</v>
      </c>
      <c r="E17" s="1230">
        <v>690725310</v>
      </c>
      <c r="F17" s="1230">
        <v>2804</v>
      </c>
      <c r="G17" s="1230">
        <v>136243</v>
      </c>
      <c r="H17" s="1230">
        <v>90597376</v>
      </c>
      <c r="I17" s="1230">
        <v>403</v>
      </c>
      <c r="J17" s="1230">
        <v>2450</v>
      </c>
      <c r="K17" s="1230">
        <v>29589980</v>
      </c>
      <c r="L17" s="1230">
        <v>203400</v>
      </c>
      <c r="M17" s="1230">
        <v>252646</v>
      </c>
      <c r="N17" s="1240">
        <v>4631907406</v>
      </c>
      <c r="O17" s="55">
        <v>5</v>
      </c>
    </row>
    <row r="18" spans="1:15" ht="23.1" customHeight="1" x14ac:dyDescent="0.2">
      <c r="A18" s="57">
        <v>6</v>
      </c>
      <c r="B18" s="91" t="s">
        <v>763</v>
      </c>
      <c r="C18" s="1231">
        <v>163117</v>
      </c>
      <c r="D18" s="1231">
        <v>192024</v>
      </c>
      <c r="E18" s="1231">
        <v>1927611318</v>
      </c>
      <c r="F18" s="1231">
        <v>4690</v>
      </c>
      <c r="G18" s="1231">
        <v>193099</v>
      </c>
      <c r="H18" s="1231">
        <v>126097536</v>
      </c>
      <c r="I18" s="1231">
        <v>1043</v>
      </c>
      <c r="J18" s="1231">
        <v>7275</v>
      </c>
      <c r="K18" s="1231">
        <v>86151290</v>
      </c>
      <c r="L18" s="1231">
        <v>448792</v>
      </c>
      <c r="M18" s="1231">
        <v>512963</v>
      </c>
      <c r="N18" s="1238">
        <v>9861115035</v>
      </c>
      <c r="O18" s="59">
        <v>6</v>
      </c>
    </row>
    <row r="19" spans="1:15" ht="23.1" customHeight="1" x14ac:dyDescent="0.2">
      <c r="A19" s="60">
        <v>7</v>
      </c>
      <c r="B19" s="92" t="s">
        <v>765</v>
      </c>
      <c r="C19" s="1000">
        <v>489679</v>
      </c>
      <c r="D19" s="1000">
        <v>562918</v>
      </c>
      <c r="E19" s="1000">
        <v>6006577016</v>
      </c>
      <c r="F19" s="1000">
        <v>16166</v>
      </c>
      <c r="G19" s="1000">
        <v>659097</v>
      </c>
      <c r="H19" s="1000">
        <v>436012883</v>
      </c>
      <c r="I19" s="1000">
        <v>4783</v>
      </c>
      <c r="J19" s="1000">
        <v>37191</v>
      </c>
      <c r="K19" s="1000">
        <v>430912490</v>
      </c>
      <c r="L19" s="1000">
        <v>1421117</v>
      </c>
      <c r="M19" s="1000">
        <v>1659314</v>
      </c>
      <c r="N19" s="1239">
        <v>33193503304</v>
      </c>
      <c r="O19" s="55">
        <v>7</v>
      </c>
    </row>
    <row r="20" spans="1:15" ht="23.1" customHeight="1" x14ac:dyDescent="0.2">
      <c r="A20" s="60">
        <v>8</v>
      </c>
      <c r="B20" s="92" t="s">
        <v>767</v>
      </c>
      <c r="C20" s="1000">
        <v>186628</v>
      </c>
      <c r="D20" s="1000">
        <v>215808</v>
      </c>
      <c r="E20" s="1000">
        <v>2636625289</v>
      </c>
      <c r="F20" s="1000">
        <v>7649</v>
      </c>
      <c r="G20" s="1000">
        <v>356839</v>
      </c>
      <c r="H20" s="1000">
        <v>235811270</v>
      </c>
      <c r="I20" s="1000">
        <v>1210</v>
      </c>
      <c r="J20" s="1000">
        <v>8569</v>
      </c>
      <c r="K20" s="1000">
        <v>108476320</v>
      </c>
      <c r="L20" s="1000">
        <v>548098</v>
      </c>
      <c r="M20" s="1000">
        <v>668003</v>
      </c>
      <c r="N20" s="1239">
        <v>13797298986</v>
      </c>
      <c r="O20" s="55">
        <v>8</v>
      </c>
    </row>
    <row r="21" spans="1:15" s="98" customFormat="1" ht="23.1" customHeight="1" x14ac:dyDescent="0.2">
      <c r="A21" s="62">
        <v>9</v>
      </c>
      <c r="B21" s="61" t="s">
        <v>769</v>
      </c>
      <c r="C21" s="884">
        <v>93578</v>
      </c>
      <c r="D21" s="884">
        <v>109448</v>
      </c>
      <c r="E21" s="884">
        <v>1110504945</v>
      </c>
      <c r="F21" s="884">
        <v>5000</v>
      </c>
      <c r="G21" s="884">
        <v>231849</v>
      </c>
      <c r="H21" s="884">
        <v>153907872</v>
      </c>
      <c r="I21" s="884">
        <v>689</v>
      </c>
      <c r="J21" s="884">
        <v>4288</v>
      </c>
      <c r="K21" s="884">
        <v>52400490</v>
      </c>
      <c r="L21" s="884">
        <v>297030</v>
      </c>
      <c r="M21" s="884">
        <v>390778</v>
      </c>
      <c r="N21" s="883">
        <v>7866915987</v>
      </c>
      <c r="O21" s="63">
        <v>9</v>
      </c>
    </row>
    <row r="22" spans="1:15" s="98" customFormat="1" ht="23.1" customHeight="1" x14ac:dyDescent="0.2">
      <c r="A22" s="62">
        <v>10</v>
      </c>
      <c r="B22" s="61" t="s">
        <v>771</v>
      </c>
      <c r="C22" s="1232">
        <v>133494</v>
      </c>
      <c r="D22" s="1232">
        <v>154449</v>
      </c>
      <c r="E22" s="1232">
        <v>1587054812</v>
      </c>
      <c r="F22" s="1232">
        <v>4047</v>
      </c>
      <c r="G22" s="1232">
        <v>181397</v>
      </c>
      <c r="H22" s="1232">
        <v>121566193</v>
      </c>
      <c r="I22" s="1232">
        <v>572</v>
      </c>
      <c r="J22" s="1232">
        <v>5117</v>
      </c>
      <c r="K22" s="1232">
        <v>63316460</v>
      </c>
      <c r="L22" s="1232">
        <v>357251</v>
      </c>
      <c r="M22" s="1232">
        <v>403903</v>
      </c>
      <c r="N22" s="1241">
        <v>8162388023</v>
      </c>
      <c r="O22" s="63">
        <v>10</v>
      </c>
    </row>
    <row r="23" spans="1:15" s="98" customFormat="1" ht="23.1" customHeight="1" x14ac:dyDescent="0.2">
      <c r="A23" s="66">
        <v>11</v>
      </c>
      <c r="B23" s="58" t="s">
        <v>773</v>
      </c>
      <c r="C23" s="1233">
        <v>144416</v>
      </c>
      <c r="D23" s="1233">
        <v>163155</v>
      </c>
      <c r="E23" s="1233">
        <v>1741059561</v>
      </c>
      <c r="F23" s="1233">
        <v>5791</v>
      </c>
      <c r="G23" s="1233">
        <v>275104</v>
      </c>
      <c r="H23" s="1233">
        <v>182190470</v>
      </c>
      <c r="I23" s="1233">
        <v>831</v>
      </c>
      <c r="J23" s="1233">
        <v>5842</v>
      </c>
      <c r="K23" s="1233">
        <v>60855680</v>
      </c>
      <c r="L23" s="1233">
        <v>418714</v>
      </c>
      <c r="M23" s="1233">
        <v>512293</v>
      </c>
      <c r="N23" s="1242">
        <v>10385374317</v>
      </c>
      <c r="O23" s="67">
        <v>11</v>
      </c>
    </row>
    <row r="24" spans="1:15" s="98" customFormat="1" ht="23.1" customHeight="1" x14ac:dyDescent="0.2">
      <c r="A24" s="62">
        <v>12</v>
      </c>
      <c r="B24" s="61" t="s">
        <v>775</v>
      </c>
      <c r="C24" s="884">
        <v>220487</v>
      </c>
      <c r="D24" s="884">
        <v>251800</v>
      </c>
      <c r="E24" s="884">
        <v>2666247842</v>
      </c>
      <c r="F24" s="884">
        <v>7780</v>
      </c>
      <c r="G24" s="884">
        <v>335396</v>
      </c>
      <c r="H24" s="884">
        <v>223613675</v>
      </c>
      <c r="I24" s="884">
        <v>1830</v>
      </c>
      <c r="J24" s="884">
        <v>13309</v>
      </c>
      <c r="K24" s="884">
        <v>151449790</v>
      </c>
      <c r="L24" s="884">
        <v>637956</v>
      </c>
      <c r="M24" s="884">
        <v>745168</v>
      </c>
      <c r="N24" s="883">
        <v>14634566145</v>
      </c>
      <c r="O24" s="63">
        <v>12</v>
      </c>
    </row>
    <row r="25" spans="1:15" s="98" customFormat="1" ht="23.1" customHeight="1" x14ac:dyDescent="0.2">
      <c r="A25" s="62">
        <v>13</v>
      </c>
      <c r="B25" s="61" t="s">
        <v>776</v>
      </c>
      <c r="C25" s="884">
        <v>72016</v>
      </c>
      <c r="D25" s="884">
        <v>82077</v>
      </c>
      <c r="E25" s="884">
        <v>945138170</v>
      </c>
      <c r="F25" s="884">
        <v>2926</v>
      </c>
      <c r="G25" s="884">
        <v>127327</v>
      </c>
      <c r="H25" s="884">
        <v>84673356</v>
      </c>
      <c r="I25" s="884">
        <v>239</v>
      </c>
      <c r="J25" s="884">
        <v>2413</v>
      </c>
      <c r="K25" s="884">
        <v>31582310</v>
      </c>
      <c r="L25" s="884">
        <v>219785</v>
      </c>
      <c r="M25" s="884">
        <v>273071</v>
      </c>
      <c r="N25" s="883">
        <v>5301446447</v>
      </c>
      <c r="O25" s="63">
        <v>13</v>
      </c>
    </row>
    <row r="26" spans="1:15" s="98" customFormat="1" ht="23.1" customHeight="1" x14ac:dyDescent="0.2">
      <c r="A26" s="62">
        <v>14</v>
      </c>
      <c r="B26" s="61" t="s">
        <v>778</v>
      </c>
      <c r="C26" s="884">
        <v>39677</v>
      </c>
      <c r="D26" s="884">
        <v>46186</v>
      </c>
      <c r="E26" s="884">
        <v>528802113</v>
      </c>
      <c r="F26" s="884">
        <v>1848</v>
      </c>
      <c r="G26" s="884">
        <v>81435</v>
      </c>
      <c r="H26" s="884">
        <v>53363421</v>
      </c>
      <c r="I26" s="884">
        <v>292</v>
      </c>
      <c r="J26" s="884">
        <v>1586</v>
      </c>
      <c r="K26" s="884">
        <v>20625630</v>
      </c>
      <c r="L26" s="884">
        <v>142332</v>
      </c>
      <c r="M26" s="884">
        <v>196108</v>
      </c>
      <c r="N26" s="883">
        <v>3404137679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780</v>
      </c>
      <c r="C27" s="1232">
        <v>80430</v>
      </c>
      <c r="D27" s="1232">
        <v>93984</v>
      </c>
      <c r="E27" s="1232">
        <v>947956359</v>
      </c>
      <c r="F27" s="1232">
        <v>3354</v>
      </c>
      <c r="G27" s="1232">
        <v>159806</v>
      </c>
      <c r="H27" s="1232">
        <v>104676983</v>
      </c>
      <c r="I27" s="1232">
        <v>773</v>
      </c>
      <c r="J27" s="1232">
        <v>3548</v>
      </c>
      <c r="K27" s="1232">
        <v>42411800</v>
      </c>
      <c r="L27" s="1232">
        <v>250385</v>
      </c>
      <c r="M27" s="1232">
        <v>326302</v>
      </c>
      <c r="N27" s="1241">
        <v>6303674407</v>
      </c>
      <c r="O27" s="73">
        <v>15</v>
      </c>
    </row>
    <row r="28" spans="1:15" s="98" customFormat="1" ht="23.1" customHeight="1" x14ac:dyDescent="0.2">
      <c r="A28" s="68">
        <v>16</v>
      </c>
      <c r="B28" s="58" t="s">
        <v>782</v>
      </c>
      <c r="C28" s="1233">
        <v>164587</v>
      </c>
      <c r="D28" s="1233">
        <v>188570</v>
      </c>
      <c r="E28" s="1233">
        <v>2033209306</v>
      </c>
      <c r="F28" s="1233">
        <v>5140</v>
      </c>
      <c r="G28" s="1233">
        <v>212601</v>
      </c>
      <c r="H28" s="1233">
        <v>140346470</v>
      </c>
      <c r="I28" s="1233">
        <v>1374</v>
      </c>
      <c r="J28" s="1233">
        <v>8769</v>
      </c>
      <c r="K28" s="1233">
        <v>95737600</v>
      </c>
      <c r="L28" s="1233">
        <v>461698</v>
      </c>
      <c r="M28" s="1233">
        <v>522498</v>
      </c>
      <c r="N28" s="1242">
        <v>10218418805</v>
      </c>
      <c r="O28" s="69">
        <v>16</v>
      </c>
    </row>
    <row r="29" spans="1:15" s="98" customFormat="1" ht="23.1" customHeight="1" x14ac:dyDescent="0.2">
      <c r="A29" s="62">
        <v>17</v>
      </c>
      <c r="B29" s="61" t="s">
        <v>784</v>
      </c>
      <c r="C29" s="884">
        <v>422867</v>
      </c>
      <c r="D29" s="884">
        <v>481991</v>
      </c>
      <c r="E29" s="884">
        <v>5447324216</v>
      </c>
      <c r="F29" s="884">
        <v>15034</v>
      </c>
      <c r="G29" s="884">
        <v>614043</v>
      </c>
      <c r="H29" s="884">
        <v>405087136</v>
      </c>
      <c r="I29" s="884">
        <v>4349</v>
      </c>
      <c r="J29" s="884">
        <v>31782</v>
      </c>
      <c r="K29" s="884">
        <v>380004000</v>
      </c>
      <c r="L29" s="884">
        <v>1242206</v>
      </c>
      <c r="M29" s="884">
        <v>1475276</v>
      </c>
      <c r="N29" s="883">
        <v>29510610172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786</v>
      </c>
      <c r="C30" s="884">
        <v>16112</v>
      </c>
      <c r="D30" s="884">
        <v>19100</v>
      </c>
      <c r="E30" s="884">
        <v>213059650</v>
      </c>
      <c r="F30" s="884">
        <v>1257</v>
      </c>
      <c r="G30" s="884">
        <v>59576</v>
      </c>
      <c r="H30" s="884">
        <v>39812747</v>
      </c>
      <c r="I30" s="884">
        <v>130</v>
      </c>
      <c r="J30" s="884">
        <v>732</v>
      </c>
      <c r="K30" s="884">
        <v>8535820</v>
      </c>
      <c r="L30" s="884">
        <v>61495</v>
      </c>
      <c r="M30" s="884">
        <v>90362</v>
      </c>
      <c r="N30" s="883">
        <v>2063604837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788</v>
      </c>
      <c r="C31" s="884">
        <v>319879</v>
      </c>
      <c r="D31" s="884">
        <v>375729</v>
      </c>
      <c r="E31" s="884">
        <v>4287693649</v>
      </c>
      <c r="F31" s="884">
        <v>11407</v>
      </c>
      <c r="G31" s="884">
        <v>478741</v>
      </c>
      <c r="H31" s="884">
        <v>317392492</v>
      </c>
      <c r="I31" s="884">
        <v>1408</v>
      </c>
      <c r="J31" s="884">
        <v>13901</v>
      </c>
      <c r="K31" s="884">
        <v>179418610</v>
      </c>
      <c r="L31" s="884">
        <v>917859</v>
      </c>
      <c r="M31" s="884">
        <v>1106267</v>
      </c>
      <c r="N31" s="883">
        <v>21873782461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790</v>
      </c>
      <c r="C32" s="1232">
        <v>176947</v>
      </c>
      <c r="D32" s="1232">
        <v>201986</v>
      </c>
      <c r="E32" s="1232">
        <v>2141051233</v>
      </c>
      <c r="F32" s="1232">
        <v>5791</v>
      </c>
      <c r="G32" s="1232">
        <v>218177</v>
      </c>
      <c r="H32" s="1232">
        <v>144812386</v>
      </c>
      <c r="I32" s="1232">
        <v>1786</v>
      </c>
      <c r="J32" s="1232">
        <v>11705</v>
      </c>
      <c r="K32" s="1232">
        <v>150432340</v>
      </c>
      <c r="L32" s="1232">
        <v>520701</v>
      </c>
      <c r="M32" s="1232">
        <v>594829</v>
      </c>
      <c r="N32" s="1241">
        <v>11665678101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792</v>
      </c>
      <c r="C33" s="1233">
        <v>201180</v>
      </c>
      <c r="D33" s="1233">
        <v>230458</v>
      </c>
      <c r="E33" s="1233">
        <v>2368524930</v>
      </c>
      <c r="F33" s="1233">
        <v>6763</v>
      </c>
      <c r="G33" s="1233">
        <v>303343</v>
      </c>
      <c r="H33" s="1233">
        <v>202164797</v>
      </c>
      <c r="I33" s="1233">
        <v>1434</v>
      </c>
      <c r="J33" s="1233">
        <v>8883</v>
      </c>
      <c r="K33" s="1233">
        <v>100671910</v>
      </c>
      <c r="L33" s="1233">
        <v>547320</v>
      </c>
      <c r="M33" s="1233">
        <v>633054</v>
      </c>
      <c r="N33" s="1242">
        <v>12493154039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794</v>
      </c>
      <c r="C34" s="884">
        <v>137719</v>
      </c>
      <c r="D34" s="884">
        <v>157175</v>
      </c>
      <c r="E34" s="884">
        <v>1766873400</v>
      </c>
      <c r="F34" s="884">
        <v>4913</v>
      </c>
      <c r="G34" s="884">
        <v>206917</v>
      </c>
      <c r="H34" s="884">
        <v>135502062</v>
      </c>
      <c r="I34" s="884">
        <v>1119</v>
      </c>
      <c r="J34" s="884">
        <v>9001</v>
      </c>
      <c r="K34" s="884">
        <v>119466290</v>
      </c>
      <c r="L34" s="884">
        <v>401384</v>
      </c>
      <c r="M34" s="884">
        <v>473399</v>
      </c>
      <c r="N34" s="883">
        <v>9120886003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795</v>
      </c>
      <c r="C35" s="884">
        <v>27787</v>
      </c>
      <c r="D35" s="884">
        <v>32207</v>
      </c>
      <c r="E35" s="884">
        <v>236653749</v>
      </c>
      <c r="F35" s="884">
        <v>1937</v>
      </c>
      <c r="G35" s="884">
        <v>87131</v>
      </c>
      <c r="H35" s="884">
        <v>57322381</v>
      </c>
      <c r="I35" s="884">
        <v>301</v>
      </c>
      <c r="J35" s="884">
        <v>1792</v>
      </c>
      <c r="K35" s="884">
        <v>24187090</v>
      </c>
      <c r="L35" s="884">
        <v>99564</v>
      </c>
      <c r="M35" s="884">
        <v>141400</v>
      </c>
      <c r="N35" s="883">
        <v>3334077564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1180</v>
      </c>
      <c r="C36" s="884">
        <v>102633</v>
      </c>
      <c r="D36" s="884">
        <v>118889</v>
      </c>
      <c r="E36" s="884">
        <v>1272921174</v>
      </c>
      <c r="F36" s="884">
        <v>4094</v>
      </c>
      <c r="G36" s="884">
        <v>161217</v>
      </c>
      <c r="H36" s="884">
        <v>106708101</v>
      </c>
      <c r="I36" s="884">
        <v>1303</v>
      </c>
      <c r="J36" s="884">
        <v>10039</v>
      </c>
      <c r="K36" s="884">
        <v>114556960</v>
      </c>
      <c r="L36" s="884">
        <v>320324</v>
      </c>
      <c r="M36" s="884">
        <v>402018</v>
      </c>
      <c r="N36" s="883">
        <v>8232839514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798</v>
      </c>
      <c r="C37" s="1232">
        <v>110225</v>
      </c>
      <c r="D37" s="1232">
        <v>127668</v>
      </c>
      <c r="E37" s="1232">
        <v>1303477880</v>
      </c>
      <c r="F37" s="1232">
        <v>3614</v>
      </c>
      <c r="G37" s="1232">
        <v>156012</v>
      </c>
      <c r="H37" s="1232">
        <v>103809627</v>
      </c>
      <c r="I37" s="1232">
        <v>623</v>
      </c>
      <c r="J37" s="1232">
        <v>3696</v>
      </c>
      <c r="K37" s="1232">
        <v>46355280</v>
      </c>
      <c r="L37" s="1232">
        <v>299261</v>
      </c>
      <c r="M37" s="1232">
        <v>344865</v>
      </c>
      <c r="N37" s="1241">
        <v>7104610464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800</v>
      </c>
      <c r="C38" s="1233">
        <v>69811</v>
      </c>
      <c r="D38" s="1233">
        <v>82621</v>
      </c>
      <c r="E38" s="1233">
        <v>837380406</v>
      </c>
      <c r="F38" s="1233">
        <v>2205</v>
      </c>
      <c r="G38" s="1233">
        <v>96542</v>
      </c>
      <c r="H38" s="1233">
        <v>64341753</v>
      </c>
      <c r="I38" s="1233">
        <v>499</v>
      </c>
      <c r="J38" s="1233">
        <v>3729</v>
      </c>
      <c r="K38" s="1233">
        <v>39414820</v>
      </c>
      <c r="L38" s="1233">
        <v>182587</v>
      </c>
      <c r="M38" s="1233">
        <v>208213</v>
      </c>
      <c r="N38" s="1242">
        <v>4368169238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802</v>
      </c>
      <c r="C39" s="884">
        <v>148758</v>
      </c>
      <c r="D39" s="884">
        <v>172196</v>
      </c>
      <c r="E39" s="884">
        <v>1715795670</v>
      </c>
      <c r="F39" s="884">
        <v>4043</v>
      </c>
      <c r="G39" s="884">
        <v>144691</v>
      </c>
      <c r="H39" s="884">
        <v>95913843</v>
      </c>
      <c r="I39" s="884">
        <v>1322</v>
      </c>
      <c r="J39" s="884">
        <v>8418</v>
      </c>
      <c r="K39" s="884">
        <v>99671190</v>
      </c>
      <c r="L39" s="884">
        <v>418208</v>
      </c>
      <c r="M39" s="884">
        <v>465808</v>
      </c>
      <c r="N39" s="883">
        <v>9041912334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804</v>
      </c>
      <c r="C40" s="884">
        <v>106201</v>
      </c>
      <c r="D40" s="884">
        <v>121041</v>
      </c>
      <c r="E40" s="884">
        <v>1295030790</v>
      </c>
      <c r="F40" s="884">
        <v>3491</v>
      </c>
      <c r="G40" s="884">
        <v>151551</v>
      </c>
      <c r="H40" s="884">
        <v>100023064</v>
      </c>
      <c r="I40" s="884">
        <v>712</v>
      </c>
      <c r="J40" s="884">
        <v>5295</v>
      </c>
      <c r="K40" s="884">
        <v>55100210</v>
      </c>
      <c r="L40" s="884">
        <v>299828</v>
      </c>
      <c r="M40" s="884">
        <v>335712</v>
      </c>
      <c r="N40" s="883">
        <v>6876811480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806</v>
      </c>
      <c r="C41" s="884">
        <v>25137</v>
      </c>
      <c r="D41" s="884">
        <v>28590</v>
      </c>
      <c r="E41" s="884">
        <v>301105950</v>
      </c>
      <c r="F41" s="884">
        <v>856</v>
      </c>
      <c r="G41" s="884">
        <v>34324</v>
      </c>
      <c r="H41" s="884">
        <v>22710997</v>
      </c>
      <c r="I41" s="884">
        <v>179</v>
      </c>
      <c r="J41" s="884">
        <v>1338</v>
      </c>
      <c r="K41" s="884">
        <v>14737100</v>
      </c>
      <c r="L41" s="884">
        <v>73125</v>
      </c>
      <c r="M41" s="884">
        <v>86368</v>
      </c>
      <c r="N41" s="883">
        <v>1699425127</v>
      </c>
      <c r="O41" s="63">
        <v>31</v>
      </c>
    </row>
    <row r="42" spans="1:15" s="98" customFormat="1" ht="23.1" customHeight="1" x14ac:dyDescent="0.2">
      <c r="A42" s="62">
        <v>32</v>
      </c>
      <c r="B42" s="72" t="s">
        <v>808</v>
      </c>
      <c r="C42" s="1232">
        <v>98602</v>
      </c>
      <c r="D42" s="1232">
        <v>114109</v>
      </c>
      <c r="E42" s="1232">
        <v>1255432943</v>
      </c>
      <c r="F42" s="1232">
        <v>3602</v>
      </c>
      <c r="G42" s="1232">
        <v>157526</v>
      </c>
      <c r="H42" s="1232">
        <v>104557109</v>
      </c>
      <c r="I42" s="1232">
        <v>417</v>
      </c>
      <c r="J42" s="1232">
        <v>3052</v>
      </c>
      <c r="K42" s="1232">
        <v>32496510</v>
      </c>
      <c r="L42" s="1232">
        <v>274348</v>
      </c>
      <c r="M42" s="1232">
        <v>325453</v>
      </c>
      <c r="N42" s="1241">
        <v>6916863488</v>
      </c>
      <c r="O42" s="63">
        <v>32</v>
      </c>
    </row>
    <row r="43" spans="1:15" s="98" customFormat="1" ht="23.1" customHeight="1" x14ac:dyDescent="0.2">
      <c r="A43" s="66">
        <v>33</v>
      </c>
      <c r="B43" s="61" t="s">
        <v>810</v>
      </c>
      <c r="C43" s="1233">
        <v>65440</v>
      </c>
      <c r="D43" s="1233">
        <v>73381</v>
      </c>
      <c r="E43" s="1233">
        <v>745559300</v>
      </c>
      <c r="F43" s="1233">
        <v>2565</v>
      </c>
      <c r="G43" s="1233">
        <v>105136</v>
      </c>
      <c r="H43" s="1233">
        <v>70657360</v>
      </c>
      <c r="I43" s="1233">
        <v>210</v>
      </c>
      <c r="J43" s="1233">
        <v>1157</v>
      </c>
      <c r="K43" s="1233">
        <v>13778200</v>
      </c>
      <c r="L43" s="1233">
        <v>190039</v>
      </c>
      <c r="M43" s="1233">
        <v>221014</v>
      </c>
      <c r="N43" s="1242">
        <v>4742292000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812</v>
      </c>
      <c r="C44" s="884">
        <v>66468</v>
      </c>
      <c r="D44" s="884">
        <v>76282</v>
      </c>
      <c r="E44" s="884">
        <v>816180073</v>
      </c>
      <c r="F44" s="884">
        <v>2425</v>
      </c>
      <c r="G44" s="884">
        <v>94322</v>
      </c>
      <c r="H44" s="884">
        <v>62405782</v>
      </c>
      <c r="I44" s="884">
        <v>565</v>
      </c>
      <c r="J44" s="884">
        <v>3959</v>
      </c>
      <c r="K44" s="884">
        <v>41301360</v>
      </c>
      <c r="L44" s="884">
        <v>192954</v>
      </c>
      <c r="M44" s="884">
        <v>219818</v>
      </c>
      <c r="N44" s="883">
        <v>4691860020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814</v>
      </c>
      <c r="C45" s="884">
        <v>115433</v>
      </c>
      <c r="D45" s="884">
        <v>131889</v>
      </c>
      <c r="E45" s="884">
        <v>1401838030</v>
      </c>
      <c r="F45" s="884">
        <v>3890</v>
      </c>
      <c r="G45" s="884">
        <v>154397</v>
      </c>
      <c r="H45" s="884">
        <v>101338035</v>
      </c>
      <c r="I45" s="884">
        <v>570</v>
      </c>
      <c r="J45" s="884">
        <v>4275</v>
      </c>
      <c r="K45" s="884">
        <v>53310380</v>
      </c>
      <c r="L45" s="884">
        <v>326162</v>
      </c>
      <c r="M45" s="884">
        <v>367289</v>
      </c>
      <c r="N45" s="883">
        <v>7690597285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816</v>
      </c>
      <c r="C46" s="884">
        <v>36169</v>
      </c>
      <c r="D46" s="884">
        <v>40608</v>
      </c>
      <c r="E46" s="884">
        <v>409107850</v>
      </c>
      <c r="F46" s="884">
        <v>1228</v>
      </c>
      <c r="G46" s="884">
        <v>52135</v>
      </c>
      <c r="H46" s="884">
        <v>34420900</v>
      </c>
      <c r="I46" s="884">
        <v>167</v>
      </c>
      <c r="J46" s="884">
        <v>1029</v>
      </c>
      <c r="K46" s="884">
        <v>11445740</v>
      </c>
      <c r="L46" s="884">
        <v>100349</v>
      </c>
      <c r="M46" s="884">
        <v>111373</v>
      </c>
      <c r="N46" s="883">
        <v>2253020960</v>
      </c>
      <c r="O46" s="63">
        <v>38</v>
      </c>
    </row>
    <row r="47" spans="1:15" s="98" customFormat="1" ht="23.1" customHeight="1" x14ac:dyDescent="0.2">
      <c r="A47" s="71">
        <v>39</v>
      </c>
      <c r="B47" s="72" t="s">
        <v>818</v>
      </c>
      <c r="C47" s="1232">
        <v>16917</v>
      </c>
      <c r="D47" s="1232">
        <v>19497</v>
      </c>
      <c r="E47" s="1232">
        <v>189319060</v>
      </c>
      <c r="F47" s="1232">
        <v>642</v>
      </c>
      <c r="G47" s="1232">
        <v>31331</v>
      </c>
      <c r="H47" s="1232">
        <v>20957034</v>
      </c>
      <c r="I47" s="1232">
        <v>90</v>
      </c>
      <c r="J47" s="1232">
        <v>745</v>
      </c>
      <c r="K47" s="1232">
        <v>8031980</v>
      </c>
      <c r="L47" s="1232">
        <v>50826</v>
      </c>
      <c r="M47" s="1232">
        <v>61844</v>
      </c>
      <c r="N47" s="1241">
        <v>1144138916</v>
      </c>
      <c r="O47" s="73">
        <v>39</v>
      </c>
    </row>
    <row r="48" spans="1:15" s="109" customFormat="1" ht="23.1" customHeight="1" x14ac:dyDescent="0.2">
      <c r="A48" s="74">
        <v>40</v>
      </c>
      <c r="B48" s="61" t="s">
        <v>819</v>
      </c>
      <c r="C48" s="1233">
        <v>12962</v>
      </c>
      <c r="D48" s="1233">
        <v>15047</v>
      </c>
      <c r="E48" s="1233">
        <v>137763420</v>
      </c>
      <c r="F48" s="1233">
        <v>525</v>
      </c>
      <c r="G48" s="1233">
        <v>29847</v>
      </c>
      <c r="H48" s="1233">
        <v>19608257</v>
      </c>
      <c r="I48" s="1233">
        <v>52</v>
      </c>
      <c r="J48" s="1233">
        <v>509</v>
      </c>
      <c r="K48" s="1233">
        <v>5300930</v>
      </c>
      <c r="L48" s="1233">
        <v>34138</v>
      </c>
      <c r="M48" s="1233">
        <v>42904</v>
      </c>
      <c r="N48" s="1242">
        <v>831943967</v>
      </c>
      <c r="O48" s="75">
        <v>40</v>
      </c>
    </row>
    <row r="49" spans="1:15" s="109" customFormat="1" ht="23.1" customHeight="1" x14ac:dyDescent="0.2">
      <c r="A49" s="62">
        <v>41</v>
      </c>
      <c r="B49" s="61" t="s">
        <v>821</v>
      </c>
      <c r="C49" s="884">
        <v>20981</v>
      </c>
      <c r="D49" s="884">
        <v>24414</v>
      </c>
      <c r="E49" s="884">
        <v>249212958</v>
      </c>
      <c r="F49" s="884">
        <v>740</v>
      </c>
      <c r="G49" s="884">
        <v>31925</v>
      </c>
      <c r="H49" s="884">
        <v>21488090</v>
      </c>
      <c r="I49" s="884">
        <v>121</v>
      </c>
      <c r="J49" s="884">
        <v>979</v>
      </c>
      <c r="K49" s="884">
        <v>10340510</v>
      </c>
      <c r="L49" s="884">
        <v>58852</v>
      </c>
      <c r="M49" s="884">
        <v>68650</v>
      </c>
      <c r="N49" s="883">
        <v>1434181518</v>
      </c>
      <c r="O49" s="63">
        <v>41</v>
      </c>
    </row>
    <row r="50" spans="1:15" s="109" customFormat="1" ht="23.1" customHeight="1" x14ac:dyDescent="0.2">
      <c r="A50" s="62">
        <v>42</v>
      </c>
      <c r="B50" s="61" t="s">
        <v>823</v>
      </c>
      <c r="C50" s="884">
        <v>18541</v>
      </c>
      <c r="D50" s="884">
        <v>21872</v>
      </c>
      <c r="E50" s="884">
        <v>246224290</v>
      </c>
      <c r="F50" s="884">
        <v>572</v>
      </c>
      <c r="G50" s="884">
        <v>21943</v>
      </c>
      <c r="H50" s="884">
        <v>14827125</v>
      </c>
      <c r="I50" s="884">
        <v>68</v>
      </c>
      <c r="J50" s="884">
        <v>677</v>
      </c>
      <c r="K50" s="884">
        <v>7347870</v>
      </c>
      <c r="L50" s="884">
        <v>53998</v>
      </c>
      <c r="M50" s="884">
        <v>62790</v>
      </c>
      <c r="N50" s="883">
        <v>1260945999</v>
      </c>
      <c r="O50" s="63">
        <v>42</v>
      </c>
    </row>
    <row r="51" spans="1:15" s="109" customFormat="1" ht="23.1" customHeight="1" x14ac:dyDescent="0.2">
      <c r="A51" s="62">
        <v>43</v>
      </c>
      <c r="B51" s="61" t="s">
        <v>825</v>
      </c>
      <c r="C51" s="884">
        <v>12313</v>
      </c>
      <c r="D51" s="884">
        <v>14086</v>
      </c>
      <c r="E51" s="884">
        <v>151882372</v>
      </c>
      <c r="F51" s="884">
        <v>411</v>
      </c>
      <c r="G51" s="884">
        <v>16552</v>
      </c>
      <c r="H51" s="884">
        <v>10950861</v>
      </c>
      <c r="I51" s="884">
        <v>62</v>
      </c>
      <c r="J51" s="884">
        <v>553</v>
      </c>
      <c r="K51" s="884">
        <v>5781690</v>
      </c>
      <c r="L51" s="884">
        <v>33954</v>
      </c>
      <c r="M51" s="884">
        <v>39466</v>
      </c>
      <c r="N51" s="883">
        <v>763086969</v>
      </c>
      <c r="O51" s="63">
        <v>43</v>
      </c>
    </row>
    <row r="52" spans="1:15" s="109" customFormat="1" ht="23.1" customHeight="1" x14ac:dyDescent="0.2">
      <c r="A52" s="71">
        <v>44</v>
      </c>
      <c r="B52" s="72" t="s">
        <v>827</v>
      </c>
      <c r="C52" s="1232">
        <v>15648</v>
      </c>
      <c r="D52" s="1232">
        <v>18233</v>
      </c>
      <c r="E52" s="1232">
        <v>200220620</v>
      </c>
      <c r="F52" s="1232">
        <v>442</v>
      </c>
      <c r="G52" s="1232">
        <v>16042</v>
      </c>
      <c r="H52" s="1232">
        <v>10722821</v>
      </c>
      <c r="I52" s="1232">
        <v>96</v>
      </c>
      <c r="J52" s="1232">
        <v>706</v>
      </c>
      <c r="K52" s="1232">
        <v>7742700</v>
      </c>
      <c r="L52" s="1232">
        <v>42350</v>
      </c>
      <c r="M52" s="1232">
        <v>45976</v>
      </c>
      <c r="N52" s="1241">
        <v>926134432</v>
      </c>
      <c r="O52" s="73">
        <v>44</v>
      </c>
    </row>
    <row r="53" spans="1:15" ht="23.1" customHeight="1" x14ac:dyDescent="0.2">
      <c r="A53" s="60">
        <v>45</v>
      </c>
      <c r="B53" s="92" t="s">
        <v>828</v>
      </c>
      <c r="C53" s="1000">
        <v>74335</v>
      </c>
      <c r="D53" s="1000">
        <v>84009</v>
      </c>
      <c r="E53" s="1000">
        <v>855776110</v>
      </c>
      <c r="F53" s="1000">
        <v>2167</v>
      </c>
      <c r="G53" s="1000">
        <v>85719</v>
      </c>
      <c r="H53" s="1000">
        <v>57439263</v>
      </c>
      <c r="I53" s="1000">
        <v>321</v>
      </c>
      <c r="J53" s="1000">
        <v>2909</v>
      </c>
      <c r="K53" s="1000">
        <v>36181130</v>
      </c>
      <c r="L53" s="1000">
        <v>202249</v>
      </c>
      <c r="M53" s="1000">
        <v>223740</v>
      </c>
      <c r="N53" s="1239">
        <v>4339077958</v>
      </c>
      <c r="O53" s="55">
        <v>45</v>
      </c>
    </row>
    <row r="54" spans="1:15" ht="23.1" customHeight="1" x14ac:dyDescent="0.2">
      <c r="A54" s="60">
        <v>46</v>
      </c>
      <c r="B54" s="92" t="s">
        <v>829</v>
      </c>
      <c r="C54" s="1000">
        <v>25564</v>
      </c>
      <c r="D54" s="1000">
        <v>29085</v>
      </c>
      <c r="E54" s="1000">
        <v>312856572</v>
      </c>
      <c r="F54" s="1000">
        <v>955</v>
      </c>
      <c r="G54" s="1000">
        <v>41098</v>
      </c>
      <c r="H54" s="1000">
        <v>27243471</v>
      </c>
      <c r="I54" s="1000">
        <v>51</v>
      </c>
      <c r="J54" s="1000">
        <v>645</v>
      </c>
      <c r="K54" s="1000">
        <v>6964110</v>
      </c>
      <c r="L54" s="1000">
        <v>69054</v>
      </c>
      <c r="M54" s="1000">
        <v>82221</v>
      </c>
      <c r="N54" s="1239">
        <v>1755676610</v>
      </c>
      <c r="O54" s="55">
        <v>46</v>
      </c>
    </row>
    <row r="55" spans="1:15" ht="23.1" customHeight="1" x14ac:dyDescent="0.2">
      <c r="A55" s="60">
        <v>52</v>
      </c>
      <c r="B55" s="92" t="s">
        <v>830</v>
      </c>
      <c r="C55" s="1000">
        <v>10201</v>
      </c>
      <c r="D55" s="1000">
        <v>11601</v>
      </c>
      <c r="E55" s="1000">
        <v>113681240</v>
      </c>
      <c r="F55" s="1000">
        <v>426</v>
      </c>
      <c r="G55" s="1000">
        <v>19536</v>
      </c>
      <c r="H55" s="1000">
        <v>13017427</v>
      </c>
      <c r="I55" s="1000">
        <v>42</v>
      </c>
      <c r="J55" s="1000">
        <v>250</v>
      </c>
      <c r="K55" s="1000">
        <v>2667130</v>
      </c>
      <c r="L55" s="1000">
        <v>29942</v>
      </c>
      <c r="M55" s="1000">
        <v>35761</v>
      </c>
      <c r="N55" s="1239">
        <v>711667337</v>
      </c>
      <c r="O55" s="55">
        <v>52</v>
      </c>
    </row>
    <row r="56" spans="1:15" ht="23.1" customHeight="1" x14ac:dyDescent="0.2">
      <c r="A56" s="60">
        <v>54</v>
      </c>
      <c r="B56" s="92" t="s">
        <v>831</v>
      </c>
      <c r="C56" s="1000">
        <v>5615</v>
      </c>
      <c r="D56" s="1000">
        <v>6530</v>
      </c>
      <c r="E56" s="1000">
        <v>68324120</v>
      </c>
      <c r="F56" s="1000">
        <v>355</v>
      </c>
      <c r="G56" s="1000">
        <v>15551</v>
      </c>
      <c r="H56" s="1000">
        <v>10505263</v>
      </c>
      <c r="I56" s="1000">
        <v>42</v>
      </c>
      <c r="J56" s="1000">
        <v>135</v>
      </c>
      <c r="K56" s="1000">
        <v>1723270</v>
      </c>
      <c r="L56" s="1000">
        <v>19603</v>
      </c>
      <c r="M56" s="1000">
        <v>26429</v>
      </c>
      <c r="N56" s="1239">
        <v>562483443</v>
      </c>
      <c r="O56" s="55">
        <v>54</v>
      </c>
    </row>
    <row r="57" spans="1:15" ht="23.1" customHeight="1" x14ac:dyDescent="0.2">
      <c r="A57" s="176">
        <v>59</v>
      </c>
      <c r="B57" s="177" t="s">
        <v>833</v>
      </c>
      <c r="C57" s="1230">
        <v>13703</v>
      </c>
      <c r="D57" s="1230">
        <v>15852</v>
      </c>
      <c r="E57" s="1230">
        <v>181910520</v>
      </c>
      <c r="F57" s="1230">
        <v>1025</v>
      </c>
      <c r="G57" s="1230">
        <v>49375</v>
      </c>
      <c r="H57" s="1230">
        <v>32351499</v>
      </c>
      <c r="I57" s="1230">
        <v>91</v>
      </c>
      <c r="J57" s="1230">
        <v>519</v>
      </c>
      <c r="K57" s="1230">
        <v>5749540</v>
      </c>
      <c r="L57" s="1230">
        <v>54400</v>
      </c>
      <c r="M57" s="1230">
        <v>78974</v>
      </c>
      <c r="N57" s="1240">
        <v>1554004159</v>
      </c>
      <c r="O57" s="123">
        <v>59</v>
      </c>
    </row>
    <row r="58" spans="1:15" ht="23.1" customHeight="1" x14ac:dyDescent="0.2">
      <c r="A58" s="60">
        <v>61</v>
      </c>
      <c r="B58" s="92" t="s">
        <v>835</v>
      </c>
      <c r="C58" s="1000">
        <v>12826</v>
      </c>
      <c r="D58" s="1000">
        <v>14985</v>
      </c>
      <c r="E58" s="1000">
        <v>158608425</v>
      </c>
      <c r="F58" s="1000">
        <v>747</v>
      </c>
      <c r="G58" s="1000">
        <v>30786</v>
      </c>
      <c r="H58" s="1000">
        <v>20473485</v>
      </c>
      <c r="I58" s="1000">
        <v>206</v>
      </c>
      <c r="J58" s="1000">
        <v>1198</v>
      </c>
      <c r="K58" s="1000">
        <v>14180430</v>
      </c>
      <c r="L58" s="1000">
        <v>47988</v>
      </c>
      <c r="M58" s="1000">
        <v>62988</v>
      </c>
      <c r="N58" s="1239">
        <v>1337765325</v>
      </c>
      <c r="O58" s="55">
        <v>61</v>
      </c>
    </row>
    <row r="59" spans="1:15" ht="23.1" customHeight="1" x14ac:dyDescent="0.2">
      <c r="A59" s="60">
        <v>66</v>
      </c>
      <c r="B59" s="92" t="s">
        <v>1182</v>
      </c>
      <c r="C59" s="1000">
        <v>78214</v>
      </c>
      <c r="D59" s="1000">
        <v>91419</v>
      </c>
      <c r="E59" s="1000">
        <v>939216570</v>
      </c>
      <c r="F59" s="1000">
        <v>2493</v>
      </c>
      <c r="G59" s="1000">
        <v>102334</v>
      </c>
      <c r="H59" s="1000">
        <v>68375899</v>
      </c>
      <c r="I59" s="1000">
        <v>510</v>
      </c>
      <c r="J59" s="1000">
        <v>2859</v>
      </c>
      <c r="K59" s="1000">
        <v>31865150</v>
      </c>
      <c r="L59" s="1000">
        <v>228137</v>
      </c>
      <c r="M59" s="1000">
        <v>266868</v>
      </c>
      <c r="N59" s="1239">
        <v>4921161455</v>
      </c>
      <c r="O59" s="55">
        <v>66</v>
      </c>
    </row>
    <row r="60" spans="1:15" ht="23.1" customHeight="1" x14ac:dyDescent="0.2">
      <c r="A60" s="60">
        <v>67</v>
      </c>
      <c r="B60" s="92" t="s">
        <v>838</v>
      </c>
      <c r="C60" s="1000">
        <v>9639</v>
      </c>
      <c r="D60" s="1000">
        <v>11597</v>
      </c>
      <c r="E60" s="1000">
        <v>113627080</v>
      </c>
      <c r="F60" s="1000">
        <v>639</v>
      </c>
      <c r="G60" s="1000">
        <v>35478</v>
      </c>
      <c r="H60" s="1000">
        <v>23826540</v>
      </c>
      <c r="I60" s="1000">
        <v>39</v>
      </c>
      <c r="J60" s="1000">
        <v>150</v>
      </c>
      <c r="K60" s="1000">
        <v>1871960</v>
      </c>
      <c r="L60" s="1000">
        <v>32564</v>
      </c>
      <c r="M60" s="1000">
        <v>47859</v>
      </c>
      <c r="N60" s="1239">
        <v>919721180</v>
      </c>
      <c r="O60" s="55">
        <v>67</v>
      </c>
    </row>
    <row r="61" spans="1:15" s="98" customFormat="1" ht="23.1" customHeight="1" x14ac:dyDescent="0.2">
      <c r="A61" s="62">
        <v>70</v>
      </c>
      <c r="B61" s="61" t="s">
        <v>840</v>
      </c>
      <c r="C61" s="884">
        <v>8979</v>
      </c>
      <c r="D61" s="884">
        <v>10217</v>
      </c>
      <c r="E61" s="884">
        <v>87982100</v>
      </c>
      <c r="F61" s="884">
        <v>533</v>
      </c>
      <c r="G61" s="884">
        <v>26313</v>
      </c>
      <c r="H61" s="884">
        <v>17244132</v>
      </c>
      <c r="I61" s="884">
        <v>38</v>
      </c>
      <c r="J61" s="884">
        <v>576</v>
      </c>
      <c r="K61" s="884">
        <v>7314510</v>
      </c>
      <c r="L61" s="884">
        <v>29084</v>
      </c>
      <c r="M61" s="884">
        <v>40352</v>
      </c>
      <c r="N61" s="883">
        <v>877713223</v>
      </c>
      <c r="O61" s="63">
        <v>70</v>
      </c>
    </row>
    <row r="62" spans="1:15" s="98" customFormat="1" ht="23.1" customHeight="1" x14ac:dyDescent="0.2">
      <c r="A62" s="62">
        <v>72</v>
      </c>
      <c r="B62" s="61" t="s">
        <v>842</v>
      </c>
      <c r="C62" s="1232">
        <v>61512</v>
      </c>
      <c r="D62" s="1232">
        <v>70529</v>
      </c>
      <c r="E62" s="1232">
        <v>598927500</v>
      </c>
      <c r="F62" s="1232">
        <v>2785</v>
      </c>
      <c r="G62" s="1232">
        <v>137330</v>
      </c>
      <c r="H62" s="1232">
        <v>91383897</v>
      </c>
      <c r="I62" s="1232">
        <v>353</v>
      </c>
      <c r="J62" s="1232">
        <v>1523</v>
      </c>
      <c r="K62" s="1232">
        <v>20138360</v>
      </c>
      <c r="L62" s="1232">
        <v>180494</v>
      </c>
      <c r="M62" s="1232">
        <v>228590</v>
      </c>
      <c r="N62" s="1241">
        <v>4595500230</v>
      </c>
      <c r="O62" s="63">
        <v>72</v>
      </c>
    </row>
    <row r="63" spans="1:15" s="98" customFormat="1" ht="23.1" customHeight="1" x14ac:dyDescent="0.2">
      <c r="A63" s="66">
        <v>74</v>
      </c>
      <c r="B63" s="58" t="s">
        <v>844</v>
      </c>
      <c r="C63" s="1233">
        <v>11930</v>
      </c>
      <c r="D63" s="1233">
        <v>13602</v>
      </c>
      <c r="E63" s="1233">
        <v>114737640</v>
      </c>
      <c r="F63" s="1233">
        <v>634</v>
      </c>
      <c r="G63" s="1233">
        <v>32126</v>
      </c>
      <c r="H63" s="1233">
        <v>21177734</v>
      </c>
      <c r="I63" s="1233">
        <v>33</v>
      </c>
      <c r="J63" s="1233">
        <v>216</v>
      </c>
      <c r="K63" s="1233">
        <v>3536020</v>
      </c>
      <c r="L63" s="1233">
        <v>35151</v>
      </c>
      <c r="M63" s="1233">
        <v>45248</v>
      </c>
      <c r="N63" s="1242">
        <v>923423934</v>
      </c>
      <c r="O63" s="67">
        <v>74</v>
      </c>
    </row>
    <row r="64" spans="1:15" s="98" customFormat="1" ht="23.1" customHeight="1" x14ac:dyDescent="0.2">
      <c r="A64" s="62">
        <v>81</v>
      </c>
      <c r="B64" s="61" t="s">
        <v>846</v>
      </c>
      <c r="C64" s="884">
        <v>53099</v>
      </c>
      <c r="D64" s="884">
        <v>61809</v>
      </c>
      <c r="E64" s="884">
        <v>620218711</v>
      </c>
      <c r="F64" s="884">
        <v>2440</v>
      </c>
      <c r="G64" s="884">
        <v>116569</v>
      </c>
      <c r="H64" s="884">
        <v>76844334</v>
      </c>
      <c r="I64" s="884">
        <v>215</v>
      </c>
      <c r="J64" s="884">
        <v>1717</v>
      </c>
      <c r="K64" s="884">
        <v>19268850</v>
      </c>
      <c r="L64" s="884">
        <v>153305</v>
      </c>
      <c r="M64" s="884">
        <v>191831</v>
      </c>
      <c r="N64" s="883">
        <v>4287487054</v>
      </c>
      <c r="O64" s="63">
        <v>81</v>
      </c>
    </row>
    <row r="65" spans="1:15" s="98" customFormat="1" ht="23.1" customHeight="1" x14ac:dyDescent="0.2">
      <c r="A65" s="62">
        <v>82</v>
      </c>
      <c r="B65" s="61" t="s">
        <v>848</v>
      </c>
      <c r="C65" s="884">
        <v>76716</v>
      </c>
      <c r="D65" s="884">
        <v>88622</v>
      </c>
      <c r="E65" s="884">
        <v>919309105</v>
      </c>
      <c r="F65" s="884">
        <v>2970</v>
      </c>
      <c r="G65" s="884">
        <v>135813</v>
      </c>
      <c r="H65" s="884">
        <v>90346539</v>
      </c>
      <c r="I65" s="884">
        <v>296</v>
      </c>
      <c r="J65" s="884">
        <v>2698</v>
      </c>
      <c r="K65" s="884">
        <v>29187020</v>
      </c>
      <c r="L65" s="884">
        <v>220133</v>
      </c>
      <c r="M65" s="884">
        <v>266413</v>
      </c>
      <c r="N65" s="883">
        <v>5553051243</v>
      </c>
      <c r="O65" s="63">
        <v>82</v>
      </c>
    </row>
    <row r="66" spans="1:15" s="98" customFormat="1" ht="23.1" customHeight="1" x14ac:dyDescent="0.2">
      <c r="A66" s="62">
        <v>83</v>
      </c>
      <c r="B66" s="61" t="s">
        <v>849</v>
      </c>
      <c r="C66" s="884">
        <v>33277</v>
      </c>
      <c r="D66" s="884">
        <v>37807</v>
      </c>
      <c r="E66" s="884">
        <v>368953665</v>
      </c>
      <c r="F66" s="884">
        <v>1210</v>
      </c>
      <c r="G66" s="884">
        <v>52571</v>
      </c>
      <c r="H66" s="884">
        <v>34464906</v>
      </c>
      <c r="I66" s="884">
        <v>96</v>
      </c>
      <c r="J66" s="884">
        <v>546</v>
      </c>
      <c r="K66" s="884">
        <v>7858240</v>
      </c>
      <c r="L66" s="884">
        <v>98533</v>
      </c>
      <c r="M66" s="884">
        <v>119056</v>
      </c>
      <c r="N66" s="883">
        <v>2261507869</v>
      </c>
      <c r="O66" s="63">
        <v>83</v>
      </c>
    </row>
    <row r="67" spans="1:15" s="98" customFormat="1" ht="23.1" customHeight="1" x14ac:dyDescent="0.2">
      <c r="A67" s="62">
        <v>301</v>
      </c>
      <c r="B67" s="61" t="s">
        <v>850</v>
      </c>
      <c r="C67" s="1232">
        <v>31527</v>
      </c>
      <c r="D67" s="1232">
        <v>35234</v>
      </c>
      <c r="E67" s="1232">
        <v>374378520</v>
      </c>
      <c r="F67" s="1232">
        <v>682</v>
      </c>
      <c r="G67" s="1232">
        <v>15489</v>
      </c>
      <c r="H67" s="1232">
        <v>10133811</v>
      </c>
      <c r="I67" s="1232">
        <v>85</v>
      </c>
      <c r="J67" s="1232">
        <v>733</v>
      </c>
      <c r="K67" s="1232">
        <v>10217100</v>
      </c>
      <c r="L67" s="1232">
        <v>103845</v>
      </c>
      <c r="M67" s="1232">
        <v>104046</v>
      </c>
      <c r="N67" s="1241">
        <v>1851802956</v>
      </c>
      <c r="O67" s="73">
        <v>301</v>
      </c>
    </row>
    <row r="68" spans="1:15" s="98" customFormat="1" ht="23.1" customHeight="1" x14ac:dyDescent="0.2">
      <c r="A68" s="68">
        <v>302</v>
      </c>
      <c r="B68" s="58" t="s">
        <v>852</v>
      </c>
      <c r="C68" s="1233">
        <v>41128</v>
      </c>
      <c r="D68" s="1233">
        <v>45748</v>
      </c>
      <c r="E68" s="1233">
        <v>438233266</v>
      </c>
      <c r="F68" s="1233">
        <v>756</v>
      </c>
      <c r="G68" s="1233">
        <v>13485</v>
      </c>
      <c r="H68" s="1233">
        <v>8903528</v>
      </c>
      <c r="I68" s="1233">
        <v>102</v>
      </c>
      <c r="J68" s="1233">
        <v>555</v>
      </c>
      <c r="K68" s="1233">
        <v>6483310</v>
      </c>
      <c r="L68" s="1233">
        <v>116294</v>
      </c>
      <c r="M68" s="1233">
        <v>104994</v>
      </c>
      <c r="N68" s="1242">
        <v>1935548322</v>
      </c>
      <c r="O68" s="69">
        <v>302</v>
      </c>
    </row>
    <row r="69" spans="1:15" s="98" customFormat="1" ht="23.1" customHeight="1" thickBot="1" x14ac:dyDescent="0.25">
      <c r="A69" s="77">
        <v>303</v>
      </c>
      <c r="B69" s="78" t="s">
        <v>854</v>
      </c>
      <c r="C69" s="1237">
        <v>4948</v>
      </c>
      <c r="D69" s="1237">
        <v>5619</v>
      </c>
      <c r="E69" s="1237">
        <v>53506820</v>
      </c>
      <c r="F69" s="1237">
        <v>80</v>
      </c>
      <c r="G69" s="1237">
        <v>2350</v>
      </c>
      <c r="H69" s="1237">
        <v>1455226</v>
      </c>
      <c r="I69" s="1237">
        <v>22</v>
      </c>
      <c r="J69" s="1237">
        <v>112</v>
      </c>
      <c r="K69" s="1237">
        <v>1084780</v>
      </c>
      <c r="L69" s="1237">
        <v>14085</v>
      </c>
      <c r="M69" s="1237">
        <v>13364</v>
      </c>
      <c r="N69" s="1244">
        <v>224857066</v>
      </c>
      <c r="O69" s="79">
        <v>303</v>
      </c>
    </row>
    <row r="70" spans="1:15" s="98" customFormat="1" ht="23.1" customHeight="1" x14ac:dyDescent="0.2">
      <c r="A70" s="62"/>
      <c r="B70" s="61"/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3"/>
      <c r="O70" s="63"/>
    </row>
    <row r="71" spans="1:15" s="98" customFormat="1" ht="23.1" customHeight="1" x14ac:dyDescent="0.2">
      <c r="A71" s="62"/>
      <c r="B71" s="61"/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3"/>
      <c r="O71" s="63"/>
    </row>
    <row r="72" spans="1:15" s="98" customFormat="1" ht="23.1" customHeight="1" x14ac:dyDescent="0.2">
      <c r="A72" s="62"/>
      <c r="B72" s="61"/>
      <c r="C72" s="1232"/>
      <c r="D72" s="1232"/>
      <c r="E72" s="1232"/>
      <c r="F72" s="1232"/>
      <c r="G72" s="1232"/>
      <c r="H72" s="1232"/>
      <c r="I72" s="1232"/>
      <c r="J72" s="1232"/>
      <c r="K72" s="1232"/>
      <c r="L72" s="1232"/>
      <c r="M72" s="1232"/>
      <c r="N72" s="1241"/>
      <c r="O72" s="63"/>
    </row>
    <row r="73" spans="1:15" s="98" customFormat="1" ht="23.1" customHeight="1" x14ac:dyDescent="0.2">
      <c r="A73" s="66"/>
      <c r="B73" s="58"/>
      <c r="C73" s="1233"/>
      <c r="D73" s="1233"/>
      <c r="E73" s="1233"/>
      <c r="F73" s="1233"/>
      <c r="G73" s="1233"/>
      <c r="H73" s="1233"/>
      <c r="I73" s="1233"/>
      <c r="J73" s="1233"/>
      <c r="K73" s="1233"/>
      <c r="L73" s="1233"/>
      <c r="M73" s="1233"/>
      <c r="N73" s="1242"/>
      <c r="O73" s="67"/>
    </row>
    <row r="74" spans="1:15" s="98" customFormat="1" ht="23.1" customHeight="1" x14ac:dyDescent="0.2">
      <c r="A74" s="62"/>
      <c r="B74" s="61"/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883"/>
      <c r="O74" s="63"/>
    </row>
    <row r="75" spans="1:15" s="98" customFormat="1" ht="23.1" customHeight="1" x14ac:dyDescent="0.2">
      <c r="A75" s="62"/>
      <c r="B75" s="61"/>
      <c r="C75" s="884"/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883"/>
      <c r="O75" s="63"/>
    </row>
    <row r="76" spans="1:15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3"/>
      <c r="O76" s="63"/>
    </row>
    <row r="77" spans="1:15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41"/>
      <c r="O77" s="63"/>
    </row>
    <row r="78" spans="1:15" s="98" customFormat="1" ht="23.1" customHeight="1" x14ac:dyDescent="0.2">
      <c r="A78" s="66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42"/>
      <c r="O78" s="67"/>
    </row>
    <row r="79" spans="1:15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883"/>
      <c r="O79" s="63"/>
    </row>
    <row r="80" spans="1:15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3"/>
      <c r="O80" s="63"/>
    </row>
    <row r="81" spans="1:15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3"/>
      <c r="O81" s="63"/>
    </row>
    <row r="82" spans="1:15" s="98" customFormat="1" ht="23.1" customHeight="1" x14ac:dyDescent="0.2">
      <c r="A82" s="62"/>
      <c r="B82" s="72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41"/>
      <c r="O82" s="63"/>
    </row>
    <row r="83" spans="1:15" s="98" customFormat="1" ht="23.1" customHeight="1" x14ac:dyDescent="0.2">
      <c r="A83" s="66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42"/>
      <c r="O83" s="67"/>
    </row>
    <row r="84" spans="1:15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3"/>
      <c r="O84" s="63"/>
    </row>
    <row r="85" spans="1:15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3"/>
      <c r="O85" s="63"/>
    </row>
    <row r="86" spans="1:15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883"/>
      <c r="O86" s="63"/>
    </row>
    <row r="87" spans="1:15" s="98" customFormat="1" ht="23.1" customHeight="1" x14ac:dyDescent="0.2">
      <c r="A87" s="62"/>
      <c r="B87" s="72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41"/>
      <c r="O87" s="63"/>
    </row>
    <row r="88" spans="1:15" s="98" customFormat="1" ht="23.1" customHeight="1" x14ac:dyDescent="0.2">
      <c r="A88" s="66"/>
      <c r="B88" s="58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42"/>
      <c r="O88" s="67"/>
    </row>
    <row r="89" spans="1:15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883"/>
      <c r="O89" s="63"/>
    </row>
    <row r="90" spans="1:15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883"/>
      <c r="O90" s="63"/>
    </row>
    <row r="91" spans="1:15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3"/>
      <c r="O91" s="63"/>
    </row>
    <row r="92" spans="1:15" s="98" customFormat="1" ht="23.1" customHeight="1" x14ac:dyDescent="0.2">
      <c r="A92" s="62"/>
      <c r="B92" s="72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41"/>
      <c r="O92" s="63"/>
    </row>
    <row r="93" spans="1:15" s="98" customFormat="1" ht="23.1" customHeight="1" x14ac:dyDescent="0.2">
      <c r="A93" s="66"/>
      <c r="B93" s="58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42"/>
      <c r="O93" s="67"/>
    </row>
    <row r="94" spans="1:15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883"/>
      <c r="O94" s="63"/>
    </row>
    <row r="95" spans="1:15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883"/>
      <c r="O95" s="63"/>
    </row>
    <row r="96" spans="1:15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883"/>
      <c r="O96" s="63"/>
    </row>
    <row r="97" spans="1:15" s="98" customFormat="1" ht="23.1" customHeight="1" x14ac:dyDescent="0.2">
      <c r="A97" s="62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41"/>
      <c r="O97" s="63"/>
    </row>
    <row r="98" spans="1:15" s="98" customFormat="1" ht="23.1" customHeight="1" x14ac:dyDescent="0.2">
      <c r="A98" s="66"/>
      <c r="B98" s="61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42"/>
      <c r="O98" s="67"/>
    </row>
    <row r="99" spans="1:15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883"/>
      <c r="O99" s="63"/>
    </row>
    <row r="100" spans="1:15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883"/>
      <c r="O100" s="63"/>
    </row>
    <row r="101" spans="1:15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3"/>
      <c r="O101" s="63"/>
    </row>
    <row r="102" spans="1:15" s="98" customFormat="1" ht="23.1" customHeight="1" x14ac:dyDescent="0.2">
      <c r="A102" s="71"/>
      <c r="B102" s="72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41"/>
      <c r="O102" s="73"/>
    </row>
    <row r="103" spans="1:15" s="109" customFormat="1" ht="23.1" customHeight="1" x14ac:dyDescent="0.2">
      <c r="A103" s="74"/>
      <c r="B103" s="61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42"/>
      <c r="O103" s="75"/>
    </row>
    <row r="104" spans="1:15" s="109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3"/>
      <c r="O104" s="63"/>
    </row>
    <row r="105" spans="1:15" s="109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883"/>
      <c r="O105" s="63"/>
    </row>
    <row r="106" spans="1:15" s="109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883"/>
      <c r="O106" s="63"/>
    </row>
    <row r="107" spans="1:15" s="109" customFormat="1" ht="23.1" customHeight="1" thickBot="1" x14ac:dyDescent="0.25">
      <c r="A107" s="77"/>
      <c r="B107" s="78"/>
      <c r="C107" s="1237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44"/>
      <c r="O107" s="79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6383" man="1"/>
  </rowBreaks>
  <colBreaks count="1" manualBreakCount="1">
    <brk id="8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9E4A-8CFF-4E16-BA3E-9837FD145D97}">
  <sheetPr codeName="Sheet46"/>
  <dimension ref="A1:T11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G74" sqref="G74"/>
    </sheetView>
  </sheetViews>
  <sheetFormatPr defaultColWidth="9" defaultRowHeight="23.1" customHeight="1" x14ac:dyDescent="0.2"/>
  <cols>
    <col min="1" max="1" width="5.88671875" style="8" customWidth="1"/>
    <col min="2" max="2" width="18.21875" style="6" customWidth="1"/>
    <col min="3" max="3" width="13.109375" style="6" customWidth="1"/>
    <col min="4" max="4" width="18.109375" style="6" customWidth="1"/>
    <col min="5" max="5" width="13.109375" style="6" customWidth="1"/>
    <col min="6" max="6" width="18.109375" style="6" customWidth="1"/>
    <col min="7" max="7" width="13.109375" style="6" customWidth="1"/>
    <col min="8" max="8" width="18.109375" style="6" customWidth="1"/>
    <col min="9" max="9" width="13.109375" style="6" customWidth="1"/>
    <col min="10" max="10" width="18.109375" style="6" customWidth="1"/>
    <col min="11" max="11" width="13.109375" style="6" customWidth="1"/>
    <col min="12" max="12" width="18.109375" style="6" customWidth="1"/>
    <col min="13" max="13" width="13.109375" style="6" customWidth="1"/>
    <col min="14" max="14" width="18.109375" style="6" customWidth="1"/>
    <col min="15" max="15" width="13.109375" style="6" customWidth="1"/>
    <col min="16" max="16" width="18.109375" style="6" customWidth="1"/>
    <col min="17" max="17" width="13.109375" style="6" customWidth="1"/>
    <col min="18" max="18" width="18.109375" style="6" customWidth="1"/>
    <col min="19" max="19" width="5.88671875" style="8" customWidth="1"/>
    <col min="20" max="16384" width="9" style="6"/>
  </cols>
  <sheetData>
    <row r="1" spans="1:20" s="637" customFormat="1" ht="30.9" customHeight="1" x14ac:dyDescent="0.35">
      <c r="A1" s="4" t="s">
        <v>919</v>
      </c>
      <c r="S1" s="829"/>
    </row>
    <row r="2" spans="1:20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300</v>
      </c>
      <c r="S2" s="82"/>
    </row>
    <row r="3" spans="1:20" s="106" customFormat="1" ht="24.9" customHeight="1" x14ac:dyDescent="0.2">
      <c r="A3" s="13" t="s">
        <v>290</v>
      </c>
      <c r="B3" s="14"/>
      <c r="C3" s="2758" t="s">
        <v>446</v>
      </c>
      <c r="D3" s="2293"/>
      <c r="E3" s="2299" t="s">
        <v>135</v>
      </c>
      <c r="F3" s="2296"/>
      <c r="G3" s="2296"/>
      <c r="H3" s="2296"/>
      <c r="I3" s="2296"/>
      <c r="J3" s="2296"/>
      <c r="K3" s="2296"/>
      <c r="L3" s="2296"/>
      <c r="M3" s="2296"/>
      <c r="N3" s="2296"/>
      <c r="O3" s="2296"/>
      <c r="P3" s="2296"/>
      <c r="Q3" s="2296"/>
      <c r="R3" s="2298"/>
      <c r="S3" s="20" t="s">
        <v>290</v>
      </c>
    </row>
    <row r="4" spans="1:20" s="106" customFormat="1" ht="24.9" customHeight="1" x14ac:dyDescent="0.2">
      <c r="A4" s="22" t="s">
        <v>291</v>
      </c>
      <c r="B4" s="23"/>
      <c r="C4" s="253" t="s">
        <v>370</v>
      </c>
      <c r="D4" s="254"/>
      <c r="E4" s="167" t="s">
        <v>364</v>
      </c>
      <c r="F4" s="242"/>
      <c r="G4" s="450" t="s">
        <v>236</v>
      </c>
      <c r="H4" s="342"/>
      <c r="I4" s="450" t="s">
        <v>211</v>
      </c>
      <c r="J4" s="342"/>
      <c r="K4" s="450" t="s">
        <v>98</v>
      </c>
      <c r="L4" s="342"/>
      <c r="M4" s="450" t="s">
        <v>99</v>
      </c>
      <c r="N4" s="342"/>
      <c r="O4" s="167" t="s">
        <v>100</v>
      </c>
      <c r="P4" s="242"/>
      <c r="Q4" s="167" t="s">
        <v>365</v>
      </c>
      <c r="R4" s="242"/>
      <c r="S4" s="28" t="s">
        <v>291</v>
      </c>
    </row>
    <row r="5" spans="1:20" s="106" customFormat="1" ht="24.9" customHeight="1" x14ac:dyDescent="0.2">
      <c r="A5" s="22" t="s">
        <v>292</v>
      </c>
      <c r="B5" s="23" t="s">
        <v>260</v>
      </c>
      <c r="C5" s="87"/>
      <c r="D5" s="87"/>
      <c r="E5" s="87"/>
      <c r="F5" s="87"/>
      <c r="G5" s="5"/>
      <c r="H5" s="5"/>
      <c r="I5" s="5"/>
      <c r="J5" s="5"/>
      <c r="K5" s="5"/>
      <c r="L5" s="5"/>
      <c r="M5" s="5"/>
      <c r="N5" s="5"/>
      <c r="O5" s="87"/>
      <c r="P5" s="87"/>
      <c r="Q5" s="87"/>
      <c r="R5" s="87"/>
      <c r="S5" s="28" t="s">
        <v>292</v>
      </c>
    </row>
    <row r="6" spans="1:20" s="106" customFormat="1" ht="24.9" customHeight="1" x14ac:dyDescent="0.2">
      <c r="A6" s="22" t="s">
        <v>293</v>
      </c>
      <c r="B6" s="23"/>
      <c r="C6" s="88" t="s">
        <v>277</v>
      </c>
      <c r="D6" s="88" t="s">
        <v>285</v>
      </c>
      <c r="E6" s="88" t="s">
        <v>277</v>
      </c>
      <c r="F6" s="88" t="s">
        <v>284</v>
      </c>
      <c r="G6" s="24" t="s">
        <v>277</v>
      </c>
      <c r="H6" s="24" t="s">
        <v>284</v>
      </c>
      <c r="I6" s="24" t="s">
        <v>277</v>
      </c>
      <c r="J6" s="24" t="s">
        <v>284</v>
      </c>
      <c r="K6" s="24" t="s">
        <v>277</v>
      </c>
      <c r="L6" s="24" t="s">
        <v>284</v>
      </c>
      <c r="M6" s="24" t="s">
        <v>277</v>
      </c>
      <c r="N6" s="24" t="s">
        <v>284</v>
      </c>
      <c r="O6" s="88" t="s">
        <v>277</v>
      </c>
      <c r="P6" s="88" t="s">
        <v>284</v>
      </c>
      <c r="Q6" s="88" t="s">
        <v>277</v>
      </c>
      <c r="R6" s="88" t="s">
        <v>284</v>
      </c>
      <c r="S6" s="28" t="s">
        <v>293</v>
      </c>
    </row>
    <row r="7" spans="1:20" s="109" customFormat="1" ht="24.9" customHeight="1" thickBot="1" x14ac:dyDescent="0.25">
      <c r="A7" s="45" t="s">
        <v>294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294</v>
      </c>
    </row>
    <row r="8" spans="1:20" s="106" customFormat="1" ht="30" customHeight="1" x14ac:dyDescent="0.2">
      <c r="A8" s="22"/>
      <c r="B8" s="29" t="s">
        <v>6</v>
      </c>
      <c r="C8" s="1000">
        <v>205</v>
      </c>
      <c r="D8" s="1000">
        <v>1442866</v>
      </c>
      <c r="E8" s="1000">
        <v>21127</v>
      </c>
      <c r="F8" s="1000">
        <v>439411318</v>
      </c>
      <c r="G8" s="1000">
        <v>9637</v>
      </c>
      <c r="H8" s="1000">
        <v>357580079</v>
      </c>
      <c r="I8" s="1000">
        <v>371755</v>
      </c>
      <c r="J8" s="1000">
        <v>2642124853</v>
      </c>
      <c r="K8" s="1000">
        <v>16859</v>
      </c>
      <c r="L8" s="1000">
        <v>505424107</v>
      </c>
      <c r="M8" s="1000">
        <v>16312</v>
      </c>
      <c r="N8" s="1000">
        <v>217817236</v>
      </c>
      <c r="O8" s="1000">
        <v>28</v>
      </c>
      <c r="P8" s="1000">
        <v>1044355</v>
      </c>
      <c r="Q8" s="1000">
        <v>435718</v>
      </c>
      <c r="R8" s="1000">
        <v>4163401948</v>
      </c>
      <c r="S8" s="28"/>
    </row>
    <row r="9" spans="1:20" s="106" customFormat="1" ht="30" customHeight="1" x14ac:dyDescent="0.2">
      <c r="A9" s="22"/>
      <c r="B9" s="29" t="s">
        <v>532</v>
      </c>
      <c r="C9" s="1000">
        <v>199</v>
      </c>
      <c r="D9" s="1000">
        <v>1417616</v>
      </c>
      <c r="E9" s="1000">
        <v>21030</v>
      </c>
      <c r="F9" s="1000">
        <v>438200658</v>
      </c>
      <c r="G9" s="1000">
        <v>9535</v>
      </c>
      <c r="H9" s="1000">
        <v>354257170</v>
      </c>
      <c r="I9" s="1000">
        <v>365701</v>
      </c>
      <c r="J9" s="1000">
        <v>2608369713</v>
      </c>
      <c r="K9" s="1000">
        <v>16835</v>
      </c>
      <c r="L9" s="1000">
        <v>505178857</v>
      </c>
      <c r="M9" s="1000">
        <v>16158</v>
      </c>
      <c r="N9" s="1000">
        <v>216619590</v>
      </c>
      <c r="O9" s="1000">
        <v>27</v>
      </c>
      <c r="P9" s="1000">
        <v>989916</v>
      </c>
      <c r="Q9" s="1000">
        <v>429286</v>
      </c>
      <c r="R9" s="1245">
        <v>4123615904</v>
      </c>
      <c r="S9" s="478"/>
      <c r="T9" s="477"/>
    </row>
    <row r="10" spans="1:20" s="106" customFormat="1" ht="30" customHeight="1" x14ac:dyDescent="0.2">
      <c r="A10" s="22"/>
      <c r="B10" s="29" t="s">
        <v>533</v>
      </c>
      <c r="C10" s="1000">
        <v>6</v>
      </c>
      <c r="D10" s="1000">
        <v>25250</v>
      </c>
      <c r="E10" s="1000">
        <v>97</v>
      </c>
      <c r="F10" s="1000">
        <v>1210660</v>
      </c>
      <c r="G10" s="1000">
        <v>102</v>
      </c>
      <c r="H10" s="1000">
        <v>3322909</v>
      </c>
      <c r="I10" s="1000">
        <v>6054</v>
      </c>
      <c r="J10" s="1000">
        <v>33755140</v>
      </c>
      <c r="K10" s="1000">
        <v>24</v>
      </c>
      <c r="L10" s="1000">
        <v>245250</v>
      </c>
      <c r="M10" s="1000">
        <v>154</v>
      </c>
      <c r="N10" s="1000">
        <v>1197646</v>
      </c>
      <c r="O10" s="1000">
        <v>1</v>
      </c>
      <c r="P10" s="1000">
        <v>54439</v>
      </c>
      <c r="Q10" s="1000">
        <v>6432</v>
      </c>
      <c r="R10" s="1000">
        <v>39786044</v>
      </c>
      <c r="S10" s="28"/>
    </row>
    <row r="11" spans="1:20" s="106" customFormat="1" ht="30" customHeight="1" x14ac:dyDescent="0.2">
      <c r="A11" s="22"/>
      <c r="B11" s="29" t="s">
        <v>534</v>
      </c>
      <c r="C11" s="1000">
        <v>197</v>
      </c>
      <c r="D11" s="1000">
        <v>1406566</v>
      </c>
      <c r="E11" s="1000">
        <v>20538</v>
      </c>
      <c r="F11" s="1000">
        <v>417367438</v>
      </c>
      <c r="G11" s="1000">
        <v>9079</v>
      </c>
      <c r="H11" s="1000">
        <v>338657765</v>
      </c>
      <c r="I11" s="1000">
        <v>351141</v>
      </c>
      <c r="J11" s="1000">
        <v>2510538293</v>
      </c>
      <c r="K11" s="1000">
        <v>16521</v>
      </c>
      <c r="L11" s="1000">
        <v>492289035</v>
      </c>
      <c r="M11" s="1000">
        <v>15866</v>
      </c>
      <c r="N11" s="1000">
        <v>212736992</v>
      </c>
      <c r="O11" s="1000">
        <v>14</v>
      </c>
      <c r="P11" s="1000">
        <v>827354</v>
      </c>
      <c r="Q11" s="1000">
        <v>413159</v>
      </c>
      <c r="R11" s="1000">
        <v>3972416877</v>
      </c>
      <c r="S11" s="28"/>
    </row>
    <row r="12" spans="1:20" s="106" customFormat="1" ht="30" customHeight="1" x14ac:dyDescent="0.2">
      <c r="A12" s="107"/>
      <c r="B12" s="130" t="s">
        <v>535</v>
      </c>
      <c r="C12" s="1230">
        <v>2</v>
      </c>
      <c r="D12" s="1230">
        <v>11050</v>
      </c>
      <c r="E12" s="1230">
        <v>492</v>
      </c>
      <c r="F12" s="1230">
        <v>20833220</v>
      </c>
      <c r="G12" s="1230">
        <v>456</v>
      </c>
      <c r="H12" s="1230">
        <v>15599405</v>
      </c>
      <c r="I12" s="1230">
        <v>14560</v>
      </c>
      <c r="J12" s="1230">
        <v>97831420</v>
      </c>
      <c r="K12" s="1230">
        <v>314</v>
      </c>
      <c r="L12" s="1230">
        <v>12889822</v>
      </c>
      <c r="M12" s="1230">
        <v>292</v>
      </c>
      <c r="N12" s="1230">
        <v>3882598</v>
      </c>
      <c r="O12" s="1230">
        <v>13</v>
      </c>
      <c r="P12" s="1230">
        <v>162562</v>
      </c>
      <c r="Q12" s="1230">
        <v>16127</v>
      </c>
      <c r="R12" s="1230">
        <v>151199027</v>
      </c>
      <c r="S12" s="108"/>
    </row>
    <row r="13" spans="1:20" ht="23.1" customHeight="1" x14ac:dyDescent="0.2">
      <c r="A13" s="57">
        <v>1</v>
      </c>
      <c r="B13" s="91" t="s">
        <v>753</v>
      </c>
      <c r="C13" s="1231">
        <v>3</v>
      </c>
      <c r="D13" s="1231">
        <v>14050</v>
      </c>
      <c r="E13" s="1231">
        <v>3519</v>
      </c>
      <c r="F13" s="1231">
        <v>64966405</v>
      </c>
      <c r="G13" s="1231">
        <v>1162</v>
      </c>
      <c r="H13" s="1231">
        <v>43099803</v>
      </c>
      <c r="I13" s="1231">
        <v>44088</v>
      </c>
      <c r="J13" s="1231">
        <v>313386071</v>
      </c>
      <c r="K13" s="1231">
        <v>2643</v>
      </c>
      <c r="L13" s="1231">
        <v>78556985</v>
      </c>
      <c r="M13" s="1231">
        <v>2576</v>
      </c>
      <c r="N13" s="1231">
        <v>33935994</v>
      </c>
      <c r="O13" s="1231">
        <v>1</v>
      </c>
      <c r="P13" s="1231">
        <v>33970</v>
      </c>
      <c r="Q13" s="1231">
        <v>53989</v>
      </c>
      <c r="R13" s="1231">
        <v>533979228</v>
      </c>
      <c r="S13" s="59">
        <v>1</v>
      </c>
    </row>
    <row r="14" spans="1:20" ht="23.1" customHeight="1" x14ac:dyDescent="0.2">
      <c r="A14" s="60">
        <v>2</v>
      </c>
      <c r="B14" s="92" t="s">
        <v>755</v>
      </c>
      <c r="C14" s="1000">
        <v>12</v>
      </c>
      <c r="D14" s="1000">
        <v>293650</v>
      </c>
      <c r="E14" s="1000">
        <v>367</v>
      </c>
      <c r="F14" s="1000">
        <v>3063210</v>
      </c>
      <c r="G14" s="1000">
        <v>164</v>
      </c>
      <c r="H14" s="1000">
        <v>5520086</v>
      </c>
      <c r="I14" s="1000">
        <v>5636</v>
      </c>
      <c r="J14" s="1000">
        <v>49387591</v>
      </c>
      <c r="K14" s="1000">
        <v>6</v>
      </c>
      <c r="L14" s="1000">
        <v>77700</v>
      </c>
      <c r="M14" s="1000">
        <v>1</v>
      </c>
      <c r="N14" s="1000">
        <v>12100</v>
      </c>
      <c r="O14" s="1000">
        <v>0</v>
      </c>
      <c r="P14" s="1000">
        <v>0</v>
      </c>
      <c r="Q14" s="1000">
        <v>6174</v>
      </c>
      <c r="R14" s="1000">
        <v>58060687</v>
      </c>
      <c r="S14" s="55">
        <v>2</v>
      </c>
    </row>
    <row r="15" spans="1:20" ht="23.1" customHeight="1" x14ac:dyDescent="0.2">
      <c r="A15" s="60">
        <v>3</v>
      </c>
      <c r="B15" s="92" t="s">
        <v>757</v>
      </c>
      <c r="C15" s="1000">
        <v>0</v>
      </c>
      <c r="D15" s="1000">
        <v>0</v>
      </c>
      <c r="E15" s="1000">
        <v>1820</v>
      </c>
      <c r="F15" s="1000">
        <v>44571184</v>
      </c>
      <c r="G15" s="1000">
        <v>576</v>
      </c>
      <c r="H15" s="1000">
        <v>23893535</v>
      </c>
      <c r="I15" s="1000">
        <v>31786</v>
      </c>
      <c r="J15" s="1000">
        <v>229345886</v>
      </c>
      <c r="K15" s="1000">
        <v>1476</v>
      </c>
      <c r="L15" s="1000">
        <v>43047860</v>
      </c>
      <c r="M15" s="1000">
        <v>1914</v>
      </c>
      <c r="N15" s="1000">
        <v>21618794</v>
      </c>
      <c r="O15" s="1000">
        <v>0</v>
      </c>
      <c r="P15" s="1000">
        <v>0</v>
      </c>
      <c r="Q15" s="1000">
        <v>37572</v>
      </c>
      <c r="R15" s="1000">
        <v>362477259</v>
      </c>
      <c r="S15" s="55">
        <v>3</v>
      </c>
    </row>
    <row r="16" spans="1:20" ht="23.1" customHeight="1" x14ac:dyDescent="0.2">
      <c r="A16" s="60">
        <v>4</v>
      </c>
      <c r="B16" s="92" t="s">
        <v>759</v>
      </c>
      <c r="C16" s="1000">
        <v>0</v>
      </c>
      <c r="D16" s="1000">
        <v>0</v>
      </c>
      <c r="E16" s="1000">
        <v>2092</v>
      </c>
      <c r="F16" s="1000">
        <v>51062519</v>
      </c>
      <c r="G16" s="1000">
        <v>862</v>
      </c>
      <c r="H16" s="1000">
        <v>32464584</v>
      </c>
      <c r="I16" s="1000">
        <v>34890</v>
      </c>
      <c r="J16" s="1000">
        <v>255348656</v>
      </c>
      <c r="K16" s="1000">
        <v>1416</v>
      </c>
      <c r="L16" s="1000">
        <v>46113420</v>
      </c>
      <c r="M16" s="1000">
        <v>1823</v>
      </c>
      <c r="N16" s="1000">
        <v>27594016</v>
      </c>
      <c r="O16" s="1000">
        <v>6</v>
      </c>
      <c r="P16" s="1000">
        <v>294430</v>
      </c>
      <c r="Q16" s="1000">
        <v>41089</v>
      </c>
      <c r="R16" s="1000">
        <v>412877625</v>
      </c>
      <c r="S16" s="55">
        <v>4</v>
      </c>
    </row>
    <row r="17" spans="1:19" ht="23.1" customHeight="1" x14ac:dyDescent="0.2">
      <c r="A17" s="60">
        <v>5</v>
      </c>
      <c r="B17" s="92" t="s">
        <v>761</v>
      </c>
      <c r="C17" s="1230">
        <v>3</v>
      </c>
      <c r="D17" s="1230">
        <v>6450</v>
      </c>
      <c r="E17" s="1230">
        <v>230</v>
      </c>
      <c r="F17" s="1230">
        <v>3335820</v>
      </c>
      <c r="G17" s="1230">
        <v>68</v>
      </c>
      <c r="H17" s="1230">
        <v>2632592</v>
      </c>
      <c r="I17" s="1230">
        <v>2441</v>
      </c>
      <c r="J17" s="1230">
        <v>20522735</v>
      </c>
      <c r="K17" s="1230">
        <v>33</v>
      </c>
      <c r="L17" s="1230">
        <v>1395850</v>
      </c>
      <c r="M17" s="1230">
        <v>52</v>
      </c>
      <c r="N17" s="1230">
        <v>365950</v>
      </c>
      <c r="O17" s="1230">
        <v>0</v>
      </c>
      <c r="P17" s="1230">
        <v>0</v>
      </c>
      <c r="Q17" s="1230">
        <v>2824</v>
      </c>
      <c r="R17" s="1230">
        <v>28252947</v>
      </c>
      <c r="S17" s="55">
        <v>5</v>
      </c>
    </row>
    <row r="18" spans="1:19" ht="23.1" customHeight="1" x14ac:dyDescent="0.2">
      <c r="A18" s="57">
        <v>6</v>
      </c>
      <c r="B18" s="91" t="s">
        <v>763</v>
      </c>
      <c r="C18" s="1231">
        <v>0</v>
      </c>
      <c r="D18" s="1231">
        <v>2250</v>
      </c>
      <c r="E18" s="1231">
        <v>636</v>
      </c>
      <c r="F18" s="1231">
        <v>11882611</v>
      </c>
      <c r="G18" s="1231">
        <v>214</v>
      </c>
      <c r="H18" s="1231">
        <v>7435502</v>
      </c>
      <c r="I18" s="1231">
        <v>4146</v>
      </c>
      <c r="J18" s="1231">
        <v>25831966</v>
      </c>
      <c r="K18" s="1231">
        <v>491</v>
      </c>
      <c r="L18" s="1231">
        <v>16187760</v>
      </c>
      <c r="M18" s="1231">
        <v>192</v>
      </c>
      <c r="N18" s="1231">
        <v>2795782</v>
      </c>
      <c r="O18" s="1231">
        <v>0</v>
      </c>
      <c r="P18" s="1231">
        <v>0</v>
      </c>
      <c r="Q18" s="1231">
        <v>5679</v>
      </c>
      <c r="R18" s="1231">
        <v>64133621</v>
      </c>
      <c r="S18" s="59">
        <v>6</v>
      </c>
    </row>
    <row r="19" spans="1:19" ht="23.1" customHeight="1" x14ac:dyDescent="0.2">
      <c r="A19" s="60">
        <v>7</v>
      </c>
      <c r="B19" s="92" t="s">
        <v>765</v>
      </c>
      <c r="C19" s="1000">
        <v>13</v>
      </c>
      <c r="D19" s="1000">
        <v>62600</v>
      </c>
      <c r="E19" s="1000">
        <v>1257</v>
      </c>
      <c r="F19" s="1000">
        <v>37866248</v>
      </c>
      <c r="G19" s="1000">
        <v>655</v>
      </c>
      <c r="H19" s="1000">
        <v>24886241</v>
      </c>
      <c r="I19" s="1000">
        <v>36262</v>
      </c>
      <c r="J19" s="1000">
        <v>271729178</v>
      </c>
      <c r="K19" s="1000">
        <v>2005</v>
      </c>
      <c r="L19" s="1000">
        <v>52492170</v>
      </c>
      <c r="M19" s="1000">
        <v>1139</v>
      </c>
      <c r="N19" s="1000">
        <v>18859734</v>
      </c>
      <c r="O19" s="1000">
        <v>3</v>
      </c>
      <c r="P19" s="1000">
        <v>0</v>
      </c>
      <c r="Q19" s="1000">
        <v>41321</v>
      </c>
      <c r="R19" s="1000">
        <v>405833571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1000">
        <v>27</v>
      </c>
      <c r="D20" s="1000">
        <v>149900</v>
      </c>
      <c r="E20" s="1000">
        <v>493</v>
      </c>
      <c r="F20" s="1000">
        <v>14785558</v>
      </c>
      <c r="G20" s="1000">
        <v>360</v>
      </c>
      <c r="H20" s="1000">
        <v>12440091</v>
      </c>
      <c r="I20" s="1000">
        <v>10279</v>
      </c>
      <c r="J20" s="1000">
        <v>78548311</v>
      </c>
      <c r="K20" s="1000">
        <v>690</v>
      </c>
      <c r="L20" s="1000">
        <v>22985025</v>
      </c>
      <c r="M20" s="1000">
        <v>208</v>
      </c>
      <c r="N20" s="1000">
        <v>3192272</v>
      </c>
      <c r="O20" s="1000">
        <v>0</v>
      </c>
      <c r="P20" s="1000">
        <v>0</v>
      </c>
      <c r="Q20" s="1000">
        <v>12030</v>
      </c>
      <c r="R20" s="1000">
        <v>131951257</v>
      </c>
      <c r="S20" s="55">
        <v>8</v>
      </c>
    </row>
    <row r="21" spans="1:19" s="98" customFormat="1" ht="23.1" customHeight="1" x14ac:dyDescent="0.2">
      <c r="A21" s="62">
        <v>9</v>
      </c>
      <c r="B21" s="61" t="s">
        <v>769</v>
      </c>
      <c r="C21" s="884">
        <v>0</v>
      </c>
      <c r="D21" s="884">
        <v>1500</v>
      </c>
      <c r="E21" s="884">
        <v>229</v>
      </c>
      <c r="F21" s="884">
        <v>2377090</v>
      </c>
      <c r="G21" s="884">
        <v>132</v>
      </c>
      <c r="H21" s="884">
        <v>4914038</v>
      </c>
      <c r="I21" s="884">
        <v>5596</v>
      </c>
      <c r="J21" s="884">
        <v>33822145</v>
      </c>
      <c r="K21" s="884">
        <v>50</v>
      </c>
      <c r="L21" s="884">
        <v>891615</v>
      </c>
      <c r="M21" s="884">
        <v>6</v>
      </c>
      <c r="N21" s="884">
        <v>63330</v>
      </c>
      <c r="O21" s="884">
        <v>0</v>
      </c>
      <c r="P21" s="884">
        <v>0</v>
      </c>
      <c r="Q21" s="884">
        <v>6013</v>
      </c>
      <c r="R21" s="884">
        <v>42068218</v>
      </c>
      <c r="S21" s="63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1232">
        <v>3</v>
      </c>
      <c r="D22" s="1232">
        <v>6600</v>
      </c>
      <c r="E22" s="1232">
        <v>289</v>
      </c>
      <c r="F22" s="1232">
        <v>4518894</v>
      </c>
      <c r="G22" s="1232">
        <v>118</v>
      </c>
      <c r="H22" s="1232">
        <v>3705767</v>
      </c>
      <c r="I22" s="1232">
        <v>4911</v>
      </c>
      <c r="J22" s="1232">
        <v>33922721</v>
      </c>
      <c r="K22" s="1232">
        <v>109</v>
      </c>
      <c r="L22" s="1232">
        <v>3327790</v>
      </c>
      <c r="M22" s="1232">
        <v>315</v>
      </c>
      <c r="N22" s="1232">
        <v>3993290</v>
      </c>
      <c r="O22" s="1232">
        <v>0</v>
      </c>
      <c r="P22" s="1232">
        <v>0</v>
      </c>
      <c r="Q22" s="1232">
        <v>5742</v>
      </c>
      <c r="R22" s="1232">
        <v>49468462</v>
      </c>
      <c r="S22" s="73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1233">
        <v>5</v>
      </c>
      <c r="D23" s="1233">
        <v>16200</v>
      </c>
      <c r="E23" s="1233">
        <v>581</v>
      </c>
      <c r="F23" s="1233">
        <v>12579753</v>
      </c>
      <c r="G23" s="1233">
        <v>221</v>
      </c>
      <c r="H23" s="1233">
        <v>8663677</v>
      </c>
      <c r="I23" s="1233">
        <v>8308</v>
      </c>
      <c r="J23" s="1233">
        <v>47496602</v>
      </c>
      <c r="K23" s="1233">
        <v>305</v>
      </c>
      <c r="L23" s="1233">
        <v>10286410</v>
      </c>
      <c r="M23" s="1233">
        <v>56</v>
      </c>
      <c r="N23" s="1233">
        <v>953422</v>
      </c>
      <c r="O23" s="1233">
        <v>1</v>
      </c>
      <c r="P23" s="1233">
        <v>76549</v>
      </c>
      <c r="Q23" s="1233">
        <v>9472</v>
      </c>
      <c r="R23" s="1233">
        <v>80056413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884">
        <v>12</v>
      </c>
      <c r="D24" s="884">
        <v>36050</v>
      </c>
      <c r="E24" s="884">
        <v>765</v>
      </c>
      <c r="F24" s="884">
        <v>9122308</v>
      </c>
      <c r="G24" s="884">
        <v>296</v>
      </c>
      <c r="H24" s="884">
        <v>12938202</v>
      </c>
      <c r="I24" s="884">
        <v>12911</v>
      </c>
      <c r="J24" s="884">
        <v>80245890</v>
      </c>
      <c r="K24" s="884">
        <v>239</v>
      </c>
      <c r="L24" s="884">
        <v>7000710</v>
      </c>
      <c r="M24" s="884">
        <v>816</v>
      </c>
      <c r="N24" s="884">
        <v>10549548</v>
      </c>
      <c r="O24" s="884">
        <v>0</v>
      </c>
      <c r="P24" s="884">
        <v>0</v>
      </c>
      <c r="Q24" s="884">
        <v>15027</v>
      </c>
      <c r="R24" s="884">
        <v>119856658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884">
        <v>0</v>
      </c>
      <c r="D25" s="884">
        <v>0</v>
      </c>
      <c r="E25" s="884">
        <v>279</v>
      </c>
      <c r="F25" s="884">
        <v>3728500</v>
      </c>
      <c r="G25" s="884">
        <v>101</v>
      </c>
      <c r="H25" s="884">
        <v>3299882</v>
      </c>
      <c r="I25" s="884">
        <v>4219</v>
      </c>
      <c r="J25" s="884">
        <v>30921982</v>
      </c>
      <c r="K25" s="884">
        <v>96</v>
      </c>
      <c r="L25" s="884">
        <v>2649870</v>
      </c>
      <c r="M25" s="884">
        <v>49</v>
      </c>
      <c r="N25" s="884">
        <v>1039466</v>
      </c>
      <c r="O25" s="884">
        <v>0</v>
      </c>
      <c r="P25" s="884">
        <v>0</v>
      </c>
      <c r="Q25" s="884">
        <v>4744</v>
      </c>
      <c r="R25" s="884">
        <v>41639700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884">
        <v>0</v>
      </c>
      <c r="D26" s="884">
        <v>0</v>
      </c>
      <c r="E26" s="884">
        <v>126</v>
      </c>
      <c r="F26" s="884">
        <v>1733845</v>
      </c>
      <c r="G26" s="884">
        <v>78</v>
      </c>
      <c r="H26" s="884">
        <v>2638103</v>
      </c>
      <c r="I26" s="884">
        <v>3165</v>
      </c>
      <c r="J26" s="884">
        <v>24233034</v>
      </c>
      <c r="K26" s="884">
        <v>149</v>
      </c>
      <c r="L26" s="884">
        <v>9553700</v>
      </c>
      <c r="M26" s="884">
        <v>0</v>
      </c>
      <c r="N26" s="884">
        <v>0</v>
      </c>
      <c r="O26" s="884">
        <v>0</v>
      </c>
      <c r="P26" s="884">
        <v>0</v>
      </c>
      <c r="Q26" s="884">
        <v>3518</v>
      </c>
      <c r="R26" s="884">
        <v>38158682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1232">
        <v>0</v>
      </c>
      <c r="D27" s="1232">
        <v>0</v>
      </c>
      <c r="E27" s="1232">
        <v>291</v>
      </c>
      <c r="F27" s="1232">
        <v>7067439</v>
      </c>
      <c r="G27" s="1232">
        <v>109</v>
      </c>
      <c r="H27" s="1232">
        <v>5720772</v>
      </c>
      <c r="I27" s="1232">
        <v>6281</v>
      </c>
      <c r="J27" s="1232">
        <v>47505697</v>
      </c>
      <c r="K27" s="1232">
        <v>83</v>
      </c>
      <c r="L27" s="1232">
        <v>5924925</v>
      </c>
      <c r="M27" s="1232">
        <v>9</v>
      </c>
      <c r="N27" s="1232">
        <v>80980</v>
      </c>
      <c r="O27" s="1232">
        <v>1</v>
      </c>
      <c r="P27" s="1232">
        <v>67169</v>
      </c>
      <c r="Q27" s="1232">
        <v>6774</v>
      </c>
      <c r="R27" s="1232">
        <v>66366982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1233">
        <v>9</v>
      </c>
      <c r="D28" s="1233">
        <v>58100</v>
      </c>
      <c r="E28" s="1233">
        <v>505</v>
      </c>
      <c r="F28" s="1233">
        <v>7392985</v>
      </c>
      <c r="G28" s="1233">
        <v>293</v>
      </c>
      <c r="H28" s="1233">
        <v>8561740</v>
      </c>
      <c r="I28" s="1233">
        <v>9471</v>
      </c>
      <c r="J28" s="1233">
        <v>66099110</v>
      </c>
      <c r="K28" s="1233">
        <v>327</v>
      </c>
      <c r="L28" s="1233">
        <v>7649295</v>
      </c>
      <c r="M28" s="1233">
        <v>354</v>
      </c>
      <c r="N28" s="1233">
        <v>3763848</v>
      </c>
      <c r="O28" s="1233">
        <v>2</v>
      </c>
      <c r="P28" s="1233">
        <v>233975</v>
      </c>
      <c r="Q28" s="1233">
        <v>10952</v>
      </c>
      <c r="R28" s="1233">
        <v>93700953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884">
        <v>22</v>
      </c>
      <c r="D29" s="884">
        <v>72450</v>
      </c>
      <c r="E29" s="884">
        <v>1389</v>
      </c>
      <c r="F29" s="884">
        <v>27513701</v>
      </c>
      <c r="G29" s="884">
        <v>616</v>
      </c>
      <c r="H29" s="884">
        <v>23001762</v>
      </c>
      <c r="I29" s="884">
        <v>25186</v>
      </c>
      <c r="J29" s="884">
        <v>194050645</v>
      </c>
      <c r="K29" s="884">
        <v>1734</v>
      </c>
      <c r="L29" s="884">
        <v>42239595</v>
      </c>
      <c r="M29" s="884">
        <v>1483</v>
      </c>
      <c r="N29" s="884">
        <v>20206944</v>
      </c>
      <c r="O29" s="884">
        <v>0</v>
      </c>
      <c r="P29" s="884">
        <v>0</v>
      </c>
      <c r="Q29" s="884">
        <v>30408</v>
      </c>
      <c r="R29" s="884">
        <v>307012647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884">
        <v>0</v>
      </c>
      <c r="D30" s="884">
        <v>0</v>
      </c>
      <c r="E30" s="884">
        <v>21</v>
      </c>
      <c r="F30" s="884">
        <v>261716</v>
      </c>
      <c r="G30" s="884">
        <v>46</v>
      </c>
      <c r="H30" s="884">
        <v>1380830</v>
      </c>
      <c r="I30" s="884">
        <v>1298</v>
      </c>
      <c r="J30" s="884">
        <v>9344127</v>
      </c>
      <c r="K30" s="884">
        <v>0</v>
      </c>
      <c r="L30" s="884">
        <v>0</v>
      </c>
      <c r="M30" s="884">
        <v>0</v>
      </c>
      <c r="N30" s="884">
        <v>0</v>
      </c>
      <c r="O30" s="884">
        <v>1</v>
      </c>
      <c r="P30" s="884">
        <v>126017</v>
      </c>
      <c r="Q30" s="884">
        <v>1366</v>
      </c>
      <c r="R30" s="884">
        <v>11112690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884">
        <v>0</v>
      </c>
      <c r="D31" s="884">
        <v>0</v>
      </c>
      <c r="E31" s="884">
        <v>652</v>
      </c>
      <c r="F31" s="884">
        <v>17571612</v>
      </c>
      <c r="G31" s="884">
        <v>490</v>
      </c>
      <c r="H31" s="884">
        <v>15687507</v>
      </c>
      <c r="I31" s="884">
        <v>9858</v>
      </c>
      <c r="J31" s="884">
        <v>61137075</v>
      </c>
      <c r="K31" s="884">
        <v>609</v>
      </c>
      <c r="L31" s="884">
        <v>18012275</v>
      </c>
      <c r="M31" s="884">
        <v>996</v>
      </c>
      <c r="N31" s="884">
        <v>14325440</v>
      </c>
      <c r="O31" s="884">
        <v>0</v>
      </c>
      <c r="P31" s="884">
        <v>0</v>
      </c>
      <c r="Q31" s="884">
        <v>12605</v>
      </c>
      <c r="R31" s="884">
        <v>126733909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1232">
        <v>0</v>
      </c>
      <c r="D32" s="1232">
        <v>0</v>
      </c>
      <c r="E32" s="1232">
        <v>583</v>
      </c>
      <c r="F32" s="1232">
        <v>13629777</v>
      </c>
      <c r="G32" s="1232">
        <v>283</v>
      </c>
      <c r="H32" s="1232">
        <v>9452517</v>
      </c>
      <c r="I32" s="1232">
        <v>10836</v>
      </c>
      <c r="J32" s="1232">
        <v>82414622</v>
      </c>
      <c r="K32" s="1232">
        <v>729</v>
      </c>
      <c r="L32" s="1232">
        <v>20393405</v>
      </c>
      <c r="M32" s="1232">
        <v>281</v>
      </c>
      <c r="N32" s="1232">
        <v>3204798</v>
      </c>
      <c r="O32" s="1232">
        <v>3</v>
      </c>
      <c r="P32" s="1232">
        <v>47313</v>
      </c>
      <c r="Q32" s="1232">
        <v>12715</v>
      </c>
      <c r="R32" s="1232">
        <v>129142432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792</v>
      </c>
      <c r="C33" s="1233">
        <v>31</v>
      </c>
      <c r="D33" s="1233">
        <v>112300</v>
      </c>
      <c r="E33" s="1233">
        <v>704</v>
      </c>
      <c r="F33" s="1233">
        <v>14228381</v>
      </c>
      <c r="G33" s="1233">
        <v>273</v>
      </c>
      <c r="H33" s="1233">
        <v>10551196</v>
      </c>
      <c r="I33" s="1233">
        <v>9879</v>
      </c>
      <c r="J33" s="1233">
        <v>67486337</v>
      </c>
      <c r="K33" s="1233">
        <v>289</v>
      </c>
      <c r="L33" s="1233">
        <v>7611010</v>
      </c>
      <c r="M33" s="1233">
        <v>520</v>
      </c>
      <c r="N33" s="1233">
        <v>4662872</v>
      </c>
      <c r="O33" s="1233">
        <v>0</v>
      </c>
      <c r="P33" s="1233">
        <v>0</v>
      </c>
      <c r="Q33" s="1233">
        <v>11665</v>
      </c>
      <c r="R33" s="1233">
        <v>104539796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884">
        <v>0</v>
      </c>
      <c r="D34" s="884">
        <v>0</v>
      </c>
      <c r="E34" s="884">
        <v>268</v>
      </c>
      <c r="F34" s="884">
        <v>9165896</v>
      </c>
      <c r="G34" s="884">
        <v>196</v>
      </c>
      <c r="H34" s="884">
        <v>8576741</v>
      </c>
      <c r="I34" s="884">
        <v>8161</v>
      </c>
      <c r="J34" s="884">
        <v>61654716</v>
      </c>
      <c r="K34" s="884">
        <v>449</v>
      </c>
      <c r="L34" s="884">
        <v>12950905</v>
      </c>
      <c r="M34" s="884">
        <v>464</v>
      </c>
      <c r="N34" s="884">
        <v>6083406</v>
      </c>
      <c r="O34" s="884">
        <v>0</v>
      </c>
      <c r="P34" s="884">
        <v>0</v>
      </c>
      <c r="Q34" s="884">
        <v>9538</v>
      </c>
      <c r="R34" s="884">
        <v>98431664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884">
        <v>0</v>
      </c>
      <c r="D35" s="884">
        <v>0</v>
      </c>
      <c r="E35" s="884">
        <v>81</v>
      </c>
      <c r="F35" s="884">
        <v>1609250</v>
      </c>
      <c r="G35" s="884">
        <v>50</v>
      </c>
      <c r="H35" s="884">
        <v>2049768</v>
      </c>
      <c r="I35" s="884">
        <v>1432</v>
      </c>
      <c r="J35" s="884">
        <v>9701032</v>
      </c>
      <c r="K35" s="884">
        <v>22</v>
      </c>
      <c r="L35" s="884">
        <v>638910</v>
      </c>
      <c r="M35" s="884">
        <v>98</v>
      </c>
      <c r="N35" s="884">
        <v>884718</v>
      </c>
      <c r="O35" s="884">
        <v>0</v>
      </c>
      <c r="P35" s="884">
        <v>0</v>
      </c>
      <c r="Q35" s="884">
        <v>1683</v>
      </c>
      <c r="R35" s="884">
        <v>14883678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884">
        <v>4</v>
      </c>
      <c r="D36" s="884">
        <v>32190</v>
      </c>
      <c r="E36" s="884">
        <v>235</v>
      </c>
      <c r="F36" s="884">
        <v>4197707</v>
      </c>
      <c r="G36" s="884">
        <v>169</v>
      </c>
      <c r="H36" s="884">
        <v>6573627</v>
      </c>
      <c r="I36" s="884">
        <v>8237</v>
      </c>
      <c r="J36" s="884">
        <v>59273107</v>
      </c>
      <c r="K36" s="884">
        <v>365</v>
      </c>
      <c r="L36" s="884">
        <v>11358360</v>
      </c>
      <c r="M36" s="884">
        <v>486</v>
      </c>
      <c r="N36" s="884">
        <v>5934372</v>
      </c>
      <c r="O36" s="884">
        <v>0</v>
      </c>
      <c r="P36" s="884">
        <v>0</v>
      </c>
      <c r="Q36" s="884">
        <v>9492</v>
      </c>
      <c r="R36" s="884">
        <v>87337173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798</v>
      </c>
      <c r="C37" s="1232">
        <v>2</v>
      </c>
      <c r="D37" s="1232">
        <v>7400</v>
      </c>
      <c r="E37" s="1232">
        <v>370</v>
      </c>
      <c r="F37" s="1232">
        <v>5745192</v>
      </c>
      <c r="G37" s="1232">
        <v>161</v>
      </c>
      <c r="H37" s="1232">
        <v>5790010</v>
      </c>
      <c r="I37" s="1232">
        <v>2173</v>
      </c>
      <c r="J37" s="1232">
        <v>13021012</v>
      </c>
      <c r="K37" s="1232">
        <v>241</v>
      </c>
      <c r="L37" s="1232">
        <v>5461315</v>
      </c>
      <c r="M37" s="1232">
        <v>270</v>
      </c>
      <c r="N37" s="1232">
        <v>4177958</v>
      </c>
      <c r="O37" s="1232">
        <v>-4</v>
      </c>
      <c r="P37" s="1232">
        <v>-52069</v>
      </c>
      <c r="Q37" s="1232">
        <v>3211</v>
      </c>
      <c r="R37" s="1232">
        <v>34143418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800</v>
      </c>
      <c r="C38" s="1233">
        <v>0</v>
      </c>
      <c r="D38" s="1233">
        <v>57950</v>
      </c>
      <c r="E38" s="1233">
        <v>175</v>
      </c>
      <c r="F38" s="1233">
        <v>1762170</v>
      </c>
      <c r="G38" s="1233">
        <v>77</v>
      </c>
      <c r="H38" s="1233">
        <v>3564632</v>
      </c>
      <c r="I38" s="1233">
        <v>2206</v>
      </c>
      <c r="J38" s="1233">
        <v>15945456</v>
      </c>
      <c r="K38" s="1233">
        <v>237</v>
      </c>
      <c r="L38" s="1233">
        <v>7428120</v>
      </c>
      <c r="M38" s="1233">
        <v>162</v>
      </c>
      <c r="N38" s="1233">
        <v>1797404</v>
      </c>
      <c r="O38" s="1233">
        <v>0</v>
      </c>
      <c r="P38" s="1233">
        <v>0</v>
      </c>
      <c r="Q38" s="1233">
        <v>2857</v>
      </c>
      <c r="R38" s="1233">
        <v>30497782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884">
        <v>0</v>
      </c>
      <c r="D39" s="884">
        <v>0</v>
      </c>
      <c r="E39" s="884">
        <v>821</v>
      </c>
      <c r="F39" s="884">
        <v>10920890</v>
      </c>
      <c r="G39" s="884">
        <v>171</v>
      </c>
      <c r="H39" s="884">
        <v>6518989</v>
      </c>
      <c r="I39" s="884">
        <v>10614</v>
      </c>
      <c r="J39" s="884">
        <v>76857417</v>
      </c>
      <c r="K39" s="884">
        <v>518</v>
      </c>
      <c r="L39" s="884">
        <v>15771570</v>
      </c>
      <c r="M39" s="884">
        <v>522</v>
      </c>
      <c r="N39" s="884">
        <v>5692550</v>
      </c>
      <c r="O39" s="884">
        <v>0</v>
      </c>
      <c r="P39" s="884">
        <v>0</v>
      </c>
      <c r="Q39" s="884">
        <v>12646</v>
      </c>
      <c r="R39" s="884">
        <v>115761416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884">
        <v>0</v>
      </c>
      <c r="D40" s="884">
        <v>0</v>
      </c>
      <c r="E40" s="884">
        <v>364</v>
      </c>
      <c r="F40" s="884">
        <v>6214645</v>
      </c>
      <c r="G40" s="884">
        <v>159</v>
      </c>
      <c r="H40" s="884">
        <v>5977857</v>
      </c>
      <c r="I40" s="884">
        <v>4254</v>
      </c>
      <c r="J40" s="884">
        <v>29133839</v>
      </c>
      <c r="K40" s="884">
        <v>157</v>
      </c>
      <c r="L40" s="884">
        <v>4341730</v>
      </c>
      <c r="M40" s="884">
        <v>208</v>
      </c>
      <c r="N40" s="884">
        <v>2408620</v>
      </c>
      <c r="O40" s="884">
        <v>0</v>
      </c>
      <c r="P40" s="884">
        <v>0</v>
      </c>
      <c r="Q40" s="884">
        <v>5142</v>
      </c>
      <c r="R40" s="884">
        <v>48076691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884">
        <v>0</v>
      </c>
      <c r="D41" s="884">
        <v>0</v>
      </c>
      <c r="E41" s="884">
        <v>6</v>
      </c>
      <c r="F41" s="884">
        <v>520185</v>
      </c>
      <c r="G41" s="884">
        <v>45</v>
      </c>
      <c r="H41" s="884">
        <v>1454093</v>
      </c>
      <c r="I41" s="884">
        <v>1312</v>
      </c>
      <c r="J41" s="884">
        <v>7145910</v>
      </c>
      <c r="K41" s="884">
        <v>5</v>
      </c>
      <c r="L41" s="884">
        <v>222750</v>
      </c>
      <c r="M41" s="884">
        <v>15</v>
      </c>
      <c r="N41" s="884">
        <v>255970</v>
      </c>
      <c r="O41" s="884">
        <v>0</v>
      </c>
      <c r="P41" s="884">
        <v>0</v>
      </c>
      <c r="Q41" s="884">
        <v>1383</v>
      </c>
      <c r="R41" s="884">
        <v>9598908</v>
      </c>
      <c r="S41" s="63">
        <v>31</v>
      </c>
    </row>
    <row r="42" spans="1:19" s="98" customFormat="1" ht="23.1" customHeight="1" x14ac:dyDescent="0.2">
      <c r="A42" s="62">
        <v>32</v>
      </c>
      <c r="B42" s="72" t="s">
        <v>808</v>
      </c>
      <c r="C42" s="1232">
        <v>4</v>
      </c>
      <c r="D42" s="1232">
        <v>92850</v>
      </c>
      <c r="E42" s="1232">
        <v>146</v>
      </c>
      <c r="F42" s="1232">
        <v>3069375</v>
      </c>
      <c r="G42" s="1232">
        <v>136</v>
      </c>
      <c r="H42" s="1232">
        <v>4746231</v>
      </c>
      <c r="I42" s="1232">
        <v>5442</v>
      </c>
      <c r="J42" s="1232">
        <v>33446702</v>
      </c>
      <c r="K42" s="1232">
        <v>193</v>
      </c>
      <c r="L42" s="1232">
        <v>9697745</v>
      </c>
      <c r="M42" s="1232">
        <v>99</v>
      </c>
      <c r="N42" s="1232">
        <v>2469632</v>
      </c>
      <c r="O42" s="1232">
        <v>0</v>
      </c>
      <c r="P42" s="1232">
        <v>0</v>
      </c>
      <c r="Q42" s="1232">
        <v>6016</v>
      </c>
      <c r="R42" s="1232">
        <v>53429685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810</v>
      </c>
      <c r="C43" s="1233">
        <v>8</v>
      </c>
      <c r="D43" s="1233">
        <v>37890</v>
      </c>
      <c r="E43" s="1233">
        <v>71</v>
      </c>
      <c r="F43" s="1233">
        <v>2068070</v>
      </c>
      <c r="G43" s="1233">
        <v>81</v>
      </c>
      <c r="H43" s="1233">
        <v>3594857</v>
      </c>
      <c r="I43" s="1233">
        <v>3784</v>
      </c>
      <c r="J43" s="1233">
        <v>23940726</v>
      </c>
      <c r="K43" s="1233">
        <v>85</v>
      </c>
      <c r="L43" s="1233">
        <v>3479820</v>
      </c>
      <c r="M43" s="1233">
        <v>52</v>
      </c>
      <c r="N43" s="1233">
        <v>900100</v>
      </c>
      <c r="O43" s="1233">
        <v>0</v>
      </c>
      <c r="P43" s="1233">
        <v>0</v>
      </c>
      <c r="Q43" s="1233">
        <v>4073</v>
      </c>
      <c r="R43" s="1233">
        <v>33983573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884">
        <v>6</v>
      </c>
      <c r="D44" s="884">
        <v>77196</v>
      </c>
      <c r="E44" s="884">
        <v>197</v>
      </c>
      <c r="F44" s="884">
        <v>5830414</v>
      </c>
      <c r="G44" s="884">
        <v>135</v>
      </c>
      <c r="H44" s="884">
        <v>5601874</v>
      </c>
      <c r="I44" s="884">
        <v>3536</v>
      </c>
      <c r="J44" s="884">
        <v>26722127</v>
      </c>
      <c r="K44" s="884">
        <v>144</v>
      </c>
      <c r="L44" s="884">
        <v>4467020</v>
      </c>
      <c r="M44" s="884">
        <v>205</v>
      </c>
      <c r="N44" s="884">
        <v>2170158</v>
      </c>
      <c r="O44" s="884">
        <v>0</v>
      </c>
      <c r="P44" s="884">
        <v>0</v>
      </c>
      <c r="Q44" s="884">
        <v>4217</v>
      </c>
      <c r="R44" s="884">
        <v>44791593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884">
        <v>3</v>
      </c>
      <c r="D45" s="884">
        <v>9150</v>
      </c>
      <c r="E45" s="884">
        <v>414</v>
      </c>
      <c r="F45" s="884">
        <v>5588557</v>
      </c>
      <c r="G45" s="884">
        <v>169</v>
      </c>
      <c r="H45" s="884">
        <v>6789366</v>
      </c>
      <c r="I45" s="884">
        <v>4245</v>
      </c>
      <c r="J45" s="884">
        <v>25443117</v>
      </c>
      <c r="K45" s="884">
        <v>106</v>
      </c>
      <c r="L45" s="884">
        <v>4043580</v>
      </c>
      <c r="M45" s="884">
        <v>123</v>
      </c>
      <c r="N45" s="884">
        <v>1691474</v>
      </c>
      <c r="O45" s="884">
        <v>0</v>
      </c>
      <c r="P45" s="884">
        <v>0</v>
      </c>
      <c r="Q45" s="884">
        <v>5057</v>
      </c>
      <c r="R45" s="884">
        <v>43556094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884">
        <v>0</v>
      </c>
      <c r="D46" s="884">
        <v>0</v>
      </c>
      <c r="E46" s="884">
        <v>35</v>
      </c>
      <c r="F46" s="884">
        <v>256550</v>
      </c>
      <c r="G46" s="884">
        <v>52</v>
      </c>
      <c r="H46" s="884">
        <v>1899722</v>
      </c>
      <c r="I46" s="884">
        <v>1068</v>
      </c>
      <c r="J46" s="884">
        <v>5940270</v>
      </c>
      <c r="K46" s="884">
        <v>0</v>
      </c>
      <c r="L46" s="884">
        <v>0</v>
      </c>
      <c r="M46" s="884">
        <v>5</v>
      </c>
      <c r="N46" s="884">
        <v>22820</v>
      </c>
      <c r="O46" s="884">
        <v>0</v>
      </c>
      <c r="P46" s="884">
        <v>0</v>
      </c>
      <c r="Q46" s="884">
        <v>1160</v>
      </c>
      <c r="R46" s="884">
        <v>8119362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818</v>
      </c>
      <c r="C47" s="1232">
        <v>0</v>
      </c>
      <c r="D47" s="1232">
        <v>0</v>
      </c>
      <c r="E47" s="1232">
        <v>30</v>
      </c>
      <c r="F47" s="1232">
        <v>385054</v>
      </c>
      <c r="G47" s="1232">
        <v>25</v>
      </c>
      <c r="H47" s="1232">
        <v>1374677</v>
      </c>
      <c r="I47" s="1232">
        <v>1083</v>
      </c>
      <c r="J47" s="1232">
        <v>7470826</v>
      </c>
      <c r="K47" s="1232">
        <v>10</v>
      </c>
      <c r="L47" s="1232">
        <v>507860</v>
      </c>
      <c r="M47" s="1232">
        <v>19</v>
      </c>
      <c r="N47" s="1232">
        <v>179368</v>
      </c>
      <c r="O47" s="1232">
        <v>0</v>
      </c>
      <c r="P47" s="1232">
        <v>0</v>
      </c>
      <c r="Q47" s="1232">
        <v>1167</v>
      </c>
      <c r="R47" s="1232">
        <v>9917785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819</v>
      </c>
      <c r="C48" s="1233">
        <v>0</v>
      </c>
      <c r="D48" s="1233">
        <v>0</v>
      </c>
      <c r="E48" s="1233">
        <v>67</v>
      </c>
      <c r="F48" s="1233">
        <v>603899</v>
      </c>
      <c r="G48" s="1233">
        <v>11</v>
      </c>
      <c r="H48" s="1233">
        <v>209328</v>
      </c>
      <c r="I48" s="1233">
        <v>479</v>
      </c>
      <c r="J48" s="1233">
        <v>3291941</v>
      </c>
      <c r="K48" s="1233">
        <v>26</v>
      </c>
      <c r="L48" s="1233">
        <v>970075</v>
      </c>
      <c r="M48" s="1233">
        <v>15</v>
      </c>
      <c r="N48" s="1233">
        <v>313166</v>
      </c>
      <c r="O48" s="1233">
        <v>0</v>
      </c>
      <c r="P48" s="1233">
        <v>0</v>
      </c>
      <c r="Q48" s="1233">
        <v>598</v>
      </c>
      <c r="R48" s="1233">
        <v>5388409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884">
        <v>0</v>
      </c>
      <c r="D49" s="884">
        <v>0</v>
      </c>
      <c r="E49" s="884">
        <v>37</v>
      </c>
      <c r="F49" s="884">
        <v>1627510</v>
      </c>
      <c r="G49" s="884">
        <v>18</v>
      </c>
      <c r="H49" s="884">
        <v>494029</v>
      </c>
      <c r="I49" s="884">
        <v>855</v>
      </c>
      <c r="J49" s="884">
        <v>6172646</v>
      </c>
      <c r="K49" s="884">
        <v>5</v>
      </c>
      <c r="L49" s="884">
        <v>132785</v>
      </c>
      <c r="M49" s="884">
        <v>35</v>
      </c>
      <c r="N49" s="884">
        <v>314858</v>
      </c>
      <c r="O49" s="884">
        <v>0</v>
      </c>
      <c r="P49" s="884">
        <v>0</v>
      </c>
      <c r="Q49" s="884">
        <v>950</v>
      </c>
      <c r="R49" s="884">
        <v>8741828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884">
        <v>0</v>
      </c>
      <c r="D50" s="884">
        <v>0</v>
      </c>
      <c r="E50" s="884">
        <v>16</v>
      </c>
      <c r="F50" s="884">
        <v>429460</v>
      </c>
      <c r="G50" s="884">
        <v>24</v>
      </c>
      <c r="H50" s="884">
        <v>743375</v>
      </c>
      <c r="I50" s="884">
        <v>739</v>
      </c>
      <c r="J50" s="884">
        <v>5119703</v>
      </c>
      <c r="K50" s="884">
        <v>19</v>
      </c>
      <c r="L50" s="884">
        <v>287745</v>
      </c>
      <c r="M50" s="884">
        <v>30</v>
      </c>
      <c r="N50" s="884">
        <v>301134</v>
      </c>
      <c r="O50" s="884">
        <v>0</v>
      </c>
      <c r="P50" s="884">
        <v>0</v>
      </c>
      <c r="Q50" s="884">
        <v>828</v>
      </c>
      <c r="R50" s="884">
        <v>6881417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884">
        <v>0</v>
      </c>
      <c r="D51" s="884">
        <v>0</v>
      </c>
      <c r="E51" s="884">
        <v>6</v>
      </c>
      <c r="F51" s="884">
        <v>54060</v>
      </c>
      <c r="G51" s="884">
        <v>13</v>
      </c>
      <c r="H51" s="884">
        <v>347121</v>
      </c>
      <c r="I51" s="884">
        <v>448</v>
      </c>
      <c r="J51" s="884">
        <v>3431294</v>
      </c>
      <c r="K51" s="884">
        <v>0</v>
      </c>
      <c r="L51" s="884">
        <v>0</v>
      </c>
      <c r="M51" s="884">
        <v>46</v>
      </c>
      <c r="N51" s="884">
        <v>679326</v>
      </c>
      <c r="O51" s="884">
        <v>0</v>
      </c>
      <c r="P51" s="884">
        <v>0</v>
      </c>
      <c r="Q51" s="884">
        <v>513</v>
      </c>
      <c r="R51" s="884">
        <v>4511801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827</v>
      </c>
      <c r="C52" s="1232">
        <v>0</v>
      </c>
      <c r="D52" s="1232">
        <v>0</v>
      </c>
      <c r="E52" s="1232">
        <v>34</v>
      </c>
      <c r="F52" s="1232">
        <v>1120922</v>
      </c>
      <c r="G52" s="1232">
        <v>20</v>
      </c>
      <c r="H52" s="1232">
        <v>640969</v>
      </c>
      <c r="I52" s="1232">
        <v>619</v>
      </c>
      <c r="J52" s="1232">
        <v>4123862</v>
      </c>
      <c r="K52" s="1232">
        <v>36</v>
      </c>
      <c r="L52" s="1232">
        <v>723175</v>
      </c>
      <c r="M52" s="1232">
        <v>49</v>
      </c>
      <c r="N52" s="1232">
        <v>568584</v>
      </c>
      <c r="O52" s="1232">
        <v>0</v>
      </c>
      <c r="P52" s="1232">
        <v>0</v>
      </c>
      <c r="Q52" s="1232">
        <v>758</v>
      </c>
      <c r="R52" s="1232">
        <v>7177512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828</v>
      </c>
      <c r="C53" s="1233">
        <v>4</v>
      </c>
      <c r="D53" s="1233">
        <v>74850</v>
      </c>
      <c r="E53" s="1233">
        <v>142</v>
      </c>
      <c r="F53" s="1233">
        <v>1559924</v>
      </c>
      <c r="G53" s="1233">
        <v>82</v>
      </c>
      <c r="H53" s="1233">
        <v>2247464</v>
      </c>
      <c r="I53" s="1233">
        <v>2923</v>
      </c>
      <c r="J53" s="1233">
        <v>22872433</v>
      </c>
      <c r="K53" s="1233">
        <v>67</v>
      </c>
      <c r="L53" s="1233">
        <v>1508230</v>
      </c>
      <c r="M53" s="1233">
        <v>109</v>
      </c>
      <c r="N53" s="1233">
        <v>2956978</v>
      </c>
      <c r="O53" s="1233">
        <v>0</v>
      </c>
      <c r="P53" s="1233">
        <v>0</v>
      </c>
      <c r="Q53" s="1233">
        <v>3323</v>
      </c>
      <c r="R53" s="1233">
        <v>31145029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829</v>
      </c>
      <c r="C54" s="884">
        <v>0</v>
      </c>
      <c r="D54" s="884">
        <v>2850</v>
      </c>
      <c r="E54" s="884">
        <v>53</v>
      </c>
      <c r="F54" s="884">
        <v>1219700</v>
      </c>
      <c r="G54" s="884">
        <v>38</v>
      </c>
      <c r="H54" s="884">
        <v>1025629</v>
      </c>
      <c r="I54" s="884">
        <v>1331</v>
      </c>
      <c r="J54" s="884">
        <v>9953612</v>
      </c>
      <c r="K54" s="884">
        <v>29</v>
      </c>
      <c r="L54" s="884">
        <v>811280</v>
      </c>
      <c r="M54" s="884">
        <v>11</v>
      </c>
      <c r="N54" s="884">
        <v>120900</v>
      </c>
      <c r="O54" s="884">
        <v>4</v>
      </c>
      <c r="P54" s="884">
        <v>34960</v>
      </c>
      <c r="Q54" s="884">
        <v>1466</v>
      </c>
      <c r="R54" s="884">
        <v>13166081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830</v>
      </c>
      <c r="C55" s="884">
        <v>0</v>
      </c>
      <c r="D55" s="884">
        <v>0</v>
      </c>
      <c r="E55" s="884">
        <v>9</v>
      </c>
      <c r="F55" s="884">
        <v>123250</v>
      </c>
      <c r="G55" s="884">
        <v>13</v>
      </c>
      <c r="H55" s="884">
        <v>334756</v>
      </c>
      <c r="I55" s="884">
        <v>629</v>
      </c>
      <c r="J55" s="884">
        <v>3538003</v>
      </c>
      <c r="K55" s="884">
        <v>21</v>
      </c>
      <c r="L55" s="884">
        <v>1193272</v>
      </c>
      <c r="M55" s="884">
        <v>12</v>
      </c>
      <c r="N55" s="884">
        <v>289776</v>
      </c>
      <c r="O55" s="884">
        <v>0</v>
      </c>
      <c r="P55" s="884">
        <v>0</v>
      </c>
      <c r="Q55" s="884">
        <v>684</v>
      </c>
      <c r="R55" s="884">
        <v>5479057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831</v>
      </c>
      <c r="C56" s="884">
        <v>0</v>
      </c>
      <c r="D56" s="884">
        <v>0</v>
      </c>
      <c r="E56" s="884">
        <v>12</v>
      </c>
      <c r="F56" s="884">
        <v>177900</v>
      </c>
      <c r="G56" s="884">
        <v>16</v>
      </c>
      <c r="H56" s="884">
        <v>710344</v>
      </c>
      <c r="I56" s="884">
        <v>354</v>
      </c>
      <c r="J56" s="884">
        <v>2316481</v>
      </c>
      <c r="K56" s="884">
        <v>26</v>
      </c>
      <c r="L56" s="884">
        <v>916600</v>
      </c>
      <c r="M56" s="884">
        <v>12</v>
      </c>
      <c r="N56" s="884">
        <v>415778</v>
      </c>
      <c r="O56" s="884">
        <v>0</v>
      </c>
      <c r="P56" s="884">
        <v>0</v>
      </c>
      <c r="Q56" s="884">
        <v>420</v>
      </c>
      <c r="R56" s="884">
        <v>4537103</v>
      </c>
      <c r="S56" s="63">
        <v>54</v>
      </c>
    </row>
    <row r="57" spans="1:19" s="98" customFormat="1" ht="23.1" customHeight="1" x14ac:dyDescent="0.2">
      <c r="A57" s="71">
        <v>59</v>
      </c>
      <c r="B57" s="72" t="s">
        <v>833</v>
      </c>
      <c r="C57" s="1232">
        <v>0</v>
      </c>
      <c r="D57" s="1232">
        <v>0</v>
      </c>
      <c r="E57" s="1232">
        <v>40</v>
      </c>
      <c r="F57" s="1232">
        <v>11654990</v>
      </c>
      <c r="G57" s="1232">
        <v>40</v>
      </c>
      <c r="H57" s="1232">
        <v>1323586</v>
      </c>
      <c r="I57" s="1232">
        <v>1070</v>
      </c>
      <c r="J57" s="1232">
        <v>8353470</v>
      </c>
      <c r="K57" s="1232">
        <v>22</v>
      </c>
      <c r="L57" s="1232">
        <v>616955</v>
      </c>
      <c r="M57" s="1232">
        <v>0</v>
      </c>
      <c r="N57" s="1232">
        <v>0</v>
      </c>
      <c r="O57" s="1232">
        <v>8</v>
      </c>
      <c r="P57" s="1232">
        <v>50710</v>
      </c>
      <c r="Q57" s="1232">
        <v>1180</v>
      </c>
      <c r="R57" s="1232">
        <v>21999711</v>
      </c>
      <c r="S57" s="73">
        <v>59</v>
      </c>
    </row>
    <row r="58" spans="1:19" s="98" customFormat="1" ht="23.1" customHeight="1" x14ac:dyDescent="0.2">
      <c r="A58" s="62">
        <v>61</v>
      </c>
      <c r="B58" s="61" t="s">
        <v>835</v>
      </c>
      <c r="C58" s="884">
        <v>0</v>
      </c>
      <c r="D58" s="884">
        <v>0</v>
      </c>
      <c r="E58" s="884">
        <v>8</v>
      </c>
      <c r="F58" s="884">
        <v>119800</v>
      </c>
      <c r="G58" s="884">
        <v>13</v>
      </c>
      <c r="H58" s="884">
        <v>704788</v>
      </c>
      <c r="I58" s="884">
        <v>1318</v>
      </c>
      <c r="J58" s="884">
        <v>9694297</v>
      </c>
      <c r="K58" s="884">
        <v>0</v>
      </c>
      <c r="L58" s="884">
        <v>0</v>
      </c>
      <c r="M58" s="884">
        <v>0</v>
      </c>
      <c r="N58" s="884">
        <v>0</v>
      </c>
      <c r="O58" s="884">
        <v>0</v>
      </c>
      <c r="P58" s="884">
        <v>0</v>
      </c>
      <c r="Q58" s="884">
        <v>1339</v>
      </c>
      <c r="R58" s="884">
        <v>10518885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1182</v>
      </c>
      <c r="C59" s="884">
        <v>26</v>
      </c>
      <c r="D59" s="884">
        <v>178990</v>
      </c>
      <c r="E59" s="884">
        <v>168</v>
      </c>
      <c r="F59" s="884">
        <v>2555751</v>
      </c>
      <c r="G59" s="884">
        <v>123</v>
      </c>
      <c r="H59" s="884">
        <v>3950977</v>
      </c>
      <c r="I59" s="884">
        <v>2259</v>
      </c>
      <c r="J59" s="884">
        <v>12874390</v>
      </c>
      <c r="K59" s="884">
        <v>250</v>
      </c>
      <c r="L59" s="884">
        <v>6944670</v>
      </c>
      <c r="M59" s="884">
        <v>89</v>
      </c>
      <c r="N59" s="884">
        <v>887798</v>
      </c>
      <c r="O59" s="884">
        <v>0</v>
      </c>
      <c r="P59" s="884">
        <v>0</v>
      </c>
      <c r="Q59" s="884">
        <v>2889</v>
      </c>
      <c r="R59" s="884">
        <v>27213586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838</v>
      </c>
      <c r="C60" s="884">
        <v>0</v>
      </c>
      <c r="D60" s="884">
        <v>0</v>
      </c>
      <c r="E60" s="884">
        <v>6</v>
      </c>
      <c r="F60" s="884">
        <v>42330</v>
      </c>
      <c r="G60" s="884">
        <v>18</v>
      </c>
      <c r="H60" s="884">
        <v>648115</v>
      </c>
      <c r="I60" s="884">
        <v>685</v>
      </c>
      <c r="J60" s="884">
        <v>4449409</v>
      </c>
      <c r="K60" s="884">
        <v>7</v>
      </c>
      <c r="L60" s="884">
        <v>511200</v>
      </c>
      <c r="M60" s="884">
        <v>20</v>
      </c>
      <c r="N60" s="884">
        <v>183236</v>
      </c>
      <c r="O60" s="884">
        <v>0</v>
      </c>
      <c r="P60" s="884">
        <v>0</v>
      </c>
      <c r="Q60" s="884">
        <v>736</v>
      </c>
      <c r="R60" s="884">
        <v>5834290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840</v>
      </c>
      <c r="C61" s="884">
        <v>0</v>
      </c>
      <c r="D61" s="884">
        <v>0</v>
      </c>
      <c r="E61" s="884">
        <v>36</v>
      </c>
      <c r="F61" s="884">
        <v>992150</v>
      </c>
      <c r="G61" s="884">
        <v>26</v>
      </c>
      <c r="H61" s="884">
        <v>810119</v>
      </c>
      <c r="I61" s="884">
        <v>681</v>
      </c>
      <c r="J61" s="884">
        <v>4843904</v>
      </c>
      <c r="K61" s="884">
        <v>5</v>
      </c>
      <c r="L61" s="884">
        <v>62690</v>
      </c>
      <c r="M61" s="884">
        <v>0</v>
      </c>
      <c r="N61" s="884">
        <v>0</v>
      </c>
      <c r="O61" s="884">
        <v>0</v>
      </c>
      <c r="P61" s="884">
        <v>0</v>
      </c>
      <c r="Q61" s="884">
        <v>748</v>
      </c>
      <c r="R61" s="884">
        <v>6708863</v>
      </c>
      <c r="S61" s="63">
        <v>70</v>
      </c>
    </row>
    <row r="62" spans="1:19" s="98" customFormat="1" ht="23.1" customHeight="1" x14ac:dyDescent="0.2">
      <c r="A62" s="71">
        <v>72</v>
      </c>
      <c r="B62" s="72" t="s">
        <v>842</v>
      </c>
      <c r="C62" s="1232">
        <v>0</v>
      </c>
      <c r="D62" s="1232">
        <v>2700</v>
      </c>
      <c r="E62" s="1232">
        <v>23</v>
      </c>
      <c r="F62" s="1232">
        <v>202120</v>
      </c>
      <c r="G62" s="1232">
        <v>79</v>
      </c>
      <c r="H62" s="1232">
        <v>2673724</v>
      </c>
      <c r="I62" s="1232">
        <v>2343</v>
      </c>
      <c r="J62" s="1232">
        <v>17744180</v>
      </c>
      <c r="K62" s="1232">
        <v>28</v>
      </c>
      <c r="L62" s="1232">
        <v>1524970</v>
      </c>
      <c r="M62" s="1232">
        <v>55</v>
      </c>
      <c r="N62" s="1232">
        <v>416806</v>
      </c>
      <c r="O62" s="1232">
        <v>0</v>
      </c>
      <c r="P62" s="1232">
        <v>0</v>
      </c>
      <c r="Q62" s="1232">
        <v>2528</v>
      </c>
      <c r="R62" s="1232">
        <v>22561800</v>
      </c>
      <c r="S62" s="73">
        <v>72</v>
      </c>
    </row>
    <row r="63" spans="1:19" s="109" customFormat="1" ht="23.1" customHeight="1" x14ac:dyDescent="0.2">
      <c r="A63" s="74">
        <v>74</v>
      </c>
      <c r="B63" s="61" t="s">
        <v>844</v>
      </c>
      <c r="C63" s="1233">
        <v>0</v>
      </c>
      <c r="D63" s="1233">
        <v>0</v>
      </c>
      <c r="E63" s="1233">
        <v>17</v>
      </c>
      <c r="F63" s="1233">
        <v>636530</v>
      </c>
      <c r="G63" s="1233">
        <v>20</v>
      </c>
      <c r="H63" s="1233">
        <v>487612</v>
      </c>
      <c r="I63" s="1233">
        <v>245</v>
      </c>
      <c r="J63" s="1233">
        <v>1710255</v>
      </c>
      <c r="K63" s="1233">
        <v>9</v>
      </c>
      <c r="L63" s="1233">
        <v>108940</v>
      </c>
      <c r="M63" s="1233">
        <v>0</v>
      </c>
      <c r="N63" s="1233">
        <v>0</v>
      </c>
      <c r="O63" s="1233">
        <v>0</v>
      </c>
      <c r="P63" s="1233">
        <v>0</v>
      </c>
      <c r="Q63" s="1233">
        <v>291</v>
      </c>
      <c r="R63" s="1233">
        <v>2943337</v>
      </c>
      <c r="S63" s="75">
        <v>74</v>
      </c>
    </row>
    <row r="64" spans="1:19" s="109" customFormat="1" ht="23.1" customHeight="1" x14ac:dyDescent="0.2">
      <c r="A64" s="62">
        <v>81</v>
      </c>
      <c r="B64" s="61" t="s">
        <v>846</v>
      </c>
      <c r="C64" s="884">
        <v>0</v>
      </c>
      <c r="D64" s="884">
        <v>0</v>
      </c>
      <c r="E64" s="884">
        <v>49</v>
      </c>
      <c r="F64" s="884">
        <v>604280</v>
      </c>
      <c r="G64" s="884">
        <v>67</v>
      </c>
      <c r="H64" s="884">
        <v>2211770</v>
      </c>
      <c r="I64" s="884">
        <v>3239</v>
      </c>
      <c r="J64" s="884">
        <v>22966854</v>
      </c>
      <c r="K64" s="884">
        <v>35</v>
      </c>
      <c r="L64" s="884">
        <v>1184600</v>
      </c>
      <c r="M64" s="884">
        <v>59</v>
      </c>
      <c r="N64" s="884">
        <v>835242</v>
      </c>
      <c r="O64" s="884">
        <v>0</v>
      </c>
      <c r="P64" s="884">
        <v>0</v>
      </c>
      <c r="Q64" s="884">
        <v>3449</v>
      </c>
      <c r="R64" s="884">
        <v>27802746</v>
      </c>
      <c r="S64" s="63">
        <v>81</v>
      </c>
    </row>
    <row r="65" spans="1:20" s="109" customFormat="1" ht="23.1" customHeight="1" x14ac:dyDescent="0.2">
      <c r="A65" s="62">
        <v>82</v>
      </c>
      <c r="B65" s="61" t="s">
        <v>848</v>
      </c>
      <c r="C65" s="884">
        <v>0</v>
      </c>
      <c r="D65" s="884">
        <v>3300</v>
      </c>
      <c r="E65" s="884">
        <v>186</v>
      </c>
      <c r="F65" s="884">
        <v>3013641</v>
      </c>
      <c r="G65" s="884">
        <v>107</v>
      </c>
      <c r="H65" s="884">
        <v>4901451</v>
      </c>
      <c r="I65" s="884">
        <v>4846</v>
      </c>
      <c r="J65" s="884">
        <v>36160804</v>
      </c>
      <c r="K65" s="884">
        <v>145</v>
      </c>
      <c r="L65" s="884">
        <v>5090120</v>
      </c>
      <c r="M65" s="884">
        <v>75</v>
      </c>
      <c r="N65" s="884">
        <v>2211196</v>
      </c>
      <c r="O65" s="884">
        <v>0</v>
      </c>
      <c r="P65" s="884">
        <v>0</v>
      </c>
      <c r="Q65" s="884">
        <v>5359</v>
      </c>
      <c r="R65" s="884">
        <v>51377212</v>
      </c>
      <c r="S65" s="63">
        <v>82</v>
      </c>
    </row>
    <row r="66" spans="1:20" s="109" customFormat="1" ht="23.1" customHeight="1" x14ac:dyDescent="0.2">
      <c r="A66" s="62">
        <v>83</v>
      </c>
      <c r="B66" s="61" t="s">
        <v>849</v>
      </c>
      <c r="C66" s="884">
        <v>2</v>
      </c>
      <c r="D66" s="884">
        <v>8200</v>
      </c>
      <c r="E66" s="884">
        <v>80</v>
      </c>
      <c r="F66" s="884">
        <v>868930</v>
      </c>
      <c r="G66" s="884">
        <v>64</v>
      </c>
      <c r="H66" s="884">
        <v>2391142</v>
      </c>
      <c r="I66" s="884">
        <v>1644</v>
      </c>
      <c r="J66" s="884">
        <v>10275537</v>
      </c>
      <c r="K66" s="884">
        <v>94</v>
      </c>
      <c r="L66" s="884">
        <v>5824495</v>
      </c>
      <c r="M66" s="884">
        <v>23</v>
      </c>
      <c r="N66" s="884">
        <v>237682</v>
      </c>
      <c r="O66" s="884">
        <v>1</v>
      </c>
      <c r="P66" s="884">
        <v>76892</v>
      </c>
      <c r="Q66" s="884">
        <v>1906</v>
      </c>
      <c r="R66" s="884">
        <v>19674678</v>
      </c>
      <c r="S66" s="63">
        <v>83</v>
      </c>
    </row>
    <row r="67" spans="1:20" s="109" customFormat="1" ht="23.1" customHeight="1" x14ac:dyDescent="0.2">
      <c r="A67" s="71">
        <v>301</v>
      </c>
      <c r="B67" s="72" t="s">
        <v>850</v>
      </c>
      <c r="C67" s="1234">
        <v>4</v>
      </c>
      <c r="D67" s="1232">
        <v>21000</v>
      </c>
      <c r="E67" s="1232">
        <v>47</v>
      </c>
      <c r="F67" s="1232">
        <v>504850</v>
      </c>
      <c r="G67" s="1232">
        <v>39</v>
      </c>
      <c r="H67" s="1232">
        <v>1141572</v>
      </c>
      <c r="I67" s="1232">
        <v>1845</v>
      </c>
      <c r="J67" s="1232">
        <v>10546393</v>
      </c>
      <c r="K67" s="1232">
        <v>1</v>
      </c>
      <c r="L67" s="1232">
        <v>13370</v>
      </c>
      <c r="M67" s="1232">
        <v>60</v>
      </c>
      <c r="N67" s="1232">
        <v>420012</v>
      </c>
      <c r="O67" s="1232">
        <v>1</v>
      </c>
      <c r="P67" s="1232">
        <v>54439</v>
      </c>
      <c r="Q67" s="1232">
        <v>1993</v>
      </c>
      <c r="R67" s="1232">
        <v>12680636</v>
      </c>
      <c r="S67" s="73">
        <v>301</v>
      </c>
    </row>
    <row r="68" spans="1:20" ht="23.1" customHeight="1" x14ac:dyDescent="0.2">
      <c r="A68" s="60">
        <v>302</v>
      </c>
      <c r="B68" s="92" t="s">
        <v>852</v>
      </c>
      <c r="C68" s="1000">
        <v>2</v>
      </c>
      <c r="D68" s="1000">
        <v>4250</v>
      </c>
      <c r="E68" s="1000">
        <v>50</v>
      </c>
      <c r="F68" s="1000">
        <v>705810</v>
      </c>
      <c r="G68" s="1000">
        <v>55</v>
      </c>
      <c r="H68" s="1000">
        <v>1899106</v>
      </c>
      <c r="I68" s="1000">
        <v>3947</v>
      </c>
      <c r="J68" s="1000">
        <v>21938513</v>
      </c>
      <c r="K68" s="1000">
        <v>23</v>
      </c>
      <c r="L68" s="1000">
        <v>231880</v>
      </c>
      <c r="M68" s="1000">
        <v>94</v>
      </c>
      <c r="N68" s="1000">
        <v>777634</v>
      </c>
      <c r="O68" s="1000">
        <v>0</v>
      </c>
      <c r="P68" s="1000">
        <v>0</v>
      </c>
      <c r="Q68" s="1000">
        <v>4169</v>
      </c>
      <c r="R68" s="1000">
        <v>25552943</v>
      </c>
      <c r="S68" s="55">
        <v>302</v>
      </c>
    </row>
    <row r="69" spans="1:20" ht="23.1" customHeight="1" thickBot="1" x14ac:dyDescent="0.25">
      <c r="A69" s="626">
        <v>303</v>
      </c>
      <c r="B69" s="627" t="s">
        <v>854</v>
      </c>
      <c r="C69" s="1235">
        <v>0</v>
      </c>
      <c r="D69" s="1235">
        <v>0</v>
      </c>
      <c r="E69" s="1235">
        <v>0</v>
      </c>
      <c r="F69" s="1235">
        <v>0</v>
      </c>
      <c r="G69" s="1235">
        <v>8</v>
      </c>
      <c r="H69" s="1235">
        <v>282231</v>
      </c>
      <c r="I69" s="1235">
        <v>262</v>
      </c>
      <c r="J69" s="1235">
        <v>1270234</v>
      </c>
      <c r="K69" s="1235">
        <v>0</v>
      </c>
      <c r="L69" s="1235">
        <v>0</v>
      </c>
      <c r="M69" s="1235">
        <v>0</v>
      </c>
      <c r="N69" s="1235">
        <v>0</v>
      </c>
      <c r="O69" s="1235">
        <v>0</v>
      </c>
      <c r="P69" s="1235">
        <v>0</v>
      </c>
      <c r="Q69" s="1235">
        <v>270</v>
      </c>
      <c r="R69" s="1243">
        <v>1552465</v>
      </c>
      <c r="S69" s="2004">
        <v>303</v>
      </c>
      <c r="T69" s="477"/>
    </row>
    <row r="70" spans="1:20" ht="23.1" customHeight="1" x14ac:dyDescent="0.2">
      <c r="A70" s="60"/>
      <c r="B70" s="92"/>
      <c r="C70" s="1000"/>
      <c r="D70" s="1000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55"/>
    </row>
    <row r="71" spans="1:20" ht="23.1" customHeight="1" x14ac:dyDescent="0.2">
      <c r="A71" s="60"/>
      <c r="B71" s="92"/>
      <c r="C71" s="1000"/>
      <c r="D71" s="1000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55"/>
    </row>
    <row r="72" spans="1:20" ht="23.1" customHeight="1" x14ac:dyDescent="0.2">
      <c r="A72" s="60"/>
      <c r="B72" s="92"/>
      <c r="C72" s="1230"/>
      <c r="D72" s="1230"/>
      <c r="E72" s="1230"/>
      <c r="F72" s="1230"/>
      <c r="G72" s="1230"/>
      <c r="H72" s="1230"/>
      <c r="I72" s="1230"/>
      <c r="J72" s="1230"/>
      <c r="K72" s="1230"/>
      <c r="L72" s="1230"/>
      <c r="M72" s="1230"/>
      <c r="N72" s="1230"/>
      <c r="O72" s="1230"/>
      <c r="P72" s="1230"/>
      <c r="Q72" s="1230"/>
      <c r="R72" s="1230"/>
      <c r="S72" s="55"/>
    </row>
    <row r="73" spans="1:20" ht="23.1" customHeight="1" x14ac:dyDescent="0.2">
      <c r="A73" s="57"/>
      <c r="B73" s="91"/>
      <c r="C73" s="1231"/>
      <c r="D73" s="1231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1"/>
      <c r="P73" s="1231"/>
      <c r="Q73" s="1231"/>
      <c r="R73" s="1231"/>
      <c r="S73" s="59"/>
    </row>
    <row r="74" spans="1:20" ht="23.1" customHeight="1" x14ac:dyDescent="0.2">
      <c r="A74" s="60"/>
      <c r="B74" s="92"/>
      <c r="C74" s="1000"/>
      <c r="D74" s="1000"/>
      <c r="E74" s="1000"/>
      <c r="F74" s="1000"/>
      <c r="G74" s="1000"/>
      <c r="H74" s="1000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55"/>
    </row>
    <row r="75" spans="1:20" ht="23.1" customHeight="1" x14ac:dyDescent="0.2">
      <c r="A75" s="60"/>
      <c r="B75" s="92"/>
      <c r="C75" s="1000"/>
      <c r="D75" s="1000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55"/>
    </row>
    <row r="76" spans="1:20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63"/>
    </row>
    <row r="77" spans="1:20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73"/>
    </row>
    <row r="78" spans="1:20" s="98" customFormat="1" ht="23.1" customHeight="1" x14ac:dyDescent="0.2">
      <c r="A78" s="66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67"/>
    </row>
    <row r="79" spans="1:20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63"/>
    </row>
    <row r="80" spans="1:20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63"/>
    </row>
    <row r="81" spans="1:19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63"/>
    </row>
    <row r="82" spans="1:19" s="98" customFormat="1" ht="23.1" customHeight="1" x14ac:dyDescent="0.2">
      <c r="A82" s="62"/>
      <c r="B82" s="61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63"/>
    </row>
    <row r="83" spans="1:19" s="98" customFormat="1" ht="23.1" customHeight="1" x14ac:dyDescent="0.2">
      <c r="A83" s="68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69"/>
    </row>
    <row r="84" spans="1:19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63"/>
    </row>
    <row r="85" spans="1:19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63"/>
    </row>
    <row r="86" spans="1:19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63"/>
    </row>
    <row r="87" spans="1:19" s="98" customFormat="1" ht="23.1" customHeight="1" x14ac:dyDescent="0.2">
      <c r="A87" s="62"/>
      <c r="B87" s="61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63"/>
    </row>
    <row r="88" spans="1:19" s="98" customFormat="1" ht="23.1" customHeight="1" x14ac:dyDescent="0.2">
      <c r="A88" s="66"/>
      <c r="B88" s="58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1233"/>
      <c r="P88" s="1233"/>
      <c r="Q88" s="1233"/>
      <c r="R88" s="1233"/>
      <c r="S88" s="67"/>
    </row>
    <row r="89" spans="1:19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884"/>
      <c r="P89" s="884"/>
      <c r="Q89" s="884"/>
      <c r="R89" s="884"/>
      <c r="S89" s="63"/>
    </row>
    <row r="90" spans="1:19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884"/>
      <c r="P90" s="884"/>
      <c r="Q90" s="884"/>
      <c r="R90" s="884"/>
      <c r="S90" s="63"/>
    </row>
    <row r="91" spans="1:19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63"/>
    </row>
    <row r="92" spans="1:19" s="98" customFormat="1" ht="23.1" customHeight="1" x14ac:dyDescent="0.2">
      <c r="A92" s="62"/>
      <c r="B92" s="61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63"/>
    </row>
    <row r="93" spans="1:19" s="98" customFormat="1" ht="23.1" customHeight="1" x14ac:dyDescent="0.2">
      <c r="A93" s="66"/>
      <c r="B93" s="58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67"/>
    </row>
    <row r="94" spans="1:19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63"/>
    </row>
    <row r="95" spans="1:19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63"/>
    </row>
    <row r="96" spans="1:19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63"/>
    </row>
    <row r="97" spans="1:19" s="98" customFormat="1" ht="23.1" customHeight="1" x14ac:dyDescent="0.2">
      <c r="A97" s="62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63"/>
    </row>
    <row r="98" spans="1:19" s="98" customFormat="1" ht="23.1" customHeight="1" x14ac:dyDescent="0.2">
      <c r="A98" s="68"/>
      <c r="B98" s="58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69"/>
    </row>
    <row r="99" spans="1:19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63"/>
    </row>
    <row r="100" spans="1:19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63"/>
    </row>
    <row r="101" spans="1:19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63"/>
    </row>
    <row r="102" spans="1:19" s="98" customFormat="1" ht="23.1" customHeight="1" x14ac:dyDescent="0.2">
      <c r="A102" s="62"/>
      <c r="B102" s="61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63"/>
    </row>
    <row r="103" spans="1:19" s="98" customFormat="1" ht="23.1" customHeight="1" x14ac:dyDescent="0.2">
      <c r="A103" s="66"/>
      <c r="B103" s="58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67"/>
    </row>
    <row r="104" spans="1:19" s="98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63"/>
    </row>
    <row r="105" spans="1:19" s="98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63"/>
    </row>
    <row r="106" spans="1:19" s="98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63"/>
    </row>
    <row r="107" spans="1:19" s="98" customFormat="1" ht="23.1" customHeight="1" thickBot="1" x14ac:dyDescent="0.25">
      <c r="A107" s="77"/>
      <c r="B107" s="78"/>
      <c r="C107" s="1237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79"/>
    </row>
    <row r="108" spans="1:19" s="98" customFormat="1" ht="23.1" customHeight="1" x14ac:dyDescent="0.2">
      <c r="A108" s="65"/>
      <c r="S108" s="65"/>
    </row>
    <row r="109" spans="1:19" s="98" customFormat="1" ht="23.1" customHeight="1" x14ac:dyDescent="0.2">
      <c r="A109" s="65"/>
      <c r="S109" s="65"/>
    </row>
    <row r="110" spans="1:19" s="98" customFormat="1" ht="23.1" customHeight="1" x14ac:dyDescent="0.2">
      <c r="A110" s="65"/>
      <c r="S110" s="65"/>
    </row>
    <row r="111" spans="1:19" s="98" customFormat="1" ht="23.1" customHeight="1" x14ac:dyDescent="0.2">
      <c r="A111" s="65"/>
      <c r="S111" s="65"/>
    </row>
    <row r="112" spans="1:19" s="98" customFormat="1" ht="23.1" customHeight="1" x14ac:dyDescent="0.2">
      <c r="A112" s="65"/>
      <c r="S112" s="65"/>
    </row>
    <row r="113" spans="1:19" s="98" customFormat="1" ht="23.1" customHeight="1" x14ac:dyDescent="0.2">
      <c r="A113" s="65"/>
      <c r="S113" s="65"/>
    </row>
    <row r="114" spans="1:19" s="98" customFormat="1" ht="23.1" customHeight="1" x14ac:dyDescent="0.2">
      <c r="A114" s="65"/>
      <c r="S114" s="65"/>
    </row>
    <row r="115" spans="1:19" s="98" customFormat="1" ht="23.1" customHeight="1" x14ac:dyDescent="0.2">
      <c r="A115" s="65"/>
      <c r="S115" s="65"/>
    </row>
    <row r="116" spans="1:19" s="98" customFormat="1" ht="23.1" customHeight="1" x14ac:dyDescent="0.2">
      <c r="A116" s="65"/>
      <c r="S116" s="65"/>
    </row>
    <row r="117" spans="1:19" s="98" customFormat="1" ht="23.1" customHeight="1" x14ac:dyDescent="0.2">
      <c r="A117" s="65"/>
      <c r="S117" s="65"/>
    </row>
  </sheetData>
  <mergeCells count="2">
    <mergeCell ref="C3:D3"/>
    <mergeCell ref="E3:R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F580-BFE9-447C-AEC8-8B31BE700FF7}">
  <sheetPr codeName="Sheet47"/>
  <dimension ref="A1:R107"/>
  <sheetViews>
    <sheetView showGridLines="0" view="pageBreakPreview" zoomScale="70" zoomScaleNormal="75" zoomScaleSheetLayoutView="70" workbookViewId="0">
      <selection activeCell="I58" sqref="I58"/>
    </sheetView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7.6640625" style="6" customWidth="1"/>
    <col min="4" max="4" width="13.6640625" style="6" customWidth="1"/>
    <col min="5" max="5" width="6.6640625" style="6" customWidth="1"/>
    <col min="6" max="6" width="11.6640625" style="6" customWidth="1"/>
    <col min="7" max="7" width="12.6640625" style="6" customWidth="1"/>
    <col min="8" max="8" width="20.109375" style="6" customWidth="1"/>
    <col min="9" max="10" width="18.6640625" style="6" customWidth="1"/>
    <col min="11" max="11" width="16.6640625" style="6" customWidth="1"/>
    <col min="12" max="12" width="15.6640625" style="6" customWidth="1"/>
    <col min="13" max="15" width="22.6640625" style="6" customWidth="1"/>
    <col min="16" max="16" width="15.6640625" style="6" customWidth="1"/>
    <col min="17" max="17" width="20.6640625" style="6" customWidth="1"/>
    <col min="18" max="18" width="5.88671875" style="131" customWidth="1"/>
    <col min="19" max="16384" width="9" style="6"/>
  </cols>
  <sheetData>
    <row r="1" spans="1:18" ht="30.9" customHeight="1" x14ac:dyDescent="0.2">
      <c r="A1" s="4" t="s">
        <v>920</v>
      </c>
      <c r="R1" s="6"/>
    </row>
    <row r="2" spans="1:18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88" t="s">
        <v>300</v>
      </c>
    </row>
    <row r="3" spans="1:18" s="106" customFormat="1" ht="24.9" customHeight="1" x14ac:dyDescent="0.2">
      <c r="A3" s="13" t="s">
        <v>290</v>
      </c>
      <c r="B3" s="14"/>
      <c r="C3" s="118" t="s">
        <v>520</v>
      </c>
      <c r="D3" s="357"/>
      <c r="E3" s="2761" t="s">
        <v>361</v>
      </c>
      <c r="F3" s="2762"/>
      <c r="G3" s="2761" t="s">
        <v>447</v>
      </c>
      <c r="H3" s="2765"/>
      <c r="I3" s="2765"/>
      <c r="J3" s="2765"/>
      <c r="K3" s="2766"/>
      <c r="L3" s="2761" t="s">
        <v>363</v>
      </c>
      <c r="M3" s="2182"/>
      <c r="N3" s="2182"/>
      <c r="O3" s="2762"/>
      <c r="P3" s="2761" t="s">
        <v>132</v>
      </c>
      <c r="Q3" s="2770"/>
      <c r="R3" s="20" t="s">
        <v>290</v>
      </c>
    </row>
    <row r="4" spans="1:18" s="106" customFormat="1" ht="24.9" customHeight="1" x14ac:dyDescent="0.2">
      <c r="A4" s="22" t="s">
        <v>291</v>
      </c>
      <c r="B4" s="23"/>
      <c r="C4" s="2759" t="s">
        <v>521</v>
      </c>
      <c r="D4" s="2760"/>
      <c r="E4" s="2763"/>
      <c r="F4" s="2764"/>
      <c r="G4" s="2763"/>
      <c r="H4" s="2767"/>
      <c r="I4" s="2768"/>
      <c r="J4" s="2768"/>
      <c r="K4" s="2769"/>
      <c r="L4" s="2763"/>
      <c r="M4" s="2767"/>
      <c r="N4" s="2767"/>
      <c r="O4" s="2764"/>
      <c r="P4" s="2763"/>
      <c r="Q4" s="2771"/>
      <c r="R4" s="28" t="s">
        <v>291</v>
      </c>
    </row>
    <row r="5" spans="1:18" s="106" customFormat="1" ht="24.9" customHeight="1" x14ac:dyDescent="0.2">
      <c r="A5" s="22" t="s">
        <v>292</v>
      </c>
      <c r="B5" s="23" t="s">
        <v>260</v>
      </c>
      <c r="C5" s="24"/>
      <c r="D5" s="24"/>
      <c r="E5" s="24"/>
      <c r="F5" s="24"/>
      <c r="G5" s="24"/>
      <c r="H5" s="37"/>
      <c r="I5" s="33"/>
      <c r="J5" s="33"/>
      <c r="K5" s="32"/>
      <c r="L5" s="37"/>
      <c r="M5" s="1455"/>
      <c r="N5" s="37"/>
      <c r="O5" s="1455"/>
      <c r="P5" s="24"/>
      <c r="Q5" s="24"/>
      <c r="R5" s="28" t="s">
        <v>292</v>
      </c>
    </row>
    <row r="6" spans="1:18" s="106" customFormat="1" ht="24.9" customHeight="1" x14ac:dyDescent="0.2">
      <c r="A6" s="22" t="s">
        <v>293</v>
      </c>
      <c r="B6" s="23"/>
      <c r="C6" s="24" t="s">
        <v>277</v>
      </c>
      <c r="D6" s="24" t="s">
        <v>284</v>
      </c>
      <c r="E6" s="24" t="s">
        <v>277</v>
      </c>
      <c r="F6" s="24" t="s">
        <v>284</v>
      </c>
      <c r="G6" s="24" t="s">
        <v>277</v>
      </c>
      <c r="H6" s="24" t="s">
        <v>284</v>
      </c>
      <c r="I6" s="2396" t="s">
        <v>285</v>
      </c>
      <c r="J6" s="2396" t="s">
        <v>101</v>
      </c>
      <c r="K6" s="2396" t="s">
        <v>210</v>
      </c>
      <c r="L6" s="37" t="s">
        <v>277</v>
      </c>
      <c r="M6" s="2396" t="s">
        <v>313</v>
      </c>
      <c r="N6" s="37" t="s">
        <v>366</v>
      </c>
      <c r="O6" s="2396" t="s">
        <v>313</v>
      </c>
      <c r="P6" s="24" t="s">
        <v>277</v>
      </c>
      <c r="Q6" s="24" t="s">
        <v>212</v>
      </c>
      <c r="R6" s="28" t="s">
        <v>293</v>
      </c>
    </row>
    <row r="7" spans="1:18" s="109" customFormat="1" ht="24.9" customHeight="1" thickBot="1" x14ac:dyDescent="0.25">
      <c r="A7" s="45" t="s">
        <v>294</v>
      </c>
      <c r="B7" s="46"/>
      <c r="C7" s="42"/>
      <c r="D7" s="42"/>
      <c r="E7" s="42"/>
      <c r="F7" s="42"/>
      <c r="G7" s="42"/>
      <c r="H7" s="42"/>
      <c r="I7" s="2545"/>
      <c r="J7" s="2545"/>
      <c r="K7" s="2545"/>
      <c r="L7" s="42"/>
      <c r="M7" s="2545"/>
      <c r="N7" s="42"/>
      <c r="O7" s="2545"/>
      <c r="P7" s="42"/>
      <c r="Q7" s="42"/>
      <c r="R7" s="44" t="s">
        <v>294</v>
      </c>
    </row>
    <row r="8" spans="1:18" s="106" customFormat="1" ht="30" customHeight="1" x14ac:dyDescent="0.2">
      <c r="A8" s="22"/>
      <c r="B8" s="29" t="s">
        <v>6</v>
      </c>
      <c r="C8" s="1000">
        <v>342</v>
      </c>
      <c r="D8" s="1000">
        <v>16332164</v>
      </c>
      <c r="E8" s="1000">
        <v>12</v>
      </c>
      <c r="F8" s="1000">
        <v>1001175</v>
      </c>
      <c r="G8" s="1000">
        <v>20483621</v>
      </c>
      <c r="H8" s="1000">
        <v>471092499763</v>
      </c>
      <c r="I8" s="1000">
        <v>346578010427</v>
      </c>
      <c r="J8" s="1000">
        <v>110764382667</v>
      </c>
      <c r="K8" s="1000">
        <v>13750106669</v>
      </c>
      <c r="L8" s="1000">
        <v>982187</v>
      </c>
      <c r="M8" s="1000">
        <v>480690</v>
      </c>
      <c r="N8" s="1000">
        <v>50555037927</v>
      </c>
      <c r="O8" s="1000">
        <v>44805082228</v>
      </c>
      <c r="P8" s="1000">
        <v>2438</v>
      </c>
      <c r="Q8" s="1000">
        <v>70283289</v>
      </c>
      <c r="R8" s="53"/>
    </row>
    <row r="9" spans="1:18" s="106" customFormat="1" ht="30" customHeight="1" x14ac:dyDescent="0.2">
      <c r="A9" s="22"/>
      <c r="B9" s="29" t="s">
        <v>532</v>
      </c>
      <c r="C9" s="1000">
        <v>340</v>
      </c>
      <c r="D9" s="1000">
        <v>16307124</v>
      </c>
      <c r="E9" s="1000">
        <v>11</v>
      </c>
      <c r="F9" s="1000">
        <v>863875</v>
      </c>
      <c r="G9" s="1000">
        <v>20242958</v>
      </c>
      <c r="H9" s="1000">
        <v>467040368075</v>
      </c>
      <c r="I9" s="1000">
        <v>343722194290</v>
      </c>
      <c r="J9" s="1000">
        <v>109685116377</v>
      </c>
      <c r="K9" s="1000">
        <v>13633057408</v>
      </c>
      <c r="L9" s="1000">
        <v>979979</v>
      </c>
      <c r="M9" s="1000">
        <v>479330</v>
      </c>
      <c r="N9" s="1000">
        <v>50303515671</v>
      </c>
      <c r="O9" s="1239">
        <v>44591087555</v>
      </c>
      <c r="P9" s="1239">
        <v>2438</v>
      </c>
      <c r="Q9" s="1239">
        <v>70283289</v>
      </c>
      <c r="R9" s="55"/>
    </row>
    <row r="10" spans="1:18" s="106" customFormat="1" ht="30" customHeight="1" x14ac:dyDescent="0.2">
      <c r="A10" s="22"/>
      <c r="B10" s="29" t="s">
        <v>533</v>
      </c>
      <c r="C10" s="1000">
        <v>2</v>
      </c>
      <c r="D10" s="1000">
        <v>25040</v>
      </c>
      <c r="E10" s="1000">
        <v>1</v>
      </c>
      <c r="F10" s="1000">
        <v>137300</v>
      </c>
      <c r="G10" s="1000">
        <v>240663</v>
      </c>
      <c r="H10" s="1000">
        <v>4052131688</v>
      </c>
      <c r="I10" s="1000">
        <v>2855816137</v>
      </c>
      <c r="J10" s="1000">
        <v>1079266290</v>
      </c>
      <c r="K10" s="1000">
        <v>117049261</v>
      </c>
      <c r="L10" s="1000">
        <v>2208</v>
      </c>
      <c r="M10" s="1000">
        <v>1360</v>
      </c>
      <c r="N10" s="1000">
        <v>251522256</v>
      </c>
      <c r="O10" s="1239">
        <v>213994673</v>
      </c>
      <c r="P10" s="1239">
        <v>0</v>
      </c>
      <c r="Q10" s="1239">
        <v>0</v>
      </c>
      <c r="R10" s="55"/>
    </row>
    <row r="11" spans="1:18" s="106" customFormat="1" ht="30" customHeight="1" x14ac:dyDescent="0.2">
      <c r="A11" s="22"/>
      <c r="B11" s="29" t="s">
        <v>534</v>
      </c>
      <c r="C11" s="1000">
        <v>337</v>
      </c>
      <c r="D11" s="1000">
        <v>16112444</v>
      </c>
      <c r="E11" s="1000">
        <v>11</v>
      </c>
      <c r="F11" s="1000">
        <v>863875</v>
      </c>
      <c r="G11" s="1000">
        <v>19362918</v>
      </c>
      <c r="H11" s="1000">
        <v>445672328080</v>
      </c>
      <c r="I11" s="1000">
        <v>327948673754</v>
      </c>
      <c r="J11" s="1000">
        <v>104628996086</v>
      </c>
      <c r="K11" s="1000">
        <v>13094658240</v>
      </c>
      <c r="L11" s="1000">
        <v>935501</v>
      </c>
      <c r="M11" s="1000">
        <v>458632</v>
      </c>
      <c r="N11" s="1000">
        <v>47980994643</v>
      </c>
      <c r="O11" s="1239">
        <v>42525955581</v>
      </c>
      <c r="P11" s="1239">
        <v>2350</v>
      </c>
      <c r="Q11" s="1239">
        <v>68164790</v>
      </c>
      <c r="R11" s="55"/>
    </row>
    <row r="12" spans="1:18" s="106" customFormat="1" ht="30" customHeight="1" x14ac:dyDescent="0.2">
      <c r="A12" s="107"/>
      <c r="B12" s="130" t="s">
        <v>535</v>
      </c>
      <c r="C12" s="1230">
        <v>3</v>
      </c>
      <c r="D12" s="1230">
        <v>194680</v>
      </c>
      <c r="E12" s="1230">
        <v>0</v>
      </c>
      <c r="F12" s="1230">
        <v>0</v>
      </c>
      <c r="G12" s="1230">
        <v>880040</v>
      </c>
      <c r="H12" s="1230">
        <v>21368039995</v>
      </c>
      <c r="I12" s="1230">
        <v>15773520536</v>
      </c>
      <c r="J12" s="1230">
        <v>5056120291</v>
      </c>
      <c r="K12" s="1230">
        <v>538399168</v>
      </c>
      <c r="L12" s="1230">
        <v>44478</v>
      </c>
      <c r="M12" s="1230">
        <v>20698</v>
      </c>
      <c r="N12" s="1230">
        <v>2322521028</v>
      </c>
      <c r="O12" s="1230">
        <v>2065131974</v>
      </c>
      <c r="P12" s="1230">
        <v>88</v>
      </c>
      <c r="Q12" s="1230">
        <v>2118499</v>
      </c>
      <c r="R12" s="123"/>
    </row>
    <row r="13" spans="1:18" ht="23.1" customHeight="1" x14ac:dyDescent="0.2">
      <c r="A13" s="57">
        <v>1</v>
      </c>
      <c r="B13" s="91" t="s">
        <v>753</v>
      </c>
      <c r="C13" s="1231">
        <v>24</v>
      </c>
      <c r="D13" s="1231">
        <v>1997849</v>
      </c>
      <c r="E13" s="1231">
        <v>0</v>
      </c>
      <c r="F13" s="1231">
        <v>0</v>
      </c>
      <c r="G13" s="1231">
        <v>2907655</v>
      </c>
      <c r="H13" s="1231">
        <v>64762989119</v>
      </c>
      <c r="I13" s="1231">
        <v>47672191210</v>
      </c>
      <c r="J13" s="1231">
        <v>15136891488</v>
      </c>
      <c r="K13" s="1231">
        <v>1953906421</v>
      </c>
      <c r="L13" s="1231">
        <v>140422</v>
      </c>
      <c r="M13" s="1231">
        <v>82912</v>
      </c>
      <c r="N13" s="1231">
        <v>6859079368</v>
      </c>
      <c r="O13" s="1238">
        <v>6204923228</v>
      </c>
      <c r="P13" s="1238">
        <v>367</v>
      </c>
      <c r="Q13" s="1238">
        <v>11923732</v>
      </c>
      <c r="R13" s="59">
        <v>1</v>
      </c>
    </row>
    <row r="14" spans="1:18" ht="23.1" customHeight="1" x14ac:dyDescent="0.2">
      <c r="A14" s="60">
        <v>2</v>
      </c>
      <c r="B14" s="92" t="s">
        <v>755</v>
      </c>
      <c r="C14" s="1000">
        <v>0</v>
      </c>
      <c r="D14" s="1000">
        <v>0</v>
      </c>
      <c r="E14" s="1000">
        <v>0</v>
      </c>
      <c r="F14" s="1000">
        <v>0</v>
      </c>
      <c r="G14" s="1000">
        <v>262985</v>
      </c>
      <c r="H14" s="1000">
        <v>6124530676</v>
      </c>
      <c r="I14" s="1000">
        <v>4493597175</v>
      </c>
      <c r="J14" s="1000">
        <v>1462405094</v>
      </c>
      <c r="K14" s="1000">
        <v>168528407</v>
      </c>
      <c r="L14" s="1000">
        <v>13722</v>
      </c>
      <c r="M14" s="1000">
        <v>6176</v>
      </c>
      <c r="N14" s="1000">
        <v>665005788</v>
      </c>
      <c r="O14" s="1239">
        <v>598711936</v>
      </c>
      <c r="P14" s="1239">
        <v>24</v>
      </c>
      <c r="Q14" s="1239">
        <v>455724</v>
      </c>
      <c r="R14" s="55">
        <v>2</v>
      </c>
    </row>
    <row r="15" spans="1:18" ht="23.1" customHeight="1" x14ac:dyDescent="0.2">
      <c r="A15" s="60">
        <v>3</v>
      </c>
      <c r="B15" s="92" t="s">
        <v>757</v>
      </c>
      <c r="C15" s="1000">
        <v>13</v>
      </c>
      <c r="D15" s="1000">
        <v>1578418</v>
      </c>
      <c r="E15" s="1000">
        <v>0</v>
      </c>
      <c r="F15" s="1000">
        <v>0</v>
      </c>
      <c r="G15" s="1000">
        <v>1454449</v>
      </c>
      <c r="H15" s="1000">
        <v>31364632469</v>
      </c>
      <c r="I15" s="1000">
        <v>22996405827</v>
      </c>
      <c r="J15" s="1000">
        <v>7399924358</v>
      </c>
      <c r="K15" s="1000">
        <v>968302284</v>
      </c>
      <c r="L15" s="1000">
        <v>67016</v>
      </c>
      <c r="M15" s="1000">
        <v>37118</v>
      </c>
      <c r="N15" s="1000">
        <v>3391170674</v>
      </c>
      <c r="O15" s="1239">
        <v>3000530421</v>
      </c>
      <c r="P15" s="1239">
        <v>203</v>
      </c>
      <c r="Q15" s="1239">
        <v>6255004</v>
      </c>
      <c r="R15" s="55">
        <v>3</v>
      </c>
    </row>
    <row r="16" spans="1:18" ht="23.1" customHeight="1" x14ac:dyDescent="0.2">
      <c r="A16" s="60">
        <v>4</v>
      </c>
      <c r="B16" s="92" t="s">
        <v>759</v>
      </c>
      <c r="C16" s="1000">
        <v>26</v>
      </c>
      <c r="D16" s="1000">
        <v>2994012</v>
      </c>
      <c r="E16" s="1000">
        <v>1</v>
      </c>
      <c r="F16" s="1000">
        <v>110550</v>
      </c>
      <c r="G16" s="1000">
        <v>1778186</v>
      </c>
      <c r="H16" s="1000">
        <v>39629626932</v>
      </c>
      <c r="I16" s="1000">
        <v>29143275973</v>
      </c>
      <c r="J16" s="1000">
        <v>9282229523</v>
      </c>
      <c r="K16" s="1000">
        <v>1204121436</v>
      </c>
      <c r="L16" s="1000">
        <v>83964</v>
      </c>
      <c r="M16" s="1000">
        <v>36566</v>
      </c>
      <c r="N16" s="1000">
        <v>4175096243</v>
      </c>
      <c r="O16" s="1239">
        <v>3675093766</v>
      </c>
      <c r="P16" s="1239">
        <v>232</v>
      </c>
      <c r="Q16" s="1239">
        <v>5824367</v>
      </c>
      <c r="R16" s="55">
        <v>4</v>
      </c>
    </row>
    <row r="17" spans="1:18" ht="23.1" customHeight="1" x14ac:dyDescent="0.2">
      <c r="A17" s="60">
        <v>5</v>
      </c>
      <c r="B17" s="92" t="s">
        <v>761</v>
      </c>
      <c r="C17" s="1230">
        <v>0</v>
      </c>
      <c r="D17" s="1230">
        <v>0</v>
      </c>
      <c r="E17" s="1230">
        <v>0</v>
      </c>
      <c r="F17" s="1230">
        <v>0</v>
      </c>
      <c r="G17" s="1230">
        <v>206227</v>
      </c>
      <c r="H17" s="1230">
        <v>4660160353</v>
      </c>
      <c r="I17" s="1230">
        <v>3434681556</v>
      </c>
      <c r="J17" s="1230">
        <v>1097170935</v>
      </c>
      <c r="K17" s="1230">
        <v>128307862</v>
      </c>
      <c r="L17" s="1230">
        <v>10226</v>
      </c>
      <c r="M17" s="1230">
        <v>5979</v>
      </c>
      <c r="N17" s="1230">
        <v>487711739</v>
      </c>
      <c r="O17" s="1240">
        <v>445032040</v>
      </c>
      <c r="P17" s="1240">
        <v>13</v>
      </c>
      <c r="Q17" s="1240">
        <v>565800</v>
      </c>
      <c r="R17" s="55">
        <v>5</v>
      </c>
    </row>
    <row r="18" spans="1:18" ht="23.1" customHeight="1" x14ac:dyDescent="0.2">
      <c r="A18" s="57">
        <v>6</v>
      </c>
      <c r="B18" s="91" t="s">
        <v>763</v>
      </c>
      <c r="C18" s="1231">
        <v>0</v>
      </c>
      <c r="D18" s="1231">
        <v>0</v>
      </c>
      <c r="E18" s="1231">
        <v>0</v>
      </c>
      <c r="F18" s="1231">
        <v>0</v>
      </c>
      <c r="G18" s="1231">
        <v>454471</v>
      </c>
      <c r="H18" s="1231">
        <v>9925248656</v>
      </c>
      <c r="I18" s="1231">
        <v>7301807776</v>
      </c>
      <c r="J18" s="1231">
        <v>2331323965</v>
      </c>
      <c r="K18" s="1231">
        <v>292116915</v>
      </c>
      <c r="L18" s="1231">
        <v>23378</v>
      </c>
      <c r="M18" s="1231">
        <v>9259</v>
      </c>
      <c r="N18" s="1231">
        <v>1057379779</v>
      </c>
      <c r="O18" s="1238">
        <v>849646178</v>
      </c>
      <c r="P18" s="1238">
        <v>70</v>
      </c>
      <c r="Q18" s="1238">
        <v>1935644</v>
      </c>
      <c r="R18" s="59">
        <v>6</v>
      </c>
    </row>
    <row r="19" spans="1:18" ht="23.1" customHeight="1" x14ac:dyDescent="0.2">
      <c r="A19" s="60">
        <v>7</v>
      </c>
      <c r="B19" s="92" t="s">
        <v>765</v>
      </c>
      <c r="C19" s="1000">
        <v>5</v>
      </c>
      <c r="D19" s="1000">
        <v>203701</v>
      </c>
      <c r="E19" s="1000">
        <v>0</v>
      </c>
      <c r="F19" s="1000">
        <v>0</v>
      </c>
      <c r="G19" s="1000">
        <v>1462451</v>
      </c>
      <c r="H19" s="1000">
        <v>33599336875</v>
      </c>
      <c r="I19" s="1000">
        <v>24706466144</v>
      </c>
      <c r="J19" s="1000">
        <v>7922728933</v>
      </c>
      <c r="K19" s="1000">
        <v>970141798</v>
      </c>
      <c r="L19" s="1000">
        <v>69069</v>
      </c>
      <c r="M19" s="1000">
        <v>30854</v>
      </c>
      <c r="N19" s="1000">
        <v>3569002036</v>
      </c>
      <c r="O19" s="1239">
        <v>3158768008</v>
      </c>
      <c r="P19" s="1239">
        <v>193</v>
      </c>
      <c r="Q19" s="1239">
        <v>6167510</v>
      </c>
      <c r="R19" s="55">
        <v>7</v>
      </c>
    </row>
    <row r="20" spans="1:18" ht="23.1" customHeight="1" x14ac:dyDescent="0.2">
      <c r="A20" s="60">
        <v>8</v>
      </c>
      <c r="B20" s="92" t="s">
        <v>767</v>
      </c>
      <c r="C20" s="1000">
        <v>9</v>
      </c>
      <c r="D20" s="1000">
        <v>279398</v>
      </c>
      <c r="E20" s="1000">
        <v>1</v>
      </c>
      <c r="F20" s="1000">
        <v>83650</v>
      </c>
      <c r="G20" s="1000">
        <v>560156</v>
      </c>
      <c r="H20" s="1000">
        <v>13929333893</v>
      </c>
      <c r="I20" s="1000">
        <v>10284292199</v>
      </c>
      <c r="J20" s="1000">
        <v>3221873469</v>
      </c>
      <c r="K20" s="1000">
        <v>423168225</v>
      </c>
      <c r="L20" s="1000">
        <v>31322</v>
      </c>
      <c r="M20" s="1000">
        <v>17961</v>
      </c>
      <c r="N20" s="1000">
        <v>1562785006</v>
      </c>
      <c r="O20" s="1239">
        <v>1323285942</v>
      </c>
      <c r="P20" s="1239">
        <v>66</v>
      </c>
      <c r="Q20" s="1239">
        <v>1661498</v>
      </c>
      <c r="R20" s="55">
        <v>8</v>
      </c>
    </row>
    <row r="21" spans="1:18" s="98" customFormat="1" ht="23.1" customHeight="1" x14ac:dyDescent="0.2">
      <c r="A21" s="62">
        <v>9</v>
      </c>
      <c r="B21" s="61" t="s">
        <v>769</v>
      </c>
      <c r="C21" s="884">
        <v>0</v>
      </c>
      <c r="D21" s="884">
        <v>0</v>
      </c>
      <c r="E21" s="884">
        <v>0</v>
      </c>
      <c r="F21" s="884">
        <v>0</v>
      </c>
      <c r="G21" s="884">
        <v>303043</v>
      </c>
      <c r="H21" s="884">
        <v>7908984205</v>
      </c>
      <c r="I21" s="884">
        <v>5822811674</v>
      </c>
      <c r="J21" s="884">
        <v>1891755893</v>
      </c>
      <c r="K21" s="884">
        <v>194416638</v>
      </c>
      <c r="L21" s="884">
        <v>18327</v>
      </c>
      <c r="M21" s="884">
        <v>8270</v>
      </c>
      <c r="N21" s="884">
        <v>922442626</v>
      </c>
      <c r="O21" s="883">
        <v>825124566</v>
      </c>
      <c r="P21" s="883">
        <v>24</v>
      </c>
      <c r="Q21" s="883">
        <v>746687</v>
      </c>
      <c r="R21" s="63">
        <v>9</v>
      </c>
    </row>
    <row r="22" spans="1:18" s="98" customFormat="1" ht="23.1" customHeight="1" x14ac:dyDescent="0.2">
      <c r="A22" s="62">
        <v>10</v>
      </c>
      <c r="B22" s="61" t="s">
        <v>771</v>
      </c>
      <c r="C22" s="1232">
        <v>5</v>
      </c>
      <c r="D22" s="1232">
        <v>148725</v>
      </c>
      <c r="E22" s="1232">
        <v>0</v>
      </c>
      <c r="F22" s="1232">
        <v>0</v>
      </c>
      <c r="G22" s="1232">
        <v>362996</v>
      </c>
      <c r="H22" s="1232">
        <v>8211856485</v>
      </c>
      <c r="I22" s="1232">
        <v>6066088931</v>
      </c>
      <c r="J22" s="1232">
        <v>1919912507</v>
      </c>
      <c r="K22" s="1232">
        <v>225855047</v>
      </c>
      <c r="L22" s="1232">
        <v>17176</v>
      </c>
      <c r="M22" s="1232">
        <v>7933</v>
      </c>
      <c r="N22" s="1232">
        <v>884994865</v>
      </c>
      <c r="O22" s="1241">
        <v>789901158</v>
      </c>
      <c r="P22" s="1241">
        <v>40</v>
      </c>
      <c r="Q22" s="1241">
        <v>1154612</v>
      </c>
      <c r="R22" s="63">
        <v>10</v>
      </c>
    </row>
    <row r="23" spans="1:18" s="98" customFormat="1" ht="23.1" customHeight="1" x14ac:dyDescent="0.2">
      <c r="A23" s="66">
        <v>11</v>
      </c>
      <c r="B23" s="58" t="s">
        <v>773</v>
      </c>
      <c r="C23" s="1233">
        <v>9</v>
      </c>
      <c r="D23" s="1233">
        <v>226055</v>
      </c>
      <c r="E23" s="1233">
        <v>1</v>
      </c>
      <c r="F23" s="1233">
        <v>139700</v>
      </c>
      <c r="G23" s="1233">
        <v>428192</v>
      </c>
      <c r="H23" s="1233">
        <v>10465570430</v>
      </c>
      <c r="I23" s="1233">
        <v>7713114114</v>
      </c>
      <c r="J23" s="1233">
        <v>2457286780</v>
      </c>
      <c r="K23" s="1233">
        <v>295169536</v>
      </c>
      <c r="L23" s="1233">
        <v>20864</v>
      </c>
      <c r="M23" s="1233">
        <v>10218</v>
      </c>
      <c r="N23" s="1233">
        <v>1186078924</v>
      </c>
      <c r="O23" s="1242">
        <v>1070416842</v>
      </c>
      <c r="P23" s="1242">
        <v>38</v>
      </c>
      <c r="Q23" s="1242">
        <v>850805</v>
      </c>
      <c r="R23" s="67">
        <v>11</v>
      </c>
    </row>
    <row r="24" spans="1:18" s="98" customFormat="1" ht="23.1" customHeight="1" x14ac:dyDescent="0.2">
      <c r="A24" s="62">
        <v>12</v>
      </c>
      <c r="B24" s="61" t="s">
        <v>775</v>
      </c>
      <c r="C24" s="884">
        <v>13</v>
      </c>
      <c r="D24" s="884">
        <v>244750</v>
      </c>
      <c r="E24" s="884">
        <v>1</v>
      </c>
      <c r="F24" s="884">
        <v>16740</v>
      </c>
      <c r="G24" s="884">
        <v>652996</v>
      </c>
      <c r="H24" s="884">
        <v>14754439543</v>
      </c>
      <c r="I24" s="884">
        <v>10880273172</v>
      </c>
      <c r="J24" s="884">
        <v>3472996483</v>
      </c>
      <c r="K24" s="884">
        <v>401169888</v>
      </c>
      <c r="L24" s="884">
        <v>31569</v>
      </c>
      <c r="M24" s="884">
        <v>14117</v>
      </c>
      <c r="N24" s="884">
        <v>1576620529</v>
      </c>
      <c r="O24" s="883">
        <v>1403650383</v>
      </c>
      <c r="P24" s="883">
        <v>68</v>
      </c>
      <c r="Q24" s="883">
        <v>1933306</v>
      </c>
      <c r="R24" s="63">
        <v>12</v>
      </c>
    </row>
    <row r="25" spans="1:18" s="98" customFormat="1" ht="23.1" customHeight="1" x14ac:dyDescent="0.2">
      <c r="A25" s="62">
        <v>13</v>
      </c>
      <c r="B25" s="61" t="s">
        <v>776</v>
      </c>
      <c r="C25" s="884">
        <v>2</v>
      </c>
      <c r="D25" s="884">
        <v>90410</v>
      </c>
      <c r="E25" s="884">
        <v>0</v>
      </c>
      <c r="F25" s="884">
        <v>0</v>
      </c>
      <c r="G25" s="884">
        <v>224529</v>
      </c>
      <c r="H25" s="884">
        <v>5343086147</v>
      </c>
      <c r="I25" s="884">
        <v>3912380288</v>
      </c>
      <c r="J25" s="884">
        <v>1229964495</v>
      </c>
      <c r="K25" s="884">
        <v>200741364</v>
      </c>
      <c r="L25" s="884">
        <v>10450</v>
      </c>
      <c r="M25" s="884">
        <v>4945</v>
      </c>
      <c r="N25" s="884">
        <v>558120331</v>
      </c>
      <c r="O25" s="883">
        <v>504600636</v>
      </c>
      <c r="P25" s="883">
        <v>18</v>
      </c>
      <c r="Q25" s="883">
        <v>637654</v>
      </c>
      <c r="R25" s="63">
        <v>13</v>
      </c>
    </row>
    <row r="26" spans="1:18" s="98" customFormat="1" ht="23.1" customHeight="1" x14ac:dyDescent="0.2">
      <c r="A26" s="62">
        <v>14</v>
      </c>
      <c r="B26" s="61" t="s">
        <v>778</v>
      </c>
      <c r="C26" s="884">
        <v>1</v>
      </c>
      <c r="D26" s="884">
        <v>3410</v>
      </c>
      <c r="E26" s="884">
        <v>1</v>
      </c>
      <c r="F26" s="884">
        <v>7140</v>
      </c>
      <c r="G26" s="884">
        <v>145851</v>
      </c>
      <c r="H26" s="884">
        <v>3442303501</v>
      </c>
      <c r="I26" s="884">
        <v>2526844525</v>
      </c>
      <c r="J26" s="884">
        <v>811573014</v>
      </c>
      <c r="K26" s="884">
        <v>103885962</v>
      </c>
      <c r="L26" s="884">
        <v>7031</v>
      </c>
      <c r="M26" s="884">
        <v>3262</v>
      </c>
      <c r="N26" s="884">
        <v>353957970</v>
      </c>
      <c r="O26" s="883">
        <v>317907194</v>
      </c>
      <c r="P26" s="883">
        <v>10</v>
      </c>
      <c r="Q26" s="883">
        <v>197333</v>
      </c>
      <c r="R26" s="63">
        <v>14</v>
      </c>
    </row>
    <row r="27" spans="1:18" s="98" customFormat="1" ht="23.1" customHeight="1" x14ac:dyDescent="0.2">
      <c r="A27" s="62">
        <v>15</v>
      </c>
      <c r="B27" s="61" t="s">
        <v>780</v>
      </c>
      <c r="C27" s="1232">
        <v>0</v>
      </c>
      <c r="D27" s="1232">
        <v>0</v>
      </c>
      <c r="E27" s="1232">
        <v>0</v>
      </c>
      <c r="F27" s="1232">
        <v>0</v>
      </c>
      <c r="G27" s="1232">
        <v>257159</v>
      </c>
      <c r="H27" s="1232">
        <v>6370041389</v>
      </c>
      <c r="I27" s="1232">
        <v>4652753960</v>
      </c>
      <c r="J27" s="1232">
        <v>1555192342</v>
      </c>
      <c r="K27" s="1232">
        <v>162095087</v>
      </c>
      <c r="L27" s="1232">
        <v>12698</v>
      </c>
      <c r="M27" s="1232">
        <v>6191</v>
      </c>
      <c r="N27" s="1232">
        <v>712870811</v>
      </c>
      <c r="O27" s="1241">
        <v>640164019</v>
      </c>
      <c r="P27" s="1241">
        <v>23</v>
      </c>
      <c r="Q27" s="1241">
        <v>479218</v>
      </c>
      <c r="R27" s="63">
        <v>15</v>
      </c>
    </row>
    <row r="28" spans="1:18" s="98" customFormat="1" ht="23.1" customHeight="1" x14ac:dyDescent="0.2">
      <c r="A28" s="68">
        <v>16</v>
      </c>
      <c r="B28" s="58" t="s">
        <v>782</v>
      </c>
      <c r="C28" s="1233">
        <v>27</v>
      </c>
      <c r="D28" s="1233">
        <v>586219</v>
      </c>
      <c r="E28" s="1233">
        <v>1</v>
      </c>
      <c r="F28" s="1233">
        <v>129350</v>
      </c>
      <c r="G28" s="1233">
        <v>472660</v>
      </c>
      <c r="H28" s="1233">
        <v>10312249108</v>
      </c>
      <c r="I28" s="1233">
        <v>7588948521</v>
      </c>
      <c r="J28" s="1233">
        <v>2428068321</v>
      </c>
      <c r="K28" s="1233">
        <v>295232266</v>
      </c>
      <c r="L28" s="1233">
        <v>22295</v>
      </c>
      <c r="M28" s="1233">
        <v>9797</v>
      </c>
      <c r="N28" s="1233">
        <v>1087687524</v>
      </c>
      <c r="O28" s="1242">
        <v>953911960</v>
      </c>
      <c r="P28" s="1242">
        <v>122</v>
      </c>
      <c r="Q28" s="1242">
        <v>3599612</v>
      </c>
      <c r="R28" s="69">
        <v>16</v>
      </c>
    </row>
    <row r="29" spans="1:18" s="98" customFormat="1" ht="23.1" customHeight="1" x14ac:dyDescent="0.2">
      <c r="A29" s="62">
        <v>17</v>
      </c>
      <c r="B29" s="61" t="s">
        <v>784</v>
      </c>
      <c r="C29" s="884">
        <v>39</v>
      </c>
      <c r="D29" s="884">
        <v>1503418</v>
      </c>
      <c r="E29" s="884">
        <v>1</v>
      </c>
      <c r="F29" s="884">
        <v>19130</v>
      </c>
      <c r="G29" s="884">
        <v>1272637</v>
      </c>
      <c r="H29" s="884">
        <v>29817641949</v>
      </c>
      <c r="I29" s="884">
        <v>21957565133</v>
      </c>
      <c r="J29" s="884">
        <v>6930287761</v>
      </c>
      <c r="K29" s="884">
        <v>929789055</v>
      </c>
      <c r="L29" s="884">
        <v>61252</v>
      </c>
      <c r="M29" s="884">
        <v>26906</v>
      </c>
      <c r="N29" s="884">
        <v>3131008206</v>
      </c>
      <c r="O29" s="883">
        <v>2730678858</v>
      </c>
      <c r="P29" s="883">
        <v>164</v>
      </c>
      <c r="Q29" s="883">
        <v>5143487</v>
      </c>
      <c r="R29" s="63">
        <v>17</v>
      </c>
    </row>
    <row r="30" spans="1:18" s="98" customFormat="1" ht="23.1" customHeight="1" x14ac:dyDescent="0.2">
      <c r="A30" s="62">
        <v>18</v>
      </c>
      <c r="B30" s="61" t="s">
        <v>786</v>
      </c>
      <c r="C30" s="884">
        <v>9</v>
      </c>
      <c r="D30" s="884">
        <v>91376</v>
      </c>
      <c r="E30" s="884">
        <v>0</v>
      </c>
      <c r="F30" s="884">
        <v>0</v>
      </c>
      <c r="G30" s="884">
        <v>62861</v>
      </c>
      <c r="H30" s="884">
        <v>2074717527</v>
      </c>
      <c r="I30" s="884">
        <v>1520543449</v>
      </c>
      <c r="J30" s="884">
        <v>500762489</v>
      </c>
      <c r="K30" s="884">
        <v>53411589</v>
      </c>
      <c r="L30" s="884">
        <v>4333</v>
      </c>
      <c r="M30" s="884">
        <v>2397</v>
      </c>
      <c r="N30" s="884">
        <v>268467801</v>
      </c>
      <c r="O30" s="883">
        <v>240966174</v>
      </c>
      <c r="P30" s="883">
        <v>9</v>
      </c>
      <c r="Q30" s="883">
        <v>257296</v>
      </c>
      <c r="R30" s="63">
        <v>18</v>
      </c>
    </row>
    <row r="31" spans="1:18" s="98" customFormat="1" ht="23.1" customHeight="1" x14ac:dyDescent="0.2">
      <c r="A31" s="62">
        <v>19</v>
      </c>
      <c r="B31" s="61" t="s">
        <v>788</v>
      </c>
      <c r="C31" s="884">
        <v>11</v>
      </c>
      <c r="D31" s="884">
        <v>1505650</v>
      </c>
      <c r="E31" s="884">
        <v>0</v>
      </c>
      <c r="F31" s="884">
        <v>0</v>
      </c>
      <c r="G31" s="884">
        <v>930464</v>
      </c>
      <c r="H31" s="884">
        <v>22000516370</v>
      </c>
      <c r="I31" s="884">
        <v>16205115940</v>
      </c>
      <c r="J31" s="884">
        <v>5180449011</v>
      </c>
      <c r="K31" s="884">
        <v>614951419</v>
      </c>
      <c r="L31" s="884">
        <v>41711</v>
      </c>
      <c r="M31" s="884">
        <v>21596</v>
      </c>
      <c r="N31" s="884">
        <v>2444240895</v>
      </c>
      <c r="O31" s="883">
        <v>2172402790</v>
      </c>
      <c r="P31" s="883">
        <v>123</v>
      </c>
      <c r="Q31" s="883">
        <v>3465798</v>
      </c>
      <c r="R31" s="63">
        <v>19</v>
      </c>
    </row>
    <row r="32" spans="1:18" s="98" customFormat="1" ht="23.1" customHeight="1" x14ac:dyDescent="0.2">
      <c r="A32" s="62">
        <v>20</v>
      </c>
      <c r="B32" s="61" t="s">
        <v>790</v>
      </c>
      <c r="C32" s="1232">
        <v>35</v>
      </c>
      <c r="D32" s="1232">
        <v>1746447</v>
      </c>
      <c r="E32" s="1232">
        <v>0</v>
      </c>
      <c r="F32" s="1232">
        <v>0</v>
      </c>
      <c r="G32" s="1232">
        <v>533416</v>
      </c>
      <c r="H32" s="1232">
        <v>11794820533</v>
      </c>
      <c r="I32" s="1232">
        <v>8676776320</v>
      </c>
      <c r="J32" s="1232">
        <v>2745777219</v>
      </c>
      <c r="K32" s="1232">
        <v>372266994</v>
      </c>
      <c r="L32" s="1232">
        <v>22403</v>
      </c>
      <c r="M32" s="1232">
        <v>9270</v>
      </c>
      <c r="N32" s="1232">
        <v>1207059643</v>
      </c>
      <c r="O32" s="1241">
        <v>1039788933</v>
      </c>
      <c r="P32" s="1241">
        <v>49</v>
      </c>
      <c r="Q32" s="1241">
        <v>2182716</v>
      </c>
      <c r="R32" s="63">
        <v>20</v>
      </c>
    </row>
    <row r="33" spans="1:18" s="98" customFormat="1" ht="23.1" customHeight="1" x14ac:dyDescent="0.2">
      <c r="A33" s="66">
        <v>21</v>
      </c>
      <c r="B33" s="58" t="s">
        <v>792</v>
      </c>
      <c r="C33" s="1233">
        <v>36</v>
      </c>
      <c r="D33" s="1233">
        <v>1229910</v>
      </c>
      <c r="E33" s="1233">
        <v>1</v>
      </c>
      <c r="F33" s="1233">
        <v>49610</v>
      </c>
      <c r="G33" s="1233">
        <v>559017</v>
      </c>
      <c r="H33" s="1233">
        <v>12597743445</v>
      </c>
      <c r="I33" s="1233">
        <v>9291881134</v>
      </c>
      <c r="J33" s="1233">
        <v>2931421045</v>
      </c>
      <c r="K33" s="1233">
        <v>374441266</v>
      </c>
      <c r="L33" s="1233">
        <v>26996</v>
      </c>
      <c r="M33" s="1233">
        <v>12110</v>
      </c>
      <c r="N33" s="1233">
        <v>1353193385</v>
      </c>
      <c r="O33" s="1242">
        <v>1199922817</v>
      </c>
      <c r="P33" s="1242">
        <v>85</v>
      </c>
      <c r="Q33" s="1242">
        <v>2048573</v>
      </c>
      <c r="R33" s="67">
        <v>21</v>
      </c>
    </row>
    <row r="34" spans="1:18" s="98" customFormat="1" ht="23.1" customHeight="1" x14ac:dyDescent="0.2">
      <c r="A34" s="62">
        <v>22</v>
      </c>
      <c r="B34" s="61" t="s">
        <v>794</v>
      </c>
      <c r="C34" s="884">
        <v>20</v>
      </c>
      <c r="D34" s="884">
        <v>243319</v>
      </c>
      <c r="E34" s="884">
        <v>1</v>
      </c>
      <c r="F34" s="884">
        <v>106990</v>
      </c>
      <c r="G34" s="884">
        <v>410923</v>
      </c>
      <c r="H34" s="884">
        <v>9219424657</v>
      </c>
      <c r="I34" s="884">
        <v>6816424873</v>
      </c>
      <c r="J34" s="884">
        <v>2156290606</v>
      </c>
      <c r="K34" s="884">
        <v>246709178</v>
      </c>
      <c r="L34" s="884">
        <v>18890</v>
      </c>
      <c r="M34" s="884">
        <v>8663</v>
      </c>
      <c r="N34" s="884">
        <v>918437783</v>
      </c>
      <c r="O34" s="883">
        <v>807713358</v>
      </c>
      <c r="P34" s="883">
        <v>55</v>
      </c>
      <c r="Q34" s="883">
        <v>1105050</v>
      </c>
      <c r="R34" s="63">
        <v>22</v>
      </c>
    </row>
    <row r="35" spans="1:18" s="98" customFormat="1" ht="23.1" customHeight="1" x14ac:dyDescent="0.2">
      <c r="A35" s="62">
        <v>23</v>
      </c>
      <c r="B35" s="61" t="s">
        <v>795</v>
      </c>
      <c r="C35" s="884">
        <v>0</v>
      </c>
      <c r="D35" s="884">
        <v>0</v>
      </c>
      <c r="E35" s="884">
        <v>0</v>
      </c>
      <c r="F35" s="884">
        <v>0</v>
      </c>
      <c r="G35" s="884">
        <v>101247</v>
      </c>
      <c r="H35" s="884">
        <v>3348961242</v>
      </c>
      <c r="I35" s="884">
        <v>2466407142</v>
      </c>
      <c r="J35" s="884">
        <v>798297765</v>
      </c>
      <c r="K35" s="884">
        <v>84256335</v>
      </c>
      <c r="L35" s="884">
        <v>7191</v>
      </c>
      <c r="M35" s="884">
        <v>4032</v>
      </c>
      <c r="N35" s="884">
        <v>410411690</v>
      </c>
      <c r="O35" s="883">
        <v>374625499</v>
      </c>
      <c r="P35" s="883">
        <v>12</v>
      </c>
      <c r="Q35" s="883">
        <v>480711</v>
      </c>
      <c r="R35" s="63">
        <v>23</v>
      </c>
    </row>
    <row r="36" spans="1:18" s="98" customFormat="1" ht="23.1" customHeight="1" x14ac:dyDescent="0.2">
      <c r="A36" s="62">
        <v>24</v>
      </c>
      <c r="B36" s="61" t="s">
        <v>1180</v>
      </c>
      <c r="C36" s="884">
        <v>0</v>
      </c>
      <c r="D36" s="884">
        <v>0</v>
      </c>
      <c r="E36" s="884">
        <v>0</v>
      </c>
      <c r="F36" s="884">
        <v>0</v>
      </c>
      <c r="G36" s="884">
        <v>329820</v>
      </c>
      <c r="H36" s="884">
        <v>8320176687</v>
      </c>
      <c r="I36" s="884">
        <v>6126432859</v>
      </c>
      <c r="J36" s="884">
        <v>1933469489</v>
      </c>
      <c r="K36" s="884">
        <v>260274339</v>
      </c>
      <c r="L36" s="884">
        <v>17730</v>
      </c>
      <c r="M36" s="884">
        <v>7929</v>
      </c>
      <c r="N36" s="884">
        <v>931473569</v>
      </c>
      <c r="O36" s="883">
        <v>823205600</v>
      </c>
      <c r="P36" s="883">
        <v>44</v>
      </c>
      <c r="Q36" s="883">
        <v>1101410</v>
      </c>
      <c r="R36" s="63">
        <v>24</v>
      </c>
    </row>
    <row r="37" spans="1:18" s="98" customFormat="1" ht="23.1" customHeight="1" x14ac:dyDescent="0.2">
      <c r="A37" s="62">
        <v>25</v>
      </c>
      <c r="B37" s="61" t="s">
        <v>798</v>
      </c>
      <c r="C37" s="1232">
        <v>2</v>
      </c>
      <c r="D37" s="1232">
        <v>163284</v>
      </c>
      <c r="E37" s="1232">
        <v>0</v>
      </c>
      <c r="F37" s="1232">
        <v>0</v>
      </c>
      <c r="G37" s="1232">
        <v>302474</v>
      </c>
      <c r="H37" s="1232">
        <v>7138753882</v>
      </c>
      <c r="I37" s="1232">
        <v>5266314006</v>
      </c>
      <c r="J37" s="1232">
        <v>1652386185</v>
      </c>
      <c r="K37" s="1232">
        <v>220053691</v>
      </c>
      <c r="L37" s="1232">
        <v>15265</v>
      </c>
      <c r="M37" s="1232">
        <v>7202</v>
      </c>
      <c r="N37" s="1232">
        <v>784069651</v>
      </c>
      <c r="O37" s="1241">
        <v>710271203</v>
      </c>
      <c r="P37" s="1241">
        <v>29</v>
      </c>
      <c r="Q37" s="1241">
        <v>977553</v>
      </c>
      <c r="R37" s="63">
        <v>25</v>
      </c>
    </row>
    <row r="38" spans="1:18" s="98" customFormat="1" ht="23.1" customHeight="1" x14ac:dyDescent="0.2">
      <c r="A38" s="66">
        <v>26</v>
      </c>
      <c r="B38" s="58" t="s">
        <v>800</v>
      </c>
      <c r="C38" s="1233">
        <v>0</v>
      </c>
      <c r="D38" s="1233">
        <v>0</v>
      </c>
      <c r="E38" s="1233">
        <v>1</v>
      </c>
      <c r="F38" s="1233">
        <v>32236</v>
      </c>
      <c r="G38" s="1233">
        <v>185445</v>
      </c>
      <c r="H38" s="1233">
        <v>4398699256</v>
      </c>
      <c r="I38" s="1233">
        <v>3233568639</v>
      </c>
      <c r="J38" s="1233">
        <v>1042250801</v>
      </c>
      <c r="K38" s="1233">
        <v>122879816</v>
      </c>
      <c r="L38" s="1233">
        <v>10157</v>
      </c>
      <c r="M38" s="1233">
        <v>4405</v>
      </c>
      <c r="N38" s="1233">
        <v>505636082</v>
      </c>
      <c r="O38" s="1242">
        <v>447813959</v>
      </c>
      <c r="P38" s="1242">
        <v>18</v>
      </c>
      <c r="Q38" s="1242">
        <v>233265</v>
      </c>
      <c r="R38" s="67">
        <v>26</v>
      </c>
    </row>
    <row r="39" spans="1:18" s="98" customFormat="1" ht="23.1" customHeight="1" x14ac:dyDescent="0.2">
      <c r="A39" s="62">
        <v>27</v>
      </c>
      <c r="B39" s="61" t="s">
        <v>802</v>
      </c>
      <c r="C39" s="884">
        <v>20</v>
      </c>
      <c r="D39" s="884">
        <v>406159</v>
      </c>
      <c r="E39" s="884">
        <v>0</v>
      </c>
      <c r="F39" s="884">
        <v>0</v>
      </c>
      <c r="G39" s="884">
        <v>430854</v>
      </c>
      <c r="H39" s="884">
        <v>9157673750</v>
      </c>
      <c r="I39" s="884">
        <v>6713546894</v>
      </c>
      <c r="J39" s="884">
        <v>2184629418</v>
      </c>
      <c r="K39" s="884">
        <v>259497438</v>
      </c>
      <c r="L39" s="884">
        <v>18772</v>
      </c>
      <c r="M39" s="884">
        <v>7568</v>
      </c>
      <c r="N39" s="884">
        <v>926674111</v>
      </c>
      <c r="O39" s="883">
        <v>802513416</v>
      </c>
      <c r="P39" s="883">
        <v>33</v>
      </c>
      <c r="Q39" s="883">
        <v>810744</v>
      </c>
      <c r="R39" s="63">
        <v>27</v>
      </c>
    </row>
    <row r="40" spans="1:18" s="98" customFormat="1" ht="23.1" customHeight="1" x14ac:dyDescent="0.2">
      <c r="A40" s="62">
        <v>30</v>
      </c>
      <c r="B40" s="61" t="s">
        <v>804</v>
      </c>
      <c r="C40" s="884">
        <v>15</v>
      </c>
      <c r="D40" s="884">
        <v>265342</v>
      </c>
      <c r="E40" s="884">
        <v>0</v>
      </c>
      <c r="F40" s="884">
        <v>0</v>
      </c>
      <c r="G40" s="884">
        <v>304970</v>
      </c>
      <c r="H40" s="884">
        <v>6924888171</v>
      </c>
      <c r="I40" s="884">
        <v>5088960740</v>
      </c>
      <c r="J40" s="884">
        <v>1623125303</v>
      </c>
      <c r="K40" s="884">
        <v>212802128</v>
      </c>
      <c r="L40" s="884">
        <v>13736</v>
      </c>
      <c r="M40" s="884">
        <v>6049</v>
      </c>
      <c r="N40" s="884">
        <v>748017211</v>
      </c>
      <c r="O40" s="883">
        <v>664267741</v>
      </c>
      <c r="P40" s="883">
        <v>21</v>
      </c>
      <c r="Q40" s="883">
        <v>447415</v>
      </c>
      <c r="R40" s="63">
        <v>30</v>
      </c>
    </row>
    <row r="41" spans="1:18" s="98" customFormat="1" ht="23.1" customHeight="1" x14ac:dyDescent="0.2">
      <c r="A41" s="62">
        <v>31</v>
      </c>
      <c r="B41" s="61" t="s">
        <v>806</v>
      </c>
      <c r="C41" s="884">
        <v>0</v>
      </c>
      <c r="D41" s="884">
        <v>0</v>
      </c>
      <c r="E41" s="884">
        <v>0</v>
      </c>
      <c r="F41" s="884">
        <v>0</v>
      </c>
      <c r="G41" s="884">
        <v>74508</v>
      </c>
      <c r="H41" s="884">
        <v>1709024035</v>
      </c>
      <c r="I41" s="884">
        <v>1269445231</v>
      </c>
      <c r="J41" s="884">
        <v>393855698</v>
      </c>
      <c r="K41" s="884">
        <v>45723106</v>
      </c>
      <c r="L41" s="884">
        <v>3859</v>
      </c>
      <c r="M41" s="884">
        <v>1681</v>
      </c>
      <c r="N41" s="884">
        <v>177824739</v>
      </c>
      <c r="O41" s="883">
        <v>156100540</v>
      </c>
      <c r="P41" s="883">
        <v>11</v>
      </c>
      <c r="Q41" s="883">
        <v>369445</v>
      </c>
      <c r="R41" s="63">
        <v>31</v>
      </c>
    </row>
    <row r="42" spans="1:18" s="98" customFormat="1" ht="23.1" customHeight="1" x14ac:dyDescent="0.2">
      <c r="A42" s="62">
        <v>32</v>
      </c>
      <c r="B42" s="72" t="s">
        <v>808</v>
      </c>
      <c r="C42" s="1232">
        <v>2</v>
      </c>
      <c r="D42" s="1232">
        <v>23399</v>
      </c>
      <c r="E42" s="1232">
        <v>0</v>
      </c>
      <c r="F42" s="1232">
        <v>0</v>
      </c>
      <c r="G42" s="1232">
        <v>280368</v>
      </c>
      <c r="H42" s="1232">
        <v>6970293173</v>
      </c>
      <c r="I42" s="1232">
        <v>5116787903</v>
      </c>
      <c r="J42" s="1232">
        <v>1624360699</v>
      </c>
      <c r="K42" s="1232">
        <v>229144571</v>
      </c>
      <c r="L42" s="1232">
        <v>12869</v>
      </c>
      <c r="M42" s="1232">
        <v>6844</v>
      </c>
      <c r="N42" s="1232">
        <v>807829076</v>
      </c>
      <c r="O42" s="1241">
        <v>729830065</v>
      </c>
      <c r="P42" s="1241">
        <v>32</v>
      </c>
      <c r="Q42" s="1241">
        <v>797814</v>
      </c>
      <c r="R42" s="63">
        <v>32</v>
      </c>
    </row>
    <row r="43" spans="1:18" s="98" customFormat="1" ht="23.1" customHeight="1" x14ac:dyDescent="0.2">
      <c r="A43" s="68">
        <v>33</v>
      </c>
      <c r="B43" s="58" t="s">
        <v>810</v>
      </c>
      <c r="C43" s="1233">
        <v>0</v>
      </c>
      <c r="D43" s="1233">
        <v>0</v>
      </c>
      <c r="E43" s="1233">
        <v>0</v>
      </c>
      <c r="F43" s="1233">
        <v>0</v>
      </c>
      <c r="G43" s="1233">
        <v>194120</v>
      </c>
      <c r="H43" s="1233">
        <v>4776275573</v>
      </c>
      <c r="I43" s="1233">
        <v>3518783474</v>
      </c>
      <c r="J43" s="1233">
        <v>1133642015</v>
      </c>
      <c r="K43" s="1233">
        <v>123850084</v>
      </c>
      <c r="L43" s="1233">
        <v>9489</v>
      </c>
      <c r="M43" s="1233">
        <v>4437</v>
      </c>
      <c r="N43" s="1233">
        <v>528969613</v>
      </c>
      <c r="O43" s="1242">
        <v>472609334</v>
      </c>
      <c r="P43" s="1242">
        <v>17</v>
      </c>
      <c r="Q43" s="1242">
        <v>282847</v>
      </c>
      <c r="R43" s="69">
        <v>33</v>
      </c>
    </row>
    <row r="44" spans="1:18" s="98" customFormat="1" ht="23.1" customHeight="1" x14ac:dyDescent="0.2">
      <c r="A44" s="62">
        <v>35</v>
      </c>
      <c r="B44" s="61" t="s">
        <v>812</v>
      </c>
      <c r="C44" s="884">
        <v>1</v>
      </c>
      <c r="D44" s="884">
        <v>281034</v>
      </c>
      <c r="E44" s="884">
        <v>0</v>
      </c>
      <c r="F44" s="884">
        <v>0</v>
      </c>
      <c r="G44" s="884">
        <v>197177</v>
      </c>
      <c r="H44" s="884">
        <v>4736651613</v>
      </c>
      <c r="I44" s="884">
        <v>3483323197</v>
      </c>
      <c r="J44" s="884">
        <v>1106101904</v>
      </c>
      <c r="K44" s="884">
        <v>147226512</v>
      </c>
      <c r="L44" s="884">
        <v>8885</v>
      </c>
      <c r="M44" s="884">
        <v>4348</v>
      </c>
      <c r="N44" s="884">
        <v>493588404</v>
      </c>
      <c r="O44" s="883">
        <v>432698998</v>
      </c>
      <c r="P44" s="883">
        <v>15</v>
      </c>
      <c r="Q44" s="883">
        <v>943890</v>
      </c>
      <c r="R44" s="63">
        <v>35</v>
      </c>
    </row>
    <row r="45" spans="1:18" s="98" customFormat="1" ht="23.1" customHeight="1" x14ac:dyDescent="0.2">
      <c r="A45" s="62">
        <v>36</v>
      </c>
      <c r="B45" s="61" t="s">
        <v>814</v>
      </c>
      <c r="C45" s="884">
        <v>6</v>
      </c>
      <c r="D45" s="884">
        <v>60492</v>
      </c>
      <c r="E45" s="884">
        <v>0</v>
      </c>
      <c r="F45" s="884">
        <v>0</v>
      </c>
      <c r="G45" s="884">
        <v>331222</v>
      </c>
      <c r="H45" s="884">
        <v>7734153379</v>
      </c>
      <c r="I45" s="884">
        <v>5695143878</v>
      </c>
      <c r="J45" s="884">
        <v>1822111180</v>
      </c>
      <c r="K45" s="884">
        <v>216898321</v>
      </c>
      <c r="L45" s="884">
        <v>16749</v>
      </c>
      <c r="M45" s="884">
        <v>10014</v>
      </c>
      <c r="N45" s="884">
        <v>837569762</v>
      </c>
      <c r="O45" s="883">
        <v>757052894</v>
      </c>
      <c r="P45" s="883">
        <v>33</v>
      </c>
      <c r="Q45" s="883">
        <v>1048821</v>
      </c>
      <c r="R45" s="63">
        <v>36</v>
      </c>
    </row>
    <row r="46" spans="1:18" s="98" customFormat="1" ht="23.1" customHeight="1" x14ac:dyDescent="0.2">
      <c r="A46" s="62">
        <v>38</v>
      </c>
      <c r="B46" s="61" t="s">
        <v>816</v>
      </c>
      <c r="C46" s="884">
        <v>2</v>
      </c>
      <c r="D46" s="884">
        <v>37330</v>
      </c>
      <c r="E46" s="884">
        <v>0</v>
      </c>
      <c r="F46" s="884">
        <v>0</v>
      </c>
      <c r="G46" s="884">
        <v>101509</v>
      </c>
      <c r="H46" s="884">
        <v>2261140322</v>
      </c>
      <c r="I46" s="884">
        <v>1681148890</v>
      </c>
      <c r="J46" s="884">
        <v>528632258</v>
      </c>
      <c r="K46" s="884">
        <v>51359174</v>
      </c>
      <c r="L46" s="884">
        <v>4251</v>
      </c>
      <c r="M46" s="884">
        <v>2201</v>
      </c>
      <c r="N46" s="884">
        <v>224714920</v>
      </c>
      <c r="O46" s="883">
        <v>203085942</v>
      </c>
      <c r="P46" s="883">
        <v>12</v>
      </c>
      <c r="Q46" s="883">
        <v>156449</v>
      </c>
      <c r="R46" s="63">
        <v>38</v>
      </c>
    </row>
    <row r="47" spans="1:18" s="98" customFormat="1" ht="23.1" customHeight="1" x14ac:dyDescent="0.2">
      <c r="A47" s="62">
        <v>39</v>
      </c>
      <c r="B47" s="61" t="s">
        <v>818</v>
      </c>
      <c r="C47" s="1232">
        <v>0</v>
      </c>
      <c r="D47" s="1232">
        <v>0</v>
      </c>
      <c r="E47" s="1232">
        <v>0</v>
      </c>
      <c r="F47" s="1232">
        <v>0</v>
      </c>
      <c r="G47" s="1232">
        <v>51993</v>
      </c>
      <c r="H47" s="1232">
        <v>1154056701</v>
      </c>
      <c r="I47" s="1232">
        <v>845440261</v>
      </c>
      <c r="J47" s="1232">
        <v>275183897</v>
      </c>
      <c r="K47" s="1232">
        <v>33432543</v>
      </c>
      <c r="L47" s="1232">
        <v>2296</v>
      </c>
      <c r="M47" s="1232">
        <v>1068</v>
      </c>
      <c r="N47" s="1232">
        <v>121068882</v>
      </c>
      <c r="O47" s="1241">
        <v>107518617</v>
      </c>
      <c r="P47" s="1241">
        <v>5</v>
      </c>
      <c r="Q47" s="1241">
        <v>158668</v>
      </c>
      <c r="R47" s="63">
        <v>39</v>
      </c>
    </row>
    <row r="48" spans="1:18" s="98" customFormat="1" ht="23.1" customHeight="1" x14ac:dyDescent="0.2">
      <c r="A48" s="66">
        <v>40</v>
      </c>
      <c r="B48" s="58" t="s">
        <v>819</v>
      </c>
      <c r="C48" s="1233">
        <v>0</v>
      </c>
      <c r="D48" s="1233">
        <v>0</v>
      </c>
      <c r="E48" s="1233">
        <v>0</v>
      </c>
      <c r="F48" s="1233">
        <v>0</v>
      </c>
      <c r="G48" s="1233">
        <v>34736</v>
      </c>
      <c r="H48" s="1233">
        <v>837332376</v>
      </c>
      <c r="I48" s="1233">
        <v>619542040</v>
      </c>
      <c r="J48" s="1233">
        <v>191339843</v>
      </c>
      <c r="K48" s="1233">
        <v>26450493</v>
      </c>
      <c r="L48" s="1233">
        <v>1802</v>
      </c>
      <c r="M48" s="1233">
        <v>880</v>
      </c>
      <c r="N48" s="1233">
        <v>94171631</v>
      </c>
      <c r="O48" s="1242">
        <v>86423779</v>
      </c>
      <c r="P48" s="1242">
        <v>3</v>
      </c>
      <c r="Q48" s="1242">
        <v>20001</v>
      </c>
      <c r="R48" s="67">
        <v>40</v>
      </c>
    </row>
    <row r="49" spans="1:18" s="98" customFormat="1" ht="23.1" customHeight="1" x14ac:dyDescent="0.2">
      <c r="A49" s="62">
        <v>41</v>
      </c>
      <c r="B49" s="61" t="s">
        <v>821</v>
      </c>
      <c r="C49" s="884">
        <v>0</v>
      </c>
      <c r="D49" s="884">
        <v>0</v>
      </c>
      <c r="E49" s="884">
        <v>0</v>
      </c>
      <c r="F49" s="884">
        <v>0</v>
      </c>
      <c r="G49" s="884">
        <v>59802</v>
      </c>
      <c r="H49" s="884">
        <v>1442923346</v>
      </c>
      <c r="I49" s="884">
        <v>1069214192</v>
      </c>
      <c r="J49" s="884">
        <v>338419465</v>
      </c>
      <c r="K49" s="884">
        <v>35289689</v>
      </c>
      <c r="L49" s="884">
        <v>3377</v>
      </c>
      <c r="M49" s="884">
        <v>1431</v>
      </c>
      <c r="N49" s="884">
        <v>160910131</v>
      </c>
      <c r="O49" s="883">
        <v>140775490</v>
      </c>
      <c r="P49" s="883">
        <v>6</v>
      </c>
      <c r="Q49" s="883">
        <v>22800</v>
      </c>
      <c r="R49" s="63">
        <v>41</v>
      </c>
    </row>
    <row r="50" spans="1:18" s="98" customFormat="1" ht="23.1" customHeight="1" x14ac:dyDescent="0.2">
      <c r="A50" s="62">
        <v>42</v>
      </c>
      <c r="B50" s="61" t="s">
        <v>823</v>
      </c>
      <c r="C50" s="884">
        <v>0</v>
      </c>
      <c r="D50" s="884">
        <v>0</v>
      </c>
      <c r="E50" s="884">
        <v>0</v>
      </c>
      <c r="F50" s="884">
        <v>0</v>
      </c>
      <c r="G50" s="884">
        <v>54826</v>
      </c>
      <c r="H50" s="884">
        <v>1267827416</v>
      </c>
      <c r="I50" s="884">
        <v>939835666</v>
      </c>
      <c r="J50" s="884">
        <v>299300534</v>
      </c>
      <c r="K50" s="884">
        <v>28691216</v>
      </c>
      <c r="L50" s="884">
        <v>2954</v>
      </c>
      <c r="M50" s="884">
        <v>1212</v>
      </c>
      <c r="N50" s="884">
        <v>136278278</v>
      </c>
      <c r="O50" s="883">
        <v>121319442</v>
      </c>
      <c r="P50" s="883">
        <v>4</v>
      </c>
      <c r="Q50" s="883">
        <v>91734</v>
      </c>
      <c r="R50" s="63">
        <v>42</v>
      </c>
    </row>
    <row r="51" spans="1:18" s="98" customFormat="1" ht="23.1" customHeight="1" x14ac:dyDescent="0.2">
      <c r="A51" s="62">
        <v>43</v>
      </c>
      <c r="B51" s="61" t="s">
        <v>825</v>
      </c>
      <c r="C51" s="884">
        <v>0</v>
      </c>
      <c r="D51" s="884">
        <v>0</v>
      </c>
      <c r="E51" s="884">
        <v>0</v>
      </c>
      <c r="F51" s="884">
        <v>0</v>
      </c>
      <c r="G51" s="884">
        <v>34467</v>
      </c>
      <c r="H51" s="884">
        <v>767598770</v>
      </c>
      <c r="I51" s="884">
        <v>566027605</v>
      </c>
      <c r="J51" s="884">
        <v>183156081</v>
      </c>
      <c r="K51" s="884">
        <v>18415084</v>
      </c>
      <c r="L51" s="884">
        <v>1729</v>
      </c>
      <c r="M51" s="884">
        <v>764</v>
      </c>
      <c r="N51" s="884">
        <v>79182168</v>
      </c>
      <c r="O51" s="883">
        <v>68296603</v>
      </c>
      <c r="P51" s="883">
        <v>4</v>
      </c>
      <c r="Q51" s="883">
        <v>86773</v>
      </c>
      <c r="R51" s="63">
        <v>43</v>
      </c>
    </row>
    <row r="52" spans="1:18" s="98" customFormat="1" ht="23.1" customHeight="1" x14ac:dyDescent="0.2">
      <c r="A52" s="62">
        <v>44</v>
      </c>
      <c r="B52" s="61" t="s">
        <v>827</v>
      </c>
      <c r="C52" s="1232">
        <v>0</v>
      </c>
      <c r="D52" s="1232">
        <v>0</v>
      </c>
      <c r="E52" s="1232">
        <v>0</v>
      </c>
      <c r="F52" s="1232">
        <v>0</v>
      </c>
      <c r="G52" s="1232">
        <v>43108</v>
      </c>
      <c r="H52" s="1232">
        <v>933311944</v>
      </c>
      <c r="I52" s="1232">
        <v>687072323</v>
      </c>
      <c r="J52" s="1232">
        <v>229740542</v>
      </c>
      <c r="K52" s="1232">
        <v>16499079</v>
      </c>
      <c r="L52" s="1232">
        <v>1982</v>
      </c>
      <c r="M52" s="1232">
        <v>890</v>
      </c>
      <c r="N52" s="1232">
        <v>97740978</v>
      </c>
      <c r="O52" s="1241">
        <v>79372588</v>
      </c>
      <c r="P52" s="1241">
        <v>2</v>
      </c>
      <c r="Q52" s="1241">
        <v>66585</v>
      </c>
      <c r="R52" s="63">
        <v>44</v>
      </c>
    </row>
    <row r="53" spans="1:18" s="98" customFormat="1" ht="23.1" customHeight="1" x14ac:dyDescent="0.2">
      <c r="A53" s="66">
        <v>45</v>
      </c>
      <c r="B53" s="58" t="s">
        <v>828</v>
      </c>
      <c r="C53" s="1233">
        <v>4</v>
      </c>
      <c r="D53" s="1233">
        <v>17494</v>
      </c>
      <c r="E53" s="1233">
        <v>1</v>
      </c>
      <c r="F53" s="1233">
        <v>168779</v>
      </c>
      <c r="G53" s="1233">
        <v>205577</v>
      </c>
      <c r="H53" s="1233">
        <v>4370391766</v>
      </c>
      <c r="I53" s="1233">
        <v>3219535051</v>
      </c>
      <c r="J53" s="1233">
        <v>1019557634</v>
      </c>
      <c r="K53" s="1233">
        <v>131299081</v>
      </c>
      <c r="L53" s="1233">
        <v>8969</v>
      </c>
      <c r="M53" s="1233">
        <v>3972</v>
      </c>
      <c r="N53" s="1233">
        <v>446796646</v>
      </c>
      <c r="O53" s="1242">
        <v>395423426</v>
      </c>
      <c r="P53" s="1242">
        <v>14</v>
      </c>
      <c r="Q53" s="1242">
        <v>532326</v>
      </c>
      <c r="R53" s="67">
        <v>45</v>
      </c>
    </row>
    <row r="54" spans="1:18" s="98" customFormat="1" ht="23.1" customHeight="1" x14ac:dyDescent="0.2">
      <c r="A54" s="62">
        <v>46</v>
      </c>
      <c r="B54" s="61" t="s">
        <v>829</v>
      </c>
      <c r="C54" s="884">
        <v>0</v>
      </c>
      <c r="D54" s="884">
        <v>0</v>
      </c>
      <c r="E54" s="884">
        <v>0</v>
      </c>
      <c r="F54" s="884">
        <v>0</v>
      </c>
      <c r="G54" s="884">
        <v>70520</v>
      </c>
      <c r="H54" s="884">
        <v>1768842691</v>
      </c>
      <c r="I54" s="884">
        <v>1299891452</v>
      </c>
      <c r="J54" s="884">
        <v>419121496</v>
      </c>
      <c r="K54" s="884">
        <v>49829743</v>
      </c>
      <c r="L54" s="884">
        <v>3542</v>
      </c>
      <c r="M54" s="884">
        <v>1690</v>
      </c>
      <c r="N54" s="884">
        <v>205805534</v>
      </c>
      <c r="O54" s="883">
        <v>189451774</v>
      </c>
      <c r="P54" s="883">
        <v>4</v>
      </c>
      <c r="Q54" s="883">
        <v>114976</v>
      </c>
      <c r="R54" s="63">
        <v>46</v>
      </c>
    </row>
    <row r="55" spans="1:18" s="98" customFormat="1" ht="23.1" customHeight="1" x14ac:dyDescent="0.2">
      <c r="A55" s="62">
        <v>52</v>
      </c>
      <c r="B55" s="61" t="s">
        <v>830</v>
      </c>
      <c r="C55" s="884">
        <v>0</v>
      </c>
      <c r="D55" s="884">
        <v>0</v>
      </c>
      <c r="E55" s="884">
        <v>0</v>
      </c>
      <c r="F55" s="884">
        <v>0</v>
      </c>
      <c r="G55" s="884">
        <v>30626</v>
      </c>
      <c r="H55" s="884">
        <v>717146394</v>
      </c>
      <c r="I55" s="884">
        <v>524259482</v>
      </c>
      <c r="J55" s="884">
        <v>171499072</v>
      </c>
      <c r="K55" s="884">
        <v>21387840</v>
      </c>
      <c r="L55" s="884">
        <v>1466</v>
      </c>
      <c r="M55" s="884">
        <v>710</v>
      </c>
      <c r="N55" s="884">
        <v>74320679</v>
      </c>
      <c r="O55" s="883">
        <v>66427368</v>
      </c>
      <c r="P55" s="883">
        <v>7</v>
      </c>
      <c r="Q55" s="883">
        <v>196102</v>
      </c>
      <c r="R55" s="63">
        <v>52</v>
      </c>
    </row>
    <row r="56" spans="1:18" s="98" customFormat="1" ht="23.1" customHeight="1" x14ac:dyDescent="0.2">
      <c r="A56" s="62">
        <v>54</v>
      </c>
      <c r="B56" s="61" t="s">
        <v>831</v>
      </c>
      <c r="C56" s="884">
        <v>0</v>
      </c>
      <c r="D56" s="884">
        <v>0</v>
      </c>
      <c r="E56" s="884">
        <v>0</v>
      </c>
      <c r="F56" s="884">
        <v>0</v>
      </c>
      <c r="G56" s="884">
        <v>20023</v>
      </c>
      <c r="H56" s="884">
        <v>567020546</v>
      </c>
      <c r="I56" s="884">
        <v>416619752</v>
      </c>
      <c r="J56" s="884">
        <v>136241650</v>
      </c>
      <c r="K56" s="884">
        <v>14159144</v>
      </c>
      <c r="L56" s="884">
        <v>1124</v>
      </c>
      <c r="M56" s="884">
        <v>561</v>
      </c>
      <c r="N56" s="884">
        <v>67220598</v>
      </c>
      <c r="O56" s="883">
        <v>60167576</v>
      </c>
      <c r="P56" s="883">
        <v>1</v>
      </c>
      <c r="Q56" s="883">
        <v>35646</v>
      </c>
      <c r="R56" s="63">
        <v>54</v>
      </c>
    </row>
    <row r="57" spans="1:18" s="98" customFormat="1" ht="23.1" customHeight="1" x14ac:dyDescent="0.2">
      <c r="A57" s="71">
        <v>59</v>
      </c>
      <c r="B57" s="72" t="s">
        <v>833</v>
      </c>
      <c r="C57" s="1232">
        <v>0</v>
      </c>
      <c r="D57" s="1232">
        <v>0</v>
      </c>
      <c r="E57" s="1232">
        <v>0</v>
      </c>
      <c r="F57" s="1232">
        <v>0</v>
      </c>
      <c r="G57" s="1232">
        <v>55580</v>
      </c>
      <c r="H57" s="1232">
        <v>1576003870</v>
      </c>
      <c r="I57" s="1232">
        <v>1158003402</v>
      </c>
      <c r="J57" s="1232">
        <v>377631159</v>
      </c>
      <c r="K57" s="1232">
        <v>40369309</v>
      </c>
      <c r="L57" s="1232">
        <v>3130</v>
      </c>
      <c r="M57" s="1232">
        <v>1468</v>
      </c>
      <c r="N57" s="1232">
        <v>176411673</v>
      </c>
      <c r="O57" s="1241">
        <v>155156247</v>
      </c>
      <c r="P57" s="1241">
        <v>4</v>
      </c>
      <c r="Q57" s="1241">
        <v>75514</v>
      </c>
      <c r="R57" s="73">
        <v>59</v>
      </c>
    </row>
    <row r="58" spans="1:18" s="98" customFormat="1" ht="23.1" customHeight="1" x14ac:dyDescent="0.2">
      <c r="A58" s="62">
        <v>61</v>
      </c>
      <c r="B58" s="61" t="s">
        <v>835</v>
      </c>
      <c r="C58" s="884">
        <v>0</v>
      </c>
      <c r="D58" s="884">
        <v>0</v>
      </c>
      <c r="E58" s="884">
        <v>0</v>
      </c>
      <c r="F58" s="884">
        <v>0</v>
      </c>
      <c r="G58" s="884">
        <v>49327</v>
      </c>
      <c r="H58" s="884">
        <v>1348284210</v>
      </c>
      <c r="I58" s="884">
        <v>991558232</v>
      </c>
      <c r="J58" s="884">
        <v>321050505</v>
      </c>
      <c r="K58" s="884">
        <v>35675473</v>
      </c>
      <c r="L58" s="884">
        <v>2619</v>
      </c>
      <c r="M58" s="884">
        <v>1236</v>
      </c>
      <c r="N58" s="884">
        <v>151884803</v>
      </c>
      <c r="O58" s="883">
        <v>132607753</v>
      </c>
      <c r="P58" s="883">
        <v>8</v>
      </c>
      <c r="Q58" s="883">
        <v>94120</v>
      </c>
      <c r="R58" s="63">
        <v>61</v>
      </c>
    </row>
    <row r="59" spans="1:18" s="98" customFormat="1" ht="23.1" customHeight="1" x14ac:dyDescent="0.2">
      <c r="A59" s="62">
        <v>66</v>
      </c>
      <c r="B59" s="61" t="s">
        <v>1182</v>
      </c>
      <c r="C59" s="884">
        <v>0</v>
      </c>
      <c r="D59" s="884">
        <v>0</v>
      </c>
      <c r="E59" s="884">
        <v>0</v>
      </c>
      <c r="F59" s="884">
        <v>0</v>
      </c>
      <c r="G59" s="884">
        <v>231052</v>
      </c>
      <c r="H59" s="884">
        <v>4948375041</v>
      </c>
      <c r="I59" s="884">
        <v>3635322069</v>
      </c>
      <c r="J59" s="884">
        <v>1171015051</v>
      </c>
      <c r="K59" s="884">
        <v>142037921</v>
      </c>
      <c r="L59" s="884">
        <v>9970</v>
      </c>
      <c r="M59" s="884">
        <v>4559</v>
      </c>
      <c r="N59" s="884">
        <v>512871217</v>
      </c>
      <c r="O59" s="883">
        <v>453519172</v>
      </c>
      <c r="P59" s="883">
        <v>22</v>
      </c>
      <c r="Q59" s="883">
        <v>535878</v>
      </c>
      <c r="R59" s="63">
        <v>66</v>
      </c>
    </row>
    <row r="60" spans="1:18" s="98" customFormat="1" ht="23.1" customHeight="1" x14ac:dyDescent="0.2">
      <c r="A60" s="62">
        <v>67</v>
      </c>
      <c r="B60" s="61" t="s">
        <v>838</v>
      </c>
      <c r="C60" s="884">
        <v>0</v>
      </c>
      <c r="D60" s="884">
        <v>0</v>
      </c>
      <c r="E60" s="884">
        <v>0</v>
      </c>
      <c r="F60" s="884">
        <v>0</v>
      </c>
      <c r="G60" s="884">
        <v>33300</v>
      </c>
      <c r="H60" s="884">
        <v>925555470</v>
      </c>
      <c r="I60" s="884">
        <v>686359719</v>
      </c>
      <c r="J60" s="884">
        <v>216665232</v>
      </c>
      <c r="K60" s="884">
        <v>22530519</v>
      </c>
      <c r="L60" s="884">
        <v>1983</v>
      </c>
      <c r="M60" s="884">
        <v>1016</v>
      </c>
      <c r="N60" s="884">
        <v>98504575</v>
      </c>
      <c r="O60" s="883">
        <v>90093389</v>
      </c>
      <c r="P60" s="883">
        <v>3</v>
      </c>
      <c r="Q60" s="883">
        <v>96444</v>
      </c>
      <c r="R60" s="63">
        <v>67</v>
      </c>
    </row>
    <row r="61" spans="1:18" s="98" customFormat="1" ht="23.1" customHeight="1" x14ac:dyDescent="0.2">
      <c r="A61" s="62">
        <v>70</v>
      </c>
      <c r="B61" s="61" t="s">
        <v>840</v>
      </c>
      <c r="C61" s="884">
        <v>0</v>
      </c>
      <c r="D61" s="884">
        <v>0</v>
      </c>
      <c r="E61" s="884">
        <v>0</v>
      </c>
      <c r="F61" s="884">
        <v>0</v>
      </c>
      <c r="G61" s="884">
        <v>29832</v>
      </c>
      <c r="H61" s="884">
        <v>884422086</v>
      </c>
      <c r="I61" s="884">
        <v>656019790</v>
      </c>
      <c r="J61" s="884">
        <v>207523304</v>
      </c>
      <c r="K61" s="884">
        <v>20878992</v>
      </c>
      <c r="L61" s="884">
        <v>2007</v>
      </c>
      <c r="M61" s="884">
        <v>911</v>
      </c>
      <c r="N61" s="884">
        <v>103013166</v>
      </c>
      <c r="O61" s="883">
        <v>89619441</v>
      </c>
      <c r="P61" s="883">
        <v>4</v>
      </c>
      <c r="Q61" s="883">
        <v>273233</v>
      </c>
      <c r="R61" s="63">
        <v>70</v>
      </c>
    </row>
    <row r="62" spans="1:18" s="98" customFormat="1" ht="23.1" customHeight="1" x14ac:dyDescent="0.2">
      <c r="A62" s="71">
        <v>72</v>
      </c>
      <c r="B62" s="72" t="s">
        <v>842</v>
      </c>
      <c r="C62" s="1232">
        <v>0</v>
      </c>
      <c r="D62" s="1232">
        <v>0</v>
      </c>
      <c r="E62" s="1232">
        <v>0</v>
      </c>
      <c r="F62" s="1232">
        <v>0</v>
      </c>
      <c r="G62" s="1232">
        <v>183022</v>
      </c>
      <c r="H62" s="1232">
        <v>4618062030</v>
      </c>
      <c r="I62" s="1232">
        <v>3414930773</v>
      </c>
      <c r="J62" s="1232">
        <v>1104246687</v>
      </c>
      <c r="K62" s="1232">
        <v>98884570</v>
      </c>
      <c r="L62" s="1232">
        <v>9566</v>
      </c>
      <c r="M62" s="1232">
        <v>4901</v>
      </c>
      <c r="N62" s="1232">
        <v>523079842</v>
      </c>
      <c r="O62" s="1241">
        <v>472695184</v>
      </c>
      <c r="P62" s="1241">
        <v>17</v>
      </c>
      <c r="Q62" s="1241">
        <v>427398</v>
      </c>
      <c r="R62" s="73">
        <v>72</v>
      </c>
    </row>
    <row r="63" spans="1:18" s="109" customFormat="1" ht="23.1" customHeight="1" x14ac:dyDescent="0.2">
      <c r="A63" s="74">
        <v>74</v>
      </c>
      <c r="B63" s="61" t="s">
        <v>844</v>
      </c>
      <c r="C63" s="1233">
        <v>1</v>
      </c>
      <c r="D63" s="1233">
        <v>157350</v>
      </c>
      <c r="E63" s="1233">
        <v>0</v>
      </c>
      <c r="F63" s="1233">
        <v>0</v>
      </c>
      <c r="G63" s="1233">
        <v>35442</v>
      </c>
      <c r="H63" s="1233">
        <v>926367271</v>
      </c>
      <c r="I63" s="1233">
        <v>686868421</v>
      </c>
      <c r="J63" s="1233">
        <v>220370629</v>
      </c>
      <c r="K63" s="1233">
        <v>19128221</v>
      </c>
      <c r="L63" s="1233">
        <v>2009</v>
      </c>
      <c r="M63" s="1233">
        <v>945</v>
      </c>
      <c r="N63" s="1233">
        <v>106631236</v>
      </c>
      <c r="O63" s="1242">
        <v>96289853</v>
      </c>
      <c r="P63" s="1242">
        <v>4</v>
      </c>
      <c r="Q63" s="1242">
        <v>203461</v>
      </c>
      <c r="R63" s="75">
        <v>74</v>
      </c>
    </row>
    <row r="64" spans="1:18" s="109" customFormat="1" ht="23.1" customHeight="1" x14ac:dyDescent="0.2">
      <c r="A64" s="62">
        <v>81</v>
      </c>
      <c r="B64" s="61" t="s">
        <v>846</v>
      </c>
      <c r="C64" s="884">
        <v>0</v>
      </c>
      <c r="D64" s="884">
        <v>0</v>
      </c>
      <c r="E64" s="884">
        <v>0</v>
      </c>
      <c r="F64" s="884">
        <v>0</v>
      </c>
      <c r="G64" s="884">
        <v>156754</v>
      </c>
      <c r="H64" s="884">
        <v>4315289800</v>
      </c>
      <c r="I64" s="884">
        <v>3188982693</v>
      </c>
      <c r="J64" s="884">
        <v>1023644390</v>
      </c>
      <c r="K64" s="884">
        <v>102662717</v>
      </c>
      <c r="L64" s="884">
        <v>9432</v>
      </c>
      <c r="M64" s="884">
        <v>4576</v>
      </c>
      <c r="N64" s="884">
        <v>505696214</v>
      </c>
      <c r="O64" s="883">
        <v>452716948</v>
      </c>
      <c r="P64" s="883">
        <v>12</v>
      </c>
      <c r="Q64" s="883">
        <v>260312</v>
      </c>
      <c r="R64" s="63">
        <v>81</v>
      </c>
    </row>
    <row r="65" spans="1:18" s="109" customFormat="1" ht="23.1" customHeight="1" x14ac:dyDescent="0.2">
      <c r="A65" s="62">
        <v>82</v>
      </c>
      <c r="B65" s="61" t="s">
        <v>848</v>
      </c>
      <c r="C65" s="884">
        <v>3</v>
      </c>
      <c r="D65" s="884">
        <v>222173</v>
      </c>
      <c r="E65" s="884">
        <v>0</v>
      </c>
      <c r="F65" s="884">
        <v>0</v>
      </c>
      <c r="G65" s="884">
        <v>225492</v>
      </c>
      <c r="H65" s="884">
        <v>5604428455</v>
      </c>
      <c r="I65" s="884">
        <v>4116394542</v>
      </c>
      <c r="J65" s="884">
        <v>1323871834</v>
      </c>
      <c r="K65" s="884">
        <v>164162079</v>
      </c>
      <c r="L65" s="884">
        <v>11607</v>
      </c>
      <c r="M65" s="884">
        <v>5296</v>
      </c>
      <c r="N65" s="884">
        <v>645899629</v>
      </c>
      <c r="O65" s="883">
        <v>583570935</v>
      </c>
      <c r="P65" s="883">
        <v>35</v>
      </c>
      <c r="Q65" s="883">
        <v>692980</v>
      </c>
      <c r="R65" s="63">
        <v>82</v>
      </c>
    </row>
    <row r="66" spans="1:18" s="109" customFormat="1" ht="23.1" customHeight="1" x14ac:dyDescent="0.2">
      <c r="A66" s="62">
        <v>83</v>
      </c>
      <c r="B66" s="61" t="s">
        <v>849</v>
      </c>
      <c r="C66" s="884">
        <v>0</v>
      </c>
      <c r="D66" s="884">
        <v>0</v>
      </c>
      <c r="E66" s="884">
        <v>0</v>
      </c>
      <c r="F66" s="884">
        <v>0</v>
      </c>
      <c r="G66" s="884">
        <v>100441</v>
      </c>
      <c r="H66" s="884">
        <v>2281182547</v>
      </c>
      <c r="I66" s="884">
        <v>1676214078</v>
      </c>
      <c r="J66" s="884">
        <v>546388926</v>
      </c>
      <c r="K66" s="884">
        <v>58579543</v>
      </c>
      <c r="L66" s="884">
        <v>4348</v>
      </c>
      <c r="M66" s="884">
        <v>2034</v>
      </c>
      <c r="N66" s="884">
        <v>246837037</v>
      </c>
      <c r="O66" s="883">
        <v>222425572</v>
      </c>
      <c r="P66" s="883">
        <v>6</v>
      </c>
      <c r="Q66" s="883">
        <v>56548</v>
      </c>
      <c r="R66" s="63">
        <v>83</v>
      </c>
    </row>
    <row r="67" spans="1:18" s="109" customFormat="1" ht="23.1" customHeight="1" x14ac:dyDescent="0.2">
      <c r="A67" s="71">
        <v>301</v>
      </c>
      <c r="B67" s="72" t="s">
        <v>850</v>
      </c>
      <c r="C67" s="1232">
        <v>2</v>
      </c>
      <c r="D67" s="1232">
        <v>25040</v>
      </c>
      <c r="E67" s="1232">
        <v>1</v>
      </c>
      <c r="F67" s="1232">
        <v>137300</v>
      </c>
      <c r="G67" s="1232">
        <v>105843</v>
      </c>
      <c r="H67" s="1232">
        <v>1864620892</v>
      </c>
      <c r="I67" s="1232">
        <v>1311330676</v>
      </c>
      <c r="J67" s="1232">
        <v>501892307</v>
      </c>
      <c r="K67" s="1232">
        <v>51397909</v>
      </c>
      <c r="L67" s="1232">
        <v>848</v>
      </c>
      <c r="M67" s="1232">
        <v>553</v>
      </c>
      <c r="N67" s="1232">
        <v>116915412</v>
      </c>
      <c r="O67" s="1241">
        <v>99987210</v>
      </c>
      <c r="P67" s="1241">
        <v>0</v>
      </c>
      <c r="Q67" s="1241">
        <v>0</v>
      </c>
      <c r="R67" s="73">
        <v>301</v>
      </c>
    </row>
    <row r="68" spans="1:18" ht="23.1" customHeight="1" x14ac:dyDescent="0.2">
      <c r="A68" s="60">
        <v>302</v>
      </c>
      <c r="B68" s="92" t="s">
        <v>852</v>
      </c>
      <c r="C68" s="1000">
        <v>0</v>
      </c>
      <c r="D68" s="1000">
        <v>0</v>
      </c>
      <c r="E68" s="1000">
        <v>0</v>
      </c>
      <c r="F68" s="1000">
        <v>0</v>
      </c>
      <c r="G68" s="1000">
        <v>120465</v>
      </c>
      <c r="H68" s="1000">
        <v>1961101265</v>
      </c>
      <c r="I68" s="1000">
        <v>1384537617</v>
      </c>
      <c r="J68" s="1000">
        <v>518443112</v>
      </c>
      <c r="K68" s="1000">
        <v>58120536</v>
      </c>
      <c r="L68" s="1000">
        <v>1220</v>
      </c>
      <c r="M68" s="1000">
        <v>717</v>
      </c>
      <c r="N68" s="1000">
        <v>121240236</v>
      </c>
      <c r="O68" s="1239">
        <v>101888873</v>
      </c>
      <c r="P68" s="1239">
        <v>0</v>
      </c>
      <c r="Q68" s="1239">
        <v>0</v>
      </c>
      <c r="R68" s="55">
        <v>302</v>
      </c>
    </row>
    <row r="69" spans="1:18" ht="23.1" customHeight="1" thickBot="1" x14ac:dyDescent="0.25">
      <c r="A69" s="626">
        <v>303</v>
      </c>
      <c r="B69" s="627" t="s">
        <v>854</v>
      </c>
      <c r="C69" s="1235">
        <v>0</v>
      </c>
      <c r="D69" s="1235">
        <v>0</v>
      </c>
      <c r="E69" s="1235">
        <v>0</v>
      </c>
      <c r="F69" s="1235">
        <v>0</v>
      </c>
      <c r="G69" s="1235">
        <v>14355</v>
      </c>
      <c r="H69" s="1235">
        <v>226409531</v>
      </c>
      <c r="I69" s="1235">
        <v>159947844</v>
      </c>
      <c r="J69" s="1235">
        <v>58930871</v>
      </c>
      <c r="K69" s="1235">
        <v>7530816</v>
      </c>
      <c r="L69" s="1235">
        <v>140</v>
      </c>
      <c r="M69" s="1235">
        <v>90</v>
      </c>
      <c r="N69" s="1235">
        <v>13366608</v>
      </c>
      <c r="O69" s="1243">
        <v>12118590</v>
      </c>
      <c r="P69" s="1243">
        <v>0</v>
      </c>
      <c r="Q69" s="1243">
        <v>0</v>
      </c>
      <c r="R69" s="628">
        <v>303</v>
      </c>
    </row>
    <row r="70" spans="1:18" ht="23.1" customHeight="1" x14ac:dyDescent="0.2">
      <c r="A70" s="60"/>
      <c r="B70" s="92"/>
      <c r="C70" s="1000"/>
      <c r="D70" s="1000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1239"/>
      <c r="P70" s="1239"/>
      <c r="Q70" s="1239"/>
      <c r="R70" s="55"/>
    </row>
    <row r="71" spans="1:18" ht="23.1" customHeight="1" x14ac:dyDescent="0.2">
      <c r="A71" s="60"/>
      <c r="B71" s="92"/>
      <c r="C71" s="1000"/>
      <c r="D71" s="1000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239"/>
      <c r="P71" s="1239"/>
      <c r="Q71" s="1239"/>
      <c r="R71" s="55"/>
    </row>
    <row r="72" spans="1:18" ht="23.1" customHeight="1" x14ac:dyDescent="0.2">
      <c r="A72" s="60"/>
      <c r="B72" s="92"/>
      <c r="C72" s="1230"/>
      <c r="D72" s="1230"/>
      <c r="E72" s="1230"/>
      <c r="F72" s="1230"/>
      <c r="G72" s="1230"/>
      <c r="H72" s="1230"/>
      <c r="I72" s="1230"/>
      <c r="J72" s="1230"/>
      <c r="K72" s="1230"/>
      <c r="L72" s="1230"/>
      <c r="M72" s="1230"/>
      <c r="N72" s="1230"/>
      <c r="O72" s="1240"/>
      <c r="P72" s="1240"/>
      <c r="Q72" s="1240"/>
      <c r="R72" s="55"/>
    </row>
    <row r="73" spans="1:18" ht="23.1" customHeight="1" x14ac:dyDescent="0.2">
      <c r="A73" s="57"/>
      <c r="B73" s="91"/>
      <c r="C73" s="1231"/>
      <c r="D73" s="1231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8"/>
      <c r="P73" s="1238"/>
      <c r="Q73" s="1238"/>
      <c r="R73" s="59"/>
    </row>
    <row r="74" spans="1:18" ht="23.1" customHeight="1" x14ac:dyDescent="0.2">
      <c r="A74" s="60"/>
      <c r="B74" s="92"/>
      <c r="C74" s="1000"/>
      <c r="D74" s="1000"/>
      <c r="E74" s="1000"/>
      <c r="F74" s="1000"/>
      <c r="G74" s="1000"/>
      <c r="H74" s="1000"/>
      <c r="I74" s="1000"/>
      <c r="J74" s="1000"/>
      <c r="K74" s="1000"/>
      <c r="L74" s="1000"/>
      <c r="M74" s="1000"/>
      <c r="N74" s="1000"/>
      <c r="O74" s="1239"/>
      <c r="P74" s="1239"/>
      <c r="Q74" s="1239"/>
      <c r="R74" s="55"/>
    </row>
    <row r="75" spans="1:18" ht="23.1" customHeight="1" x14ac:dyDescent="0.2">
      <c r="A75" s="60"/>
      <c r="B75" s="92"/>
      <c r="C75" s="1000"/>
      <c r="D75" s="1000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239"/>
      <c r="P75" s="1239"/>
      <c r="Q75" s="1239"/>
      <c r="R75" s="55"/>
    </row>
    <row r="76" spans="1:18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3"/>
      <c r="P76" s="883"/>
      <c r="Q76" s="883"/>
      <c r="R76" s="63"/>
    </row>
    <row r="77" spans="1:18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41"/>
      <c r="P77" s="1241"/>
      <c r="Q77" s="1241"/>
      <c r="R77" s="63"/>
    </row>
    <row r="78" spans="1:18" s="98" customFormat="1" ht="23.1" customHeight="1" x14ac:dyDescent="0.2">
      <c r="A78" s="66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42"/>
      <c r="P78" s="1242"/>
      <c r="Q78" s="1242"/>
      <c r="R78" s="67"/>
    </row>
    <row r="79" spans="1:18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3"/>
      <c r="P79" s="883"/>
      <c r="Q79" s="883"/>
      <c r="R79" s="63"/>
    </row>
    <row r="80" spans="1:18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3"/>
      <c r="P80" s="883"/>
      <c r="Q80" s="883"/>
      <c r="R80" s="63"/>
    </row>
    <row r="81" spans="1:18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3"/>
      <c r="P81" s="883"/>
      <c r="Q81" s="883"/>
      <c r="R81" s="63"/>
    </row>
    <row r="82" spans="1:18" s="98" customFormat="1" ht="23.1" customHeight="1" x14ac:dyDescent="0.2">
      <c r="A82" s="62"/>
      <c r="B82" s="61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41"/>
      <c r="P82" s="1241"/>
      <c r="Q82" s="1241"/>
      <c r="R82" s="63"/>
    </row>
    <row r="83" spans="1:18" s="98" customFormat="1" ht="23.1" customHeight="1" x14ac:dyDescent="0.2">
      <c r="A83" s="68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42"/>
      <c r="P83" s="1242"/>
      <c r="Q83" s="1242"/>
      <c r="R83" s="69"/>
    </row>
    <row r="84" spans="1:18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3"/>
      <c r="P84" s="883"/>
      <c r="Q84" s="883"/>
      <c r="R84" s="63"/>
    </row>
    <row r="85" spans="1:18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3"/>
      <c r="P85" s="883"/>
      <c r="Q85" s="883"/>
      <c r="R85" s="63"/>
    </row>
    <row r="86" spans="1:18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3"/>
      <c r="P86" s="883"/>
      <c r="Q86" s="883"/>
      <c r="R86" s="63"/>
    </row>
    <row r="87" spans="1:18" s="98" customFormat="1" ht="23.1" customHeight="1" x14ac:dyDescent="0.2">
      <c r="A87" s="62"/>
      <c r="B87" s="61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41"/>
      <c r="P87" s="1241"/>
      <c r="Q87" s="1241"/>
      <c r="R87" s="63"/>
    </row>
    <row r="88" spans="1:18" s="98" customFormat="1" ht="23.1" customHeight="1" x14ac:dyDescent="0.2">
      <c r="A88" s="66"/>
      <c r="B88" s="58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1242"/>
      <c r="P88" s="1242"/>
      <c r="Q88" s="1242"/>
      <c r="R88" s="67"/>
    </row>
    <row r="89" spans="1:18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883"/>
      <c r="P89" s="883"/>
      <c r="Q89" s="883"/>
      <c r="R89" s="63"/>
    </row>
    <row r="90" spans="1:18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883"/>
      <c r="P90" s="883"/>
      <c r="Q90" s="883"/>
      <c r="R90" s="63"/>
    </row>
    <row r="91" spans="1:18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3"/>
      <c r="P91" s="883"/>
      <c r="Q91" s="883"/>
      <c r="R91" s="63"/>
    </row>
    <row r="92" spans="1:18" s="98" customFormat="1" ht="23.1" customHeight="1" x14ac:dyDescent="0.2">
      <c r="A92" s="62"/>
      <c r="B92" s="61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41"/>
      <c r="P92" s="1241"/>
      <c r="Q92" s="1241"/>
      <c r="R92" s="63"/>
    </row>
    <row r="93" spans="1:18" s="98" customFormat="1" ht="23.1" customHeight="1" x14ac:dyDescent="0.2">
      <c r="A93" s="66"/>
      <c r="B93" s="58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42"/>
      <c r="P93" s="1242"/>
      <c r="Q93" s="1242"/>
      <c r="R93" s="67"/>
    </row>
    <row r="94" spans="1:18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3"/>
      <c r="P94" s="883"/>
      <c r="Q94" s="883"/>
      <c r="R94" s="63"/>
    </row>
    <row r="95" spans="1:18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3"/>
      <c r="P95" s="883"/>
      <c r="Q95" s="883"/>
      <c r="R95" s="63"/>
    </row>
    <row r="96" spans="1:18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3"/>
      <c r="P96" s="883"/>
      <c r="Q96" s="883"/>
      <c r="R96" s="63"/>
    </row>
    <row r="97" spans="1:18" s="98" customFormat="1" ht="23.1" customHeight="1" x14ac:dyDescent="0.2">
      <c r="A97" s="62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41"/>
      <c r="P97" s="1241"/>
      <c r="Q97" s="1241"/>
      <c r="R97" s="63"/>
    </row>
    <row r="98" spans="1:18" s="98" customFormat="1" ht="23.1" customHeight="1" x14ac:dyDescent="0.2">
      <c r="A98" s="68"/>
      <c r="B98" s="58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42"/>
      <c r="P98" s="1242"/>
      <c r="Q98" s="1242"/>
      <c r="R98" s="69"/>
    </row>
    <row r="99" spans="1:18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3"/>
      <c r="P99" s="883"/>
      <c r="Q99" s="883"/>
      <c r="R99" s="63"/>
    </row>
    <row r="100" spans="1:18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3"/>
      <c r="P100" s="883"/>
      <c r="Q100" s="883"/>
      <c r="R100" s="63"/>
    </row>
    <row r="101" spans="1:18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3"/>
      <c r="P101" s="883"/>
      <c r="Q101" s="883"/>
      <c r="R101" s="63"/>
    </row>
    <row r="102" spans="1:18" s="98" customFormat="1" ht="23.1" customHeight="1" x14ac:dyDescent="0.2">
      <c r="A102" s="62"/>
      <c r="B102" s="61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41"/>
      <c r="P102" s="1241"/>
      <c r="Q102" s="1241"/>
      <c r="R102" s="63"/>
    </row>
    <row r="103" spans="1:18" s="98" customFormat="1" ht="23.1" customHeight="1" x14ac:dyDescent="0.2">
      <c r="A103" s="66"/>
      <c r="B103" s="58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42"/>
      <c r="P103" s="1242"/>
      <c r="Q103" s="1242"/>
      <c r="R103" s="67"/>
    </row>
    <row r="104" spans="1:18" s="98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3"/>
      <c r="P104" s="883"/>
      <c r="Q104" s="883"/>
      <c r="R104" s="63"/>
    </row>
    <row r="105" spans="1:18" s="98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3"/>
      <c r="P105" s="883"/>
      <c r="Q105" s="883"/>
      <c r="R105" s="63"/>
    </row>
    <row r="106" spans="1:18" s="98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3"/>
      <c r="P106" s="883"/>
      <c r="Q106" s="883"/>
      <c r="R106" s="63"/>
    </row>
    <row r="107" spans="1:18" s="98" customFormat="1" ht="23.1" customHeight="1" thickBot="1" x14ac:dyDescent="0.25">
      <c r="A107" s="77"/>
      <c r="B107" s="78"/>
      <c r="C107" s="1237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44"/>
      <c r="P107" s="1244"/>
      <c r="Q107" s="1244"/>
      <c r="R107" s="79"/>
    </row>
  </sheetData>
  <mergeCells count="10">
    <mergeCell ref="I6:I7"/>
    <mergeCell ref="J6:J7"/>
    <mergeCell ref="K6:K7"/>
    <mergeCell ref="M6:M7"/>
    <mergeCell ref="O6:O7"/>
    <mergeCell ref="C4:D4"/>
    <mergeCell ref="E3:F4"/>
    <mergeCell ref="G3:K4"/>
    <mergeCell ref="L3:O4"/>
    <mergeCell ref="P3:Q4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7" man="1"/>
  </rowBreaks>
  <colBreaks count="1" manualBreakCount="1">
    <brk id="11" max="68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C7AE-3615-412C-B89E-C6B2C7D1EA89}">
  <sheetPr codeName="Sheet54"/>
  <dimension ref="A1:V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H55" sqref="H55"/>
    </sheetView>
  </sheetViews>
  <sheetFormatPr defaultColWidth="9" defaultRowHeight="23.1" customHeight="1" x14ac:dyDescent="0.2"/>
  <cols>
    <col min="1" max="1" width="5.88671875" style="2" customWidth="1"/>
    <col min="2" max="2" width="18.886718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2" s="255" customFormat="1" ht="30.9" customHeight="1" x14ac:dyDescent="0.2">
      <c r="A1" s="352" t="s">
        <v>921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22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397</v>
      </c>
      <c r="T2" s="82"/>
      <c r="U2" s="117"/>
    </row>
    <row r="3" spans="1:22" s="106" customFormat="1" ht="24.9" customHeight="1" x14ac:dyDescent="0.2">
      <c r="A3" s="13" t="s">
        <v>290</v>
      </c>
      <c r="B3" s="14"/>
      <c r="C3" s="2775" t="s">
        <v>374</v>
      </c>
      <c r="D3" s="2776"/>
      <c r="E3" s="1462" t="s">
        <v>527</v>
      </c>
      <c r="F3" s="247"/>
      <c r="G3" s="2377" t="s">
        <v>5</v>
      </c>
      <c r="H3" s="2296"/>
      <c r="I3" s="2296"/>
      <c r="J3" s="2298"/>
      <c r="K3" s="2761" t="s">
        <v>361</v>
      </c>
      <c r="L3" s="2762"/>
      <c r="M3" s="2761" t="s">
        <v>362</v>
      </c>
      <c r="N3" s="2182"/>
      <c r="O3" s="2182"/>
      <c r="P3" s="2182"/>
      <c r="Q3" s="2762"/>
      <c r="R3" s="2761" t="s">
        <v>201</v>
      </c>
      <c r="S3" s="2772"/>
      <c r="T3" s="20" t="s">
        <v>290</v>
      </c>
    </row>
    <row r="4" spans="1:22" s="106" customFormat="1" ht="24.9" customHeight="1" x14ac:dyDescent="0.2">
      <c r="A4" s="22" t="s">
        <v>291</v>
      </c>
      <c r="B4" s="23"/>
      <c r="C4" s="2777"/>
      <c r="D4" s="2764"/>
      <c r="E4" s="1463" t="s">
        <v>370</v>
      </c>
      <c r="F4" s="1461"/>
      <c r="G4" s="2780" t="s">
        <v>62</v>
      </c>
      <c r="H4" s="2782" t="s">
        <v>528</v>
      </c>
      <c r="I4" s="2778" t="s">
        <v>529</v>
      </c>
      <c r="J4" s="2779"/>
      <c r="K4" s="2763"/>
      <c r="L4" s="2764"/>
      <c r="M4" s="2763"/>
      <c r="N4" s="2767"/>
      <c r="O4" s="2767"/>
      <c r="P4" s="2767"/>
      <c r="Q4" s="2764"/>
      <c r="R4" s="2763"/>
      <c r="S4" s="2771"/>
      <c r="T4" s="28" t="s">
        <v>291</v>
      </c>
    </row>
    <row r="5" spans="1:22" s="106" customFormat="1" ht="24.9" customHeight="1" x14ac:dyDescent="0.2">
      <c r="A5" s="22" t="s">
        <v>292</v>
      </c>
      <c r="B5" s="23" t="s">
        <v>260</v>
      </c>
      <c r="C5" s="257"/>
      <c r="D5" s="256"/>
      <c r="E5" s="88"/>
      <c r="F5" s="2773" t="s">
        <v>448</v>
      </c>
      <c r="G5" s="2780"/>
      <c r="H5" s="2782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292</v>
      </c>
    </row>
    <row r="6" spans="1:22" s="106" customFormat="1" ht="24.9" customHeight="1" x14ac:dyDescent="0.2">
      <c r="A6" s="22" t="s">
        <v>293</v>
      </c>
      <c r="B6" s="23"/>
      <c r="C6" s="257" t="s">
        <v>62</v>
      </c>
      <c r="D6" s="256" t="s">
        <v>528</v>
      </c>
      <c r="E6" s="88" t="s">
        <v>277</v>
      </c>
      <c r="F6" s="2773"/>
      <c r="G6" s="2780"/>
      <c r="H6" s="2782"/>
      <c r="I6" s="24" t="s">
        <v>62</v>
      </c>
      <c r="J6" s="24" t="s">
        <v>528</v>
      </c>
      <c r="K6" s="24" t="s">
        <v>62</v>
      </c>
      <c r="L6" s="24" t="s">
        <v>284</v>
      </c>
      <c r="M6" s="24" t="s">
        <v>62</v>
      </c>
      <c r="N6" s="24" t="s">
        <v>528</v>
      </c>
      <c r="O6" s="2396" t="s">
        <v>285</v>
      </c>
      <c r="P6" s="2396" t="s">
        <v>101</v>
      </c>
      <c r="Q6" s="2396" t="s">
        <v>210</v>
      </c>
      <c r="R6" s="24" t="s">
        <v>62</v>
      </c>
      <c r="S6" s="192" t="s">
        <v>522</v>
      </c>
      <c r="T6" s="28" t="s">
        <v>293</v>
      </c>
    </row>
    <row r="7" spans="1:22" s="106" customFormat="1" ht="24.9" customHeight="1" thickBot="1" x14ac:dyDescent="0.25">
      <c r="A7" s="40" t="s">
        <v>294</v>
      </c>
      <c r="B7" s="41"/>
      <c r="C7" s="258"/>
      <c r="D7" s="259"/>
      <c r="E7" s="90"/>
      <c r="F7" s="2774"/>
      <c r="G7" s="2781"/>
      <c r="H7" s="2783"/>
      <c r="I7" s="42"/>
      <c r="J7" s="42"/>
      <c r="K7" s="42"/>
      <c r="L7" s="42"/>
      <c r="M7" s="42"/>
      <c r="N7" s="42"/>
      <c r="O7" s="2545"/>
      <c r="P7" s="2545"/>
      <c r="Q7" s="2545"/>
      <c r="R7" s="42"/>
      <c r="S7" s="193"/>
      <c r="T7" s="52" t="s">
        <v>294</v>
      </c>
    </row>
    <row r="8" spans="1:22" s="106" customFormat="1" ht="30" customHeight="1" x14ac:dyDescent="0.2">
      <c r="A8" s="260"/>
      <c r="B8" s="29" t="s">
        <v>6</v>
      </c>
      <c r="C8" s="1246">
        <v>12044964</v>
      </c>
      <c r="D8" s="1246">
        <v>288215209741</v>
      </c>
      <c r="E8" s="1246">
        <v>76</v>
      </c>
      <c r="F8" s="1246">
        <v>657258</v>
      </c>
      <c r="G8" s="1246">
        <v>214450</v>
      </c>
      <c r="H8" s="1246">
        <v>2122100188</v>
      </c>
      <c r="I8" s="1246">
        <v>75</v>
      </c>
      <c r="J8" s="1246">
        <v>2706166</v>
      </c>
      <c r="K8" s="1246">
        <v>3</v>
      </c>
      <c r="L8" s="1246">
        <v>43010</v>
      </c>
      <c r="M8" s="1247">
        <v>12259493</v>
      </c>
      <c r="N8" s="1001">
        <v>290337352939</v>
      </c>
      <c r="O8" s="1001">
        <v>219824095408</v>
      </c>
      <c r="P8" s="1001">
        <v>67058134748</v>
      </c>
      <c r="Q8" s="1001">
        <v>3455122783</v>
      </c>
      <c r="R8" s="1247">
        <v>763489</v>
      </c>
      <c r="S8" s="1001">
        <v>30476329323</v>
      </c>
      <c r="T8" s="261"/>
    </row>
    <row r="9" spans="1:22" s="106" customFormat="1" ht="30" customHeight="1" x14ac:dyDescent="0.2">
      <c r="A9" s="60"/>
      <c r="B9" s="29" t="s">
        <v>532</v>
      </c>
      <c r="C9" s="1248">
        <v>12005984</v>
      </c>
      <c r="D9" s="994">
        <v>287202864453</v>
      </c>
      <c r="E9" s="994">
        <v>76</v>
      </c>
      <c r="F9" s="994">
        <v>657258</v>
      </c>
      <c r="G9" s="994">
        <v>213646</v>
      </c>
      <c r="H9" s="994">
        <v>2117433150</v>
      </c>
      <c r="I9" s="994">
        <v>75</v>
      </c>
      <c r="J9" s="994">
        <v>2706166</v>
      </c>
      <c r="K9" s="994">
        <v>3</v>
      </c>
      <c r="L9" s="994">
        <v>43010</v>
      </c>
      <c r="M9" s="994">
        <v>12219709</v>
      </c>
      <c r="N9" s="1000">
        <v>289320340613</v>
      </c>
      <c r="O9" s="1001">
        <v>219099966952</v>
      </c>
      <c r="P9" s="1001">
        <v>66779136240</v>
      </c>
      <c r="Q9" s="1001">
        <v>3441237421</v>
      </c>
      <c r="R9" s="1001">
        <v>762617</v>
      </c>
      <c r="S9" s="1245">
        <v>30397812098</v>
      </c>
      <c r="T9" s="478"/>
      <c r="U9" s="471"/>
      <c r="V9" s="472"/>
    </row>
    <row r="10" spans="1:22" s="106" customFormat="1" ht="30" customHeight="1" x14ac:dyDescent="0.2">
      <c r="A10" s="60"/>
      <c r="B10" s="155" t="s">
        <v>533</v>
      </c>
      <c r="C10" s="1248">
        <v>38980</v>
      </c>
      <c r="D10" s="994">
        <v>1012345288</v>
      </c>
      <c r="E10" s="994">
        <v>0</v>
      </c>
      <c r="F10" s="994">
        <v>0</v>
      </c>
      <c r="G10" s="994">
        <v>804</v>
      </c>
      <c r="H10" s="994">
        <v>4667038</v>
      </c>
      <c r="I10" s="994">
        <v>0</v>
      </c>
      <c r="J10" s="994">
        <v>0</v>
      </c>
      <c r="K10" s="994">
        <v>0</v>
      </c>
      <c r="L10" s="1249">
        <v>0</v>
      </c>
      <c r="M10" s="1000">
        <v>39784</v>
      </c>
      <c r="N10" s="1001">
        <v>1017012326</v>
      </c>
      <c r="O10" s="1001">
        <v>724128456</v>
      </c>
      <c r="P10" s="1001">
        <v>278998508</v>
      </c>
      <c r="Q10" s="1001">
        <v>13885362</v>
      </c>
      <c r="R10" s="1000">
        <v>872</v>
      </c>
      <c r="S10" s="1001">
        <v>78517225</v>
      </c>
      <c r="T10" s="262"/>
    </row>
    <row r="11" spans="1:22" s="106" customFormat="1" ht="30" customHeight="1" x14ac:dyDescent="0.2">
      <c r="A11" s="60"/>
      <c r="B11" s="155" t="s">
        <v>534</v>
      </c>
      <c r="C11" s="1248">
        <v>11437357</v>
      </c>
      <c r="D11" s="994">
        <v>273081146262</v>
      </c>
      <c r="E11" s="994">
        <v>75</v>
      </c>
      <c r="F11" s="994">
        <v>652608</v>
      </c>
      <c r="G11" s="994">
        <v>205050</v>
      </c>
      <c r="H11" s="994">
        <v>2038956643</v>
      </c>
      <c r="I11" s="994">
        <v>73</v>
      </c>
      <c r="J11" s="994">
        <v>2668836</v>
      </c>
      <c r="K11" s="994">
        <v>3</v>
      </c>
      <c r="L11" s="1249">
        <v>43010</v>
      </c>
      <c r="M11" s="1000">
        <v>11642485</v>
      </c>
      <c r="N11" s="1001">
        <v>275120145915</v>
      </c>
      <c r="O11" s="1001">
        <v>208341310320</v>
      </c>
      <c r="P11" s="1001">
        <v>63495283218</v>
      </c>
      <c r="Q11" s="1001">
        <v>3283552377</v>
      </c>
      <c r="R11" s="1000">
        <v>726826</v>
      </c>
      <c r="S11" s="1001">
        <v>28922053555</v>
      </c>
      <c r="T11" s="262"/>
    </row>
    <row r="12" spans="1:22" s="106" customFormat="1" ht="30" customHeight="1" x14ac:dyDescent="0.2">
      <c r="A12" s="176"/>
      <c r="B12" s="156" t="s">
        <v>535</v>
      </c>
      <c r="C12" s="1248">
        <v>568627</v>
      </c>
      <c r="D12" s="995">
        <v>14121718191</v>
      </c>
      <c r="E12" s="995">
        <v>1</v>
      </c>
      <c r="F12" s="995">
        <v>4650</v>
      </c>
      <c r="G12" s="995">
        <v>8596</v>
      </c>
      <c r="H12" s="995">
        <v>78476507</v>
      </c>
      <c r="I12" s="995">
        <v>2</v>
      </c>
      <c r="J12" s="995">
        <v>37330</v>
      </c>
      <c r="K12" s="995">
        <v>0</v>
      </c>
      <c r="L12" s="1249">
        <v>0</v>
      </c>
      <c r="M12" s="1230">
        <v>577224</v>
      </c>
      <c r="N12" s="1250">
        <v>14200194698</v>
      </c>
      <c r="O12" s="1250">
        <v>10758656632</v>
      </c>
      <c r="P12" s="1250">
        <v>3283853022</v>
      </c>
      <c r="Q12" s="1250">
        <v>157685044</v>
      </c>
      <c r="R12" s="1230">
        <v>35791</v>
      </c>
      <c r="S12" s="1250">
        <v>1475758543</v>
      </c>
      <c r="T12" s="263"/>
    </row>
    <row r="13" spans="1:22" s="6" customFormat="1" ht="23.1" customHeight="1" x14ac:dyDescent="0.2">
      <c r="A13" s="57">
        <v>1</v>
      </c>
      <c r="B13" s="91" t="s">
        <v>753</v>
      </c>
      <c r="C13" s="1004">
        <v>1721021</v>
      </c>
      <c r="D13" s="996">
        <v>38983870474</v>
      </c>
      <c r="E13" s="1231">
        <v>0</v>
      </c>
      <c r="F13" s="1231">
        <v>0</v>
      </c>
      <c r="G13" s="1231">
        <v>26159</v>
      </c>
      <c r="H13" s="1231">
        <v>268292694</v>
      </c>
      <c r="I13" s="1231">
        <v>8</v>
      </c>
      <c r="J13" s="1231">
        <v>72081</v>
      </c>
      <c r="K13" s="1231">
        <v>0</v>
      </c>
      <c r="L13" s="1231">
        <v>0</v>
      </c>
      <c r="M13" s="1231">
        <v>1747180</v>
      </c>
      <c r="N13" s="1231">
        <v>39252163168</v>
      </c>
      <c r="O13" s="1231">
        <v>29798761788</v>
      </c>
      <c r="P13" s="1231">
        <v>8996018136</v>
      </c>
      <c r="Q13" s="1231">
        <v>457383244</v>
      </c>
      <c r="R13" s="1231">
        <v>108078</v>
      </c>
      <c r="S13" s="1238">
        <v>3965586044</v>
      </c>
      <c r="T13" s="59">
        <v>1</v>
      </c>
    </row>
    <row r="14" spans="1:22" s="6" customFormat="1" ht="23.1" customHeight="1" x14ac:dyDescent="0.2">
      <c r="A14" s="60">
        <v>2</v>
      </c>
      <c r="B14" s="92" t="s">
        <v>755</v>
      </c>
      <c r="C14" s="994">
        <v>156381</v>
      </c>
      <c r="D14" s="994">
        <v>3788482157</v>
      </c>
      <c r="E14" s="1000">
        <v>6</v>
      </c>
      <c r="F14" s="1000">
        <v>171800</v>
      </c>
      <c r="G14" s="1000">
        <v>3249</v>
      </c>
      <c r="H14" s="1000">
        <v>33146735</v>
      </c>
      <c r="I14" s="1000">
        <v>0</v>
      </c>
      <c r="J14" s="1000">
        <v>0</v>
      </c>
      <c r="K14" s="1000">
        <v>0</v>
      </c>
      <c r="L14" s="1000">
        <v>0</v>
      </c>
      <c r="M14" s="1000">
        <v>159636</v>
      </c>
      <c r="N14" s="1000">
        <v>3821628892</v>
      </c>
      <c r="O14" s="1000">
        <v>2880302261</v>
      </c>
      <c r="P14" s="1000">
        <v>898256502</v>
      </c>
      <c r="Q14" s="1000">
        <v>43070129</v>
      </c>
      <c r="R14" s="1000">
        <v>10544</v>
      </c>
      <c r="S14" s="1239">
        <v>398652076</v>
      </c>
      <c r="T14" s="55">
        <v>2</v>
      </c>
    </row>
    <row r="15" spans="1:22" s="6" customFormat="1" ht="23.1" customHeight="1" x14ac:dyDescent="0.2">
      <c r="A15" s="60">
        <v>3</v>
      </c>
      <c r="B15" s="92" t="s">
        <v>757</v>
      </c>
      <c r="C15" s="994">
        <v>784721</v>
      </c>
      <c r="D15" s="994">
        <v>18350916729</v>
      </c>
      <c r="E15" s="1000">
        <v>0</v>
      </c>
      <c r="F15" s="1000">
        <v>0</v>
      </c>
      <c r="G15" s="1000">
        <v>16737</v>
      </c>
      <c r="H15" s="1000">
        <v>168846866</v>
      </c>
      <c r="I15" s="1000">
        <v>0</v>
      </c>
      <c r="J15" s="1000">
        <v>0</v>
      </c>
      <c r="K15" s="1000">
        <v>0</v>
      </c>
      <c r="L15" s="1000">
        <v>0</v>
      </c>
      <c r="M15" s="1000">
        <v>801458</v>
      </c>
      <c r="N15" s="1000">
        <v>18519763595</v>
      </c>
      <c r="O15" s="1000">
        <v>13989997191</v>
      </c>
      <c r="P15" s="1000">
        <v>4289973841</v>
      </c>
      <c r="Q15" s="1000">
        <v>239792563</v>
      </c>
      <c r="R15" s="1000">
        <v>52360</v>
      </c>
      <c r="S15" s="1239">
        <v>2178195703</v>
      </c>
      <c r="T15" s="55">
        <v>3</v>
      </c>
    </row>
    <row r="16" spans="1:22" s="6" customFormat="1" ht="23.1" customHeight="1" x14ac:dyDescent="0.2">
      <c r="A16" s="60">
        <v>4</v>
      </c>
      <c r="B16" s="92" t="s">
        <v>759</v>
      </c>
      <c r="C16" s="994">
        <v>1013780</v>
      </c>
      <c r="D16" s="994">
        <v>23773597220</v>
      </c>
      <c r="E16" s="1000">
        <v>0</v>
      </c>
      <c r="F16" s="1000">
        <v>0</v>
      </c>
      <c r="G16" s="1000">
        <v>19442</v>
      </c>
      <c r="H16" s="1000">
        <v>202903563</v>
      </c>
      <c r="I16" s="1000">
        <v>8</v>
      </c>
      <c r="J16" s="1000">
        <v>55855</v>
      </c>
      <c r="K16" s="1000">
        <v>0</v>
      </c>
      <c r="L16" s="1000">
        <v>0</v>
      </c>
      <c r="M16" s="1000">
        <v>1033222</v>
      </c>
      <c r="N16" s="1000">
        <v>23976500783</v>
      </c>
      <c r="O16" s="1000">
        <v>18171457781</v>
      </c>
      <c r="P16" s="1000">
        <v>5506888326</v>
      </c>
      <c r="Q16" s="1000">
        <v>298154676</v>
      </c>
      <c r="R16" s="1000">
        <v>66323</v>
      </c>
      <c r="S16" s="1239">
        <v>2495385490</v>
      </c>
      <c r="T16" s="55">
        <v>4</v>
      </c>
    </row>
    <row r="17" spans="1:20" s="6" customFormat="1" ht="23.1" customHeight="1" x14ac:dyDescent="0.2">
      <c r="A17" s="60">
        <v>5</v>
      </c>
      <c r="B17" s="92" t="s">
        <v>761</v>
      </c>
      <c r="C17" s="995">
        <v>129768</v>
      </c>
      <c r="D17" s="995">
        <v>2904003011</v>
      </c>
      <c r="E17" s="1230">
        <v>1</v>
      </c>
      <c r="F17" s="1230">
        <v>1900</v>
      </c>
      <c r="G17" s="1230">
        <v>1401</v>
      </c>
      <c r="H17" s="1230">
        <v>15405247</v>
      </c>
      <c r="I17" s="1230">
        <v>0</v>
      </c>
      <c r="J17" s="1230">
        <v>0</v>
      </c>
      <c r="K17" s="1230">
        <v>0</v>
      </c>
      <c r="L17" s="1230">
        <v>0</v>
      </c>
      <c r="M17" s="1230">
        <v>131170</v>
      </c>
      <c r="N17" s="1230">
        <v>2919408258</v>
      </c>
      <c r="O17" s="1230">
        <v>2216402354</v>
      </c>
      <c r="P17" s="1230">
        <v>672788933</v>
      </c>
      <c r="Q17" s="1230">
        <v>30216971</v>
      </c>
      <c r="R17" s="1230">
        <v>7903</v>
      </c>
      <c r="S17" s="1240">
        <v>287475624</v>
      </c>
      <c r="T17" s="55">
        <v>5</v>
      </c>
    </row>
    <row r="18" spans="1:20" s="6" customFormat="1" ht="23.1" customHeight="1" x14ac:dyDescent="0.2">
      <c r="A18" s="57">
        <v>6</v>
      </c>
      <c r="B18" s="91" t="s">
        <v>763</v>
      </c>
      <c r="C18" s="996">
        <v>280314</v>
      </c>
      <c r="D18" s="996">
        <v>6116887127</v>
      </c>
      <c r="E18" s="1231">
        <v>0</v>
      </c>
      <c r="F18" s="1231">
        <v>0</v>
      </c>
      <c r="G18" s="1231">
        <v>2763</v>
      </c>
      <c r="H18" s="1231">
        <v>37480900</v>
      </c>
      <c r="I18" s="1231">
        <v>0</v>
      </c>
      <c r="J18" s="1231">
        <v>0</v>
      </c>
      <c r="K18" s="1231">
        <v>0</v>
      </c>
      <c r="L18" s="1231">
        <v>0</v>
      </c>
      <c r="M18" s="1231">
        <v>283077</v>
      </c>
      <c r="N18" s="1231">
        <v>6154368027</v>
      </c>
      <c r="O18" s="1231">
        <v>4665640953</v>
      </c>
      <c r="P18" s="1231">
        <v>1419948869</v>
      </c>
      <c r="Q18" s="1231">
        <v>68778205</v>
      </c>
      <c r="R18" s="1231">
        <v>18022</v>
      </c>
      <c r="S18" s="1238">
        <v>613752680</v>
      </c>
      <c r="T18" s="59">
        <v>6</v>
      </c>
    </row>
    <row r="19" spans="1:20" s="6" customFormat="1" ht="23.1" customHeight="1" x14ac:dyDescent="0.2">
      <c r="A19" s="60">
        <v>7</v>
      </c>
      <c r="B19" s="92" t="s">
        <v>765</v>
      </c>
      <c r="C19" s="994">
        <v>805383</v>
      </c>
      <c r="D19" s="994">
        <v>19896030166</v>
      </c>
      <c r="E19" s="1000">
        <v>3</v>
      </c>
      <c r="F19" s="1000">
        <v>6600</v>
      </c>
      <c r="G19" s="1000">
        <v>20346</v>
      </c>
      <c r="H19" s="1000">
        <v>197223630</v>
      </c>
      <c r="I19" s="1000">
        <v>0</v>
      </c>
      <c r="J19" s="1000">
        <v>0</v>
      </c>
      <c r="K19" s="1000">
        <v>0</v>
      </c>
      <c r="L19" s="1000">
        <v>0</v>
      </c>
      <c r="M19" s="1000">
        <v>825732</v>
      </c>
      <c r="N19" s="1000">
        <v>20093253796</v>
      </c>
      <c r="O19" s="1000">
        <v>15230676516</v>
      </c>
      <c r="P19" s="1000">
        <v>4638847949</v>
      </c>
      <c r="Q19" s="1000">
        <v>223729331</v>
      </c>
      <c r="R19" s="1000">
        <v>53426</v>
      </c>
      <c r="S19" s="1239">
        <v>2124261385</v>
      </c>
      <c r="T19" s="55">
        <v>7</v>
      </c>
    </row>
    <row r="20" spans="1:20" s="6" customFormat="1" ht="23.1" customHeight="1" x14ac:dyDescent="0.2">
      <c r="A20" s="60">
        <v>8</v>
      </c>
      <c r="B20" s="92" t="s">
        <v>767</v>
      </c>
      <c r="C20" s="994">
        <v>341189</v>
      </c>
      <c r="D20" s="994">
        <v>8799640168</v>
      </c>
      <c r="E20" s="1000">
        <v>13</v>
      </c>
      <c r="F20" s="1000">
        <v>110650</v>
      </c>
      <c r="G20" s="1000">
        <v>4983</v>
      </c>
      <c r="H20" s="1000">
        <v>61329001</v>
      </c>
      <c r="I20" s="1000">
        <v>4</v>
      </c>
      <c r="J20" s="1000">
        <v>217617</v>
      </c>
      <c r="K20" s="1000">
        <v>0</v>
      </c>
      <c r="L20" s="1000">
        <v>0</v>
      </c>
      <c r="M20" s="1000">
        <v>346185</v>
      </c>
      <c r="N20" s="1000">
        <v>8860969169</v>
      </c>
      <c r="O20" s="1000">
        <v>6729022267</v>
      </c>
      <c r="P20" s="1000">
        <v>2008575655</v>
      </c>
      <c r="Q20" s="1000">
        <v>123371247</v>
      </c>
      <c r="R20" s="1000">
        <v>25341</v>
      </c>
      <c r="S20" s="1239">
        <v>941714428</v>
      </c>
      <c r="T20" s="55">
        <v>8</v>
      </c>
    </row>
    <row r="21" spans="1:20" s="98" customFormat="1" ht="23.1" customHeight="1" x14ac:dyDescent="0.2">
      <c r="A21" s="62">
        <v>9</v>
      </c>
      <c r="B21" s="61" t="s">
        <v>769</v>
      </c>
      <c r="C21" s="990">
        <v>192312</v>
      </c>
      <c r="D21" s="990">
        <v>5222219346</v>
      </c>
      <c r="E21" s="884">
        <v>0</v>
      </c>
      <c r="F21" s="884">
        <v>1500</v>
      </c>
      <c r="G21" s="884">
        <v>3458</v>
      </c>
      <c r="H21" s="884">
        <v>26946760</v>
      </c>
      <c r="I21" s="884">
        <v>5</v>
      </c>
      <c r="J21" s="884">
        <v>313071</v>
      </c>
      <c r="K21" s="884">
        <v>0</v>
      </c>
      <c r="L21" s="884">
        <v>0</v>
      </c>
      <c r="M21" s="884">
        <v>195770</v>
      </c>
      <c r="N21" s="884">
        <v>5249166106</v>
      </c>
      <c r="O21" s="884">
        <v>3961037172</v>
      </c>
      <c r="P21" s="884">
        <v>1223843326</v>
      </c>
      <c r="Q21" s="884">
        <v>64285608</v>
      </c>
      <c r="R21" s="884">
        <v>14684</v>
      </c>
      <c r="S21" s="883">
        <v>604345320</v>
      </c>
      <c r="T21" s="63">
        <v>9</v>
      </c>
    </row>
    <row r="22" spans="1:20" s="98" customFormat="1" ht="23.1" customHeight="1" x14ac:dyDescent="0.2">
      <c r="A22" s="62">
        <v>10</v>
      </c>
      <c r="B22" s="61" t="s">
        <v>771</v>
      </c>
      <c r="C22" s="991">
        <v>226404</v>
      </c>
      <c r="D22" s="991">
        <v>5149475108</v>
      </c>
      <c r="E22" s="1232">
        <v>1</v>
      </c>
      <c r="F22" s="1232">
        <v>900</v>
      </c>
      <c r="G22" s="1232">
        <v>2991</v>
      </c>
      <c r="H22" s="1232">
        <v>28331537</v>
      </c>
      <c r="I22" s="1232">
        <v>0</v>
      </c>
      <c r="J22" s="1232">
        <v>0</v>
      </c>
      <c r="K22" s="1232">
        <v>0</v>
      </c>
      <c r="L22" s="1232">
        <v>0</v>
      </c>
      <c r="M22" s="1232">
        <v>229396</v>
      </c>
      <c r="N22" s="1232">
        <v>5177806645</v>
      </c>
      <c r="O22" s="1232">
        <v>3934871440</v>
      </c>
      <c r="P22" s="1232">
        <v>1189605217</v>
      </c>
      <c r="Q22" s="1232">
        <v>53329988</v>
      </c>
      <c r="R22" s="1232">
        <v>13483</v>
      </c>
      <c r="S22" s="1241">
        <v>535291412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773</v>
      </c>
      <c r="C23" s="989">
        <v>255243</v>
      </c>
      <c r="D23" s="989">
        <v>6569003381</v>
      </c>
      <c r="E23" s="1233">
        <v>3</v>
      </c>
      <c r="F23" s="1233">
        <v>10000</v>
      </c>
      <c r="G23" s="1233">
        <v>4426</v>
      </c>
      <c r="H23" s="1233">
        <v>34099774</v>
      </c>
      <c r="I23" s="1233">
        <v>1</v>
      </c>
      <c r="J23" s="1233">
        <v>4540</v>
      </c>
      <c r="K23" s="1233">
        <v>0</v>
      </c>
      <c r="L23" s="1233">
        <v>0</v>
      </c>
      <c r="M23" s="1233">
        <v>259672</v>
      </c>
      <c r="N23" s="1233">
        <v>6603103155</v>
      </c>
      <c r="O23" s="1233">
        <v>4981548802</v>
      </c>
      <c r="P23" s="1233">
        <v>1546172294</v>
      </c>
      <c r="Q23" s="1233">
        <v>75382059</v>
      </c>
      <c r="R23" s="1233">
        <v>16049</v>
      </c>
      <c r="S23" s="1242">
        <v>729288913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775</v>
      </c>
      <c r="C24" s="990">
        <v>417697</v>
      </c>
      <c r="D24" s="990">
        <v>9708302302</v>
      </c>
      <c r="E24" s="884">
        <v>4</v>
      </c>
      <c r="F24" s="884">
        <v>10200</v>
      </c>
      <c r="G24" s="884">
        <v>7443</v>
      </c>
      <c r="H24" s="884">
        <v>58367389</v>
      </c>
      <c r="I24" s="884">
        <v>0</v>
      </c>
      <c r="J24" s="884">
        <v>0</v>
      </c>
      <c r="K24" s="884">
        <v>1</v>
      </c>
      <c r="L24" s="884">
        <v>16740</v>
      </c>
      <c r="M24" s="884">
        <v>425145</v>
      </c>
      <c r="N24" s="884">
        <v>9766686431</v>
      </c>
      <c r="O24" s="884">
        <v>7388329845</v>
      </c>
      <c r="P24" s="884">
        <v>2273887001</v>
      </c>
      <c r="Q24" s="884">
        <v>104469585</v>
      </c>
      <c r="R24" s="884">
        <v>24997</v>
      </c>
      <c r="S24" s="883">
        <v>1008060964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776</v>
      </c>
      <c r="C25" s="990">
        <v>128697</v>
      </c>
      <c r="D25" s="990">
        <v>3046463136</v>
      </c>
      <c r="E25" s="884">
        <v>0</v>
      </c>
      <c r="F25" s="884">
        <v>0</v>
      </c>
      <c r="G25" s="884">
        <v>2190</v>
      </c>
      <c r="H25" s="884">
        <v>18419332</v>
      </c>
      <c r="I25" s="884">
        <v>0</v>
      </c>
      <c r="J25" s="884">
        <v>0</v>
      </c>
      <c r="K25" s="884">
        <v>0</v>
      </c>
      <c r="L25" s="884">
        <v>0</v>
      </c>
      <c r="M25" s="884">
        <v>130887</v>
      </c>
      <c r="N25" s="884">
        <v>3064882468</v>
      </c>
      <c r="O25" s="884">
        <v>2313052611</v>
      </c>
      <c r="P25" s="884">
        <v>715005148</v>
      </c>
      <c r="Q25" s="884">
        <v>36824709</v>
      </c>
      <c r="R25" s="884">
        <v>7458</v>
      </c>
      <c r="S25" s="883">
        <v>303758942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778</v>
      </c>
      <c r="C26" s="990">
        <v>83648</v>
      </c>
      <c r="D26" s="990">
        <v>2092692321</v>
      </c>
      <c r="E26" s="884">
        <v>0</v>
      </c>
      <c r="F26" s="884">
        <v>0</v>
      </c>
      <c r="G26" s="884">
        <v>1858</v>
      </c>
      <c r="H26" s="884">
        <v>21644240</v>
      </c>
      <c r="I26" s="884">
        <v>0</v>
      </c>
      <c r="J26" s="884">
        <v>0</v>
      </c>
      <c r="K26" s="884">
        <v>1</v>
      </c>
      <c r="L26" s="884">
        <v>7140</v>
      </c>
      <c r="M26" s="884">
        <v>85507</v>
      </c>
      <c r="N26" s="884">
        <v>2114343701</v>
      </c>
      <c r="O26" s="884">
        <v>1596805308</v>
      </c>
      <c r="P26" s="884">
        <v>495113872</v>
      </c>
      <c r="Q26" s="884">
        <v>22424521</v>
      </c>
      <c r="R26" s="884">
        <v>5490</v>
      </c>
      <c r="S26" s="883">
        <v>218261412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780</v>
      </c>
      <c r="C27" s="991">
        <v>140786</v>
      </c>
      <c r="D27" s="991">
        <v>3652175277</v>
      </c>
      <c r="E27" s="1232">
        <v>0</v>
      </c>
      <c r="F27" s="1232">
        <v>0</v>
      </c>
      <c r="G27" s="1232">
        <v>3305</v>
      </c>
      <c r="H27" s="1232">
        <v>33246586</v>
      </c>
      <c r="I27" s="1232">
        <v>0</v>
      </c>
      <c r="J27" s="1232">
        <v>0</v>
      </c>
      <c r="K27" s="1232">
        <v>0</v>
      </c>
      <c r="L27" s="1232">
        <v>0</v>
      </c>
      <c r="M27" s="1232">
        <v>144091</v>
      </c>
      <c r="N27" s="1232">
        <v>3685421863</v>
      </c>
      <c r="O27" s="1232">
        <v>2769553532</v>
      </c>
      <c r="P27" s="1232">
        <v>885199439</v>
      </c>
      <c r="Q27" s="1232">
        <v>30668892</v>
      </c>
      <c r="R27" s="1232">
        <v>9299</v>
      </c>
      <c r="S27" s="1241">
        <v>407235667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782</v>
      </c>
      <c r="C28" s="989">
        <v>282536</v>
      </c>
      <c r="D28" s="989">
        <v>6377992911</v>
      </c>
      <c r="E28" s="1233">
        <v>3</v>
      </c>
      <c r="F28" s="1233">
        <v>18600</v>
      </c>
      <c r="G28" s="1233">
        <v>5477</v>
      </c>
      <c r="H28" s="1233">
        <v>48854896</v>
      </c>
      <c r="I28" s="1233">
        <v>4</v>
      </c>
      <c r="J28" s="1233">
        <v>63270</v>
      </c>
      <c r="K28" s="1233">
        <v>0</v>
      </c>
      <c r="L28" s="1233">
        <v>0</v>
      </c>
      <c r="M28" s="1233">
        <v>288016</v>
      </c>
      <c r="N28" s="1233">
        <v>6426847807</v>
      </c>
      <c r="O28" s="1233">
        <v>4868911704</v>
      </c>
      <c r="P28" s="1233">
        <v>1483030124</v>
      </c>
      <c r="Q28" s="1233">
        <v>74905979</v>
      </c>
      <c r="R28" s="1233">
        <v>17627</v>
      </c>
      <c r="S28" s="1242">
        <v>669985202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784</v>
      </c>
      <c r="C29" s="990">
        <v>744254</v>
      </c>
      <c r="D29" s="990">
        <v>18418256372</v>
      </c>
      <c r="E29" s="884">
        <v>4</v>
      </c>
      <c r="F29" s="884">
        <v>9400</v>
      </c>
      <c r="G29" s="884">
        <v>16097</v>
      </c>
      <c r="H29" s="884">
        <v>165367790</v>
      </c>
      <c r="I29" s="884">
        <v>8</v>
      </c>
      <c r="J29" s="884">
        <v>734909</v>
      </c>
      <c r="K29" s="884">
        <v>1</v>
      </c>
      <c r="L29" s="884">
        <v>19130</v>
      </c>
      <c r="M29" s="884">
        <v>760356</v>
      </c>
      <c r="N29" s="884">
        <v>18583643292</v>
      </c>
      <c r="O29" s="884">
        <v>14070994828</v>
      </c>
      <c r="P29" s="884">
        <v>4263138601</v>
      </c>
      <c r="Q29" s="884">
        <v>249509863</v>
      </c>
      <c r="R29" s="884">
        <v>48132</v>
      </c>
      <c r="S29" s="883">
        <v>1901973234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786</v>
      </c>
      <c r="C30" s="990">
        <v>39387</v>
      </c>
      <c r="D30" s="990">
        <v>1299713899</v>
      </c>
      <c r="E30" s="884">
        <v>0</v>
      </c>
      <c r="F30" s="884">
        <v>0</v>
      </c>
      <c r="G30" s="884">
        <v>739</v>
      </c>
      <c r="H30" s="884">
        <v>6285244</v>
      </c>
      <c r="I30" s="884">
        <v>0</v>
      </c>
      <c r="J30" s="884">
        <v>0</v>
      </c>
      <c r="K30" s="884">
        <v>0</v>
      </c>
      <c r="L30" s="884">
        <v>0</v>
      </c>
      <c r="M30" s="884">
        <v>40126</v>
      </c>
      <c r="N30" s="884">
        <v>1305999143</v>
      </c>
      <c r="O30" s="884">
        <v>982833183</v>
      </c>
      <c r="P30" s="884">
        <v>309427951</v>
      </c>
      <c r="Q30" s="884">
        <v>13738009</v>
      </c>
      <c r="R30" s="884">
        <v>3172</v>
      </c>
      <c r="S30" s="883">
        <v>156949134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788</v>
      </c>
      <c r="C31" s="990">
        <v>581027</v>
      </c>
      <c r="D31" s="990">
        <v>13963204339</v>
      </c>
      <c r="E31" s="884">
        <v>0</v>
      </c>
      <c r="F31" s="884">
        <v>0</v>
      </c>
      <c r="G31" s="884">
        <v>6616</v>
      </c>
      <c r="H31" s="884">
        <v>69338786</v>
      </c>
      <c r="I31" s="884">
        <v>10</v>
      </c>
      <c r="J31" s="884">
        <v>894451</v>
      </c>
      <c r="K31" s="884">
        <v>0</v>
      </c>
      <c r="L31" s="884">
        <v>0</v>
      </c>
      <c r="M31" s="884">
        <v>587643</v>
      </c>
      <c r="N31" s="884">
        <v>14032543125</v>
      </c>
      <c r="O31" s="884">
        <v>10619198637</v>
      </c>
      <c r="P31" s="884">
        <v>3258401675</v>
      </c>
      <c r="Q31" s="884">
        <v>154942813</v>
      </c>
      <c r="R31" s="884">
        <v>32738</v>
      </c>
      <c r="S31" s="883">
        <v>1460889448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790</v>
      </c>
      <c r="C32" s="991">
        <v>293365</v>
      </c>
      <c r="D32" s="991">
        <v>6788664969</v>
      </c>
      <c r="E32" s="1232">
        <v>0</v>
      </c>
      <c r="F32" s="1232">
        <v>0</v>
      </c>
      <c r="G32" s="1232">
        <v>6425</v>
      </c>
      <c r="H32" s="1232">
        <v>72781424</v>
      </c>
      <c r="I32" s="1232">
        <v>5</v>
      </c>
      <c r="J32" s="1232">
        <v>128937</v>
      </c>
      <c r="K32" s="1232">
        <v>0</v>
      </c>
      <c r="L32" s="1232">
        <v>0</v>
      </c>
      <c r="M32" s="1232">
        <v>299790</v>
      </c>
      <c r="N32" s="1232">
        <v>6861446393</v>
      </c>
      <c r="O32" s="1232">
        <v>5186074493</v>
      </c>
      <c r="P32" s="1232">
        <v>1580443083</v>
      </c>
      <c r="Q32" s="1232">
        <v>94928817</v>
      </c>
      <c r="R32" s="1232">
        <v>16483</v>
      </c>
      <c r="S32" s="1241">
        <v>741193067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792</v>
      </c>
      <c r="C33" s="989">
        <v>337083</v>
      </c>
      <c r="D33" s="989">
        <v>7828193440</v>
      </c>
      <c r="E33" s="1233">
        <v>17</v>
      </c>
      <c r="F33" s="1233">
        <v>60700</v>
      </c>
      <c r="G33" s="1233">
        <v>5588</v>
      </c>
      <c r="H33" s="1233">
        <v>48910409</v>
      </c>
      <c r="I33" s="1233">
        <v>2</v>
      </c>
      <c r="J33" s="1233">
        <v>21082</v>
      </c>
      <c r="K33" s="1233">
        <v>0</v>
      </c>
      <c r="L33" s="1233">
        <v>0</v>
      </c>
      <c r="M33" s="1233">
        <v>342688</v>
      </c>
      <c r="N33" s="1233">
        <v>7877103849</v>
      </c>
      <c r="O33" s="1233">
        <v>5977411097</v>
      </c>
      <c r="P33" s="1233">
        <v>1802861187</v>
      </c>
      <c r="Q33" s="1233">
        <v>96831565</v>
      </c>
      <c r="R33" s="1233">
        <v>20881</v>
      </c>
      <c r="S33" s="1242">
        <v>828968107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794</v>
      </c>
      <c r="C34" s="990">
        <v>254612</v>
      </c>
      <c r="D34" s="990">
        <v>5998147351</v>
      </c>
      <c r="E34" s="884">
        <v>0</v>
      </c>
      <c r="F34" s="884">
        <v>0</v>
      </c>
      <c r="G34" s="884">
        <v>5330</v>
      </c>
      <c r="H34" s="884">
        <v>55659747</v>
      </c>
      <c r="I34" s="884">
        <v>13</v>
      </c>
      <c r="J34" s="884">
        <v>121831</v>
      </c>
      <c r="K34" s="884">
        <v>0</v>
      </c>
      <c r="L34" s="884">
        <v>0</v>
      </c>
      <c r="M34" s="884">
        <v>259942</v>
      </c>
      <c r="N34" s="884">
        <v>6053807098</v>
      </c>
      <c r="O34" s="884">
        <v>4602213271</v>
      </c>
      <c r="P34" s="884">
        <v>1381745901</v>
      </c>
      <c r="Q34" s="884">
        <v>69847926</v>
      </c>
      <c r="R34" s="884">
        <v>15496</v>
      </c>
      <c r="S34" s="883">
        <v>607034046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795</v>
      </c>
      <c r="C35" s="990">
        <v>63358</v>
      </c>
      <c r="D35" s="990">
        <v>2172716784</v>
      </c>
      <c r="E35" s="884">
        <v>0</v>
      </c>
      <c r="F35" s="884">
        <v>0</v>
      </c>
      <c r="G35" s="884">
        <v>829</v>
      </c>
      <c r="H35" s="884">
        <v>7778123</v>
      </c>
      <c r="I35" s="884">
        <v>0</v>
      </c>
      <c r="J35" s="884">
        <v>0</v>
      </c>
      <c r="K35" s="884">
        <v>0</v>
      </c>
      <c r="L35" s="884">
        <v>0</v>
      </c>
      <c r="M35" s="884">
        <v>64187</v>
      </c>
      <c r="N35" s="884">
        <v>2180494907</v>
      </c>
      <c r="O35" s="884">
        <v>1647988872</v>
      </c>
      <c r="P35" s="884">
        <v>508339880</v>
      </c>
      <c r="Q35" s="884">
        <v>24166155</v>
      </c>
      <c r="R35" s="884">
        <v>5723</v>
      </c>
      <c r="S35" s="883">
        <v>257087068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1180</v>
      </c>
      <c r="C36" s="990">
        <v>189382</v>
      </c>
      <c r="D36" s="990">
        <v>4960496642</v>
      </c>
      <c r="E36" s="884">
        <v>1</v>
      </c>
      <c r="F36" s="884">
        <v>11160</v>
      </c>
      <c r="G36" s="884">
        <v>5420</v>
      </c>
      <c r="H36" s="884">
        <v>50530683</v>
      </c>
      <c r="I36" s="884">
        <v>0</v>
      </c>
      <c r="J36" s="884">
        <v>0</v>
      </c>
      <c r="K36" s="884">
        <v>0</v>
      </c>
      <c r="L36" s="884">
        <v>0</v>
      </c>
      <c r="M36" s="884">
        <v>194803</v>
      </c>
      <c r="N36" s="884">
        <v>5011027325</v>
      </c>
      <c r="O36" s="884">
        <v>3803973979</v>
      </c>
      <c r="P36" s="884">
        <v>1144261268</v>
      </c>
      <c r="Q36" s="884">
        <v>62792078</v>
      </c>
      <c r="R36" s="884">
        <v>13338</v>
      </c>
      <c r="S36" s="883">
        <v>545655842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798</v>
      </c>
      <c r="C37" s="991">
        <v>192698</v>
      </c>
      <c r="D37" s="991">
        <v>4570311834</v>
      </c>
      <c r="E37" s="1232">
        <v>1</v>
      </c>
      <c r="F37" s="1232">
        <v>3650</v>
      </c>
      <c r="G37" s="1232">
        <v>1697</v>
      </c>
      <c r="H37" s="1232">
        <v>16578336</v>
      </c>
      <c r="I37" s="1232">
        <v>0</v>
      </c>
      <c r="J37" s="1232">
        <v>0</v>
      </c>
      <c r="K37" s="1232">
        <v>0</v>
      </c>
      <c r="L37" s="1232">
        <v>0</v>
      </c>
      <c r="M37" s="1232">
        <v>194396</v>
      </c>
      <c r="N37" s="1232">
        <v>4586890170</v>
      </c>
      <c r="O37" s="1232">
        <v>3479216383</v>
      </c>
      <c r="P37" s="1232">
        <v>1048091440</v>
      </c>
      <c r="Q37" s="1232">
        <v>59582347</v>
      </c>
      <c r="R37" s="1232">
        <v>11717</v>
      </c>
      <c r="S37" s="1241">
        <v>475809998</v>
      </c>
      <c r="T37" s="63">
        <v>25</v>
      </c>
    </row>
    <row r="38" spans="1:20" s="98" customFormat="1" ht="23.1" customHeight="1" x14ac:dyDescent="0.2">
      <c r="A38" s="66">
        <v>26</v>
      </c>
      <c r="B38" s="58" t="s">
        <v>800</v>
      </c>
      <c r="C38" s="989">
        <v>116978</v>
      </c>
      <c r="D38" s="989">
        <v>2774915529</v>
      </c>
      <c r="E38" s="1233">
        <v>0</v>
      </c>
      <c r="F38" s="1233">
        <v>0</v>
      </c>
      <c r="G38" s="1233">
        <v>1410</v>
      </c>
      <c r="H38" s="1233">
        <v>17494045</v>
      </c>
      <c r="I38" s="1233">
        <v>0</v>
      </c>
      <c r="J38" s="1233">
        <v>0</v>
      </c>
      <c r="K38" s="1233">
        <v>0</v>
      </c>
      <c r="L38" s="1233">
        <v>0</v>
      </c>
      <c r="M38" s="1233">
        <v>118388</v>
      </c>
      <c r="N38" s="1233">
        <v>2792409574</v>
      </c>
      <c r="O38" s="1233">
        <v>2110673016</v>
      </c>
      <c r="P38" s="1233">
        <v>652290005</v>
      </c>
      <c r="Q38" s="1233">
        <v>29446553</v>
      </c>
      <c r="R38" s="1233">
        <v>7714</v>
      </c>
      <c r="S38" s="1242">
        <v>300173413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802</v>
      </c>
      <c r="C39" s="990">
        <v>239245</v>
      </c>
      <c r="D39" s="990">
        <v>5444831070</v>
      </c>
      <c r="E39" s="884">
        <v>0</v>
      </c>
      <c r="F39" s="884">
        <v>0</v>
      </c>
      <c r="G39" s="884">
        <v>6409</v>
      </c>
      <c r="H39" s="884">
        <v>62701413</v>
      </c>
      <c r="I39" s="884">
        <v>0</v>
      </c>
      <c r="J39" s="884">
        <v>0</v>
      </c>
      <c r="K39" s="884">
        <v>0</v>
      </c>
      <c r="L39" s="884">
        <v>0</v>
      </c>
      <c r="M39" s="884">
        <v>245654</v>
      </c>
      <c r="N39" s="884">
        <v>5507532483</v>
      </c>
      <c r="O39" s="884">
        <v>4154820970</v>
      </c>
      <c r="P39" s="884">
        <v>1287579807</v>
      </c>
      <c r="Q39" s="884">
        <v>65131706</v>
      </c>
      <c r="R39" s="884">
        <v>14850</v>
      </c>
      <c r="S39" s="883">
        <v>555661087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804</v>
      </c>
      <c r="C40" s="993">
        <v>184917</v>
      </c>
      <c r="D40" s="990">
        <v>4119911520</v>
      </c>
      <c r="E40" s="884">
        <v>0</v>
      </c>
      <c r="F40" s="884">
        <v>0</v>
      </c>
      <c r="G40" s="884">
        <v>2475</v>
      </c>
      <c r="H40" s="884">
        <v>23962957</v>
      </c>
      <c r="I40" s="884">
        <v>0</v>
      </c>
      <c r="J40" s="884">
        <v>0</v>
      </c>
      <c r="K40" s="884">
        <v>0</v>
      </c>
      <c r="L40" s="884">
        <v>0</v>
      </c>
      <c r="M40" s="884">
        <v>187392</v>
      </c>
      <c r="N40" s="884">
        <v>4143874477</v>
      </c>
      <c r="O40" s="884">
        <v>3139511400</v>
      </c>
      <c r="P40" s="884">
        <v>961246038</v>
      </c>
      <c r="Q40" s="884">
        <v>43117039</v>
      </c>
      <c r="R40" s="884">
        <v>10160</v>
      </c>
      <c r="S40" s="883">
        <v>417139811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806</v>
      </c>
      <c r="C41" s="990">
        <v>48805</v>
      </c>
      <c r="D41" s="990">
        <v>1148029251</v>
      </c>
      <c r="E41" s="884">
        <v>0</v>
      </c>
      <c r="F41" s="884">
        <v>0</v>
      </c>
      <c r="G41" s="884">
        <v>800</v>
      </c>
      <c r="H41" s="884">
        <v>5502588</v>
      </c>
      <c r="I41" s="884">
        <v>0</v>
      </c>
      <c r="J41" s="884">
        <v>0</v>
      </c>
      <c r="K41" s="884">
        <v>0</v>
      </c>
      <c r="L41" s="884">
        <v>0</v>
      </c>
      <c r="M41" s="884">
        <v>49605</v>
      </c>
      <c r="N41" s="884">
        <v>1153531839</v>
      </c>
      <c r="O41" s="884">
        <v>879394881</v>
      </c>
      <c r="P41" s="884">
        <v>262695211</v>
      </c>
      <c r="Q41" s="884">
        <v>11441747</v>
      </c>
      <c r="R41" s="884">
        <v>3241</v>
      </c>
      <c r="S41" s="883">
        <v>116402915</v>
      </c>
      <c r="T41" s="63">
        <v>31</v>
      </c>
    </row>
    <row r="42" spans="1:20" s="98" customFormat="1" ht="23.1" customHeight="1" x14ac:dyDescent="0.2">
      <c r="A42" s="62">
        <v>32</v>
      </c>
      <c r="B42" s="72" t="s">
        <v>808</v>
      </c>
      <c r="C42" s="991">
        <v>159940</v>
      </c>
      <c r="D42" s="991">
        <v>4002373664</v>
      </c>
      <c r="E42" s="1232">
        <v>1</v>
      </c>
      <c r="F42" s="1232">
        <v>21600</v>
      </c>
      <c r="G42" s="1232">
        <v>3230</v>
      </c>
      <c r="H42" s="1232">
        <v>31882564</v>
      </c>
      <c r="I42" s="1232">
        <v>0</v>
      </c>
      <c r="J42" s="1232">
        <v>0</v>
      </c>
      <c r="K42" s="1232">
        <v>0</v>
      </c>
      <c r="L42" s="1232">
        <v>0</v>
      </c>
      <c r="M42" s="1232">
        <v>163171</v>
      </c>
      <c r="N42" s="1232">
        <v>4034256228</v>
      </c>
      <c r="O42" s="1232">
        <v>3057863390</v>
      </c>
      <c r="P42" s="1232">
        <v>922068313</v>
      </c>
      <c r="Q42" s="1232">
        <v>54324525</v>
      </c>
      <c r="R42" s="1232">
        <v>9361</v>
      </c>
      <c r="S42" s="1241">
        <v>426179984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810</v>
      </c>
      <c r="C43" s="989">
        <v>116708</v>
      </c>
      <c r="D43" s="989">
        <v>3057237582</v>
      </c>
      <c r="E43" s="1233">
        <v>3</v>
      </c>
      <c r="F43" s="1233">
        <v>16740</v>
      </c>
      <c r="G43" s="1233">
        <v>1912</v>
      </c>
      <c r="H43" s="1233">
        <v>16581306</v>
      </c>
      <c r="I43" s="1233">
        <v>0</v>
      </c>
      <c r="J43" s="1233">
        <v>0</v>
      </c>
      <c r="K43" s="1233">
        <v>0</v>
      </c>
      <c r="L43" s="1233">
        <v>0</v>
      </c>
      <c r="M43" s="1233">
        <v>118623</v>
      </c>
      <c r="N43" s="1233">
        <v>3073818888</v>
      </c>
      <c r="O43" s="1233">
        <v>2326451970</v>
      </c>
      <c r="P43" s="1233">
        <v>716774700</v>
      </c>
      <c r="Q43" s="1233">
        <v>30592218</v>
      </c>
      <c r="R43" s="1233">
        <v>7662</v>
      </c>
      <c r="S43" s="1242">
        <v>327944399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812</v>
      </c>
      <c r="C44" s="990">
        <v>121099</v>
      </c>
      <c r="D44" s="990">
        <v>3003408827</v>
      </c>
      <c r="E44" s="884">
        <v>1</v>
      </c>
      <c r="F44" s="884">
        <v>2198</v>
      </c>
      <c r="G44" s="884">
        <v>2320</v>
      </c>
      <c r="H44" s="884">
        <v>23073237</v>
      </c>
      <c r="I44" s="884">
        <v>0</v>
      </c>
      <c r="J44" s="884">
        <v>0</v>
      </c>
      <c r="K44" s="884">
        <v>0</v>
      </c>
      <c r="L44" s="884">
        <v>0</v>
      </c>
      <c r="M44" s="884">
        <v>123420</v>
      </c>
      <c r="N44" s="884">
        <v>3026482064</v>
      </c>
      <c r="O44" s="884">
        <v>2284076208</v>
      </c>
      <c r="P44" s="884">
        <v>706223129</v>
      </c>
      <c r="Q44" s="884">
        <v>36182727</v>
      </c>
      <c r="R44" s="884">
        <v>6766</v>
      </c>
      <c r="S44" s="883">
        <v>309250870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814</v>
      </c>
      <c r="C45" s="990">
        <v>218151</v>
      </c>
      <c r="D45" s="990">
        <v>5171518195</v>
      </c>
      <c r="E45" s="884">
        <v>1</v>
      </c>
      <c r="F45" s="884">
        <v>600</v>
      </c>
      <c r="G45" s="884">
        <v>2633</v>
      </c>
      <c r="H45" s="884">
        <v>21838067</v>
      </c>
      <c r="I45" s="884">
        <v>5</v>
      </c>
      <c r="J45" s="884">
        <v>41192</v>
      </c>
      <c r="K45" s="884">
        <v>0</v>
      </c>
      <c r="L45" s="884">
        <v>0</v>
      </c>
      <c r="M45" s="884">
        <v>220785</v>
      </c>
      <c r="N45" s="884">
        <v>5193356262</v>
      </c>
      <c r="O45" s="884">
        <v>3914871702</v>
      </c>
      <c r="P45" s="884">
        <v>1197018440</v>
      </c>
      <c r="Q45" s="884">
        <v>81466120</v>
      </c>
      <c r="R45" s="884">
        <v>13819</v>
      </c>
      <c r="S45" s="883">
        <v>542523253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816</v>
      </c>
      <c r="C46" s="990">
        <v>74452</v>
      </c>
      <c r="D46" s="990">
        <v>1687768746</v>
      </c>
      <c r="E46" s="884">
        <v>0</v>
      </c>
      <c r="F46" s="884">
        <v>0</v>
      </c>
      <c r="G46" s="884">
        <v>766</v>
      </c>
      <c r="H46" s="884">
        <v>5592845</v>
      </c>
      <c r="I46" s="884">
        <v>2</v>
      </c>
      <c r="J46" s="884">
        <v>37330</v>
      </c>
      <c r="K46" s="884">
        <v>0</v>
      </c>
      <c r="L46" s="884">
        <v>0</v>
      </c>
      <c r="M46" s="884">
        <v>75218</v>
      </c>
      <c r="N46" s="884">
        <v>1693361591</v>
      </c>
      <c r="O46" s="884">
        <v>1284125490</v>
      </c>
      <c r="P46" s="884">
        <v>390451268</v>
      </c>
      <c r="Q46" s="884">
        <v>18784833</v>
      </c>
      <c r="R46" s="884">
        <v>3677</v>
      </c>
      <c r="S46" s="883">
        <v>164385273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818</v>
      </c>
      <c r="C47" s="991">
        <v>29499</v>
      </c>
      <c r="D47" s="991">
        <v>671122832</v>
      </c>
      <c r="E47" s="1232">
        <v>0</v>
      </c>
      <c r="F47" s="1232">
        <v>0</v>
      </c>
      <c r="G47" s="1232">
        <v>483</v>
      </c>
      <c r="H47" s="1232">
        <v>4570724</v>
      </c>
      <c r="I47" s="1232">
        <v>0</v>
      </c>
      <c r="J47" s="1232">
        <v>0</v>
      </c>
      <c r="K47" s="1232">
        <v>0</v>
      </c>
      <c r="L47" s="1232">
        <v>0</v>
      </c>
      <c r="M47" s="1232">
        <v>29982</v>
      </c>
      <c r="N47" s="1232">
        <v>675693556</v>
      </c>
      <c r="O47" s="1232">
        <v>510283603</v>
      </c>
      <c r="P47" s="1232">
        <v>158672693</v>
      </c>
      <c r="Q47" s="1232">
        <v>6737260</v>
      </c>
      <c r="R47" s="1232">
        <v>1716</v>
      </c>
      <c r="S47" s="1241">
        <v>66551216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819</v>
      </c>
      <c r="C48" s="989">
        <v>24644</v>
      </c>
      <c r="D48" s="989">
        <v>558665074</v>
      </c>
      <c r="E48" s="1233">
        <v>0</v>
      </c>
      <c r="F48" s="1233">
        <v>0</v>
      </c>
      <c r="G48" s="1233">
        <v>401</v>
      </c>
      <c r="H48" s="1233">
        <v>3747974</v>
      </c>
      <c r="I48" s="1233">
        <v>0</v>
      </c>
      <c r="J48" s="1233">
        <v>0</v>
      </c>
      <c r="K48" s="1233">
        <v>0</v>
      </c>
      <c r="L48" s="1233">
        <v>0</v>
      </c>
      <c r="M48" s="1233">
        <v>25045</v>
      </c>
      <c r="N48" s="1233">
        <v>562413048</v>
      </c>
      <c r="O48" s="1233">
        <v>427998860</v>
      </c>
      <c r="P48" s="1233">
        <v>124811595</v>
      </c>
      <c r="Q48" s="1233">
        <v>9602593</v>
      </c>
      <c r="R48" s="1233">
        <v>1454</v>
      </c>
      <c r="S48" s="1242">
        <v>56637193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821</v>
      </c>
      <c r="C49" s="990">
        <v>37724</v>
      </c>
      <c r="D49" s="990">
        <v>963997350</v>
      </c>
      <c r="E49" s="884">
        <v>0</v>
      </c>
      <c r="F49" s="884">
        <v>0</v>
      </c>
      <c r="G49" s="884">
        <v>467</v>
      </c>
      <c r="H49" s="884">
        <v>3744734</v>
      </c>
      <c r="I49" s="884">
        <v>0</v>
      </c>
      <c r="J49" s="884">
        <v>0</v>
      </c>
      <c r="K49" s="884">
        <v>0</v>
      </c>
      <c r="L49" s="884">
        <v>0</v>
      </c>
      <c r="M49" s="884">
        <v>38191</v>
      </c>
      <c r="N49" s="884">
        <v>967742084</v>
      </c>
      <c r="O49" s="884">
        <v>736229327</v>
      </c>
      <c r="P49" s="884">
        <v>221286741</v>
      </c>
      <c r="Q49" s="884">
        <v>10226016</v>
      </c>
      <c r="R49" s="884">
        <v>2742</v>
      </c>
      <c r="S49" s="883">
        <v>106530629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823</v>
      </c>
      <c r="C50" s="990">
        <v>35531</v>
      </c>
      <c r="D50" s="990">
        <v>883291639</v>
      </c>
      <c r="E50" s="884">
        <v>0</v>
      </c>
      <c r="F50" s="884">
        <v>0</v>
      </c>
      <c r="G50" s="884">
        <v>428</v>
      </c>
      <c r="H50" s="884">
        <v>3942629</v>
      </c>
      <c r="I50" s="884">
        <v>0</v>
      </c>
      <c r="J50" s="884">
        <v>0</v>
      </c>
      <c r="K50" s="884">
        <v>0</v>
      </c>
      <c r="L50" s="884">
        <v>0</v>
      </c>
      <c r="M50" s="884">
        <v>35959</v>
      </c>
      <c r="N50" s="884">
        <v>887234268</v>
      </c>
      <c r="O50" s="884">
        <v>672862266</v>
      </c>
      <c r="P50" s="884">
        <v>203879337</v>
      </c>
      <c r="Q50" s="884">
        <v>10492665</v>
      </c>
      <c r="R50" s="884">
        <v>2493</v>
      </c>
      <c r="S50" s="883">
        <v>94042375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825</v>
      </c>
      <c r="C51" s="990">
        <v>23568</v>
      </c>
      <c r="D51" s="990">
        <v>523932496</v>
      </c>
      <c r="E51" s="884">
        <v>0</v>
      </c>
      <c r="F51" s="884">
        <v>0</v>
      </c>
      <c r="G51" s="884">
        <v>304</v>
      </c>
      <c r="H51" s="884">
        <v>3087510</v>
      </c>
      <c r="I51" s="884">
        <v>0</v>
      </c>
      <c r="J51" s="884">
        <v>0</v>
      </c>
      <c r="K51" s="884">
        <v>0</v>
      </c>
      <c r="L51" s="884">
        <v>0</v>
      </c>
      <c r="M51" s="884">
        <v>23872</v>
      </c>
      <c r="N51" s="884">
        <v>527020006</v>
      </c>
      <c r="O51" s="884">
        <v>397596502</v>
      </c>
      <c r="P51" s="884">
        <v>122749866</v>
      </c>
      <c r="Q51" s="884">
        <v>6673638</v>
      </c>
      <c r="R51" s="884">
        <v>1385</v>
      </c>
      <c r="S51" s="883">
        <v>50438875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827</v>
      </c>
      <c r="C52" s="991">
        <v>30683</v>
      </c>
      <c r="D52" s="991">
        <v>641048063</v>
      </c>
      <c r="E52" s="1232">
        <v>0</v>
      </c>
      <c r="F52" s="1232">
        <v>0</v>
      </c>
      <c r="G52" s="1232">
        <v>446</v>
      </c>
      <c r="H52" s="1232">
        <v>2871671</v>
      </c>
      <c r="I52" s="1232">
        <v>0</v>
      </c>
      <c r="J52" s="1232">
        <v>0</v>
      </c>
      <c r="K52" s="1232">
        <v>0</v>
      </c>
      <c r="L52" s="1232">
        <v>0</v>
      </c>
      <c r="M52" s="1232">
        <v>31129</v>
      </c>
      <c r="N52" s="1232">
        <v>643919734</v>
      </c>
      <c r="O52" s="1232">
        <v>484088243</v>
      </c>
      <c r="P52" s="1232">
        <v>154574548</v>
      </c>
      <c r="Q52" s="1232">
        <v>5256943</v>
      </c>
      <c r="R52" s="1232">
        <v>1565</v>
      </c>
      <c r="S52" s="1241">
        <v>63261713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828</v>
      </c>
      <c r="C53" s="989">
        <v>129569</v>
      </c>
      <c r="D53" s="989">
        <v>2685337469</v>
      </c>
      <c r="E53" s="1233">
        <v>4</v>
      </c>
      <c r="F53" s="1233">
        <v>74850</v>
      </c>
      <c r="G53" s="1233">
        <v>1961</v>
      </c>
      <c r="H53" s="1233">
        <v>20636698</v>
      </c>
      <c r="I53" s="1233">
        <v>0</v>
      </c>
      <c r="J53" s="1233">
        <v>0</v>
      </c>
      <c r="K53" s="1233">
        <v>0</v>
      </c>
      <c r="L53" s="1233">
        <v>0</v>
      </c>
      <c r="M53" s="1233">
        <v>131534</v>
      </c>
      <c r="N53" s="1233">
        <v>2705974167</v>
      </c>
      <c r="O53" s="1233">
        <v>2051842808</v>
      </c>
      <c r="P53" s="1233">
        <v>619948145</v>
      </c>
      <c r="Q53" s="1233">
        <v>34183214</v>
      </c>
      <c r="R53" s="1233">
        <v>6849</v>
      </c>
      <c r="S53" s="1242">
        <v>247573466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829</v>
      </c>
      <c r="C54" s="990">
        <v>44791</v>
      </c>
      <c r="D54" s="990">
        <v>1089542867</v>
      </c>
      <c r="E54" s="884">
        <v>0</v>
      </c>
      <c r="F54" s="884">
        <v>2850</v>
      </c>
      <c r="G54" s="884">
        <v>789</v>
      </c>
      <c r="H54" s="884">
        <v>7319143</v>
      </c>
      <c r="I54" s="884">
        <v>0</v>
      </c>
      <c r="J54" s="884">
        <v>0</v>
      </c>
      <c r="K54" s="884">
        <v>0</v>
      </c>
      <c r="L54" s="884">
        <v>0</v>
      </c>
      <c r="M54" s="884">
        <v>45580</v>
      </c>
      <c r="N54" s="884">
        <v>1096862010</v>
      </c>
      <c r="O54" s="884">
        <v>830184182</v>
      </c>
      <c r="P54" s="884">
        <v>253541394</v>
      </c>
      <c r="Q54" s="884">
        <v>13136434</v>
      </c>
      <c r="R54" s="884">
        <v>2729</v>
      </c>
      <c r="S54" s="883">
        <v>116204751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830</v>
      </c>
      <c r="C55" s="993">
        <v>17892</v>
      </c>
      <c r="D55" s="990">
        <v>451396942</v>
      </c>
      <c r="E55" s="884">
        <v>0</v>
      </c>
      <c r="F55" s="884">
        <v>0</v>
      </c>
      <c r="G55" s="884">
        <v>293</v>
      </c>
      <c r="H55" s="884">
        <v>2826979</v>
      </c>
      <c r="I55" s="884">
        <v>0</v>
      </c>
      <c r="J55" s="884">
        <v>0</v>
      </c>
      <c r="K55" s="884">
        <v>0</v>
      </c>
      <c r="L55" s="884">
        <v>0</v>
      </c>
      <c r="M55" s="884">
        <v>18185</v>
      </c>
      <c r="N55" s="884">
        <v>454223921</v>
      </c>
      <c r="O55" s="884">
        <v>340162328</v>
      </c>
      <c r="P55" s="884">
        <v>106599400</v>
      </c>
      <c r="Q55" s="884">
        <v>7462193</v>
      </c>
      <c r="R55" s="884">
        <v>1175</v>
      </c>
      <c r="S55" s="883">
        <v>49042597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831</v>
      </c>
      <c r="C56" s="990">
        <v>12022</v>
      </c>
      <c r="D56" s="990">
        <v>350685686</v>
      </c>
      <c r="E56" s="884">
        <v>0</v>
      </c>
      <c r="F56" s="884">
        <v>0</v>
      </c>
      <c r="G56" s="884">
        <v>198</v>
      </c>
      <c r="H56" s="884">
        <v>3139750</v>
      </c>
      <c r="I56" s="884">
        <v>0</v>
      </c>
      <c r="J56" s="884">
        <v>0</v>
      </c>
      <c r="K56" s="884">
        <v>0</v>
      </c>
      <c r="L56" s="884">
        <v>0</v>
      </c>
      <c r="M56" s="884">
        <v>12220</v>
      </c>
      <c r="N56" s="884">
        <v>353825436</v>
      </c>
      <c r="O56" s="884">
        <v>267476871</v>
      </c>
      <c r="P56" s="884">
        <v>82383303</v>
      </c>
      <c r="Q56" s="884">
        <v>3965262</v>
      </c>
      <c r="R56" s="884">
        <v>864</v>
      </c>
      <c r="S56" s="883">
        <v>37738666</v>
      </c>
      <c r="T56" s="63">
        <v>54</v>
      </c>
    </row>
    <row r="57" spans="1:20" s="98" customFormat="1" ht="23.1" customHeight="1" x14ac:dyDescent="0.2">
      <c r="A57" s="62">
        <v>59</v>
      </c>
      <c r="B57" s="61" t="s">
        <v>833</v>
      </c>
      <c r="C57" s="990">
        <v>33492</v>
      </c>
      <c r="D57" s="990">
        <v>995261012</v>
      </c>
      <c r="E57" s="884">
        <v>0</v>
      </c>
      <c r="F57" s="884">
        <v>0</v>
      </c>
      <c r="G57" s="884">
        <v>589</v>
      </c>
      <c r="H57" s="884">
        <v>6514571</v>
      </c>
      <c r="I57" s="884">
        <v>0</v>
      </c>
      <c r="J57" s="884">
        <v>0</v>
      </c>
      <c r="K57" s="884">
        <v>0</v>
      </c>
      <c r="L57" s="884">
        <v>0</v>
      </c>
      <c r="M57" s="884">
        <v>34081</v>
      </c>
      <c r="N57" s="884">
        <v>1001775583</v>
      </c>
      <c r="O57" s="884">
        <v>757099211</v>
      </c>
      <c r="P57" s="884">
        <v>234027898</v>
      </c>
      <c r="Q57" s="884">
        <v>10648474</v>
      </c>
      <c r="R57" s="884">
        <v>2562</v>
      </c>
      <c r="S57" s="883">
        <v>106038182</v>
      </c>
      <c r="T57" s="63">
        <v>59</v>
      </c>
    </row>
    <row r="58" spans="1:20" s="98" customFormat="1" ht="23.1" customHeight="1" x14ac:dyDescent="0.2">
      <c r="A58" s="66">
        <v>61</v>
      </c>
      <c r="B58" s="58" t="s">
        <v>835</v>
      </c>
      <c r="C58" s="989">
        <v>30032</v>
      </c>
      <c r="D58" s="989">
        <v>844476383</v>
      </c>
      <c r="E58" s="1233">
        <v>0</v>
      </c>
      <c r="F58" s="1233">
        <v>0</v>
      </c>
      <c r="G58" s="1233">
        <v>721</v>
      </c>
      <c r="H58" s="1233">
        <v>6269269</v>
      </c>
      <c r="I58" s="1233">
        <v>0</v>
      </c>
      <c r="J58" s="1233">
        <v>0</v>
      </c>
      <c r="K58" s="1233">
        <v>0</v>
      </c>
      <c r="L58" s="1233">
        <v>0</v>
      </c>
      <c r="M58" s="1233">
        <v>30753</v>
      </c>
      <c r="N58" s="1233">
        <v>850745652</v>
      </c>
      <c r="O58" s="1233">
        <v>643846029</v>
      </c>
      <c r="P58" s="1233">
        <v>197510069</v>
      </c>
      <c r="Q58" s="1233">
        <v>9389554</v>
      </c>
      <c r="R58" s="1233">
        <v>2088</v>
      </c>
      <c r="S58" s="1242">
        <v>90824449</v>
      </c>
      <c r="T58" s="67">
        <v>61</v>
      </c>
    </row>
    <row r="59" spans="1:20" s="98" customFormat="1" ht="23.1" customHeight="1" x14ac:dyDescent="0.2">
      <c r="A59" s="62">
        <v>66</v>
      </c>
      <c r="B59" s="61" t="s">
        <v>1182</v>
      </c>
      <c r="C59" s="990">
        <v>143955</v>
      </c>
      <c r="D59" s="990">
        <v>3095027983</v>
      </c>
      <c r="E59" s="884">
        <v>8</v>
      </c>
      <c r="F59" s="884">
        <v>118060</v>
      </c>
      <c r="G59" s="884">
        <v>1811</v>
      </c>
      <c r="H59" s="884">
        <v>15942632</v>
      </c>
      <c r="I59" s="884">
        <v>0</v>
      </c>
      <c r="J59" s="884">
        <v>0</v>
      </c>
      <c r="K59" s="884">
        <v>0</v>
      </c>
      <c r="L59" s="884">
        <v>0</v>
      </c>
      <c r="M59" s="884">
        <v>145774</v>
      </c>
      <c r="N59" s="884">
        <v>3110970615</v>
      </c>
      <c r="O59" s="884">
        <v>2350327566</v>
      </c>
      <c r="P59" s="884">
        <v>724935869</v>
      </c>
      <c r="Q59" s="884">
        <v>35707180</v>
      </c>
      <c r="R59" s="884">
        <v>7782</v>
      </c>
      <c r="S59" s="883">
        <v>310641173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838</v>
      </c>
      <c r="C60" s="990">
        <v>21333</v>
      </c>
      <c r="D60" s="990">
        <v>632388668</v>
      </c>
      <c r="E60" s="884">
        <v>0</v>
      </c>
      <c r="F60" s="884">
        <v>0</v>
      </c>
      <c r="G60" s="884">
        <v>465</v>
      </c>
      <c r="H60" s="884">
        <v>4291760</v>
      </c>
      <c r="I60" s="884">
        <v>0</v>
      </c>
      <c r="J60" s="884">
        <v>0</v>
      </c>
      <c r="K60" s="884">
        <v>0</v>
      </c>
      <c r="L60" s="884">
        <v>0</v>
      </c>
      <c r="M60" s="884">
        <v>21798</v>
      </c>
      <c r="N60" s="884">
        <v>636680428</v>
      </c>
      <c r="O60" s="884">
        <v>485595949</v>
      </c>
      <c r="P60" s="884">
        <v>142574254</v>
      </c>
      <c r="Q60" s="884">
        <v>8510225</v>
      </c>
      <c r="R60" s="884">
        <v>1421</v>
      </c>
      <c r="S60" s="883">
        <v>67371746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840</v>
      </c>
      <c r="C61" s="990">
        <v>19697</v>
      </c>
      <c r="D61" s="990">
        <v>605012612</v>
      </c>
      <c r="E61" s="884">
        <v>0</v>
      </c>
      <c r="F61" s="884">
        <v>0</v>
      </c>
      <c r="G61" s="884">
        <v>418</v>
      </c>
      <c r="H61" s="884">
        <v>3808240</v>
      </c>
      <c r="I61" s="884">
        <v>0</v>
      </c>
      <c r="J61" s="884">
        <v>0</v>
      </c>
      <c r="K61" s="884">
        <v>0</v>
      </c>
      <c r="L61" s="884">
        <v>0</v>
      </c>
      <c r="M61" s="884">
        <v>20115</v>
      </c>
      <c r="N61" s="884">
        <v>608820852</v>
      </c>
      <c r="O61" s="884">
        <v>463559389</v>
      </c>
      <c r="P61" s="884">
        <v>137813196</v>
      </c>
      <c r="Q61" s="884">
        <v>7448267</v>
      </c>
      <c r="R61" s="884">
        <v>1651</v>
      </c>
      <c r="S61" s="883">
        <v>68463995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842</v>
      </c>
      <c r="C62" s="991">
        <v>122478</v>
      </c>
      <c r="D62" s="991">
        <v>3091267676</v>
      </c>
      <c r="E62" s="1232">
        <v>0</v>
      </c>
      <c r="F62" s="1232">
        <v>0</v>
      </c>
      <c r="G62" s="1232">
        <v>1478</v>
      </c>
      <c r="H62" s="1232">
        <v>13553915</v>
      </c>
      <c r="I62" s="1232">
        <v>0</v>
      </c>
      <c r="J62" s="1232">
        <v>0</v>
      </c>
      <c r="K62" s="1232">
        <v>0</v>
      </c>
      <c r="L62" s="1232">
        <v>0</v>
      </c>
      <c r="M62" s="1232">
        <v>123956</v>
      </c>
      <c r="N62" s="1232">
        <v>3104821591</v>
      </c>
      <c r="O62" s="1232">
        <v>2355650414</v>
      </c>
      <c r="P62" s="1232">
        <v>722063160</v>
      </c>
      <c r="Q62" s="1232">
        <v>27108017</v>
      </c>
      <c r="R62" s="1232">
        <v>7549</v>
      </c>
      <c r="S62" s="1241">
        <v>330612280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844</v>
      </c>
      <c r="C63" s="989">
        <v>24499</v>
      </c>
      <c r="D63" s="989">
        <v>676176895</v>
      </c>
      <c r="E63" s="1233">
        <v>0</v>
      </c>
      <c r="F63" s="1233">
        <v>0</v>
      </c>
      <c r="G63" s="1233">
        <v>187</v>
      </c>
      <c r="H63" s="1233">
        <v>1741910</v>
      </c>
      <c r="I63" s="1233">
        <v>0</v>
      </c>
      <c r="J63" s="1233">
        <v>0</v>
      </c>
      <c r="K63" s="1233">
        <v>0</v>
      </c>
      <c r="L63" s="1233">
        <v>0</v>
      </c>
      <c r="M63" s="1233">
        <v>24686</v>
      </c>
      <c r="N63" s="1233">
        <v>677918805</v>
      </c>
      <c r="O63" s="1233">
        <v>512550182</v>
      </c>
      <c r="P63" s="1233">
        <v>158643957</v>
      </c>
      <c r="Q63" s="1233">
        <v>6724666</v>
      </c>
      <c r="R63" s="1233">
        <v>1647</v>
      </c>
      <c r="S63" s="1242">
        <v>76136245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846</v>
      </c>
      <c r="C64" s="990">
        <v>96616</v>
      </c>
      <c r="D64" s="990">
        <v>2873419413</v>
      </c>
      <c r="E64" s="884">
        <v>0</v>
      </c>
      <c r="F64" s="884">
        <v>0</v>
      </c>
      <c r="G64" s="884">
        <v>1691</v>
      </c>
      <c r="H64" s="884">
        <v>15192083</v>
      </c>
      <c r="I64" s="884">
        <v>0</v>
      </c>
      <c r="J64" s="884">
        <v>0</v>
      </c>
      <c r="K64" s="884">
        <v>0</v>
      </c>
      <c r="L64" s="884">
        <v>0</v>
      </c>
      <c r="M64" s="884">
        <v>98307</v>
      </c>
      <c r="N64" s="884">
        <v>2888611496</v>
      </c>
      <c r="O64" s="884">
        <v>2188479163</v>
      </c>
      <c r="P64" s="884">
        <v>667292688</v>
      </c>
      <c r="Q64" s="884">
        <v>32839645</v>
      </c>
      <c r="R64" s="884">
        <v>7481</v>
      </c>
      <c r="S64" s="883">
        <v>337891031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848</v>
      </c>
      <c r="C65" s="990">
        <v>132655</v>
      </c>
      <c r="D65" s="990">
        <v>3330440870</v>
      </c>
      <c r="E65" s="884">
        <v>0</v>
      </c>
      <c r="F65" s="884">
        <v>1500</v>
      </c>
      <c r="G65" s="884">
        <v>2751</v>
      </c>
      <c r="H65" s="884">
        <v>28328034</v>
      </c>
      <c r="I65" s="884">
        <v>0</v>
      </c>
      <c r="J65" s="884">
        <v>0</v>
      </c>
      <c r="K65" s="884">
        <v>0</v>
      </c>
      <c r="L65" s="884">
        <v>0</v>
      </c>
      <c r="M65" s="884">
        <v>135406</v>
      </c>
      <c r="N65" s="884">
        <v>3358768904</v>
      </c>
      <c r="O65" s="884">
        <v>2540465445</v>
      </c>
      <c r="P65" s="884">
        <v>777977306</v>
      </c>
      <c r="Q65" s="884">
        <v>40326153</v>
      </c>
      <c r="R65" s="884">
        <v>8069</v>
      </c>
      <c r="S65" s="883">
        <v>359651582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849</v>
      </c>
      <c r="C66" s="990">
        <v>59963</v>
      </c>
      <c r="D66" s="990">
        <v>1398921675</v>
      </c>
      <c r="E66" s="884">
        <v>1</v>
      </c>
      <c r="F66" s="884">
        <v>1800</v>
      </c>
      <c r="G66" s="884">
        <v>841</v>
      </c>
      <c r="H66" s="884">
        <v>9504210</v>
      </c>
      <c r="I66" s="884">
        <v>0</v>
      </c>
      <c r="J66" s="884">
        <v>0</v>
      </c>
      <c r="K66" s="884">
        <v>0</v>
      </c>
      <c r="L66" s="884">
        <v>0</v>
      </c>
      <c r="M66" s="884">
        <v>60805</v>
      </c>
      <c r="N66" s="884">
        <v>1408425885</v>
      </c>
      <c r="O66" s="884">
        <v>1065603319</v>
      </c>
      <c r="P66" s="884">
        <v>331638292</v>
      </c>
      <c r="Q66" s="884">
        <v>11184274</v>
      </c>
      <c r="R66" s="884">
        <v>3381</v>
      </c>
      <c r="S66" s="883">
        <v>145687723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850</v>
      </c>
      <c r="C67" s="991">
        <v>16094</v>
      </c>
      <c r="D67" s="991">
        <v>444263066</v>
      </c>
      <c r="E67" s="1232">
        <v>0</v>
      </c>
      <c r="F67" s="1232">
        <v>0</v>
      </c>
      <c r="G67" s="1232">
        <v>323</v>
      </c>
      <c r="H67" s="1232">
        <v>1334656</v>
      </c>
      <c r="I67" s="1232">
        <v>0</v>
      </c>
      <c r="J67" s="1232">
        <v>0</v>
      </c>
      <c r="K67" s="1232">
        <v>0</v>
      </c>
      <c r="L67" s="1232">
        <v>0</v>
      </c>
      <c r="M67" s="1232">
        <v>16417</v>
      </c>
      <c r="N67" s="1232">
        <v>445597722</v>
      </c>
      <c r="O67" s="1232">
        <v>316643447</v>
      </c>
      <c r="P67" s="1232">
        <v>122021222</v>
      </c>
      <c r="Q67" s="1232">
        <v>6933053</v>
      </c>
      <c r="R67" s="1232">
        <v>287</v>
      </c>
      <c r="S67" s="1241">
        <v>31170578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852</v>
      </c>
      <c r="C68" s="1005">
        <v>19825</v>
      </c>
      <c r="D68" s="994">
        <v>507349494</v>
      </c>
      <c r="E68" s="1000">
        <v>0</v>
      </c>
      <c r="F68" s="1000">
        <v>0</v>
      </c>
      <c r="G68" s="1000">
        <v>451</v>
      </c>
      <c r="H68" s="1000">
        <v>3066022</v>
      </c>
      <c r="I68" s="1000">
        <v>0</v>
      </c>
      <c r="J68" s="1000">
        <v>0</v>
      </c>
      <c r="K68" s="1000">
        <v>0</v>
      </c>
      <c r="L68" s="1000">
        <v>0</v>
      </c>
      <c r="M68" s="1000">
        <v>20276</v>
      </c>
      <c r="N68" s="1000">
        <v>510415516</v>
      </c>
      <c r="O68" s="1000">
        <v>363419682</v>
      </c>
      <c r="P68" s="1000">
        <v>140177598</v>
      </c>
      <c r="Q68" s="1000">
        <v>6818236</v>
      </c>
      <c r="R68" s="1000">
        <v>522</v>
      </c>
      <c r="S68" s="1239">
        <v>42760238</v>
      </c>
      <c r="T68" s="55">
        <v>302</v>
      </c>
    </row>
    <row r="69" spans="1:20" s="6" customFormat="1" ht="23.1" customHeight="1" thickBot="1" x14ac:dyDescent="0.25">
      <c r="A69" s="626">
        <v>303</v>
      </c>
      <c r="B69" s="627" t="s">
        <v>854</v>
      </c>
      <c r="C69" s="1007">
        <v>3061</v>
      </c>
      <c r="D69" s="1007">
        <v>60732728</v>
      </c>
      <c r="E69" s="1235">
        <v>0</v>
      </c>
      <c r="F69" s="1235">
        <v>0</v>
      </c>
      <c r="G69" s="1235">
        <v>30</v>
      </c>
      <c r="H69" s="1235">
        <v>266360</v>
      </c>
      <c r="I69" s="1235">
        <v>0</v>
      </c>
      <c r="J69" s="1235">
        <v>0</v>
      </c>
      <c r="K69" s="1235">
        <v>0</v>
      </c>
      <c r="L69" s="1235">
        <v>0</v>
      </c>
      <c r="M69" s="1235">
        <v>3091</v>
      </c>
      <c r="N69" s="1235">
        <v>60999088</v>
      </c>
      <c r="O69" s="1235">
        <v>44065327</v>
      </c>
      <c r="P69" s="1235">
        <v>16799688</v>
      </c>
      <c r="Q69" s="1235">
        <v>134073</v>
      </c>
      <c r="R69" s="1235">
        <v>63</v>
      </c>
      <c r="S69" s="1243">
        <v>4586409</v>
      </c>
      <c r="T69" s="628">
        <v>303</v>
      </c>
    </row>
    <row r="70" spans="1:20" s="6" customFormat="1" ht="23.1" customHeight="1" x14ac:dyDescent="0.2">
      <c r="A70" s="60"/>
      <c r="B70" s="92"/>
      <c r="C70" s="994"/>
      <c r="D70" s="994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55"/>
    </row>
    <row r="71" spans="1:20" s="6" customFormat="1" ht="23.1" customHeight="1" x14ac:dyDescent="0.2">
      <c r="A71" s="60"/>
      <c r="B71" s="92"/>
      <c r="C71" s="994"/>
      <c r="D71" s="994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239"/>
      <c r="T71" s="55"/>
    </row>
    <row r="72" spans="1:20" s="6" customFormat="1" ht="23.1" customHeight="1" x14ac:dyDescent="0.2">
      <c r="A72" s="60"/>
      <c r="B72" s="92"/>
      <c r="C72" s="995"/>
      <c r="D72" s="995"/>
      <c r="E72" s="1230"/>
      <c r="F72" s="1230"/>
      <c r="G72" s="1230"/>
      <c r="H72" s="1230"/>
      <c r="I72" s="1230"/>
      <c r="J72" s="1230"/>
      <c r="K72" s="1230"/>
      <c r="L72" s="1230"/>
      <c r="M72" s="1230"/>
      <c r="N72" s="1230"/>
      <c r="O72" s="1230"/>
      <c r="P72" s="1230"/>
      <c r="Q72" s="1230"/>
      <c r="R72" s="1230"/>
      <c r="S72" s="1240"/>
      <c r="T72" s="55"/>
    </row>
    <row r="73" spans="1:20" s="6" customFormat="1" ht="23.1" customHeight="1" x14ac:dyDescent="0.2">
      <c r="A73" s="57"/>
      <c r="B73" s="91"/>
      <c r="C73" s="996"/>
      <c r="D73" s="996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1"/>
      <c r="P73" s="1231"/>
      <c r="Q73" s="1231"/>
      <c r="R73" s="1231"/>
      <c r="S73" s="1238"/>
      <c r="T73" s="59"/>
    </row>
    <row r="74" spans="1:20" s="6" customFormat="1" ht="23.1" customHeight="1" x14ac:dyDescent="0.2">
      <c r="A74" s="60"/>
      <c r="B74" s="92"/>
      <c r="C74" s="994"/>
      <c r="D74" s="994"/>
      <c r="E74" s="1000"/>
      <c r="F74" s="1000"/>
      <c r="G74" s="1000"/>
      <c r="H74" s="1000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239"/>
      <c r="T74" s="55"/>
    </row>
    <row r="75" spans="1:20" s="6" customFormat="1" ht="23.1" customHeight="1" x14ac:dyDescent="0.2">
      <c r="A75" s="60"/>
      <c r="B75" s="92"/>
      <c r="C75" s="994"/>
      <c r="D75" s="994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239"/>
      <c r="T75" s="55"/>
    </row>
    <row r="76" spans="1:20" s="98" customFormat="1" ht="23.1" customHeight="1" x14ac:dyDescent="0.2">
      <c r="A76" s="62"/>
      <c r="B76" s="61"/>
      <c r="C76" s="990"/>
      <c r="D76" s="990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883"/>
      <c r="T76" s="63"/>
    </row>
    <row r="77" spans="1:20" s="98" customFormat="1" ht="23.1" customHeight="1" x14ac:dyDescent="0.2">
      <c r="A77" s="62"/>
      <c r="B77" s="61"/>
      <c r="C77" s="991"/>
      <c r="D77" s="991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1241"/>
      <c r="T77" s="73"/>
    </row>
    <row r="78" spans="1:20" s="98" customFormat="1" ht="23.1" customHeight="1" x14ac:dyDescent="0.2">
      <c r="A78" s="66"/>
      <c r="B78" s="58"/>
      <c r="C78" s="989"/>
      <c r="D78" s="989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1242"/>
      <c r="T78" s="67"/>
    </row>
    <row r="79" spans="1:20" s="98" customFormat="1" ht="23.1" customHeight="1" x14ac:dyDescent="0.2">
      <c r="A79" s="62"/>
      <c r="B79" s="61"/>
      <c r="C79" s="990"/>
      <c r="D79" s="990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883"/>
      <c r="T79" s="63"/>
    </row>
    <row r="80" spans="1:20" s="98" customFormat="1" ht="23.1" customHeight="1" x14ac:dyDescent="0.2">
      <c r="A80" s="62"/>
      <c r="B80" s="61"/>
      <c r="C80" s="990"/>
      <c r="D80" s="990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883"/>
      <c r="T80" s="63"/>
    </row>
    <row r="81" spans="1:20" s="98" customFormat="1" ht="23.1" customHeight="1" x14ac:dyDescent="0.2">
      <c r="A81" s="62"/>
      <c r="B81" s="61"/>
      <c r="C81" s="990"/>
      <c r="D81" s="990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883"/>
      <c r="T81" s="63"/>
    </row>
    <row r="82" spans="1:20" s="98" customFormat="1" ht="23.1" customHeight="1" x14ac:dyDescent="0.2">
      <c r="A82" s="62"/>
      <c r="B82" s="61"/>
      <c r="C82" s="991"/>
      <c r="D82" s="991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1241"/>
      <c r="T82" s="63"/>
    </row>
    <row r="83" spans="1:20" s="98" customFormat="1" ht="23.1" customHeight="1" x14ac:dyDescent="0.2">
      <c r="A83" s="68"/>
      <c r="B83" s="58"/>
      <c r="C83" s="989"/>
      <c r="D83" s="989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1242"/>
      <c r="T83" s="69"/>
    </row>
    <row r="84" spans="1:20" s="98" customFormat="1" ht="23.1" customHeight="1" x14ac:dyDescent="0.2">
      <c r="A84" s="62"/>
      <c r="B84" s="61"/>
      <c r="C84" s="990"/>
      <c r="D84" s="990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883"/>
      <c r="T84" s="63"/>
    </row>
    <row r="85" spans="1:20" s="98" customFormat="1" ht="23.1" customHeight="1" x14ac:dyDescent="0.2">
      <c r="A85" s="62"/>
      <c r="B85" s="61"/>
      <c r="C85" s="990"/>
      <c r="D85" s="990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883"/>
      <c r="T85" s="63"/>
    </row>
    <row r="86" spans="1:20" s="98" customFormat="1" ht="23.1" customHeight="1" x14ac:dyDescent="0.2">
      <c r="A86" s="62"/>
      <c r="B86" s="61"/>
      <c r="C86" s="990"/>
      <c r="D86" s="990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883"/>
      <c r="T86" s="63"/>
    </row>
    <row r="87" spans="1:20" s="98" customFormat="1" ht="23.1" customHeight="1" x14ac:dyDescent="0.2">
      <c r="A87" s="62"/>
      <c r="B87" s="61"/>
      <c r="C87" s="991"/>
      <c r="D87" s="991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1241"/>
      <c r="T87" s="63"/>
    </row>
    <row r="88" spans="1:20" s="98" customFormat="1" ht="23.1" customHeight="1" x14ac:dyDescent="0.2">
      <c r="A88" s="66"/>
      <c r="B88" s="58"/>
      <c r="C88" s="989"/>
      <c r="D88" s="989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1233"/>
      <c r="P88" s="1233"/>
      <c r="Q88" s="1233"/>
      <c r="R88" s="1233"/>
      <c r="S88" s="1242"/>
      <c r="T88" s="67"/>
    </row>
    <row r="89" spans="1:20" s="98" customFormat="1" ht="23.1" customHeight="1" x14ac:dyDescent="0.2">
      <c r="A89" s="62"/>
      <c r="B89" s="61"/>
      <c r="C89" s="990"/>
      <c r="D89" s="990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884"/>
      <c r="P89" s="884"/>
      <c r="Q89" s="884"/>
      <c r="R89" s="884"/>
      <c r="S89" s="883"/>
      <c r="T89" s="63"/>
    </row>
    <row r="90" spans="1:20" s="98" customFormat="1" ht="23.1" customHeight="1" x14ac:dyDescent="0.2">
      <c r="A90" s="62"/>
      <c r="B90" s="61"/>
      <c r="C90" s="990"/>
      <c r="D90" s="990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884"/>
      <c r="P90" s="884"/>
      <c r="Q90" s="884"/>
      <c r="R90" s="884"/>
      <c r="S90" s="883"/>
      <c r="T90" s="63"/>
    </row>
    <row r="91" spans="1:20" s="98" customFormat="1" ht="23.1" customHeight="1" x14ac:dyDescent="0.2">
      <c r="A91" s="62"/>
      <c r="B91" s="61"/>
      <c r="C91" s="990"/>
      <c r="D91" s="990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883"/>
      <c r="T91" s="63"/>
    </row>
    <row r="92" spans="1:20" s="98" customFormat="1" ht="23.1" customHeight="1" x14ac:dyDescent="0.2">
      <c r="A92" s="62"/>
      <c r="B92" s="61"/>
      <c r="C92" s="991"/>
      <c r="D92" s="991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1241"/>
      <c r="T92" s="63"/>
    </row>
    <row r="93" spans="1:20" s="98" customFormat="1" ht="23.1" customHeight="1" x14ac:dyDescent="0.2">
      <c r="A93" s="66"/>
      <c r="B93" s="58"/>
      <c r="C93" s="989"/>
      <c r="D93" s="989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1242"/>
      <c r="T93" s="67"/>
    </row>
    <row r="94" spans="1:20" s="98" customFormat="1" ht="23.1" customHeight="1" x14ac:dyDescent="0.2">
      <c r="A94" s="62"/>
      <c r="B94" s="61"/>
      <c r="C94" s="990"/>
      <c r="D94" s="990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883"/>
      <c r="T94" s="63"/>
    </row>
    <row r="95" spans="1:20" s="98" customFormat="1" ht="23.1" customHeight="1" x14ac:dyDescent="0.2">
      <c r="A95" s="62"/>
      <c r="B95" s="61"/>
      <c r="C95" s="993"/>
      <c r="D95" s="990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883"/>
      <c r="T95" s="63"/>
    </row>
    <row r="96" spans="1:20" s="98" customFormat="1" ht="23.1" customHeight="1" x14ac:dyDescent="0.2">
      <c r="A96" s="62"/>
      <c r="B96" s="61"/>
      <c r="C96" s="990"/>
      <c r="D96" s="990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883"/>
      <c r="T96" s="63"/>
    </row>
    <row r="97" spans="1:20" s="98" customFormat="1" ht="23.1" customHeight="1" x14ac:dyDescent="0.2">
      <c r="A97" s="62"/>
      <c r="B97" s="72"/>
      <c r="C97" s="991"/>
      <c r="D97" s="991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1241"/>
      <c r="T97" s="63"/>
    </row>
    <row r="98" spans="1:20" s="98" customFormat="1" ht="23.1" customHeight="1" x14ac:dyDescent="0.2">
      <c r="A98" s="68"/>
      <c r="B98" s="58"/>
      <c r="C98" s="989"/>
      <c r="D98" s="989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1242"/>
      <c r="T98" s="69"/>
    </row>
    <row r="99" spans="1:20" s="98" customFormat="1" ht="23.1" customHeight="1" x14ac:dyDescent="0.2">
      <c r="A99" s="62"/>
      <c r="B99" s="61"/>
      <c r="C99" s="990"/>
      <c r="D99" s="990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883"/>
      <c r="T99" s="63"/>
    </row>
    <row r="100" spans="1:20" s="98" customFormat="1" ht="23.1" customHeight="1" x14ac:dyDescent="0.2">
      <c r="A100" s="62"/>
      <c r="B100" s="61"/>
      <c r="C100" s="990"/>
      <c r="D100" s="990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883"/>
      <c r="T100" s="63"/>
    </row>
    <row r="101" spans="1:20" s="98" customFormat="1" ht="23.1" customHeight="1" x14ac:dyDescent="0.2">
      <c r="A101" s="62"/>
      <c r="B101" s="61"/>
      <c r="C101" s="990"/>
      <c r="D101" s="990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883"/>
      <c r="T101" s="63"/>
    </row>
    <row r="102" spans="1:20" s="98" customFormat="1" ht="23.1" customHeight="1" x14ac:dyDescent="0.2">
      <c r="A102" s="62"/>
      <c r="B102" s="61"/>
      <c r="C102" s="991"/>
      <c r="D102" s="991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1241"/>
      <c r="T102" s="63"/>
    </row>
    <row r="103" spans="1:20" s="98" customFormat="1" ht="23.1" customHeight="1" x14ac:dyDescent="0.2">
      <c r="A103" s="66"/>
      <c r="B103" s="58"/>
      <c r="C103" s="989"/>
      <c r="D103" s="989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1242"/>
      <c r="T103" s="67"/>
    </row>
    <row r="104" spans="1:20" s="98" customFormat="1" ht="23.1" customHeight="1" x14ac:dyDescent="0.2">
      <c r="A104" s="62"/>
      <c r="B104" s="61"/>
      <c r="C104" s="990"/>
      <c r="D104" s="990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883"/>
      <c r="T104" s="63"/>
    </row>
    <row r="105" spans="1:20" s="98" customFormat="1" ht="23.1" customHeight="1" x14ac:dyDescent="0.2">
      <c r="A105" s="62"/>
      <c r="B105" s="61"/>
      <c r="C105" s="990"/>
      <c r="D105" s="990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883"/>
      <c r="T105" s="63"/>
    </row>
    <row r="106" spans="1:20" s="98" customFormat="1" ht="23.1" customHeight="1" x14ac:dyDescent="0.2">
      <c r="A106" s="62"/>
      <c r="B106" s="61"/>
      <c r="C106" s="990"/>
      <c r="D106" s="990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883"/>
      <c r="T106" s="63"/>
    </row>
    <row r="107" spans="1:20" s="98" customFormat="1" ht="23.1" customHeight="1" thickBot="1" x14ac:dyDescent="0.25">
      <c r="A107" s="77"/>
      <c r="B107" s="78"/>
      <c r="C107" s="992"/>
      <c r="D107" s="992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1244"/>
      <c r="T107" s="79"/>
    </row>
    <row r="108" spans="1:20" s="7" customFormat="1" ht="23.1" customHeight="1" x14ac:dyDescent="0.2">
      <c r="A108" s="81"/>
      <c r="T108" s="81"/>
    </row>
    <row r="109" spans="1:20" s="7" customFormat="1" ht="23.1" customHeight="1" x14ac:dyDescent="0.2">
      <c r="A109" s="81"/>
      <c r="T109" s="81"/>
    </row>
    <row r="110" spans="1:20" s="7" customFormat="1" ht="23.1" customHeight="1" x14ac:dyDescent="0.2">
      <c r="A110" s="81"/>
      <c r="T110" s="81"/>
    </row>
    <row r="111" spans="1:20" s="7" customFormat="1" ht="23.1" customHeight="1" x14ac:dyDescent="0.2">
      <c r="A111" s="81"/>
      <c r="T111" s="81"/>
    </row>
    <row r="112" spans="1:20" s="7" customFormat="1" ht="23.1" customHeight="1" x14ac:dyDescent="0.2">
      <c r="A112" s="81"/>
      <c r="T112" s="81"/>
    </row>
    <row r="113" spans="1:20" s="7" customFormat="1" ht="23.1" customHeight="1" x14ac:dyDescent="0.2">
      <c r="A113" s="81"/>
      <c r="T113" s="81"/>
    </row>
    <row r="114" spans="1:20" s="7" customFormat="1" ht="23.1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I4:J4"/>
    <mergeCell ref="K3:L4"/>
    <mergeCell ref="G4:G7"/>
    <mergeCell ref="H4:H7"/>
    <mergeCell ref="M3:Q4"/>
    <mergeCell ref="R3:S4"/>
    <mergeCell ref="O6:O7"/>
    <mergeCell ref="P6:P7"/>
    <mergeCell ref="Q6:Q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F5C9-C19E-445C-9002-7FA484E60D80}">
  <sheetPr codeName="Sheet56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J63" sqref="J63"/>
    </sheetView>
  </sheetViews>
  <sheetFormatPr defaultColWidth="9" defaultRowHeight="23.1" customHeight="1" x14ac:dyDescent="0.2"/>
  <cols>
    <col min="1" max="1" width="5.88671875" style="2" customWidth="1"/>
    <col min="2" max="2" width="18.109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922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397</v>
      </c>
      <c r="T2" s="82"/>
      <c r="U2" s="117"/>
    </row>
    <row r="3" spans="1:21" s="106" customFormat="1" ht="24.9" customHeight="1" x14ac:dyDescent="0.2">
      <c r="A3" s="17" t="s">
        <v>290</v>
      </c>
      <c r="B3" s="18"/>
      <c r="C3" s="2775" t="s">
        <v>374</v>
      </c>
      <c r="D3" s="2776"/>
      <c r="E3" s="1462" t="s">
        <v>527</v>
      </c>
      <c r="F3" s="247"/>
      <c r="G3" s="2377" t="s">
        <v>5</v>
      </c>
      <c r="H3" s="2296"/>
      <c r="I3" s="2296"/>
      <c r="J3" s="2298"/>
      <c r="K3" s="2761" t="s">
        <v>361</v>
      </c>
      <c r="L3" s="2762"/>
      <c r="M3" s="2761" t="s">
        <v>362</v>
      </c>
      <c r="N3" s="2182"/>
      <c r="O3" s="2182"/>
      <c r="P3" s="2182"/>
      <c r="Q3" s="2762"/>
      <c r="R3" s="2761" t="s">
        <v>201</v>
      </c>
      <c r="S3" s="2772"/>
      <c r="T3" s="20" t="s">
        <v>290</v>
      </c>
    </row>
    <row r="4" spans="1:21" s="106" customFormat="1" ht="24.9" customHeight="1" x14ac:dyDescent="0.2">
      <c r="A4" s="26" t="s">
        <v>291</v>
      </c>
      <c r="B4" s="27"/>
      <c r="C4" s="2777"/>
      <c r="D4" s="2764"/>
      <c r="E4" s="1463" t="s">
        <v>370</v>
      </c>
      <c r="F4" s="1461"/>
      <c r="G4" s="2780" t="s">
        <v>62</v>
      </c>
      <c r="H4" s="2784" t="s">
        <v>528</v>
      </c>
      <c r="I4" s="2778" t="s">
        <v>529</v>
      </c>
      <c r="J4" s="2779"/>
      <c r="K4" s="2763"/>
      <c r="L4" s="2764"/>
      <c r="M4" s="2763"/>
      <c r="N4" s="2767"/>
      <c r="O4" s="2767"/>
      <c r="P4" s="2767"/>
      <c r="Q4" s="2764"/>
      <c r="R4" s="2763"/>
      <c r="S4" s="2771"/>
      <c r="T4" s="28" t="s">
        <v>291</v>
      </c>
    </row>
    <row r="5" spans="1:21" s="106" customFormat="1" ht="24.9" customHeight="1" x14ac:dyDescent="0.2">
      <c r="A5" s="26" t="s">
        <v>292</v>
      </c>
      <c r="B5" s="27" t="s">
        <v>260</v>
      </c>
      <c r="C5" s="257"/>
      <c r="D5" s="256"/>
      <c r="E5" s="88"/>
      <c r="F5" s="2773" t="s">
        <v>448</v>
      </c>
      <c r="G5" s="2780"/>
      <c r="H5" s="2782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292</v>
      </c>
    </row>
    <row r="6" spans="1:21" s="106" customFormat="1" ht="24.9" customHeight="1" x14ac:dyDescent="0.2">
      <c r="A6" s="26" t="s">
        <v>293</v>
      </c>
      <c r="B6" s="27"/>
      <c r="C6" s="257" t="s">
        <v>62</v>
      </c>
      <c r="D6" s="256" t="s">
        <v>528</v>
      </c>
      <c r="E6" s="88" t="s">
        <v>277</v>
      </c>
      <c r="F6" s="2773"/>
      <c r="G6" s="2780"/>
      <c r="H6" s="2782"/>
      <c r="I6" s="24" t="s">
        <v>62</v>
      </c>
      <c r="J6" s="24" t="s">
        <v>528</v>
      </c>
      <c r="K6" s="24" t="s">
        <v>62</v>
      </c>
      <c r="L6" s="24" t="s">
        <v>284</v>
      </c>
      <c r="M6" s="24" t="s">
        <v>62</v>
      </c>
      <c r="N6" s="24" t="s">
        <v>528</v>
      </c>
      <c r="O6" s="2396" t="s">
        <v>285</v>
      </c>
      <c r="P6" s="2396" t="s">
        <v>101</v>
      </c>
      <c r="Q6" s="2396" t="s">
        <v>210</v>
      </c>
      <c r="R6" s="24" t="s">
        <v>62</v>
      </c>
      <c r="S6" s="192" t="s">
        <v>522</v>
      </c>
      <c r="T6" s="28" t="s">
        <v>293</v>
      </c>
    </row>
    <row r="7" spans="1:21" s="106" customFormat="1" ht="24.9" customHeight="1" thickBot="1" x14ac:dyDescent="0.25">
      <c r="A7" s="45" t="s">
        <v>294</v>
      </c>
      <c r="B7" s="46"/>
      <c r="C7" s="258"/>
      <c r="D7" s="259"/>
      <c r="E7" s="90"/>
      <c r="F7" s="2774"/>
      <c r="G7" s="2781"/>
      <c r="H7" s="2783"/>
      <c r="I7" s="42"/>
      <c r="J7" s="42"/>
      <c r="K7" s="42"/>
      <c r="L7" s="42"/>
      <c r="M7" s="42"/>
      <c r="N7" s="42"/>
      <c r="O7" s="2545"/>
      <c r="P7" s="2545"/>
      <c r="Q7" s="2545"/>
      <c r="R7" s="42"/>
      <c r="S7" s="193"/>
      <c r="T7" s="52" t="s">
        <v>294</v>
      </c>
    </row>
    <row r="8" spans="1:21" s="106" customFormat="1" ht="30" customHeight="1" x14ac:dyDescent="0.2">
      <c r="A8" s="260"/>
      <c r="B8" s="94" t="s">
        <v>6</v>
      </c>
      <c r="C8" s="1251">
        <v>7189908</v>
      </c>
      <c r="D8" s="996">
        <v>174666211079</v>
      </c>
      <c r="E8" s="1231">
        <v>39</v>
      </c>
      <c r="F8" s="1231">
        <v>346148</v>
      </c>
      <c r="G8" s="1231">
        <v>122914</v>
      </c>
      <c r="H8" s="1231">
        <v>1274833549</v>
      </c>
      <c r="I8" s="1231">
        <v>22</v>
      </c>
      <c r="J8" s="1231">
        <v>423065</v>
      </c>
      <c r="K8" s="1231">
        <v>1</v>
      </c>
      <c r="L8" s="1231">
        <v>16740</v>
      </c>
      <c r="M8" s="1231">
        <v>7312862</v>
      </c>
      <c r="N8" s="1231">
        <v>175941061368</v>
      </c>
      <c r="O8" s="1231">
        <v>140051723978</v>
      </c>
      <c r="P8" s="1231">
        <v>34491541906</v>
      </c>
      <c r="Q8" s="1231">
        <v>1397795484</v>
      </c>
      <c r="R8" s="1231">
        <v>637990</v>
      </c>
      <c r="S8" s="1238">
        <v>16828833213</v>
      </c>
      <c r="T8" s="261"/>
    </row>
    <row r="9" spans="1:21" s="106" customFormat="1" ht="30" customHeight="1" x14ac:dyDescent="0.2">
      <c r="A9" s="60"/>
      <c r="B9" s="29" t="s">
        <v>532</v>
      </c>
      <c r="C9" s="1249">
        <v>7184454</v>
      </c>
      <c r="D9" s="994">
        <v>174518479282</v>
      </c>
      <c r="E9" s="1000">
        <v>39</v>
      </c>
      <c r="F9" s="1000">
        <v>346148</v>
      </c>
      <c r="G9" s="1000">
        <v>122828</v>
      </c>
      <c r="H9" s="1000">
        <v>1274123573</v>
      </c>
      <c r="I9" s="1000">
        <v>22</v>
      </c>
      <c r="J9" s="1000">
        <v>423065</v>
      </c>
      <c r="K9" s="1000">
        <v>1</v>
      </c>
      <c r="L9" s="1000">
        <v>16740</v>
      </c>
      <c r="M9" s="1000">
        <v>7307322</v>
      </c>
      <c r="N9" s="1000">
        <v>175792619595</v>
      </c>
      <c r="O9" s="1000">
        <v>139933657910</v>
      </c>
      <c r="P9" s="1000">
        <v>34462746002</v>
      </c>
      <c r="Q9" s="1000">
        <v>1396215683</v>
      </c>
      <c r="R9" s="1000">
        <v>637641</v>
      </c>
      <c r="S9" s="1239">
        <v>16814089005</v>
      </c>
      <c r="T9" s="262"/>
    </row>
    <row r="10" spans="1:21" s="106" customFormat="1" ht="30" customHeight="1" x14ac:dyDescent="0.2">
      <c r="A10" s="60"/>
      <c r="B10" s="29" t="s">
        <v>533</v>
      </c>
      <c r="C10" s="1249">
        <v>5454</v>
      </c>
      <c r="D10" s="994">
        <v>147731797</v>
      </c>
      <c r="E10" s="1000">
        <v>0</v>
      </c>
      <c r="F10" s="1000">
        <v>0</v>
      </c>
      <c r="G10" s="1000">
        <v>86</v>
      </c>
      <c r="H10" s="1000">
        <v>709976</v>
      </c>
      <c r="I10" s="1000">
        <v>0</v>
      </c>
      <c r="J10" s="1000">
        <v>0</v>
      </c>
      <c r="K10" s="1000">
        <v>0</v>
      </c>
      <c r="L10" s="1000">
        <v>0</v>
      </c>
      <c r="M10" s="1000">
        <v>5540</v>
      </c>
      <c r="N10" s="1000">
        <v>148441773</v>
      </c>
      <c r="O10" s="1000">
        <v>118066068</v>
      </c>
      <c r="P10" s="1000">
        <v>28795904</v>
      </c>
      <c r="Q10" s="1000">
        <v>1579801</v>
      </c>
      <c r="R10" s="1000">
        <v>349</v>
      </c>
      <c r="S10" s="1239">
        <v>14744208</v>
      </c>
      <c r="T10" s="262"/>
    </row>
    <row r="11" spans="1:21" s="106" customFormat="1" ht="30" customHeight="1" x14ac:dyDescent="0.2">
      <c r="A11" s="60"/>
      <c r="B11" s="29" t="s">
        <v>534</v>
      </c>
      <c r="C11" s="993">
        <v>6846964</v>
      </c>
      <c r="D11" s="990">
        <v>165912341293</v>
      </c>
      <c r="E11" s="884">
        <v>38</v>
      </c>
      <c r="F11" s="884">
        <v>341498</v>
      </c>
      <c r="G11" s="884">
        <v>118017</v>
      </c>
      <c r="H11" s="884">
        <v>1228850578</v>
      </c>
      <c r="I11" s="884">
        <v>22</v>
      </c>
      <c r="J11" s="884">
        <v>423065</v>
      </c>
      <c r="K11" s="884">
        <v>1</v>
      </c>
      <c r="L11" s="884">
        <v>16740</v>
      </c>
      <c r="M11" s="884">
        <v>6965020</v>
      </c>
      <c r="N11" s="884">
        <v>167141208611</v>
      </c>
      <c r="O11" s="884">
        <v>133072794231</v>
      </c>
      <c r="P11" s="884">
        <v>32732663920</v>
      </c>
      <c r="Q11" s="884">
        <v>1335750460</v>
      </c>
      <c r="R11" s="884">
        <v>608021</v>
      </c>
      <c r="S11" s="883">
        <v>15980378429</v>
      </c>
      <c r="T11" s="262"/>
    </row>
    <row r="12" spans="1:21" s="106" customFormat="1" ht="30" customHeight="1" x14ac:dyDescent="0.2">
      <c r="A12" s="176"/>
      <c r="B12" s="130" t="s">
        <v>535</v>
      </c>
      <c r="C12" s="1252">
        <v>337490</v>
      </c>
      <c r="D12" s="991">
        <v>8606137989</v>
      </c>
      <c r="E12" s="1232">
        <v>1</v>
      </c>
      <c r="F12" s="1232">
        <v>4650</v>
      </c>
      <c r="G12" s="1232">
        <v>4811</v>
      </c>
      <c r="H12" s="1232">
        <v>45272995</v>
      </c>
      <c r="I12" s="1232">
        <v>0</v>
      </c>
      <c r="J12" s="1232">
        <v>0</v>
      </c>
      <c r="K12" s="1232">
        <v>0</v>
      </c>
      <c r="L12" s="1232">
        <v>0</v>
      </c>
      <c r="M12" s="1232">
        <v>342302</v>
      </c>
      <c r="N12" s="1232">
        <v>8651410984</v>
      </c>
      <c r="O12" s="1232">
        <v>6860863679</v>
      </c>
      <c r="P12" s="1232">
        <v>1730082082</v>
      </c>
      <c r="Q12" s="1232">
        <v>60465223</v>
      </c>
      <c r="R12" s="1232">
        <v>29620</v>
      </c>
      <c r="S12" s="1241">
        <v>833710576</v>
      </c>
      <c r="T12" s="263"/>
    </row>
    <row r="13" spans="1:21" s="6" customFormat="1" ht="23.1" customHeight="1" x14ac:dyDescent="0.2">
      <c r="A13" s="57">
        <v>1</v>
      </c>
      <c r="B13" s="91" t="s">
        <v>753</v>
      </c>
      <c r="C13" s="996">
        <v>1052856</v>
      </c>
      <c r="D13" s="996">
        <v>24319460958</v>
      </c>
      <c r="E13" s="1231">
        <v>0</v>
      </c>
      <c r="F13" s="1231">
        <v>0</v>
      </c>
      <c r="G13" s="1231">
        <v>15535</v>
      </c>
      <c r="H13" s="1231">
        <v>161910787</v>
      </c>
      <c r="I13" s="1231">
        <v>0</v>
      </c>
      <c r="J13" s="1231">
        <v>0</v>
      </c>
      <c r="K13" s="1231">
        <v>0</v>
      </c>
      <c r="L13" s="1231">
        <v>0</v>
      </c>
      <c r="M13" s="1231">
        <v>1068391</v>
      </c>
      <c r="N13" s="1231">
        <v>24481371745</v>
      </c>
      <c r="O13" s="1231">
        <v>19495844674</v>
      </c>
      <c r="P13" s="1231">
        <v>4784953490</v>
      </c>
      <c r="Q13" s="1231">
        <v>200573581</v>
      </c>
      <c r="R13" s="1231">
        <v>91634</v>
      </c>
      <c r="S13" s="1238">
        <v>2292819910</v>
      </c>
      <c r="T13" s="59">
        <v>1</v>
      </c>
    </row>
    <row r="14" spans="1:21" s="6" customFormat="1" ht="23.1" customHeight="1" x14ac:dyDescent="0.2">
      <c r="A14" s="60">
        <v>2</v>
      </c>
      <c r="B14" s="92" t="s">
        <v>755</v>
      </c>
      <c r="C14" s="994">
        <v>89138</v>
      </c>
      <c r="D14" s="994">
        <v>2157577683</v>
      </c>
      <c r="E14" s="1000">
        <v>1</v>
      </c>
      <c r="F14" s="1000">
        <v>34100</v>
      </c>
      <c r="G14" s="1000">
        <v>1857</v>
      </c>
      <c r="H14" s="1000">
        <v>20189632</v>
      </c>
      <c r="I14" s="1000">
        <v>0</v>
      </c>
      <c r="J14" s="1000">
        <v>0</v>
      </c>
      <c r="K14" s="1000">
        <v>0</v>
      </c>
      <c r="L14" s="1000">
        <v>0</v>
      </c>
      <c r="M14" s="1000">
        <v>90996</v>
      </c>
      <c r="N14" s="1000">
        <v>2177767315</v>
      </c>
      <c r="O14" s="1000">
        <v>1734636856</v>
      </c>
      <c r="P14" s="1000">
        <v>425704103</v>
      </c>
      <c r="Q14" s="1000">
        <v>17426356</v>
      </c>
      <c r="R14" s="1000">
        <v>8712</v>
      </c>
      <c r="S14" s="1239">
        <v>204261366</v>
      </c>
      <c r="T14" s="55">
        <v>2</v>
      </c>
    </row>
    <row r="15" spans="1:21" s="6" customFormat="1" ht="23.1" customHeight="1" x14ac:dyDescent="0.2">
      <c r="A15" s="60">
        <v>3</v>
      </c>
      <c r="B15" s="92" t="s">
        <v>757</v>
      </c>
      <c r="C15" s="994">
        <v>454808</v>
      </c>
      <c r="D15" s="994">
        <v>10744277250</v>
      </c>
      <c r="E15" s="1000">
        <v>0</v>
      </c>
      <c r="F15" s="1000">
        <v>0</v>
      </c>
      <c r="G15" s="1000">
        <v>9265</v>
      </c>
      <c r="H15" s="1000">
        <v>104758992</v>
      </c>
      <c r="I15" s="1000">
        <v>0</v>
      </c>
      <c r="J15" s="1000">
        <v>0</v>
      </c>
      <c r="K15" s="1000">
        <v>0</v>
      </c>
      <c r="L15" s="1000">
        <v>0</v>
      </c>
      <c r="M15" s="1000">
        <v>464073</v>
      </c>
      <c r="N15" s="1000">
        <v>10849036242</v>
      </c>
      <c r="O15" s="1000">
        <v>8640330379</v>
      </c>
      <c r="P15" s="1000">
        <v>2109625560</v>
      </c>
      <c r="Q15" s="1000">
        <v>99080303</v>
      </c>
      <c r="R15" s="1000">
        <v>43687</v>
      </c>
      <c r="S15" s="1239">
        <v>1078563208</v>
      </c>
      <c r="T15" s="55">
        <v>3</v>
      </c>
    </row>
    <row r="16" spans="1:21" s="6" customFormat="1" ht="23.1" customHeight="1" x14ac:dyDescent="0.2">
      <c r="A16" s="60">
        <v>4</v>
      </c>
      <c r="B16" s="92" t="s">
        <v>759</v>
      </c>
      <c r="C16" s="990">
        <v>614402</v>
      </c>
      <c r="D16" s="990">
        <v>14544159226</v>
      </c>
      <c r="E16" s="884">
        <v>0</v>
      </c>
      <c r="F16" s="884">
        <v>0</v>
      </c>
      <c r="G16" s="884">
        <v>11088</v>
      </c>
      <c r="H16" s="884">
        <v>119639779</v>
      </c>
      <c r="I16" s="884">
        <v>1</v>
      </c>
      <c r="J16" s="884">
        <v>3513</v>
      </c>
      <c r="K16" s="884">
        <v>0</v>
      </c>
      <c r="L16" s="884">
        <v>0</v>
      </c>
      <c r="M16" s="884">
        <v>625490</v>
      </c>
      <c r="N16" s="884">
        <v>14663799005</v>
      </c>
      <c r="O16" s="884">
        <v>11677847912</v>
      </c>
      <c r="P16" s="884">
        <v>2866238966</v>
      </c>
      <c r="Q16" s="884">
        <v>119712127</v>
      </c>
      <c r="R16" s="884">
        <v>56198</v>
      </c>
      <c r="S16" s="883">
        <v>1403628635</v>
      </c>
      <c r="T16" s="55">
        <v>4</v>
      </c>
    </row>
    <row r="17" spans="1:20" s="6" customFormat="1" ht="23.1" customHeight="1" x14ac:dyDescent="0.2">
      <c r="A17" s="60">
        <v>5</v>
      </c>
      <c r="B17" s="92" t="s">
        <v>761</v>
      </c>
      <c r="C17" s="991">
        <v>81489</v>
      </c>
      <c r="D17" s="991">
        <v>1829862432</v>
      </c>
      <c r="E17" s="1232">
        <v>1</v>
      </c>
      <c r="F17" s="1232">
        <v>1900</v>
      </c>
      <c r="G17" s="1232">
        <v>840</v>
      </c>
      <c r="H17" s="1232">
        <v>10384918</v>
      </c>
      <c r="I17" s="1232">
        <v>0</v>
      </c>
      <c r="J17" s="1232">
        <v>0</v>
      </c>
      <c r="K17" s="1232">
        <v>0</v>
      </c>
      <c r="L17" s="1232">
        <v>0</v>
      </c>
      <c r="M17" s="1232">
        <v>82330</v>
      </c>
      <c r="N17" s="1232">
        <v>1840247350</v>
      </c>
      <c r="O17" s="1232">
        <v>1463934651</v>
      </c>
      <c r="P17" s="1232">
        <v>365206949</v>
      </c>
      <c r="Q17" s="1232">
        <v>11105750</v>
      </c>
      <c r="R17" s="1232">
        <v>6533</v>
      </c>
      <c r="S17" s="1241">
        <v>163294717</v>
      </c>
      <c r="T17" s="55">
        <v>5</v>
      </c>
    </row>
    <row r="18" spans="1:20" s="6" customFormat="1" ht="23.1" customHeight="1" x14ac:dyDescent="0.2">
      <c r="A18" s="57">
        <v>6</v>
      </c>
      <c r="B18" s="91" t="s">
        <v>763</v>
      </c>
      <c r="C18" s="996">
        <v>170089</v>
      </c>
      <c r="D18" s="996">
        <v>3717490840</v>
      </c>
      <c r="E18" s="1231">
        <v>0</v>
      </c>
      <c r="F18" s="1231">
        <v>0</v>
      </c>
      <c r="G18" s="1231">
        <v>1675</v>
      </c>
      <c r="H18" s="1231">
        <v>22614510</v>
      </c>
      <c r="I18" s="1231">
        <v>0</v>
      </c>
      <c r="J18" s="1231">
        <v>0</v>
      </c>
      <c r="K18" s="1231">
        <v>0</v>
      </c>
      <c r="L18" s="1231">
        <v>0</v>
      </c>
      <c r="M18" s="1231">
        <v>171764</v>
      </c>
      <c r="N18" s="1231">
        <v>3740105350</v>
      </c>
      <c r="O18" s="1231">
        <v>2976588195</v>
      </c>
      <c r="P18" s="1231">
        <v>735229679</v>
      </c>
      <c r="Q18" s="1231">
        <v>28287476</v>
      </c>
      <c r="R18" s="1231">
        <v>15203</v>
      </c>
      <c r="S18" s="1238">
        <v>341926130</v>
      </c>
      <c r="T18" s="59">
        <v>6</v>
      </c>
    </row>
    <row r="19" spans="1:20" s="6" customFormat="1" ht="23.1" customHeight="1" x14ac:dyDescent="0.2">
      <c r="A19" s="60">
        <v>7</v>
      </c>
      <c r="B19" s="92" t="s">
        <v>765</v>
      </c>
      <c r="C19" s="994">
        <v>487062</v>
      </c>
      <c r="D19" s="994">
        <v>12260880321</v>
      </c>
      <c r="E19" s="1000">
        <v>0</v>
      </c>
      <c r="F19" s="1000">
        <v>0</v>
      </c>
      <c r="G19" s="1000">
        <v>11911</v>
      </c>
      <c r="H19" s="1000">
        <v>118096765</v>
      </c>
      <c r="I19" s="1000">
        <v>0</v>
      </c>
      <c r="J19" s="1000">
        <v>0</v>
      </c>
      <c r="K19" s="1000">
        <v>0</v>
      </c>
      <c r="L19" s="1000">
        <v>0</v>
      </c>
      <c r="M19" s="1000">
        <v>498973</v>
      </c>
      <c r="N19" s="1000">
        <v>12378977086</v>
      </c>
      <c r="O19" s="1000">
        <v>9852903261</v>
      </c>
      <c r="P19" s="1000">
        <v>2437895492</v>
      </c>
      <c r="Q19" s="1000">
        <v>88178333</v>
      </c>
      <c r="R19" s="1000">
        <v>44918</v>
      </c>
      <c r="S19" s="1239">
        <v>1217975651</v>
      </c>
      <c r="T19" s="55">
        <v>7</v>
      </c>
    </row>
    <row r="20" spans="1:20" s="6" customFormat="1" ht="23.1" customHeight="1" x14ac:dyDescent="0.2">
      <c r="A20" s="60">
        <v>8</v>
      </c>
      <c r="B20" s="92" t="s">
        <v>767</v>
      </c>
      <c r="C20" s="994">
        <v>209938</v>
      </c>
      <c r="D20" s="994">
        <v>5530821218</v>
      </c>
      <c r="E20" s="1000">
        <v>11</v>
      </c>
      <c r="F20" s="1000">
        <v>106100</v>
      </c>
      <c r="G20" s="1000">
        <v>3986</v>
      </c>
      <c r="H20" s="1000">
        <v>51980916</v>
      </c>
      <c r="I20" s="1000">
        <v>0</v>
      </c>
      <c r="J20" s="1000">
        <v>0</v>
      </c>
      <c r="K20" s="1000">
        <v>0</v>
      </c>
      <c r="L20" s="1000">
        <v>0</v>
      </c>
      <c r="M20" s="1000">
        <v>213935</v>
      </c>
      <c r="N20" s="1000">
        <v>5582802134</v>
      </c>
      <c r="O20" s="1000">
        <v>4443321455</v>
      </c>
      <c r="P20" s="1000">
        <v>1088327714</v>
      </c>
      <c r="Q20" s="1000">
        <v>51152965</v>
      </c>
      <c r="R20" s="1000">
        <v>21457</v>
      </c>
      <c r="S20" s="1239">
        <v>547704595</v>
      </c>
      <c r="T20" s="55">
        <v>8</v>
      </c>
    </row>
    <row r="21" spans="1:20" s="98" customFormat="1" ht="23.1" customHeight="1" x14ac:dyDescent="0.2">
      <c r="A21" s="62">
        <v>9</v>
      </c>
      <c r="B21" s="61" t="s">
        <v>769</v>
      </c>
      <c r="C21" s="990">
        <v>111058</v>
      </c>
      <c r="D21" s="990">
        <v>3009616838</v>
      </c>
      <c r="E21" s="884">
        <v>0</v>
      </c>
      <c r="F21" s="884">
        <v>1500</v>
      </c>
      <c r="G21" s="884">
        <v>1988</v>
      </c>
      <c r="H21" s="884">
        <v>15135431</v>
      </c>
      <c r="I21" s="884">
        <v>0</v>
      </c>
      <c r="J21" s="884">
        <v>0</v>
      </c>
      <c r="K21" s="884">
        <v>0</v>
      </c>
      <c r="L21" s="884">
        <v>0</v>
      </c>
      <c r="M21" s="884">
        <v>113046</v>
      </c>
      <c r="N21" s="884">
        <v>3024752269</v>
      </c>
      <c r="O21" s="884">
        <v>2409286554</v>
      </c>
      <c r="P21" s="884">
        <v>592126701</v>
      </c>
      <c r="Q21" s="884">
        <v>23339014</v>
      </c>
      <c r="R21" s="884">
        <v>11734</v>
      </c>
      <c r="S21" s="883">
        <v>302733847</v>
      </c>
      <c r="T21" s="63">
        <v>9</v>
      </c>
    </row>
    <row r="22" spans="1:20" s="98" customFormat="1" ht="23.1" customHeight="1" x14ac:dyDescent="0.2">
      <c r="A22" s="62">
        <v>10</v>
      </c>
      <c r="B22" s="61" t="s">
        <v>771</v>
      </c>
      <c r="C22" s="991">
        <v>138040</v>
      </c>
      <c r="D22" s="991">
        <v>3247415075</v>
      </c>
      <c r="E22" s="1232">
        <v>0</v>
      </c>
      <c r="F22" s="1232">
        <v>0</v>
      </c>
      <c r="G22" s="1232">
        <v>1695</v>
      </c>
      <c r="H22" s="1232">
        <v>16722266</v>
      </c>
      <c r="I22" s="1232">
        <v>0</v>
      </c>
      <c r="J22" s="1232">
        <v>0</v>
      </c>
      <c r="K22" s="1232">
        <v>0</v>
      </c>
      <c r="L22" s="1232">
        <v>0</v>
      </c>
      <c r="M22" s="1232">
        <v>139735</v>
      </c>
      <c r="N22" s="1232">
        <v>3264137341</v>
      </c>
      <c r="O22" s="1232">
        <v>2599836504</v>
      </c>
      <c r="P22" s="1232">
        <v>642511314</v>
      </c>
      <c r="Q22" s="1232">
        <v>21789523</v>
      </c>
      <c r="R22" s="1232">
        <v>11438</v>
      </c>
      <c r="S22" s="1241">
        <v>318110564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773</v>
      </c>
      <c r="C23" s="989">
        <v>146525</v>
      </c>
      <c r="D23" s="989">
        <v>3794169928</v>
      </c>
      <c r="E23" s="1233">
        <v>3</v>
      </c>
      <c r="F23" s="1233">
        <v>10000</v>
      </c>
      <c r="G23" s="1233">
        <v>2404</v>
      </c>
      <c r="H23" s="1233">
        <v>19078038</v>
      </c>
      <c r="I23" s="1233">
        <v>1</v>
      </c>
      <c r="J23" s="1233">
        <v>4540</v>
      </c>
      <c r="K23" s="1233">
        <v>0</v>
      </c>
      <c r="L23" s="1233">
        <v>0</v>
      </c>
      <c r="M23" s="1233">
        <v>148932</v>
      </c>
      <c r="N23" s="1233">
        <v>3813247966</v>
      </c>
      <c r="O23" s="1233">
        <v>3035213952</v>
      </c>
      <c r="P23" s="1233">
        <v>748236913</v>
      </c>
      <c r="Q23" s="1233">
        <v>29797101</v>
      </c>
      <c r="R23" s="1233">
        <v>12863</v>
      </c>
      <c r="S23" s="1242">
        <v>371086983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775</v>
      </c>
      <c r="C24" s="990">
        <v>250784</v>
      </c>
      <c r="D24" s="990">
        <v>5862051066</v>
      </c>
      <c r="E24" s="884">
        <v>3</v>
      </c>
      <c r="F24" s="884">
        <v>2200</v>
      </c>
      <c r="G24" s="884">
        <v>4714</v>
      </c>
      <c r="H24" s="884">
        <v>37110222</v>
      </c>
      <c r="I24" s="884">
        <v>0</v>
      </c>
      <c r="J24" s="884">
        <v>0</v>
      </c>
      <c r="K24" s="884">
        <v>1</v>
      </c>
      <c r="L24" s="884">
        <v>16740</v>
      </c>
      <c r="M24" s="884">
        <v>255502</v>
      </c>
      <c r="N24" s="884">
        <v>5899178028</v>
      </c>
      <c r="O24" s="884">
        <v>4693450598</v>
      </c>
      <c r="P24" s="884">
        <v>1161638535</v>
      </c>
      <c r="Q24" s="884">
        <v>44088895</v>
      </c>
      <c r="R24" s="884">
        <v>20755</v>
      </c>
      <c r="S24" s="883">
        <v>555004602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776</v>
      </c>
      <c r="C25" s="990">
        <v>74682</v>
      </c>
      <c r="D25" s="990">
        <v>1754518616</v>
      </c>
      <c r="E25" s="884">
        <v>0</v>
      </c>
      <c r="F25" s="884">
        <v>0</v>
      </c>
      <c r="G25" s="884">
        <v>1210</v>
      </c>
      <c r="H25" s="884">
        <v>10734322</v>
      </c>
      <c r="I25" s="884">
        <v>0</v>
      </c>
      <c r="J25" s="884">
        <v>0</v>
      </c>
      <c r="K25" s="884">
        <v>0</v>
      </c>
      <c r="L25" s="884">
        <v>0</v>
      </c>
      <c r="M25" s="884">
        <v>75892</v>
      </c>
      <c r="N25" s="884">
        <v>1765252938</v>
      </c>
      <c r="O25" s="884">
        <v>1407197635</v>
      </c>
      <c r="P25" s="884">
        <v>343946817</v>
      </c>
      <c r="Q25" s="884">
        <v>14108486</v>
      </c>
      <c r="R25" s="884">
        <v>6077</v>
      </c>
      <c r="S25" s="883">
        <v>155553097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778</v>
      </c>
      <c r="C26" s="990">
        <v>48427</v>
      </c>
      <c r="D26" s="990">
        <v>1232849499</v>
      </c>
      <c r="E26" s="884">
        <v>0</v>
      </c>
      <c r="F26" s="884">
        <v>0</v>
      </c>
      <c r="G26" s="884">
        <v>1073</v>
      </c>
      <c r="H26" s="884">
        <v>14654385</v>
      </c>
      <c r="I26" s="884">
        <v>0</v>
      </c>
      <c r="J26" s="884">
        <v>0</v>
      </c>
      <c r="K26" s="884">
        <v>0</v>
      </c>
      <c r="L26" s="884">
        <v>0</v>
      </c>
      <c r="M26" s="884">
        <v>49500</v>
      </c>
      <c r="N26" s="884">
        <v>1247503884</v>
      </c>
      <c r="O26" s="884">
        <v>992101453</v>
      </c>
      <c r="P26" s="884">
        <v>247063250</v>
      </c>
      <c r="Q26" s="884">
        <v>8339181</v>
      </c>
      <c r="R26" s="884">
        <v>4517</v>
      </c>
      <c r="S26" s="883">
        <v>117845549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780</v>
      </c>
      <c r="C27" s="991">
        <v>77639</v>
      </c>
      <c r="D27" s="991">
        <v>1999188546</v>
      </c>
      <c r="E27" s="1232">
        <v>0</v>
      </c>
      <c r="F27" s="1232">
        <v>0</v>
      </c>
      <c r="G27" s="1232">
        <v>1740</v>
      </c>
      <c r="H27" s="1232">
        <v>17463770</v>
      </c>
      <c r="I27" s="1232">
        <v>0</v>
      </c>
      <c r="J27" s="1232">
        <v>0</v>
      </c>
      <c r="K27" s="1232">
        <v>0</v>
      </c>
      <c r="L27" s="1232">
        <v>0</v>
      </c>
      <c r="M27" s="1232">
        <v>79379</v>
      </c>
      <c r="N27" s="1232">
        <v>2016652316</v>
      </c>
      <c r="O27" s="1232">
        <v>1606199333</v>
      </c>
      <c r="P27" s="1232">
        <v>405804123</v>
      </c>
      <c r="Q27" s="1232">
        <v>4648860</v>
      </c>
      <c r="R27" s="1232">
        <v>7325</v>
      </c>
      <c r="S27" s="1241">
        <v>199272791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782</v>
      </c>
      <c r="C28" s="989">
        <v>170545</v>
      </c>
      <c r="D28" s="989">
        <v>3876883640</v>
      </c>
      <c r="E28" s="1233">
        <v>1</v>
      </c>
      <c r="F28" s="1233">
        <v>7050</v>
      </c>
      <c r="G28" s="1233">
        <v>2940</v>
      </c>
      <c r="H28" s="1233">
        <v>27352309</v>
      </c>
      <c r="I28" s="1233">
        <v>4</v>
      </c>
      <c r="J28" s="1233">
        <v>63270</v>
      </c>
      <c r="K28" s="1233">
        <v>0</v>
      </c>
      <c r="L28" s="1233">
        <v>0</v>
      </c>
      <c r="M28" s="1233">
        <v>173486</v>
      </c>
      <c r="N28" s="1233">
        <v>3904235949</v>
      </c>
      <c r="O28" s="1233">
        <v>3109358382</v>
      </c>
      <c r="P28" s="1233">
        <v>765966533</v>
      </c>
      <c r="Q28" s="1233">
        <v>28911034</v>
      </c>
      <c r="R28" s="1233">
        <v>14862</v>
      </c>
      <c r="S28" s="1242">
        <v>370349010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784</v>
      </c>
      <c r="C29" s="990">
        <v>441469</v>
      </c>
      <c r="D29" s="990">
        <v>11079055976</v>
      </c>
      <c r="E29" s="884">
        <v>3</v>
      </c>
      <c r="F29" s="884">
        <v>6100</v>
      </c>
      <c r="G29" s="884">
        <v>9138</v>
      </c>
      <c r="H29" s="884">
        <v>96666892</v>
      </c>
      <c r="I29" s="884">
        <v>3</v>
      </c>
      <c r="J29" s="884">
        <v>160428</v>
      </c>
      <c r="K29" s="884">
        <v>0</v>
      </c>
      <c r="L29" s="884">
        <v>0</v>
      </c>
      <c r="M29" s="884">
        <v>450610</v>
      </c>
      <c r="N29" s="884">
        <v>11175722868</v>
      </c>
      <c r="O29" s="884">
        <v>8904660281</v>
      </c>
      <c r="P29" s="884">
        <v>2173977253</v>
      </c>
      <c r="Q29" s="884">
        <v>97085334</v>
      </c>
      <c r="R29" s="884">
        <v>40620</v>
      </c>
      <c r="S29" s="883">
        <v>1111752408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786</v>
      </c>
      <c r="C30" s="990">
        <v>22648</v>
      </c>
      <c r="D30" s="990">
        <v>726399266</v>
      </c>
      <c r="E30" s="884">
        <v>0</v>
      </c>
      <c r="F30" s="884">
        <v>0</v>
      </c>
      <c r="G30" s="884">
        <v>420</v>
      </c>
      <c r="H30" s="884">
        <v>3777768</v>
      </c>
      <c r="I30" s="884">
        <v>0</v>
      </c>
      <c r="J30" s="884">
        <v>0</v>
      </c>
      <c r="K30" s="884">
        <v>0</v>
      </c>
      <c r="L30" s="884">
        <v>0</v>
      </c>
      <c r="M30" s="884">
        <v>23068</v>
      </c>
      <c r="N30" s="884">
        <v>730177034</v>
      </c>
      <c r="O30" s="884">
        <v>581624590</v>
      </c>
      <c r="P30" s="884">
        <v>144173384</v>
      </c>
      <c r="Q30" s="884">
        <v>4379060</v>
      </c>
      <c r="R30" s="884">
        <v>2535</v>
      </c>
      <c r="S30" s="883">
        <v>72375773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788</v>
      </c>
      <c r="C31" s="990">
        <v>340250</v>
      </c>
      <c r="D31" s="990">
        <v>8428703106</v>
      </c>
      <c r="E31" s="884">
        <v>0</v>
      </c>
      <c r="F31" s="884">
        <v>0</v>
      </c>
      <c r="G31" s="884">
        <v>3762</v>
      </c>
      <c r="H31" s="884">
        <v>41948696</v>
      </c>
      <c r="I31" s="884">
        <v>2</v>
      </c>
      <c r="J31" s="884">
        <v>12347</v>
      </c>
      <c r="K31" s="884">
        <v>0</v>
      </c>
      <c r="L31" s="884">
        <v>0</v>
      </c>
      <c r="M31" s="884">
        <v>344012</v>
      </c>
      <c r="N31" s="884">
        <v>8470651802</v>
      </c>
      <c r="O31" s="884">
        <v>6740334320</v>
      </c>
      <c r="P31" s="884">
        <v>1671649776</v>
      </c>
      <c r="Q31" s="884">
        <v>58667706</v>
      </c>
      <c r="R31" s="884">
        <v>26823</v>
      </c>
      <c r="S31" s="883">
        <v>809097876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790</v>
      </c>
      <c r="C32" s="991">
        <v>186428</v>
      </c>
      <c r="D32" s="991">
        <v>4361006761</v>
      </c>
      <c r="E32" s="1232">
        <v>0</v>
      </c>
      <c r="F32" s="1232">
        <v>0</v>
      </c>
      <c r="G32" s="1232">
        <v>3581</v>
      </c>
      <c r="H32" s="1232">
        <v>41308399</v>
      </c>
      <c r="I32" s="1232">
        <v>2</v>
      </c>
      <c r="J32" s="1232">
        <v>105796</v>
      </c>
      <c r="K32" s="1232">
        <v>0</v>
      </c>
      <c r="L32" s="1232">
        <v>0</v>
      </c>
      <c r="M32" s="1232">
        <v>190009</v>
      </c>
      <c r="N32" s="1232">
        <v>4402315160</v>
      </c>
      <c r="O32" s="1232">
        <v>3504800878</v>
      </c>
      <c r="P32" s="1232">
        <v>856948278</v>
      </c>
      <c r="Q32" s="1232">
        <v>40566004</v>
      </c>
      <c r="R32" s="1232">
        <v>15095</v>
      </c>
      <c r="S32" s="1241">
        <v>401985732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792</v>
      </c>
      <c r="C33" s="989">
        <v>206902</v>
      </c>
      <c r="D33" s="989">
        <v>4913734817</v>
      </c>
      <c r="E33" s="1233">
        <v>0</v>
      </c>
      <c r="F33" s="1233">
        <v>0</v>
      </c>
      <c r="G33" s="1233">
        <v>3088</v>
      </c>
      <c r="H33" s="1233">
        <v>28193327</v>
      </c>
      <c r="I33" s="1233">
        <v>2</v>
      </c>
      <c r="J33" s="1233">
        <v>21082</v>
      </c>
      <c r="K33" s="1233">
        <v>0</v>
      </c>
      <c r="L33" s="1233">
        <v>0</v>
      </c>
      <c r="M33" s="1233">
        <v>209990</v>
      </c>
      <c r="N33" s="1233">
        <v>4941928144</v>
      </c>
      <c r="O33" s="1233">
        <v>3931861807</v>
      </c>
      <c r="P33" s="1233">
        <v>968558783</v>
      </c>
      <c r="Q33" s="1233">
        <v>41507554</v>
      </c>
      <c r="R33" s="1233">
        <v>17461</v>
      </c>
      <c r="S33" s="1242">
        <v>482997792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794</v>
      </c>
      <c r="C34" s="990">
        <v>155201</v>
      </c>
      <c r="D34" s="990">
        <v>3828263925</v>
      </c>
      <c r="E34" s="884">
        <v>0</v>
      </c>
      <c r="F34" s="884">
        <v>0</v>
      </c>
      <c r="G34" s="884">
        <v>3351</v>
      </c>
      <c r="H34" s="884">
        <v>37990051</v>
      </c>
      <c r="I34" s="884">
        <v>2</v>
      </c>
      <c r="J34" s="884">
        <v>10897</v>
      </c>
      <c r="K34" s="884">
        <v>0</v>
      </c>
      <c r="L34" s="884">
        <v>0</v>
      </c>
      <c r="M34" s="884">
        <v>158552</v>
      </c>
      <c r="N34" s="884">
        <v>3866253976</v>
      </c>
      <c r="O34" s="884">
        <v>3077055387</v>
      </c>
      <c r="P34" s="884">
        <v>755065744</v>
      </c>
      <c r="Q34" s="884">
        <v>34132845</v>
      </c>
      <c r="R34" s="884">
        <v>13379</v>
      </c>
      <c r="S34" s="883">
        <v>369836624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795</v>
      </c>
      <c r="C35" s="990">
        <v>38995</v>
      </c>
      <c r="D35" s="990">
        <v>1286680908</v>
      </c>
      <c r="E35" s="884">
        <v>0</v>
      </c>
      <c r="F35" s="884">
        <v>0</v>
      </c>
      <c r="G35" s="884">
        <v>447</v>
      </c>
      <c r="H35" s="884">
        <v>4399401</v>
      </c>
      <c r="I35" s="884">
        <v>0</v>
      </c>
      <c r="J35" s="884">
        <v>0</v>
      </c>
      <c r="K35" s="884">
        <v>0</v>
      </c>
      <c r="L35" s="884">
        <v>0</v>
      </c>
      <c r="M35" s="884">
        <v>39442</v>
      </c>
      <c r="N35" s="884">
        <v>1291080309</v>
      </c>
      <c r="O35" s="884">
        <v>1028683462</v>
      </c>
      <c r="P35" s="884">
        <v>253208396</v>
      </c>
      <c r="Q35" s="884">
        <v>9188451</v>
      </c>
      <c r="R35" s="884">
        <v>4694</v>
      </c>
      <c r="S35" s="883">
        <v>130696394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1180</v>
      </c>
      <c r="C36" s="990">
        <v>117842</v>
      </c>
      <c r="D36" s="990">
        <v>3077098062</v>
      </c>
      <c r="E36" s="884">
        <v>1</v>
      </c>
      <c r="F36" s="884">
        <v>11160</v>
      </c>
      <c r="G36" s="884">
        <v>2788</v>
      </c>
      <c r="H36" s="884">
        <v>30201577</v>
      </c>
      <c r="I36" s="884">
        <v>0</v>
      </c>
      <c r="J36" s="884">
        <v>0</v>
      </c>
      <c r="K36" s="884">
        <v>0</v>
      </c>
      <c r="L36" s="884">
        <v>0</v>
      </c>
      <c r="M36" s="884">
        <v>120631</v>
      </c>
      <c r="N36" s="884">
        <v>3107299639</v>
      </c>
      <c r="O36" s="884">
        <v>2476399291</v>
      </c>
      <c r="P36" s="884">
        <v>603313632</v>
      </c>
      <c r="Q36" s="884">
        <v>27586716</v>
      </c>
      <c r="R36" s="884">
        <v>11278</v>
      </c>
      <c r="S36" s="883">
        <v>301483992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798</v>
      </c>
      <c r="C37" s="991">
        <v>112741</v>
      </c>
      <c r="D37" s="991">
        <v>2832073542</v>
      </c>
      <c r="E37" s="1232">
        <v>1</v>
      </c>
      <c r="F37" s="1232">
        <v>3650</v>
      </c>
      <c r="G37" s="1232">
        <v>928</v>
      </c>
      <c r="H37" s="1232">
        <v>9711188</v>
      </c>
      <c r="I37" s="1232">
        <v>0</v>
      </c>
      <c r="J37" s="1232">
        <v>0</v>
      </c>
      <c r="K37" s="1232">
        <v>0</v>
      </c>
      <c r="L37" s="1232">
        <v>0</v>
      </c>
      <c r="M37" s="1232">
        <v>113670</v>
      </c>
      <c r="N37" s="1232">
        <v>2841784730</v>
      </c>
      <c r="O37" s="1232">
        <v>2261806314</v>
      </c>
      <c r="P37" s="1232">
        <v>551702806</v>
      </c>
      <c r="Q37" s="1232">
        <v>28275610</v>
      </c>
      <c r="R37" s="1232">
        <v>9821</v>
      </c>
      <c r="S37" s="1241">
        <v>277095244</v>
      </c>
      <c r="T37" s="63">
        <v>25</v>
      </c>
    </row>
    <row r="38" spans="1:20" s="98" customFormat="1" ht="23.1" customHeight="1" x14ac:dyDescent="0.2">
      <c r="A38" s="66">
        <v>26</v>
      </c>
      <c r="B38" s="58" t="s">
        <v>800</v>
      </c>
      <c r="C38" s="989">
        <v>70384</v>
      </c>
      <c r="D38" s="989">
        <v>1643414014</v>
      </c>
      <c r="E38" s="1233">
        <v>0</v>
      </c>
      <c r="F38" s="1233">
        <v>0</v>
      </c>
      <c r="G38" s="1233">
        <v>764</v>
      </c>
      <c r="H38" s="1233">
        <v>10074986</v>
      </c>
      <c r="I38" s="1233">
        <v>0</v>
      </c>
      <c r="J38" s="1233">
        <v>0</v>
      </c>
      <c r="K38" s="1233">
        <v>0</v>
      </c>
      <c r="L38" s="1233">
        <v>0</v>
      </c>
      <c r="M38" s="1233">
        <v>71148</v>
      </c>
      <c r="N38" s="1233">
        <v>1653489000</v>
      </c>
      <c r="O38" s="1233">
        <v>1315975896</v>
      </c>
      <c r="P38" s="1233">
        <v>326186396</v>
      </c>
      <c r="Q38" s="1233">
        <v>11326708</v>
      </c>
      <c r="R38" s="1233">
        <v>6305</v>
      </c>
      <c r="S38" s="1242">
        <v>155855875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802</v>
      </c>
      <c r="C39" s="990">
        <v>138172</v>
      </c>
      <c r="D39" s="990">
        <v>3163906450</v>
      </c>
      <c r="E39" s="884">
        <v>0</v>
      </c>
      <c r="F39" s="884">
        <v>0</v>
      </c>
      <c r="G39" s="884">
        <v>3460</v>
      </c>
      <c r="H39" s="884">
        <v>33472745</v>
      </c>
      <c r="I39" s="884">
        <v>0</v>
      </c>
      <c r="J39" s="884">
        <v>0</v>
      </c>
      <c r="K39" s="884">
        <v>0</v>
      </c>
      <c r="L39" s="884">
        <v>0</v>
      </c>
      <c r="M39" s="884">
        <v>141632</v>
      </c>
      <c r="N39" s="884">
        <v>3197379195</v>
      </c>
      <c r="O39" s="884">
        <v>2543615940</v>
      </c>
      <c r="P39" s="884">
        <v>627734000</v>
      </c>
      <c r="Q39" s="884">
        <v>26029255</v>
      </c>
      <c r="R39" s="884">
        <v>12361</v>
      </c>
      <c r="S39" s="883">
        <v>298935323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804</v>
      </c>
      <c r="C40" s="993">
        <v>114779</v>
      </c>
      <c r="D40" s="990">
        <v>2511610468</v>
      </c>
      <c r="E40" s="884">
        <v>0</v>
      </c>
      <c r="F40" s="884">
        <v>0</v>
      </c>
      <c r="G40" s="884">
        <v>1441</v>
      </c>
      <c r="H40" s="884">
        <v>14599293</v>
      </c>
      <c r="I40" s="884">
        <v>0</v>
      </c>
      <c r="J40" s="884">
        <v>0</v>
      </c>
      <c r="K40" s="884">
        <v>0</v>
      </c>
      <c r="L40" s="884">
        <v>0</v>
      </c>
      <c r="M40" s="884">
        <v>116220</v>
      </c>
      <c r="N40" s="884">
        <v>2526209761</v>
      </c>
      <c r="O40" s="884">
        <v>2011986757</v>
      </c>
      <c r="P40" s="884">
        <v>495440244</v>
      </c>
      <c r="Q40" s="884">
        <v>18782760</v>
      </c>
      <c r="R40" s="884">
        <v>8060</v>
      </c>
      <c r="S40" s="883">
        <v>179531132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806</v>
      </c>
      <c r="C41" s="990">
        <v>31746</v>
      </c>
      <c r="D41" s="990">
        <v>759209002</v>
      </c>
      <c r="E41" s="884">
        <v>0</v>
      </c>
      <c r="F41" s="884">
        <v>0</v>
      </c>
      <c r="G41" s="884">
        <v>500</v>
      </c>
      <c r="H41" s="884">
        <v>3459881</v>
      </c>
      <c r="I41" s="884">
        <v>0</v>
      </c>
      <c r="J41" s="884">
        <v>0</v>
      </c>
      <c r="K41" s="884">
        <v>0</v>
      </c>
      <c r="L41" s="884">
        <v>0</v>
      </c>
      <c r="M41" s="884">
        <v>32246</v>
      </c>
      <c r="N41" s="884">
        <v>762668883</v>
      </c>
      <c r="O41" s="884">
        <v>606665908</v>
      </c>
      <c r="P41" s="884">
        <v>150092576</v>
      </c>
      <c r="Q41" s="884">
        <v>5910399</v>
      </c>
      <c r="R41" s="884">
        <v>2787</v>
      </c>
      <c r="S41" s="883">
        <v>69830125</v>
      </c>
      <c r="T41" s="63">
        <v>31</v>
      </c>
    </row>
    <row r="42" spans="1:20" s="98" customFormat="1" ht="23.1" customHeight="1" x14ac:dyDescent="0.2">
      <c r="A42" s="62">
        <v>32</v>
      </c>
      <c r="B42" s="72" t="s">
        <v>808</v>
      </c>
      <c r="C42" s="991">
        <v>95441</v>
      </c>
      <c r="D42" s="991">
        <v>2456538948</v>
      </c>
      <c r="E42" s="1232">
        <v>1</v>
      </c>
      <c r="F42" s="1232">
        <v>21600</v>
      </c>
      <c r="G42" s="1232">
        <v>1794</v>
      </c>
      <c r="H42" s="1232">
        <v>19487326</v>
      </c>
      <c r="I42" s="1232">
        <v>0</v>
      </c>
      <c r="J42" s="1232">
        <v>0</v>
      </c>
      <c r="K42" s="1232">
        <v>0</v>
      </c>
      <c r="L42" s="1232">
        <v>0</v>
      </c>
      <c r="M42" s="1232">
        <v>97236</v>
      </c>
      <c r="N42" s="1232">
        <v>2476026274</v>
      </c>
      <c r="O42" s="1232">
        <v>1970681678</v>
      </c>
      <c r="P42" s="1232">
        <v>480973745</v>
      </c>
      <c r="Q42" s="1232">
        <v>24370851</v>
      </c>
      <c r="R42" s="1232">
        <v>7719</v>
      </c>
      <c r="S42" s="1241">
        <v>244053432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810</v>
      </c>
      <c r="C43" s="989">
        <v>69180</v>
      </c>
      <c r="D43" s="989">
        <v>1852895144</v>
      </c>
      <c r="E43" s="1233">
        <v>3</v>
      </c>
      <c r="F43" s="1233">
        <v>16740</v>
      </c>
      <c r="G43" s="1233">
        <v>1101</v>
      </c>
      <c r="H43" s="1233">
        <v>9295947</v>
      </c>
      <c r="I43" s="1233">
        <v>0</v>
      </c>
      <c r="J43" s="1233">
        <v>0</v>
      </c>
      <c r="K43" s="1233">
        <v>0</v>
      </c>
      <c r="L43" s="1233">
        <v>0</v>
      </c>
      <c r="M43" s="1233">
        <v>70284</v>
      </c>
      <c r="N43" s="1233">
        <v>1862191091</v>
      </c>
      <c r="O43" s="1233">
        <v>1482368231</v>
      </c>
      <c r="P43" s="1233">
        <v>366539248</v>
      </c>
      <c r="Q43" s="1233">
        <v>13283612</v>
      </c>
      <c r="R43" s="1233">
        <v>6396</v>
      </c>
      <c r="S43" s="1242">
        <v>186322845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812</v>
      </c>
      <c r="C44" s="990">
        <v>70563</v>
      </c>
      <c r="D44" s="990">
        <v>1764295859</v>
      </c>
      <c r="E44" s="884">
        <v>1</v>
      </c>
      <c r="F44" s="884">
        <v>2198</v>
      </c>
      <c r="G44" s="884">
        <v>1325</v>
      </c>
      <c r="H44" s="884">
        <v>13986996</v>
      </c>
      <c r="I44" s="884">
        <v>0</v>
      </c>
      <c r="J44" s="884">
        <v>0</v>
      </c>
      <c r="K44" s="884">
        <v>0</v>
      </c>
      <c r="L44" s="884">
        <v>0</v>
      </c>
      <c r="M44" s="884">
        <v>71889</v>
      </c>
      <c r="N44" s="884">
        <v>1778282855</v>
      </c>
      <c r="O44" s="884">
        <v>1413790591</v>
      </c>
      <c r="P44" s="884">
        <v>350122566</v>
      </c>
      <c r="Q44" s="884">
        <v>14369698</v>
      </c>
      <c r="R44" s="884">
        <v>5200</v>
      </c>
      <c r="S44" s="883">
        <v>159362582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814</v>
      </c>
      <c r="C45" s="990">
        <v>119088</v>
      </c>
      <c r="D45" s="990">
        <v>2948845644</v>
      </c>
      <c r="E45" s="884">
        <v>1</v>
      </c>
      <c r="F45" s="884">
        <v>600</v>
      </c>
      <c r="G45" s="884">
        <v>1349</v>
      </c>
      <c r="H45" s="884">
        <v>11870471</v>
      </c>
      <c r="I45" s="884">
        <v>5</v>
      </c>
      <c r="J45" s="884">
        <v>41192</v>
      </c>
      <c r="K45" s="884">
        <v>0</v>
      </c>
      <c r="L45" s="884">
        <v>0</v>
      </c>
      <c r="M45" s="884">
        <v>120438</v>
      </c>
      <c r="N45" s="884">
        <v>2960716115</v>
      </c>
      <c r="O45" s="884">
        <v>2357291702</v>
      </c>
      <c r="P45" s="884">
        <v>569659208</v>
      </c>
      <c r="Q45" s="884">
        <v>33765205</v>
      </c>
      <c r="R45" s="884">
        <v>11154</v>
      </c>
      <c r="S45" s="883">
        <v>283043765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816</v>
      </c>
      <c r="C46" s="990">
        <v>44276</v>
      </c>
      <c r="D46" s="990">
        <v>1048281734</v>
      </c>
      <c r="E46" s="884">
        <v>0</v>
      </c>
      <c r="F46" s="884">
        <v>0</v>
      </c>
      <c r="G46" s="884">
        <v>440</v>
      </c>
      <c r="H46" s="884">
        <v>3251673</v>
      </c>
      <c r="I46" s="884">
        <v>0</v>
      </c>
      <c r="J46" s="884">
        <v>0</v>
      </c>
      <c r="K46" s="884">
        <v>0</v>
      </c>
      <c r="L46" s="884">
        <v>0</v>
      </c>
      <c r="M46" s="884">
        <v>44716</v>
      </c>
      <c r="N46" s="884">
        <v>1051533407</v>
      </c>
      <c r="O46" s="884">
        <v>836845677</v>
      </c>
      <c r="P46" s="884">
        <v>206273216</v>
      </c>
      <c r="Q46" s="884">
        <v>8414514</v>
      </c>
      <c r="R46" s="884">
        <v>3067</v>
      </c>
      <c r="S46" s="883">
        <v>94273113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818</v>
      </c>
      <c r="C47" s="991">
        <v>17962</v>
      </c>
      <c r="D47" s="991">
        <v>390564061</v>
      </c>
      <c r="E47" s="1232">
        <v>0</v>
      </c>
      <c r="F47" s="1232">
        <v>0</v>
      </c>
      <c r="G47" s="1232">
        <v>247</v>
      </c>
      <c r="H47" s="1232">
        <v>2829779</v>
      </c>
      <c r="I47" s="1232">
        <v>0</v>
      </c>
      <c r="J47" s="1232">
        <v>0</v>
      </c>
      <c r="K47" s="1232">
        <v>0</v>
      </c>
      <c r="L47" s="1232">
        <v>0</v>
      </c>
      <c r="M47" s="1232">
        <v>18209</v>
      </c>
      <c r="N47" s="1232">
        <v>393393840</v>
      </c>
      <c r="O47" s="1232">
        <v>313582034</v>
      </c>
      <c r="P47" s="1232">
        <v>77113548</v>
      </c>
      <c r="Q47" s="1232">
        <v>2698258</v>
      </c>
      <c r="R47" s="1232">
        <v>1440</v>
      </c>
      <c r="S47" s="1241">
        <v>33848539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819</v>
      </c>
      <c r="C48" s="989">
        <v>14937</v>
      </c>
      <c r="D48" s="989">
        <v>365257445</v>
      </c>
      <c r="E48" s="1233">
        <v>0</v>
      </c>
      <c r="F48" s="1233">
        <v>0</v>
      </c>
      <c r="G48" s="1233">
        <v>200</v>
      </c>
      <c r="H48" s="1233">
        <v>1640527</v>
      </c>
      <c r="I48" s="1233">
        <v>0</v>
      </c>
      <c r="J48" s="1233">
        <v>0</v>
      </c>
      <c r="K48" s="1233">
        <v>0</v>
      </c>
      <c r="L48" s="1233">
        <v>0</v>
      </c>
      <c r="M48" s="1233">
        <v>15137</v>
      </c>
      <c r="N48" s="1233">
        <v>366897972</v>
      </c>
      <c r="O48" s="1233">
        <v>264441186</v>
      </c>
      <c r="P48" s="1233">
        <v>99370100</v>
      </c>
      <c r="Q48" s="1233">
        <v>3086686</v>
      </c>
      <c r="R48" s="1233">
        <v>1208</v>
      </c>
      <c r="S48" s="1242">
        <v>37201846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821</v>
      </c>
      <c r="C49" s="990">
        <v>23580</v>
      </c>
      <c r="D49" s="990">
        <v>611105681</v>
      </c>
      <c r="E49" s="884">
        <v>0</v>
      </c>
      <c r="F49" s="884">
        <v>0</v>
      </c>
      <c r="G49" s="884">
        <v>292</v>
      </c>
      <c r="H49" s="884">
        <v>2283017</v>
      </c>
      <c r="I49" s="884">
        <v>0</v>
      </c>
      <c r="J49" s="884">
        <v>0</v>
      </c>
      <c r="K49" s="884">
        <v>0</v>
      </c>
      <c r="L49" s="884">
        <v>0</v>
      </c>
      <c r="M49" s="884">
        <v>23872</v>
      </c>
      <c r="N49" s="884">
        <v>613388698</v>
      </c>
      <c r="O49" s="884">
        <v>488766692</v>
      </c>
      <c r="P49" s="884">
        <v>121292607</v>
      </c>
      <c r="Q49" s="884">
        <v>3329399</v>
      </c>
      <c r="R49" s="884">
        <v>2307</v>
      </c>
      <c r="S49" s="883">
        <v>61820095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823</v>
      </c>
      <c r="C50" s="990">
        <v>21355</v>
      </c>
      <c r="D50" s="990">
        <v>545726571</v>
      </c>
      <c r="E50" s="884">
        <v>0</v>
      </c>
      <c r="F50" s="884">
        <v>0</v>
      </c>
      <c r="G50" s="884">
        <v>238</v>
      </c>
      <c r="H50" s="884">
        <v>2555650</v>
      </c>
      <c r="I50" s="884">
        <v>0</v>
      </c>
      <c r="J50" s="884">
        <v>0</v>
      </c>
      <c r="K50" s="884">
        <v>0</v>
      </c>
      <c r="L50" s="884">
        <v>0</v>
      </c>
      <c r="M50" s="884">
        <v>21593</v>
      </c>
      <c r="N50" s="884">
        <v>548282221</v>
      </c>
      <c r="O50" s="884">
        <v>436139819</v>
      </c>
      <c r="P50" s="884">
        <v>108075826</v>
      </c>
      <c r="Q50" s="884">
        <v>4066576</v>
      </c>
      <c r="R50" s="884">
        <v>2139</v>
      </c>
      <c r="S50" s="883">
        <v>53320683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825</v>
      </c>
      <c r="C51" s="990">
        <v>13314</v>
      </c>
      <c r="D51" s="990">
        <v>303311754</v>
      </c>
      <c r="E51" s="884">
        <v>0</v>
      </c>
      <c r="F51" s="884">
        <v>0</v>
      </c>
      <c r="G51" s="884">
        <v>191</v>
      </c>
      <c r="H51" s="884">
        <v>2078051</v>
      </c>
      <c r="I51" s="884">
        <v>0</v>
      </c>
      <c r="J51" s="884">
        <v>0</v>
      </c>
      <c r="K51" s="884">
        <v>0</v>
      </c>
      <c r="L51" s="884">
        <v>0</v>
      </c>
      <c r="M51" s="884">
        <v>13505</v>
      </c>
      <c r="N51" s="884">
        <v>305389805</v>
      </c>
      <c r="O51" s="884">
        <v>243483626</v>
      </c>
      <c r="P51" s="884">
        <v>58747026</v>
      </c>
      <c r="Q51" s="884">
        <v>3159153</v>
      </c>
      <c r="R51" s="884">
        <v>1116</v>
      </c>
      <c r="S51" s="883">
        <v>26831300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827</v>
      </c>
      <c r="C52" s="991">
        <v>16663</v>
      </c>
      <c r="D52" s="991">
        <v>346337271</v>
      </c>
      <c r="E52" s="1232">
        <v>0</v>
      </c>
      <c r="F52" s="1232">
        <v>0</v>
      </c>
      <c r="G52" s="1232">
        <v>285</v>
      </c>
      <c r="H52" s="1232">
        <v>2330393</v>
      </c>
      <c r="I52" s="1232">
        <v>0</v>
      </c>
      <c r="J52" s="1232">
        <v>0</v>
      </c>
      <c r="K52" s="1232">
        <v>0</v>
      </c>
      <c r="L52" s="1232">
        <v>0</v>
      </c>
      <c r="M52" s="1232">
        <v>16948</v>
      </c>
      <c r="N52" s="1232">
        <v>348667664</v>
      </c>
      <c r="O52" s="1232">
        <v>278082776</v>
      </c>
      <c r="P52" s="1232">
        <v>70435794</v>
      </c>
      <c r="Q52" s="1232">
        <v>149094</v>
      </c>
      <c r="R52" s="1232">
        <v>1187</v>
      </c>
      <c r="S52" s="1241">
        <v>28545510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828</v>
      </c>
      <c r="C53" s="989">
        <v>76816</v>
      </c>
      <c r="D53" s="989">
        <v>1656163718</v>
      </c>
      <c r="E53" s="1233">
        <v>0</v>
      </c>
      <c r="F53" s="1233">
        <v>0</v>
      </c>
      <c r="G53" s="1233">
        <v>1068</v>
      </c>
      <c r="H53" s="1233">
        <v>11403266</v>
      </c>
      <c r="I53" s="1233">
        <v>0</v>
      </c>
      <c r="J53" s="1233">
        <v>0</v>
      </c>
      <c r="K53" s="1233">
        <v>0</v>
      </c>
      <c r="L53" s="1233">
        <v>0</v>
      </c>
      <c r="M53" s="1233">
        <v>77884</v>
      </c>
      <c r="N53" s="1233">
        <v>1667566984</v>
      </c>
      <c r="O53" s="1233">
        <v>1327876033</v>
      </c>
      <c r="P53" s="1233">
        <v>327285452</v>
      </c>
      <c r="Q53" s="1233">
        <v>12405499</v>
      </c>
      <c r="R53" s="1233">
        <v>5756</v>
      </c>
      <c r="S53" s="1242">
        <v>146165457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829</v>
      </c>
      <c r="C54" s="990">
        <v>26259</v>
      </c>
      <c r="D54" s="990">
        <v>642181045</v>
      </c>
      <c r="E54" s="884">
        <v>0</v>
      </c>
      <c r="F54" s="884">
        <v>2850</v>
      </c>
      <c r="G54" s="884">
        <v>431</v>
      </c>
      <c r="H54" s="884">
        <v>3778813</v>
      </c>
      <c r="I54" s="884">
        <v>0</v>
      </c>
      <c r="J54" s="884">
        <v>0</v>
      </c>
      <c r="K54" s="884">
        <v>0</v>
      </c>
      <c r="L54" s="884">
        <v>0</v>
      </c>
      <c r="M54" s="884">
        <v>26690</v>
      </c>
      <c r="N54" s="884">
        <v>645959858</v>
      </c>
      <c r="O54" s="884">
        <v>515386252</v>
      </c>
      <c r="P54" s="884">
        <v>126107128</v>
      </c>
      <c r="Q54" s="884">
        <v>4466478</v>
      </c>
      <c r="R54" s="884">
        <v>2241</v>
      </c>
      <c r="S54" s="883">
        <v>66801446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830</v>
      </c>
      <c r="C55" s="993">
        <v>10168</v>
      </c>
      <c r="D55" s="990">
        <v>241776592</v>
      </c>
      <c r="E55" s="884">
        <v>0</v>
      </c>
      <c r="F55" s="884">
        <v>0</v>
      </c>
      <c r="G55" s="884">
        <v>169</v>
      </c>
      <c r="H55" s="884">
        <v>1398219</v>
      </c>
      <c r="I55" s="884">
        <v>0</v>
      </c>
      <c r="J55" s="884">
        <v>0</v>
      </c>
      <c r="K55" s="884">
        <v>0</v>
      </c>
      <c r="L55" s="884">
        <v>0</v>
      </c>
      <c r="M55" s="884">
        <v>10337</v>
      </c>
      <c r="N55" s="884">
        <v>243174811</v>
      </c>
      <c r="O55" s="884">
        <v>193145247</v>
      </c>
      <c r="P55" s="884">
        <v>48125997</v>
      </c>
      <c r="Q55" s="884">
        <v>1903567</v>
      </c>
      <c r="R55" s="884">
        <v>910</v>
      </c>
      <c r="S55" s="883">
        <v>22616283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831</v>
      </c>
      <c r="C56" s="990">
        <v>6685</v>
      </c>
      <c r="D56" s="990">
        <v>205501374</v>
      </c>
      <c r="E56" s="884">
        <v>0</v>
      </c>
      <c r="F56" s="884">
        <v>0</v>
      </c>
      <c r="G56" s="884">
        <v>108</v>
      </c>
      <c r="H56" s="884">
        <v>1541536</v>
      </c>
      <c r="I56" s="884">
        <v>0</v>
      </c>
      <c r="J56" s="884">
        <v>0</v>
      </c>
      <c r="K56" s="884">
        <v>0</v>
      </c>
      <c r="L56" s="884">
        <v>0</v>
      </c>
      <c r="M56" s="884">
        <v>6793</v>
      </c>
      <c r="N56" s="884">
        <v>207042910</v>
      </c>
      <c r="O56" s="884">
        <v>165000164</v>
      </c>
      <c r="P56" s="884">
        <v>40758469</v>
      </c>
      <c r="Q56" s="884">
        <v>1284277</v>
      </c>
      <c r="R56" s="884">
        <v>717</v>
      </c>
      <c r="S56" s="883">
        <v>21052381</v>
      </c>
      <c r="T56" s="63">
        <v>54</v>
      </c>
    </row>
    <row r="57" spans="1:20" s="98" customFormat="1" ht="23.1" customHeight="1" x14ac:dyDescent="0.2">
      <c r="A57" s="62">
        <v>59</v>
      </c>
      <c r="B57" s="61" t="s">
        <v>833</v>
      </c>
      <c r="C57" s="990">
        <v>18580</v>
      </c>
      <c r="D57" s="990">
        <v>585113448</v>
      </c>
      <c r="E57" s="884">
        <v>0</v>
      </c>
      <c r="F57" s="884">
        <v>0</v>
      </c>
      <c r="G57" s="884">
        <v>296</v>
      </c>
      <c r="H57" s="884">
        <v>3759630</v>
      </c>
      <c r="I57" s="884">
        <v>0</v>
      </c>
      <c r="J57" s="884">
        <v>0</v>
      </c>
      <c r="K57" s="884">
        <v>0</v>
      </c>
      <c r="L57" s="884">
        <v>0</v>
      </c>
      <c r="M57" s="884">
        <v>18876</v>
      </c>
      <c r="N57" s="884">
        <v>588873078</v>
      </c>
      <c r="O57" s="884">
        <v>468467300</v>
      </c>
      <c r="P57" s="884">
        <v>115716448</v>
      </c>
      <c r="Q57" s="884">
        <v>4689330</v>
      </c>
      <c r="R57" s="884">
        <v>2122</v>
      </c>
      <c r="S57" s="883">
        <v>59188294</v>
      </c>
      <c r="T57" s="63">
        <v>59</v>
      </c>
    </row>
    <row r="58" spans="1:20" s="98" customFormat="1" ht="23.1" customHeight="1" x14ac:dyDescent="0.2">
      <c r="A58" s="66">
        <v>61</v>
      </c>
      <c r="B58" s="58" t="s">
        <v>835</v>
      </c>
      <c r="C58" s="989">
        <v>17377</v>
      </c>
      <c r="D58" s="989">
        <v>503162134</v>
      </c>
      <c r="E58" s="1233">
        <v>0</v>
      </c>
      <c r="F58" s="1233">
        <v>0</v>
      </c>
      <c r="G58" s="1233">
        <v>347</v>
      </c>
      <c r="H58" s="1233">
        <v>3026138</v>
      </c>
      <c r="I58" s="1233">
        <v>0</v>
      </c>
      <c r="J58" s="1233">
        <v>0</v>
      </c>
      <c r="K58" s="1233">
        <v>0</v>
      </c>
      <c r="L58" s="1233">
        <v>0</v>
      </c>
      <c r="M58" s="1233">
        <v>17724</v>
      </c>
      <c r="N58" s="1233">
        <v>506188272</v>
      </c>
      <c r="O58" s="1233">
        <v>403850217</v>
      </c>
      <c r="P58" s="1233">
        <v>98751921</v>
      </c>
      <c r="Q58" s="1233">
        <v>3586134</v>
      </c>
      <c r="R58" s="1233">
        <v>1662</v>
      </c>
      <c r="S58" s="1242">
        <v>49270519</v>
      </c>
      <c r="T58" s="67">
        <v>61</v>
      </c>
    </row>
    <row r="59" spans="1:20" s="98" customFormat="1" ht="23.1" customHeight="1" x14ac:dyDescent="0.2">
      <c r="A59" s="62">
        <v>66</v>
      </c>
      <c r="B59" s="61" t="s">
        <v>1182</v>
      </c>
      <c r="C59" s="990">
        <v>83662</v>
      </c>
      <c r="D59" s="990">
        <v>1810879779</v>
      </c>
      <c r="E59" s="884">
        <v>7</v>
      </c>
      <c r="F59" s="884">
        <v>116600</v>
      </c>
      <c r="G59" s="884">
        <v>955</v>
      </c>
      <c r="H59" s="884">
        <v>9394047</v>
      </c>
      <c r="I59" s="884">
        <v>0</v>
      </c>
      <c r="J59" s="884">
        <v>0</v>
      </c>
      <c r="K59" s="884">
        <v>0</v>
      </c>
      <c r="L59" s="884">
        <v>0</v>
      </c>
      <c r="M59" s="884">
        <v>84624</v>
      </c>
      <c r="N59" s="884">
        <v>1820273826</v>
      </c>
      <c r="O59" s="884">
        <v>1450278145</v>
      </c>
      <c r="P59" s="884">
        <v>357233530</v>
      </c>
      <c r="Q59" s="884">
        <v>12762151</v>
      </c>
      <c r="R59" s="884">
        <v>6279</v>
      </c>
      <c r="S59" s="883">
        <v>163953205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838</v>
      </c>
      <c r="C60" s="990">
        <v>12286</v>
      </c>
      <c r="D60" s="990">
        <v>414876628</v>
      </c>
      <c r="E60" s="884">
        <v>0</v>
      </c>
      <c r="F60" s="884">
        <v>0</v>
      </c>
      <c r="G60" s="884">
        <v>234</v>
      </c>
      <c r="H60" s="884">
        <v>2568714</v>
      </c>
      <c r="I60" s="884">
        <v>0</v>
      </c>
      <c r="J60" s="884">
        <v>0</v>
      </c>
      <c r="K60" s="884">
        <v>0</v>
      </c>
      <c r="L60" s="884">
        <v>0</v>
      </c>
      <c r="M60" s="884">
        <v>12520</v>
      </c>
      <c r="N60" s="884">
        <v>417445342</v>
      </c>
      <c r="O60" s="884">
        <v>332435253</v>
      </c>
      <c r="P60" s="884">
        <v>82004173</v>
      </c>
      <c r="Q60" s="884">
        <v>3005916</v>
      </c>
      <c r="R60" s="884">
        <v>1177</v>
      </c>
      <c r="S60" s="883">
        <v>43958093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840</v>
      </c>
      <c r="C61" s="990">
        <v>12603</v>
      </c>
      <c r="D61" s="990">
        <v>393444747</v>
      </c>
      <c r="E61" s="884">
        <v>0</v>
      </c>
      <c r="F61" s="884">
        <v>0</v>
      </c>
      <c r="G61" s="884">
        <v>273</v>
      </c>
      <c r="H61" s="884">
        <v>2628726</v>
      </c>
      <c r="I61" s="884">
        <v>0</v>
      </c>
      <c r="J61" s="884">
        <v>0</v>
      </c>
      <c r="K61" s="884">
        <v>0</v>
      </c>
      <c r="L61" s="884">
        <v>0</v>
      </c>
      <c r="M61" s="884">
        <v>12876</v>
      </c>
      <c r="N61" s="884">
        <v>396073473</v>
      </c>
      <c r="O61" s="884">
        <v>315150568</v>
      </c>
      <c r="P61" s="884">
        <v>76993268</v>
      </c>
      <c r="Q61" s="884">
        <v>3929637</v>
      </c>
      <c r="R61" s="884">
        <v>1401</v>
      </c>
      <c r="S61" s="883">
        <v>41214580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842</v>
      </c>
      <c r="C62" s="991">
        <v>75661</v>
      </c>
      <c r="D62" s="991">
        <v>1939502288</v>
      </c>
      <c r="E62" s="1232">
        <v>0</v>
      </c>
      <c r="F62" s="1232">
        <v>0</v>
      </c>
      <c r="G62" s="1232">
        <v>846</v>
      </c>
      <c r="H62" s="1232">
        <v>8117300</v>
      </c>
      <c r="I62" s="1232">
        <v>0</v>
      </c>
      <c r="J62" s="1232">
        <v>0</v>
      </c>
      <c r="K62" s="1232">
        <v>0</v>
      </c>
      <c r="L62" s="1232">
        <v>0</v>
      </c>
      <c r="M62" s="1232">
        <v>76507</v>
      </c>
      <c r="N62" s="1232">
        <v>1947619588</v>
      </c>
      <c r="O62" s="1232">
        <v>1548805759</v>
      </c>
      <c r="P62" s="1232">
        <v>389311464</v>
      </c>
      <c r="Q62" s="1232">
        <v>9502365</v>
      </c>
      <c r="R62" s="1232">
        <v>6395</v>
      </c>
      <c r="S62" s="1241">
        <v>185231726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844</v>
      </c>
      <c r="C63" s="989">
        <v>14753</v>
      </c>
      <c r="D63" s="989">
        <v>411196502</v>
      </c>
      <c r="E63" s="1233">
        <v>0</v>
      </c>
      <c r="F63" s="1233">
        <v>0</v>
      </c>
      <c r="G63" s="1233">
        <v>89</v>
      </c>
      <c r="H63" s="1233">
        <v>892064</v>
      </c>
      <c r="I63" s="1233">
        <v>0</v>
      </c>
      <c r="J63" s="1233">
        <v>0</v>
      </c>
      <c r="K63" s="1233">
        <v>0</v>
      </c>
      <c r="L63" s="1233">
        <v>0</v>
      </c>
      <c r="M63" s="1233">
        <v>14842</v>
      </c>
      <c r="N63" s="1233">
        <v>412088566</v>
      </c>
      <c r="O63" s="1233">
        <v>327201510</v>
      </c>
      <c r="P63" s="1233">
        <v>82480319</v>
      </c>
      <c r="Q63" s="1233">
        <v>2406737</v>
      </c>
      <c r="R63" s="1233">
        <v>1329</v>
      </c>
      <c r="S63" s="1242">
        <v>42008026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846</v>
      </c>
      <c r="C64" s="990">
        <v>57606</v>
      </c>
      <c r="D64" s="990">
        <v>1764997825</v>
      </c>
      <c r="E64" s="884">
        <v>0</v>
      </c>
      <c r="F64" s="884">
        <v>0</v>
      </c>
      <c r="G64" s="884">
        <v>943</v>
      </c>
      <c r="H64" s="884">
        <v>8701098</v>
      </c>
      <c r="I64" s="884">
        <v>0</v>
      </c>
      <c r="J64" s="884">
        <v>0</v>
      </c>
      <c r="K64" s="884">
        <v>0</v>
      </c>
      <c r="L64" s="884">
        <v>0</v>
      </c>
      <c r="M64" s="884">
        <v>58549</v>
      </c>
      <c r="N64" s="884">
        <v>1773698923</v>
      </c>
      <c r="O64" s="884">
        <v>1410884817</v>
      </c>
      <c r="P64" s="884">
        <v>350193189</v>
      </c>
      <c r="Q64" s="884">
        <v>12620917</v>
      </c>
      <c r="R64" s="884">
        <v>6175</v>
      </c>
      <c r="S64" s="883">
        <v>181655932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848</v>
      </c>
      <c r="C65" s="990">
        <v>75654</v>
      </c>
      <c r="D65" s="990">
        <v>1985051657</v>
      </c>
      <c r="E65" s="884">
        <v>0</v>
      </c>
      <c r="F65" s="884">
        <v>0</v>
      </c>
      <c r="G65" s="884">
        <v>1547</v>
      </c>
      <c r="H65" s="884">
        <v>16422762</v>
      </c>
      <c r="I65" s="884">
        <v>0</v>
      </c>
      <c r="J65" s="884">
        <v>0</v>
      </c>
      <c r="K65" s="884">
        <v>0</v>
      </c>
      <c r="L65" s="884">
        <v>0</v>
      </c>
      <c r="M65" s="884">
        <v>77201</v>
      </c>
      <c r="N65" s="884">
        <v>2001474419</v>
      </c>
      <c r="O65" s="884">
        <v>1593960558</v>
      </c>
      <c r="P65" s="884">
        <v>392910687</v>
      </c>
      <c r="Q65" s="884">
        <v>14603174</v>
      </c>
      <c r="R65" s="884">
        <v>6602</v>
      </c>
      <c r="S65" s="883">
        <v>198814665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849</v>
      </c>
      <c r="C66" s="990">
        <v>34946</v>
      </c>
      <c r="D66" s="990">
        <v>839092000</v>
      </c>
      <c r="E66" s="884">
        <v>1</v>
      </c>
      <c r="F66" s="884">
        <v>1800</v>
      </c>
      <c r="G66" s="884">
        <v>471</v>
      </c>
      <c r="H66" s="884">
        <v>5250184</v>
      </c>
      <c r="I66" s="884">
        <v>0</v>
      </c>
      <c r="J66" s="884">
        <v>0</v>
      </c>
      <c r="K66" s="884">
        <v>0</v>
      </c>
      <c r="L66" s="884">
        <v>0</v>
      </c>
      <c r="M66" s="884">
        <v>35418</v>
      </c>
      <c r="N66" s="884">
        <v>844342184</v>
      </c>
      <c r="O66" s="884">
        <v>672219450</v>
      </c>
      <c r="P66" s="884">
        <v>167743666</v>
      </c>
      <c r="Q66" s="884">
        <v>4379068</v>
      </c>
      <c r="R66" s="884">
        <v>2810</v>
      </c>
      <c r="S66" s="883">
        <v>81929743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850</v>
      </c>
      <c r="C67" s="991">
        <v>1780</v>
      </c>
      <c r="D67" s="991">
        <v>57551392</v>
      </c>
      <c r="E67" s="1232">
        <v>0</v>
      </c>
      <c r="F67" s="1232">
        <v>0</v>
      </c>
      <c r="G67" s="1232">
        <v>25</v>
      </c>
      <c r="H67" s="1232">
        <v>125774</v>
      </c>
      <c r="I67" s="1232">
        <v>0</v>
      </c>
      <c r="J67" s="1232">
        <v>0</v>
      </c>
      <c r="K67" s="1232">
        <v>0</v>
      </c>
      <c r="L67" s="1232">
        <v>0</v>
      </c>
      <c r="M67" s="1232">
        <v>1805</v>
      </c>
      <c r="N67" s="1232">
        <v>57677166</v>
      </c>
      <c r="O67" s="1232">
        <v>45816161</v>
      </c>
      <c r="P67" s="1232">
        <v>11303111</v>
      </c>
      <c r="Q67" s="1232">
        <v>557894</v>
      </c>
      <c r="R67" s="1232">
        <v>97</v>
      </c>
      <c r="S67" s="1241">
        <v>6486373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852</v>
      </c>
      <c r="C68" s="1005">
        <v>3128</v>
      </c>
      <c r="D68" s="994">
        <v>75597267</v>
      </c>
      <c r="E68" s="1000">
        <v>0</v>
      </c>
      <c r="F68" s="1000">
        <v>0</v>
      </c>
      <c r="G68" s="1000">
        <v>49</v>
      </c>
      <c r="H68" s="1000">
        <v>500792</v>
      </c>
      <c r="I68" s="1000">
        <v>0</v>
      </c>
      <c r="J68" s="1000">
        <v>0</v>
      </c>
      <c r="K68" s="1000">
        <v>0</v>
      </c>
      <c r="L68" s="1000">
        <v>0</v>
      </c>
      <c r="M68" s="1000">
        <v>3177</v>
      </c>
      <c r="N68" s="1000">
        <v>76098059</v>
      </c>
      <c r="O68" s="1000">
        <v>60568041</v>
      </c>
      <c r="P68" s="1000">
        <v>14530535</v>
      </c>
      <c r="Q68" s="1000">
        <v>999483</v>
      </c>
      <c r="R68" s="1000">
        <v>222</v>
      </c>
      <c r="S68" s="1239">
        <v>7008233</v>
      </c>
      <c r="T68" s="55">
        <v>302</v>
      </c>
    </row>
    <row r="69" spans="1:20" s="6" customFormat="1" ht="23.1" customHeight="1" thickBot="1" x14ac:dyDescent="0.25">
      <c r="A69" s="626">
        <v>303</v>
      </c>
      <c r="B69" s="627" t="s">
        <v>854</v>
      </c>
      <c r="C69" s="1007">
        <v>546</v>
      </c>
      <c r="D69" s="1007">
        <v>14583138</v>
      </c>
      <c r="E69" s="1235">
        <v>0</v>
      </c>
      <c r="F69" s="1235">
        <v>0</v>
      </c>
      <c r="G69" s="1235">
        <v>12</v>
      </c>
      <c r="H69" s="1235">
        <v>83410</v>
      </c>
      <c r="I69" s="1235">
        <v>0</v>
      </c>
      <c r="J69" s="1235">
        <v>0</v>
      </c>
      <c r="K69" s="1235">
        <v>0</v>
      </c>
      <c r="L69" s="1235">
        <v>0</v>
      </c>
      <c r="M69" s="1235">
        <v>558</v>
      </c>
      <c r="N69" s="1235">
        <v>14666548</v>
      </c>
      <c r="O69" s="1235">
        <v>11681866</v>
      </c>
      <c r="P69" s="1235">
        <v>2962258</v>
      </c>
      <c r="Q69" s="1235">
        <v>22424</v>
      </c>
      <c r="R69" s="1235">
        <v>30</v>
      </c>
      <c r="S69" s="1243">
        <v>1249602</v>
      </c>
      <c r="T69" s="628">
        <v>303</v>
      </c>
    </row>
    <row r="70" spans="1:20" s="6" customFormat="1" ht="23.1" customHeight="1" x14ac:dyDescent="0.2">
      <c r="A70" s="60"/>
      <c r="B70" s="92"/>
      <c r="C70" s="994"/>
      <c r="D70" s="994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239"/>
      <c r="T70" s="55"/>
    </row>
    <row r="71" spans="1:20" s="6" customFormat="1" ht="23.1" customHeight="1" x14ac:dyDescent="0.2">
      <c r="A71" s="60"/>
      <c r="B71" s="92"/>
      <c r="C71" s="994"/>
      <c r="D71" s="994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239"/>
      <c r="T71" s="55"/>
    </row>
    <row r="72" spans="1:20" s="6" customFormat="1" ht="23.1" customHeight="1" x14ac:dyDescent="0.2">
      <c r="A72" s="60"/>
      <c r="B72" s="92"/>
      <c r="C72" s="995"/>
      <c r="D72" s="995"/>
      <c r="E72" s="1230"/>
      <c r="F72" s="1230"/>
      <c r="G72" s="1230"/>
      <c r="H72" s="1230"/>
      <c r="I72" s="1230"/>
      <c r="J72" s="1230"/>
      <c r="K72" s="1230"/>
      <c r="L72" s="1230"/>
      <c r="M72" s="1230"/>
      <c r="N72" s="1230"/>
      <c r="O72" s="1230"/>
      <c r="P72" s="1230"/>
      <c r="Q72" s="1230"/>
      <c r="R72" s="1230"/>
      <c r="S72" s="1240"/>
      <c r="T72" s="55"/>
    </row>
    <row r="73" spans="1:20" s="6" customFormat="1" ht="23.1" customHeight="1" x14ac:dyDescent="0.2">
      <c r="A73" s="57"/>
      <c r="B73" s="91"/>
      <c r="C73" s="996"/>
      <c r="D73" s="996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1"/>
      <c r="P73" s="1231"/>
      <c r="Q73" s="1231"/>
      <c r="R73" s="1231"/>
      <c r="S73" s="1238"/>
      <c r="T73" s="59"/>
    </row>
    <row r="74" spans="1:20" s="6" customFormat="1" ht="23.1" customHeight="1" x14ac:dyDescent="0.2">
      <c r="A74" s="60"/>
      <c r="B74" s="92"/>
      <c r="C74" s="994"/>
      <c r="D74" s="994"/>
      <c r="E74" s="1000"/>
      <c r="F74" s="1000"/>
      <c r="G74" s="1000"/>
      <c r="H74" s="1000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239"/>
      <c r="T74" s="55"/>
    </row>
    <row r="75" spans="1:20" s="6" customFormat="1" ht="23.1" customHeight="1" x14ac:dyDescent="0.2">
      <c r="A75" s="60"/>
      <c r="B75" s="92"/>
      <c r="C75" s="994"/>
      <c r="D75" s="994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239"/>
      <c r="T75" s="55"/>
    </row>
    <row r="76" spans="1:20" s="98" customFormat="1" ht="23.1" customHeight="1" x14ac:dyDescent="0.2">
      <c r="A76" s="62"/>
      <c r="B76" s="61"/>
      <c r="C76" s="990"/>
      <c r="D76" s="990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883"/>
      <c r="T76" s="63"/>
    </row>
    <row r="77" spans="1:20" s="98" customFormat="1" ht="23.1" customHeight="1" x14ac:dyDescent="0.2">
      <c r="A77" s="62"/>
      <c r="B77" s="61"/>
      <c r="C77" s="991"/>
      <c r="D77" s="991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1241"/>
      <c r="T77" s="73"/>
    </row>
    <row r="78" spans="1:20" s="98" customFormat="1" ht="23.1" customHeight="1" x14ac:dyDescent="0.2">
      <c r="A78" s="66"/>
      <c r="B78" s="58"/>
      <c r="C78" s="989"/>
      <c r="D78" s="989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1242"/>
      <c r="T78" s="67"/>
    </row>
    <row r="79" spans="1:20" s="98" customFormat="1" ht="23.1" customHeight="1" x14ac:dyDescent="0.2">
      <c r="A79" s="62"/>
      <c r="B79" s="61"/>
      <c r="C79" s="990"/>
      <c r="D79" s="990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883"/>
      <c r="T79" s="63"/>
    </row>
    <row r="80" spans="1:20" s="98" customFormat="1" ht="23.1" customHeight="1" x14ac:dyDescent="0.2">
      <c r="A80" s="62"/>
      <c r="B80" s="61"/>
      <c r="C80" s="990"/>
      <c r="D80" s="990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883"/>
      <c r="T80" s="63"/>
    </row>
    <row r="81" spans="1:20" s="98" customFormat="1" ht="23.1" customHeight="1" x14ac:dyDescent="0.2">
      <c r="A81" s="62"/>
      <c r="B81" s="61"/>
      <c r="C81" s="990"/>
      <c r="D81" s="990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883"/>
      <c r="T81" s="63"/>
    </row>
    <row r="82" spans="1:20" s="98" customFormat="1" ht="23.1" customHeight="1" x14ac:dyDescent="0.2">
      <c r="A82" s="62"/>
      <c r="B82" s="61"/>
      <c r="C82" s="991"/>
      <c r="D82" s="991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1241"/>
      <c r="T82" s="63"/>
    </row>
    <row r="83" spans="1:20" s="98" customFormat="1" ht="23.1" customHeight="1" x14ac:dyDescent="0.2">
      <c r="A83" s="68"/>
      <c r="B83" s="58"/>
      <c r="C83" s="989"/>
      <c r="D83" s="989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1242"/>
      <c r="T83" s="69"/>
    </row>
    <row r="84" spans="1:20" s="98" customFormat="1" ht="23.1" customHeight="1" x14ac:dyDescent="0.2">
      <c r="A84" s="62"/>
      <c r="B84" s="61"/>
      <c r="C84" s="990"/>
      <c r="D84" s="990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883"/>
      <c r="T84" s="63"/>
    </row>
    <row r="85" spans="1:20" s="98" customFormat="1" ht="23.1" customHeight="1" x14ac:dyDescent="0.2">
      <c r="A85" s="62"/>
      <c r="B85" s="61"/>
      <c r="C85" s="990"/>
      <c r="D85" s="990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883"/>
      <c r="T85" s="63"/>
    </row>
    <row r="86" spans="1:20" s="98" customFormat="1" ht="23.1" customHeight="1" x14ac:dyDescent="0.2">
      <c r="A86" s="62"/>
      <c r="B86" s="61"/>
      <c r="C86" s="990"/>
      <c r="D86" s="990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883"/>
      <c r="T86" s="63"/>
    </row>
    <row r="87" spans="1:20" s="98" customFormat="1" ht="23.1" customHeight="1" x14ac:dyDescent="0.2">
      <c r="A87" s="62"/>
      <c r="B87" s="61"/>
      <c r="C87" s="991"/>
      <c r="D87" s="991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1241"/>
      <c r="T87" s="63"/>
    </row>
    <row r="88" spans="1:20" s="98" customFormat="1" ht="23.1" customHeight="1" x14ac:dyDescent="0.2">
      <c r="A88" s="66"/>
      <c r="B88" s="58"/>
      <c r="C88" s="989"/>
      <c r="D88" s="989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1233"/>
      <c r="P88" s="1233"/>
      <c r="Q88" s="1233"/>
      <c r="R88" s="1233"/>
      <c r="S88" s="1242"/>
      <c r="T88" s="67"/>
    </row>
    <row r="89" spans="1:20" s="98" customFormat="1" ht="23.1" customHeight="1" x14ac:dyDescent="0.2">
      <c r="A89" s="62"/>
      <c r="B89" s="61"/>
      <c r="C89" s="990"/>
      <c r="D89" s="990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884"/>
      <c r="P89" s="884"/>
      <c r="Q89" s="884"/>
      <c r="R89" s="884"/>
      <c r="S89" s="883"/>
      <c r="T89" s="63"/>
    </row>
    <row r="90" spans="1:20" s="98" customFormat="1" ht="23.1" customHeight="1" x14ac:dyDescent="0.2">
      <c r="A90" s="62"/>
      <c r="B90" s="61"/>
      <c r="C90" s="990"/>
      <c r="D90" s="990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884"/>
      <c r="P90" s="884"/>
      <c r="Q90" s="884"/>
      <c r="R90" s="884"/>
      <c r="S90" s="883"/>
      <c r="T90" s="63"/>
    </row>
    <row r="91" spans="1:20" s="98" customFormat="1" ht="23.1" customHeight="1" x14ac:dyDescent="0.2">
      <c r="A91" s="62"/>
      <c r="B91" s="61"/>
      <c r="C91" s="990"/>
      <c r="D91" s="990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883"/>
      <c r="T91" s="63"/>
    </row>
    <row r="92" spans="1:20" s="98" customFormat="1" ht="23.1" customHeight="1" x14ac:dyDescent="0.2">
      <c r="A92" s="62"/>
      <c r="B92" s="61"/>
      <c r="C92" s="991"/>
      <c r="D92" s="991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1241"/>
      <c r="T92" s="63"/>
    </row>
    <row r="93" spans="1:20" s="98" customFormat="1" ht="23.1" customHeight="1" x14ac:dyDescent="0.2">
      <c r="A93" s="66"/>
      <c r="B93" s="58"/>
      <c r="C93" s="989"/>
      <c r="D93" s="989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1242"/>
      <c r="T93" s="67"/>
    </row>
    <row r="94" spans="1:20" s="98" customFormat="1" ht="23.1" customHeight="1" x14ac:dyDescent="0.2">
      <c r="A94" s="62"/>
      <c r="B94" s="61"/>
      <c r="C94" s="990"/>
      <c r="D94" s="990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883"/>
      <c r="T94" s="63"/>
    </row>
    <row r="95" spans="1:20" s="98" customFormat="1" ht="23.1" customHeight="1" x14ac:dyDescent="0.2">
      <c r="A95" s="62"/>
      <c r="B95" s="61"/>
      <c r="C95" s="993"/>
      <c r="D95" s="990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883"/>
      <c r="T95" s="63"/>
    </row>
    <row r="96" spans="1:20" s="98" customFormat="1" ht="23.1" customHeight="1" x14ac:dyDescent="0.2">
      <c r="A96" s="62"/>
      <c r="B96" s="61"/>
      <c r="C96" s="990"/>
      <c r="D96" s="990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883"/>
      <c r="T96" s="63"/>
    </row>
    <row r="97" spans="1:20" s="98" customFormat="1" ht="23.1" customHeight="1" x14ac:dyDescent="0.2">
      <c r="A97" s="62"/>
      <c r="B97" s="72"/>
      <c r="C97" s="991"/>
      <c r="D97" s="991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1241"/>
      <c r="T97" s="63"/>
    </row>
    <row r="98" spans="1:20" s="98" customFormat="1" ht="23.1" customHeight="1" x14ac:dyDescent="0.2">
      <c r="A98" s="68"/>
      <c r="B98" s="58"/>
      <c r="C98" s="989"/>
      <c r="D98" s="989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1242"/>
      <c r="T98" s="69"/>
    </row>
    <row r="99" spans="1:20" s="98" customFormat="1" ht="23.1" customHeight="1" x14ac:dyDescent="0.2">
      <c r="A99" s="62"/>
      <c r="B99" s="61"/>
      <c r="C99" s="990"/>
      <c r="D99" s="990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883"/>
      <c r="T99" s="63"/>
    </row>
    <row r="100" spans="1:20" s="98" customFormat="1" ht="23.1" customHeight="1" x14ac:dyDescent="0.2">
      <c r="A100" s="62"/>
      <c r="B100" s="61"/>
      <c r="C100" s="990"/>
      <c r="D100" s="990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883"/>
      <c r="T100" s="63"/>
    </row>
    <row r="101" spans="1:20" s="98" customFormat="1" ht="23.1" customHeight="1" x14ac:dyDescent="0.2">
      <c r="A101" s="62"/>
      <c r="B101" s="61"/>
      <c r="C101" s="990"/>
      <c r="D101" s="990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883"/>
      <c r="T101" s="63"/>
    </row>
    <row r="102" spans="1:20" s="98" customFormat="1" ht="23.1" customHeight="1" x14ac:dyDescent="0.2">
      <c r="A102" s="62"/>
      <c r="B102" s="61"/>
      <c r="C102" s="991"/>
      <c r="D102" s="991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1241"/>
      <c r="T102" s="63"/>
    </row>
    <row r="103" spans="1:20" s="98" customFormat="1" ht="23.1" customHeight="1" x14ac:dyDescent="0.2">
      <c r="A103" s="66"/>
      <c r="B103" s="58"/>
      <c r="C103" s="989"/>
      <c r="D103" s="989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1242"/>
      <c r="T103" s="67"/>
    </row>
    <row r="104" spans="1:20" s="98" customFormat="1" ht="23.1" customHeight="1" x14ac:dyDescent="0.2">
      <c r="A104" s="62"/>
      <c r="B104" s="61"/>
      <c r="C104" s="990"/>
      <c r="D104" s="990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883"/>
      <c r="T104" s="63"/>
    </row>
    <row r="105" spans="1:20" s="98" customFormat="1" ht="23.1" customHeight="1" x14ac:dyDescent="0.2">
      <c r="A105" s="62"/>
      <c r="B105" s="61"/>
      <c r="C105" s="990"/>
      <c r="D105" s="990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883"/>
      <c r="T105" s="63"/>
    </row>
    <row r="106" spans="1:20" s="98" customFormat="1" ht="23.1" customHeight="1" x14ac:dyDescent="0.2">
      <c r="A106" s="62"/>
      <c r="B106" s="61"/>
      <c r="C106" s="990"/>
      <c r="D106" s="990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883"/>
      <c r="T106" s="63"/>
    </row>
    <row r="107" spans="1:20" s="98" customFormat="1" ht="23.1" customHeight="1" thickBot="1" x14ac:dyDescent="0.25">
      <c r="A107" s="77"/>
      <c r="B107" s="78"/>
      <c r="C107" s="992"/>
      <c r="D107" s="992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1244"/>
      <c r="T107" s="79"/>
    </row>
    <row r="108" spans="1:20" s="7" customFormat="1" ht="21.9" customHeight="1" x14ac:dyDescent="0.2">
      <c r="A108" s="81"/>
      <c r="T108" s="81"/>
    </row>
    <row r="109" spans="1:20" s="7" customFormat="1" ht="21.9" customHeight="1" x14ac:dyDescent="0.2">
      <c r="A109" s="81"/>
      <c r="T109" s="81"/>
    </row>
    <row r="110" spans="1:20" s="7" customFormat="1" ht="21.9" customHeight="1" x14ac:dyDescent="0.2">
      <c r="A110" s="81"/>
      <c r="T110" s="81"/>
    </row>
    <row r="111" spans="1:20" s="7" customFormat="1" ht="21.9" customHeight="1" x14ac:dyDescent="0.2">
      <c r="A111" s="81"/>
      <c r="T111" s="81"/>
    </row>
    <row r="112" spans="1:20" s="7" customFormat="1" ht="21.9" customHeight="1" x14ac:dyDescent="0.2">
      <c r="A112" s="81"/>
      <c r="T112" s="81"/>
    </row>
    <row r="113" spans="1:20" s="7" customFormat="1" ht="21.9" customHeight="1" x14ac:dyDescent="0.2">
      <c r="A113" s="81"/>
      <c r="T113" s="81"/>
    </row>
    <row r="114" spans="1:20" s="7" customFormat="1" ht="21.9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A830-7432-4583-A033-2FCC33A42629}">
  <sheetPr codeName="Sheet57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F53" sqref="F53"/>
    </sheetView>
  </sheetViews>
  <sheetFormatPr defaultColWidth="9" defaultRowHeight="23.1" customHeight="1" x14ac:dyDescent="0.2"/>
  <cols>
    <col min="1" max="1" width="5.88671875" style="2" customWidth="1"/>
    <col min="2" max="2" width="18.77734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923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397</v>
      </c>
      <c r="T2" s="82"/>
      <c r="U2" s="117"/>
    </row>
    <row r="3" spans="1:21" s="106" customFormat="1" ht="24.9" customHeight="1" x14ac:dyDescent="0.2">
      <c r="A3" s="17" t="s">
        <v>290</v>
      </c>
      <c r="B3" s="18"/>
      <c r="C3" s="2775" t="s">
        <v>374</v>
      </c>
      <c r="D3" s="2776"/>
      <c r="E3" s="1462" t="s">
        <v>527</v>
      </c>
      <c r="F3" s="247"/>
      <c r="G3" s="2377" t="s">
        <v>5</v>
      </c>
      <c r="H3" s="2296"/>
      <c r="I3" s="2296"/>
      <c r="J3" s="2298"/>
      <c r="K3" s="2761" t="s">
        <v>361</v>
      </c>
      <c r="L3" s="2762"/>
      <c r="M3" s="2761" t="s">
        <v>362</v>
      </c>
      <c r="N3" s="2182"/>
      <c r="O3" s="2182"/>
      <c r="P3" s="2182"/>
      <c r="Q3" s="2762"/>
      <c r="R3" s="2761" t="s">
        <v>201</v>
      </c>
      <c r="S3" s="2772"/>
      <c r="T3" s="16" t="s">
        <v>290</v>
      </c>
    </row>
    <row r="4" spans="1:21" s="106" customFormat="1" ht="24.9" customHeight="1" x14ac:dyDescent="0.2">
      <c r="A4" s="26" t="s">
        <v>291</v>
      </c>
      <c r="B4" s="27"/>
      <c r="C4" s="2777"/>
      <c r="D4" s="2764"/>
      <c r="E4" s="1463" t="s">
        <v>370</v>
      </c>
      <c r="F4" s="1461"/>
      <c r="G4" s="2780" t="s">
        <v>62</v>
      </c>
      <c r="H4" s="2784" t="s">
        <v>528</v>
      </c>
      <c r="I4" s="2778" t="s">
        <v>529</v>
      </c>
      <c r="J4" s="2779"/>
      <c r="K4" s="2763"/>
      <c r="L4" s="2764"/>
      <c r="M4" s="2763"/>
      <c r="N4" s="2767"/>
      <c r="O4" s="2767"/>
      <c r="P4" s="2767"/>
      <c r="Q4" s="2764"/>
      <c r="R4" s="2763"/>
      <c r="S4" s="2771"/>
      <c r="T4" s="25" t="s">
        <v>291</v>
      </c>
    </row>
    <row r="5" spans="1:21" s="106" customFormat="1" ht="24.9" customHeight="1" x14ac:dyDescent="0.2">
      <c r="A5" s="26" t="s">
        <v>292</v>
      </c>
      <c r="B5" s="27" t="s">
        <v>260</v>
      </c>
      <c r="C5" s="257"/>
      <c r="D5" s="256"/>
      <c r="E5" s="88"/>
      <c r="F5" s="2773" t="s">
        <v>448</v>
      </c>
      <c r="G5" s="2780"/>
      <c r="H5" s="2782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5" t="s">
        <v>292</v>
      </c>
    </row>
    <row r="6" spans="1:21" s="106" customFormat="1" ht="24.9" customHeight="1" x14ac:dyDescent="0.2">
      <c r="A6" s="26" t="s">
        <v>293</v>
      </c>
      <c r="B6" s="27"/>
      <c r="C6" s="257" t="s">
        <v>62</v>
      </c>
      <c r="D6" s="256" t="s">
        <v>528</v>
      </c>
      <c r="E6" s="88" t="s">
        <v>277</v>
      </c>
      <c r="F6" s="2773"/>
      <c r="G6" s="2780"/>
      <c r="H6" s="2782"/>
      <c r="I6" s="24" t="s">
        <v>62</v>
      </c>
      <c r="J6" s="24" t="s">
        <v>528</v>
      </c>
      <c r="K6" s="24" t="s">
        <v>62</v>
      </c>
      <c r="L6" s="24" t="s">
        <v>284</v>
      </c>
      <c r="M6" s="24" t="s">
        <v>62</v>
      </c>
      <c r="N6" s="24" t="s">
        <v>528</v>
      </c>
      <c r="O6" s="2396" t="s">
        <v>285</v>
      </c>
      <c r="P6" s="2396" t="s">
        <v>101</v>
      </c>
      <c r="Q6" s="2396" t="s">
        <v>210</v>
      </c>
      <c r="R6" s="24" t="s">
        <v>62</v>
      </c>
      <c r="S6" s="192" t="s">
        <v>522</v>
      </c>
      <c r="T6" s="25" t="s">
        <v>293</v>
      </c>
    </row>
    <row r="7" spans="1:21" s="106" customFormat="1" ht="24.9" customHeight="1" thickBot="1" x14ac:dyDescent="0.25">
      <c r="A7" s="45" t="s">
        <v>294</v>
      </c>
      <c r="B7" s="46"/>
      <c r="C7" s="258"/>
      <c r="D7" s="259"/>
      <c r="E7" s="90"/>
      <c r="F7" s="2774"/>
      <c r="G7" s="2781"/>
      <c r="H7" s="2783"/>
      <c r="I7" s="42"/>
      <c r="J7" s="42"/>
      <c r="K7" s="42"/>
      <c r="L7" s="42"/>
      <c r="M7" s="42"/>
      <c r="N7" s="42"/>
      <c r="O7" s="2545"/>
      <c r="P7" s="2545"/>
      <c r="Q7" s="2545"/>
      <c r="R7" s="42"/>
      <c r="S7" s="193"/>
      <c r="T7" s="44" t="s">
        <v>294</v>
      </c>
    </row>
    <row r="8" spans="1:21" s="106" customFormat="1" ht="30" customHeight="1" x14ac:dyDescent="0.2">
      <c r="A8" s="74"/>
      <c r="B8" s="128" t="s">
        <v>6</v>
      </c>
      <c r="C8" s="1251">
        <v>753853</v>
      </c>
      <c r="D8" s="996">
        <v>16926496091</v>
      </c>
      <c r="E8" s="1231">
        <v>0</v>
      </c>
      <c r="F8" s="1231">
        <v>0</v>
      </c>
      <c r="G8" s="1231">
        <v>14213</v>
      </c>
      <c r="H8" s="1231">
        <v>129566308</v>
      </c>
      <c r="I8" s="1231">
        <v>37</v>
      </c>
      <c r="J8" s="1231">
        <v>282829</v>
      </c>
      <c r="K8" s="1231">
        <v>1</v>
      </c>
      <c r="L8" s="1231">
        <v>19130</v>
      </c>
      <c r="M8" s="1231">
        <v>768067</v>
      </c>
      <c r="N8" s="1231">
        <v>17056081529</v>
      </c>
      <c r="O8" s="1231">
        <v>11878072237</v>
      </c>
      <c r="P8" s="1231">
        <v>4996387333</v>
      </c>
      <c r="Q8" s="1231">
        <v>181621959</v>
      </c>
      <c r="R8" s="1231">
        <v>18052</v>
      </c>
      <c r="S8" s="1238">
        <v>1617534800</v>
      </c>
      <c r="T8" s="453"/>
    </row>
    <row r="9" spans="1:21" s="106" customFormat="1" ht="30" customHeight="1" x14ac:dyDescent="0.2">
      <c r="A9" s="60"/>
      <c r="B9" s="29" t="s">
        <v>532</v>
      </c>
      <c r="C9" s="1249">
        <v>741796</v>
      </c>
      <c r="D9" s="994">
        <v>16609025666</v>
      </c>
      <c r="E9" s="1000">
        <v>0</v>
      </c>
      <c r="F9" s="1000">
        <v>0</v>
      </c>
      <c r="G9" s="1000">
        <v>14000</v>
      </c>
      <c r="H9" s="1000">
        <v>127995909</v>
      </c>
      <c r="I9" s="1000">
        <v>37</v>
      </c>
      <c r="J9" s="1000">
        <v>282829</v>
      </c>
      <c r="K9" s="1000">
        <v>1</v>
      </c>
      <c r="L9" s="1000">
        <v>19130</v>
      </c>
      <c r="M9" s="1000">
        <v>755797</v>
      </c>
      <c r="N9" s="1000">
        <v>16737040705</v>
      </c>
      <c r="O9" s="1000">
        <v>11655542445</v>
      </c>
      <c r="P9" s="1000">
        <v>4902782241</v>
      </c>
      <c r="Q9" s="1000">
        <v>178716019</v>
      </c>
      <c r="R9" s="1000">
        <v>17800</v>
      </c>
      <c r="S9" s="1239">
        <v>1596731749</v>
      </c>
      <c r="T9" s="262"/>
    </row>
    <row r="10" spans="1:21" s="106" customFormat="1" ht="30" customHeight="1" x14ac:dyDescent="0.2">
      <c r="A10" s="60"/>
      <c r="B10" s="29" t="s">
        <v>533</v>
      </c>
      <c r="C10" s="1249">
        <v>12057</v>
      </c>
      <c r="D10" s="994">
        <v>317470425</v>
      </c>
      <c r="E10" s="1000">
        <v>0</v>
      </c>
      <c r="F10" s="1000">
        <v>0</v>
      </c>
      <c r="G10" s="1000">
        <v>213</v>
      </c>
      <c r="H10" s="1000">
        <v>1570399</v>
      </c>
      <c r="I10" s="1000">
        <v>0</v>
      </c>
      <c r="J10" s="1000">
        <v>0</v>
      </c>
      <c r="K10" s="1000">
        <v>0</v>
      </c>
      <c r="L10" s="1000">
        <v>0</v>
      </c>
      <c r="M10" s="1000">
        <v>12270</v>
      </c>
      <c r="N10" s="1000">
        <v>319040824</v>
      </c>
      <c r="O10" s="1000">
        <v>222529792</v>
      </c>
      <c r="P10" s="1000">
        <v>93605092</v>
      </c>
      <c r="Q10" s="1000">
        <v>2905940</v>
      </c>
      <c r="R10" s="1000">
        <v>252</v>
      </c>
      <c r="S10" s="1239">
        <v>20803051</v>
      </c>
      <c r="T10" s="262"/>
    </row>
    <row r="11" spans="1:21" s="106" customFormat="1" ht="30" customHeight="1" x14ac:dyDescent="0.2">
      <c r="A11" s="60"/>
      <c r="B11" s="29" t="s">
        <v>534</v>
      </c>
      <c r="C11" s="993">
        <v>718227</v>
      </c>
      <c r="D11" s="990">
        <v>16040527312</v>
      </c>
      <c r="E11" s="884">
        <v>0</v>
      </c>
      <c r="F11" s="884">
        <v>0</v>
      </c>
      <c r="G11" s="884">
        <v>13566</v>
      </c>
      <c r="H11" s="884">
        <v>124316464</v>
      </c>
      <c r="I11" s="884">
        <v>37</v>
      </c>
      <c r="J11" s="884">
        <v>282829</v>
      </c>
      <c r="K11" s="884">
        <v>1</v>
      </c>
      <c r="L11" s="884">
        <v>19130</v>
      </c>
      <c r="M11" s="884">
        <v>731794</v>
      </c>
      <c r="N11" s="884">
        <v>16164862906</v>
      </c>
      <c r="O11" s="884">
        <v>11256915468</v>
      </c>
      <c r="P11" s="884">
        <v>4733725810</v>
      </c>
      <c r="Q11" s="884">
        <v>174221628</v>
      </c>
      <c r="R11" s="884">
        <v>17164</v>
      </c>
      <c r="S11" s="883">
        <v>1538241376</v>
      </c>
      <c r="T11" s="262"/>
    </row>
    <row r="12" spans="1:21" s="106" customFormat="1" ht="30" customHeight="1" x14ac:dyDescent="0.2">
      <c r="A12" s="176"/>
      <c r="B12" s="130" t="s">
        <v>535</v>
      </c>
      <c r="C12" s="1252">
        <v>23569</v>
      </c>
      <c r="D12" s="991">
        <v>568498354</v>
      </c>
      <c r="E12" s="1232">
        <v>0</v>
      </c>
      <c r="F12" s="1232">
        <v>0</v>
      </c>
      <c r="G12" s="1232">
        <v>434</v>
      </c>
      <c r="H12" s="1232">
        <v>3679445</v>
      </c>
      <c r="I12" s="1232">
        <v>0</v>
      </c>
      <c r="J12" s="1232">
        <v>0</v>
      </c>
      <c r="K12" s="1232">
        <v>0</v>
      </c>
      <c r="L12" s="1232">
        <v>0</v>
      </c>
      <c r="M12" s="1232">
        <v>24003</v>
      </c>
      <c r="N12" s="1232">
        <v>572177799</v>
      </c>
      <c r="O12" s="1232">
        <v>398626977</v>
      </c>
      <c r="P12" s="1232">
        <v>169056431</v>
      </c>
      <c r="Q12" s="1232">
        <v>4494391</v>
      </c>
      <c r="R12" s="1232">
        <v>636</v>
      </c>
      <c r="S12" s="1241">
        <v>58490373</v>
      </c>
      <c r="T12" s="263"/>
    </row>
    <row r="13" spans="1:21" s="6" customFormat="1" ht="23.1" customHeight="1" x14ac:dyDescent="0.2">
      <c r="A13" s="57">
        <v>1</v>
      </c>
      <c r="B13" s="91" t="s">
        <v>753</v>
      </c>
      <c r="C13" s="996">
        <v>107188</v>
      </c>
      <c r="D13" s="996">
        <v>2238274820</v>
      </c>
      <c r="E13" s="1231">
        <v>0</v>
      </c>
      <c r="F13" s="1231">
        <v>0</v>
      </c>
      <c r="G13" s="1231">
        <v>1431</v>
      </c>
      <c r="H13" s="1231">
        <v>12986744</v>
      </c>
      <c r="I13" s="1231">
        <v>0</v>
      </c>
      <c r="J13" s="1231">
        <v>0</v>
      </c>
      <c r="K13" s="1231">
        <v>0</v>
      </c>
      <c r="L13" s="1231">
        <v>0</v>
      </c>
      <c r="M13" s="1231">
        <v>108619</v>
      </c>
      <c r="N13" s="1231">
        <v>2251261564</v>
      </c>
      <c r="O13" s="1231">
        <v>1562965148</v>
      </c>
      <c r="P13" s="1231">
        <v>670774065</v>
      </c>
      <c r="Q13" s="1231">
        <v>17522351</v>
      </c>
      <c r="R13" s="1231">
        <v>2286</v>
      </c>
      <c r="S13" s="1238">
        <v>202813150</v>
      </c>
      <c r="T13" s="59">
        <v>1</v>
      </c>
    </row>
    <row r="14" spans="1:21" s="6" customFormat="1" ht="23.1" customHeight="1" x14ac:dyDescent="0.2">
      <c r="A14" s="60">
        <v>2</v>
      </c>
      <c r="B14" s="92" t="s">
        <v>755</v>
      </c>
      <c r="C14" s="994">
        <v>7018</v>
      </c>
      <c r="D14" s="994">
        <v>132841612</v>
      </c>
      <c r="E14" s="1000">
        <v>0</v>
      </c>
      <c r="F14" s="1000">
        <v>0</v>
      </c>
      <c r="G14" s="1000">
        <v>150</v>
      </c>
      <c r="H14" s="1000">
        <v>1450940</v>
      </c>
      <c r="I14" s="1000">
        <v>0</v>
      </c>
      <c r="J14" s="1000">
        <v>0</v>
      </c>
      <c r="K14" s="1000">
        <v>0</v>
      </c>
      <c r="L14" s="1000">
        <v>0</v>
      </c>
      <c r="M14" s="1000">
        <v>7168</v>
      </c>
      <c r="N14" s="1000">
        <v>134292552</v>
      </c>
      <c r="O14" s="1000">
        <v>93846630</v>
      </c>
      <c r="P14" s="1000">
        <v>39414012</v>
      </c>
      <c r="Q14" s="1000">
        <v>1031910</v>
      </c>
      <c r="R14" s="1000">
        <v>200</v>
      </c>
      <c r="S14" s="1239">
        <v>8441403</v>
      </c>
      <c r="T14" s="55">
        <v>2</v>
      </c>
    </row>
    <row r="15" spans="1:21" s="6" customFormat="1" ht="23.1" customHeight="1" x14ac:dyDescent="0.2">
      <c r="A15" s="60">
        <v>3</v>
      </c>
      <c r="B15" s="92" t="s">
        <v>757</v>
      </c>
      <c r="C15" s="994">
        <v>61177</v>
      </c>
      <c r="D15" s="994">
        <v>1352206548</v>
      </c>
      <c r="E15" s="1000">
        <v>0</v>
      </c>
      <c r="F15" s="1000">
        <v>0</v>
      </c>
      <c r="G15" s="1000">
        <v>1247</v>
      </c>
      <c r="H15" s="1000">
        <v>10022014</v>
      </c>
      <c r="I15" s="1000">
        <v>0</v>
      </c>
      <c r="J15" s="1000">
        <v>0</v>
      </c>
      <c r="K15" s="1000">
        <v>0</v>
      </c>
      <c r="L15" s="1000">
        <v>0</v>
      </c>
      <c r="M15" s="1000">
        <v>62424</v>
      </c>
      <c r="N15" s="1000">
        <v>1362228562</v>
      </c>
      <c r="O15" s="1000">
        <v>949529313</v>
      </c>
      <c r="P15" s="1000">
        <v>400839231</v>
      </c>
      <c r="Q15" s="1000">
        <v>11860018</v>
      </c>
      <c r="R15" s="1000">
        <v>1362</v>
      </c>
      <c r="S15" s="1239">
        <v>133895285</v>
      </c>
      <c r="T15" s="55">
        <v>3</v>
      </c>
    </row>
    <row r="16" spans="1:21" s="6" customFormat="1" ht="23.1" customHeight="1" x14ac:dyDescent="0.2">
      <c r="A16" s="60">
        <v>4</v>
      </c>
      <c r="B16" s="92" t="s">
        <v>759</v>
      </c>
      <c r="C16" s="990">
        <v>64710</v>
      </c>
      <c r="D16" s="990">
        <v>1430694564</v>
      </c>
      <c r="E16" s="884">
        <v>0</v>
      </c>
      <c r="F16" s="884">
        <v>0</v>
      </c>
      <c r="G16" s="884">
        <v>1219</v>
      </c>
      <c r="H16" s="884">
        <v>11585853</v>
      </c>
      <c r="I16" s="884">
        <v>0</v>
      </c>
      <c r="J16" s="884">
        <v>0</v>
      </c>
      <c r="K16" s="884">
        <v>0</v>
      </c>
      <c r="L16" s="884">
        <v>0</v>
      </c>
      <c r="M16" s="884">
        <v>65929</v>
      </c>
      <c r="N16" s="884">
        <v>1442280417</v>
      </c>
      <c r="O16" s="884">
        <v>1005855231</v>
      </c>
      <c r="P16" s="884">
        <v>420807726</v>
      </c>
      <c r="Q16" s="884">
        <v>15617460</v>
      </c>
      <c r="R16" s="884">
        <v>1455</v>
      </c>
      <c r="S16" s="883">
        <v>135410556</v>
      </c>
      <c r="T16" s="55">
        <v>4</v>
      </c>
    </row>
    <row r="17" spans="1:20" s="6" customFormat="1" ht="23.1" customHeight="1" x14ac:dyDescent="0.2">
      <c r="A17" s="60">
        <v>5</v>
      </c>
      <c r="B17" s="92" t="s">
        <v>761</v>
      </c>
      <c r="C17" s="991">
        <v>5509</v>
      </c>
      <c r="D17" s="991">
        <v>101650919</v>
      </c>
      <c r="E17" s="1232">
        <v>0</v>
      </c>
      <c r="F17" s="1232">
        <v>0</v>
      </c>
      <c r="G17" s="1232">
        <v>84</v>
      </c>
      <c r="H17" s="1232">
        <v>667441</v>
      </c>
      <c r="I17" s="1232">
        <v>0</v>
      </c>
      <c r="J17" s="1232">
        <v>0</v>
      </c>
      <c r="K17" s="1232">
        <v>0</v>
      </c>
      <c r="L17" s="1232">
        <v>0</v>
      </c>
      <c r="M17" s="1232">
        <v>5593</v>
      </c>
      <c r="N17" s="1232">
        <v>102318360</v>
      </c>
      <c r="O17" s="1232">
        <v>71374779</v>
      </c>
      <c r="P17" s="1232">
        <v>29756352</v>
      </c>
      <c r="Q17" s="1232">
        <v>1187229</v>
      </c>
      <c r="R17" s="1232">
        <v>83</v>
      </c>
      <c r="S17" s="1241">
        <v>6784999</v>
      </c>
      <c r="T17" s="55">
        <v>5</v>
      </c>
    </row>
    <row r="18" spans="1:20" s="6" customFormat="1" ht="23.1" customHeight="1" x14ac:dyDescent="0.2">
      <c r="A18" s="57">
        <v>6</v>
      </c>
      <c r="B18" s="91" t="s">
        <v>763</v>
      </c>
      <c r="C18" s="996">
        <v>15672</v>
      </c>
      <c r="D18" s="996">
        <v>305753737</v>
      </c>
      <c r="E18" s="1231">
        <v>0</v>
      </c>
      <c r="F18" s="1231">
        <v>0</v>
      </c>
      <c r="G18" s="1231">
        <v>179</v>
      </c>
      <c r="H18" s="1231">
        <v>5125767</v>
      </c>
      <c r="I18" s="1231">
        <v>0</v>
      </c>
      <c r="J18" s="1231">
        <v>0</v>
      </c>
      <c r="K18" s="1231">
        <v>0</v>
      </c>
      <c r="L18" s="1231">
        <v>0</v>
      </c>
      <c r="M18" s="1231">
        <v>15851</v>
      </c>
      <c r="N18" s="1231">
        <v>310879504</v>
      </c>
      <c r="O18" s="1231">
        <v>216679858</v>
      </c>
      <c r="P18" s="1231">
        <v>91746787</v>
      </c>
      <c r="Q18" s="1231">
        <v>2452859</v>
      </c>
      <c r="R18" s="1231">
        <v>366</v>
      </c>
      <c r="S18" s="1238">
        <v>27298018</v>
      </c>
      <c r="T18" s="59">
        <v>6</v>
      </c>
    </row>
    <row r="19" spans="1:20" s="6" customFormat="1" ht="23.1" customHeight="1" x14ac:dyDescent="0.2">
      <c r="A19" s="60">
        <v>7</v>
      </c>
      <c r="B19" s="92" t="s">
        <v>765</v>
      </c>
      <c r="C19" s="994">
        <v>54742</v>
      </c>
      <c r="D19" s="994">
        <v>1295719762</v>
      </c>
      <c r="E19" s="1000">
        <v>0</v>
      </c>
      <c r="F19" s="1000">
        <v>0</v>
      </c>
      <c r="G19" s="1000">
        <v>1502</v>
      </c>
      <c r="H19" s="1000">
        <v>13942873</v>
      </c>
      <c r="I19" s="1000">
        <v>0</v>
      </c>
      <c r="J19" s="1000">
        <v>0</v>
      </c>
      <c r="K19" s="1000">
        <v>0</v>
      </c>
      <c r="L19" s="1000">
        <v>0</v>
      </c>
      <c r="M19" s="1000">
        <v>56244</v>
      </c>
      <c r="N19" s="1000">
        <v>1309662635</v>
      </c>
      <c r="O19" s="1000">
        <v>912566144</v>
      </c>
      <c r="P19" s="1000">
        <v>380307097</v>
      </c>
      <c r="Q19" s="1000">
        <v>16789394</v>
      </c>
      <c r="R19" s="1000">
        <v>1193</v>
      </c>
      <c r="S19" s="1239">
        <v>124266200</v>
      </c>
      <c r="T19" s="55">
        <v>7</v>
      </c>
    </row>
    <row r="20" spans="1:20" s="6" customFormat="1" ht="23.1" customHeight="1" x14ac:dyDescent="0.2">
      <c r="A20" s="60">
        <v>8</v>
      </c>
      <c r="B20" s="92" t="s">
        <v>767</v>
      </c>
      <c r="C20" s="994">
        <v>19226</v>
      </c>
      <c r="D20" s="994">
        <v>437654851</v>
      </c>
      <c r="E20" s="1000">
        <v>0</v>
      </c>
      <c r="F20" s="1000">
        <v>0</v>
      </c>
      <c r="G20" s="1000">
        <v>257</v>
      </c>
      <c r="H20" s="1000">
        <v>1946106</v>
      </c>
      <c r="I20" s="1000">
        <v>0</v>
      </c>
      <c r="J20" s="1000">
        <v>0</v>
      </c>
      <c r="K20" s="1000">
        <v>0</v>
      </c>
      <c r="L20" s="1000">
        <v>0</v>
      </c>
      <c r="M20" s="1000">
        <v>19483</v>
      </c>
      <c r="N20" s="1000">
        <v>439600957</v>
      </c>
      <c r="O20" s="1000">
        <v>306363581</v>
      </c>
      <c r="P20" s="1000">
        <v>126217827</v>
      </c>
      <c r="Q20" s="1000">
        <v>7019549</v>
      </c>
      <c r="R20" s="1000">
        <v>496</v>
      </c>
      <c r="S20" s="1239">
        <v>39972124</v>
      </c>
      <c r="T20" s="55">
        <v>8</v>
      </c>
    </row>
    <row r="21" spans="1:20" s="98" customFormat="1" ht="23.1" customHeight="1" x14ac:dyDescent="0.2">
      <c r="A21" s="62">
        <v>9</v>
      </c>
      <c r="B21" s="61" t="s">
        <v>769</v>
      </c>
      <c r="C21" s="990">
        <v>8513</v>
      </c>
      <c r="D21" s="990">
        <v>192436410</v>
      </c>
      <c r="E21" s="884">
        <v>0</v>
      </c>
      <c r="F21" s="884">
        <v>0</v>
      </c>
      <c r="G21" s="884">
        <v>147</v>
      </c>
      <c r="H21" s="884">
        <v>1252121</v>
      </c>
      <c r="I21" s="884">
        <v>0</v>
      </c>
      <c r="J21" s="884">
        <v>0</v>
      </c>
      <c r="K21" s="884">
        <v>0</v>
      </c>
      <c r="L21" s="884">
        <v>0</v>
      </c>
      <c r="M21" s="884">
        <v>8660</v>
      </c>
      <c r="N21" s="884">
        <v>193688531</v>
      </c>
      <c r="O21" s="884">
        <v>134851380</v>
      </c>
      <c r="P21" s="884">
        <v>56859711</v>
      </c>
      <c r="Q21" s="884">
        <v>1977440</v>
      </c>
      <c r="R21" s="884">
        <v>214</v>
      </c>
      <c r="S21" s="883">
        <v>18017969</v>
      </c>
      <c r="T21" s="63">
        <v>9</v>
      </c>
    </row>
    <row r="22" spans="1:20" s="98" customFormat="1" ht="23.1" customHeight="1" x14ac:dyDescent="0.2">
      <c r="A22" s="62">
        <v>10</v>
      </c>
      <c r="B22" s="61" t="s">
        <v>771</v>
      </c>
      <c r="C22" s="991">
        <v>9408</v>
      </c>
      <c r="D22" s="991">
        <v>236663005</v>
      </c>
      <c r="E22" s="1232">
        <v>0</v>
      </c>
      <c r="F22" s="1232">
        <v>0</v>
      </c>
      <c r="G22" s="1232">
        <v>137</v>
      </c>
      <c r="H22" s="1232">
        <v>1522001</v>
      </c>
      <c r="I22" s="1232">
        <v>0</v>
      </c>
      <c r="J22" s="1232">
        <v>0</v>
      </c>
      <c r="K22" s="1232">
        <v>0</v>
      </c>
      <c r="L22" s="1232">
        <v>0</v>
      </c>
      <c r="M22" s="1232">
        <v>9545</v>
      </c>
      <c r="N22" s="1232">
        <v>238185006</v>
      </c>
      <c r="O22" s="1232">
        <v>165614897</v>
      </c>
      <c r="P22" s="1232">
        <v>71027456</v>
      </c>
      <c r="Q22" s="1232">
        <v>1542653</v>
      </c>
      <c r="R22" s="1232">
        <v>241</v>
      </c>
      <c r="S22" s="1241">
        <v>22911741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773</v>
      </c>
      <c r="C23" s="989">
        <v>15705</v>
      </c>
      <c r="D23" s="989">
        <v>332895922</v>
      </c>
      <c r="E23" s="1233">
        <v>0</v>
      </c>
      <c r="F23" s="1233">
        <v>0</v>
      </c>
      <c r="G23" s="1233">
        <v>187</v>
      </c>
      <c r="H23" s="1233">
        <v>1428844</v>
      </c>
      <c r="I23" s="1233">
        <v>0</v>
      </c>
      <c r="J23" s="1233">
        <v>0</v>
      </c>
      <c r="K23" s="1233">
        <v>0</v>
      </c>
      <c r="L23" s="1233">
        <v>0</v>
      </c>
      <c r="M23" s="1233">
        <v>15892</v>
      </c>
      <c r="N23" s="1233">
        <v>334324766</v>
      </c>
      <c r="O23" s="1233">
        <v>232987458</v>
      </c>
      <c r="P23" s="1233">
        <v>97823956</v>
      </c>
      <c r="Q23" s="1233">
        <v>3513352</v>
      </c>
      <c r="R23" s="1233">
        <v>322</v>
      </c>
      <c r="S23" s="1242">
        <v>30678084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775</v>
      </c>
      <c r="C24" s="990">
        <v>30339</v>
      </c>
      <c r="D24" s="990">
        <v>676088593</v>
      </c>
      <c r="E24" s="884">
        <v>0</v>
      </c>
      <c r="F24" s="884">
        <v>0</v>
      </c>
      <c r="G24" s="884">
        <v>513</v>
      </c>
      <c r="H24" s="884">
        <v>4381367</v>
      </c>
      <c r="I24" s="884">
        <v>0</v>
      </c>
      <c r="J24" s="884">
        <v>0</v>
      </c>
      <c r="K24" s="884">
        <v>0</v>
      </c>
      <c r="L24" s="884">
        <v>0</v>
      </c>
      <c r="M24" s="884">
        <v>30852</v>
      </c>
      <c r="N24" s="884">
        <v>680469960</v>
      </c>
      <c r="O24" s="884">
        <v>474293080</v>
      </c>
      <c r="P24" s="884">
        <v>199955221</v>
      </c>
      <c r="Q24" s="884">
        <v>6221659</v>
      </c>
      <c r="R24" s="884">
        <v>779</v>
      </c>
      <c r="S24" s="883">
        <v>70287862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776</v>
      </c>
      <c r="C25" s="990">
        <v>5975</v>
      </c>
      <c r="D25" s="990">
        <v>126441568</v>
      </c>
      <c r="E25" s="884">
        <v>0</v>
      </c>
      <c r="F25" s="884">
        <v>0</v>
      </c>
      <c r="G25" s="884">
        <v>98</v>
      </c>
      <c r="H25" s="884">
        <v>795465</v>
      </c>
      <c r="I25" s="884">
        <v>0</v>
      </c>
      <c r="J25" s="884">
        <v>0</v>
      </c>
      <c r="K25" s="884">
        <v>0</v>
      </c>
      <c r="L25" s="884">
        <v>0</v>
      </c>
      <c r="M25" s="884">
        <v>6073</v>
      </c>
      <c r="N25" s="884">
        <v>127237033</v>
      </c>
      <c r="O25" s="884">
        <v>88807992</v>
      </c>
      <c r="P25" s="884">
        <v>35461307</v>
      </c>
      <c r="Q25" s="884">
        <v>2967734</v>
      </c>
      <c r="R25" s="884">
        <v>137</v>
      </c>
      <c r="S25" s="883">
        <v>9976904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778</v>
      </c>
      <c r="C26" s="990">
        <v>3885</v>
      </c>
      <c r="D26" s="990">
        <v>89847902</v>
      </c>
      <c r="E26" s="884">
        <v>0</v>
      </c>
      <c r="F26" s="884">
        <v>0</v>
      </c>
      <c r="G26" s="884">
        <v>112</v>
      </c>
      <c r="H26" s="884">
        <v>1317170</v>
      </c>
      <c r="I26" s="884">
        <v>0</v>
      </c>
      <c r="J26" s="884">
        <v>0</v>
      </c>
      <c r="K26" s="884">
        <v>0</v>
      </c>
      <c r="L26" s="884">
        <v>0</v>
      </c>
      <c r="M26" s="884">
        <v>3997</v>
      </c>
      <c r="N26" s="884">
        <v>91165072</v>
      </c>
      <c r="O26" s="884">
        <v>63454424</v>
      </c>
      <c r="P26" s="884">
        <v>26576787</v>
      </c>
      <c r="Q26" s="884">
        <v>1133861</v>
      </c>
      <c r="R26" s="884">
        <v>107</v>
      </c>
      <c r="S26" s="883">
        <v>10515442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780</v>
      </c>
      <c r="C27" s="991">
        <v>6868</v>
      </c>
      <c r="D27" s="991">
        <v>174024044</v>
      </c>
      <c r="E27" s="1232">
        <v>0</v>
      </c>
      <c r="F27" s="1232">
        <v>0</v>
      </c>
      <c r="G27" s="1232">
        <v>200</v>
      </c>
      <c r="H27" s="1232">
        <v>1725622</v>
      </c>
      <c r="I27" s="1232">
        <v>0</v>
      </c>
      <c r="J27" s="1232">
        <v>0</v>
      </c>
      <c r="K27" s="1232">
        <v>0</v>
      </c>
      <c r="L27" s="1232">
        <v>0</v>
      </c>
      <c r="M27" s="1232">
        <v>7068</v>
      </c>
      <c r="N27" s="1232">
        <v>175749666</v>
      </c>
      <c r="O27" s="1232">
        <v>122113883</v>
      </c>
      <c r="P27" s="1232">
        <v>51920654</v>
      </c>
      <c r="Q27" s="1232">
        <v>1715129</v>
      </c>
      <c r="R27" s="1232">
        <v>172</v>
      </c>
      <c r="S27" s="1241">
        <v>18868939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782</v>
      </c>
      <c r="C28" s="989">
        <v>18469</v>
      </c>
      <c r="D28" s="989">
        <v>375690250</v>
      </c>
      <c r="E28" s="1233">
        <v>0</v>
      </c>
      <c r="F28" s="1233">
        <v>0</v>
      </c>
      <c r="G28" s="1233">
        <v>475</v>
      </c>
      <c r="H28" s="1233">
        <v>4200583</v>
      </c>
      <c r="I28" s="1233">
        <v>0</v>
      </c>
      <c r="J28" s="1233">
        <v>0</v>
      </c>
      <c r="K28" s="1233">
        <v>0</v>
      </c>
      <c r="L28" s="1233">
        <v>0</v>
      </c>
      <c r="M28" s="1233">
        <v>18944</v>
      </c>
      <c r="N28" s="1233">
        <v>379890833</v>
      </c>
      <c r="O28" s="1233">
        <v>264758687</v>
      </c>
      <c r="P28" s="1233">
        <v>111021785</v>
      </c>
      <c r="Q28" s="1233">
        <v>4110361</v>
      </c>
      <c r="R28" s="1233">
        <v>333</v>
      </c>
      <c r="S28" s="1242">
        <v>30452292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784</v>
      </c>
      <c r="C29" s="990">
        <v>56450</v>
      </c>
      <c r="D29" s="990">
        <v>1339670578</v>
      </c>
      <c r="E29" s="884">
        <v>0</v>
      </c>
      <c r="F29" s="884">
        <v>0</v>
      </c>
      <c r="G29" s="884">
        <v>1233</v>
      </c>
      <c r="H29" s="884">
        <v>11949063</v>
      </c>
      <c r="I29" s="884">
        <v>0</v>
      </c>
      <c r="J29" s="884">
        <v>0</v>
      </c>
      <c r="K29" s="884">
        <v>1</v>
      </c>
      <c r="L29" s="884">
        <v>19130</v>
      </c>
      <c r="M29" s="884">
        <v>57684</v>
      </c>
      <c r="N29" s="884">
        <v>1351638771</v>
      </c>
      <c r="O29" s="884">
        <v>941744961</v>
      </c>
      <c r="P29" s="884">
        <v>392609612</v>
      </c>
      <c r="Q29" s="884">
        <v>17284198</v>
      </c>
      <c r="R29" s="884">
        <v>1818</v>
      </c>
      <c r="S29" s="883">
        <v>135817777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786</v>
      </c>
      <c r="C30" s="990">
        <v>1834</v>
      </c>
      <c r="D30" s="990">
        <v>54701934</v>
      </c>
      <c r="E30" s="884">
        <v>0</v>
      </c>
      <c r="F30" s="884">
        <v>0</v>
      </c>
      <c r="G30" s="884">
        <v>63</v>
      </c>
      <c r="H30" s="884">
        <v>586350</v>
      </c>
      <c r="I30" s="884">
        <v>0</v>
      </c>
      <c r="J30" s="884">
        <v>0</v>
      </c>
      <c r="K30" s="884">
        <v>0</v>
      </c>
      <c r="L30" s="884">
        <v>0</v>
      </c>
      <c r="M30" s="884">
        <v>1897</v>
      </c>
      <c r="N30" s="884">
        <v>55288284</v>
      </c>
      <c r="O30" s="884">
        <v>38544259</v>
      </c>
      <c r="P30" s="884">
        <v>16215958</v>
      </c>
      <c r="Q30" s="884">
        <v>528067</v>
      </c>
      <c r="R30" s="884">
        <v>66</v>
      </c>
      <c r="S30" s="883">
        <v>4663647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788</v>
      </c>
      <c r="C31" s="990">
        <v>32790</v>
      </c>
      <c r="D31" s="990">
        <v>677837360</v>
      </c>
      <c r="E31" s="884">
        <v>0</v>
      </c>
      <c r="F31" s="884">
        <v>0</v>
      </c>
      <c r="G31" s="884">
        <v>445</v>
      </c>
      <c r="H31" s="884">
        <v>3324332</v>
      </c>
      <c r="I31" s="884">
        <v>0</v>
      </c>
      <c r="J31" s="884">
        <v>0</v>
      </c>
      <c r="K31" s="884">
        <v>0</v>
      </c>
      <c r="L31" s="884">
        <v>0</v>
      </c>
      <c r="M31" s="884">
        <v>33235</v>
      </c>
      <c r="N31" s="884">
        <v>681161692</v>
      </c>
      <c r="O31" s="884">
        <v>474208161</v>
      </c>
      <c r="P31" s="884">
        <v>199254679</v>
      </c>
      <c r="Q31" s="884">
        <v>7698852</v>
      </c>
      <c r="R31" s="884">
        <v>695</v>
      </c>
      <c r="S31" s="883">
        <v>60064122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790</v>
      </c>
      <c r="C32" s="991">
        <v>24480</v>
      </c>
      <c r="D32" s="991">
        <v>561065360</v>
      </c>
      <c r="E32" s="1232">
        <v>0</v>
      </c>
      <c r="F32" s="1232">
        <v>0</v>
      </c>
      <c r="G32" s="1232">
        <v>614</v>
      </c>
      <c r="H32" s="1232">
        <v>6603100</v>
      </c>
      <c r="I32" s="1232">
        <v>3</v>
      </c>
      <c r="J32" s="1232">
        <v>23141</v>
      </c>
      <c r="K32" s="1232">
        <v>0</v>
      </c>
      <c r="L32" s="1232">
        <v>0</v>
      </c>
      <c r="M32" s="1232">
        <v>25094</v>
      </c>
      <c r="N32" s="1232">
        <v>567668460</v>
      </c>
      <c r="O32" s="1232">
        <v>395241678</v>
      </c>
      <c r="P32" s="1232">
        <v>166011098</v>
      </c>
      <c r="Q32" s="1232">
        <v>6415684</v>
      </c>
      <c r="R32" s="1232">
        <v>631</v>
      </c>
      <c r="S32" s="1241">
        <v>53734434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792</v>
      </c>
      <c r="C33" s="989">
        <v>21894</v>
      </c>
      <c r="D33" s="989">
        <v>477999027</v>
      </c>
      <c r="E33" s="1233">
        <v>0</v>
      </c>
      <c r="F33" s="1233">
        <v>0</v>
      </c>
      <c r="G33" s="1233">
        <v>400</v>
      </c>
      <c r="H33" s="1233">
        <v>2983867</v>
      </c>
      <c r="I33" s="1233">
        <v>34</v>
      </c>
      <c r="J33" s="1233">
        <v>259688</v>
      </c>
      <c r="K33" s="1233">
        <v>0</v>
      </c>
      <c r="L33" s="1233">
        <v>0</v>
      </c>
      <c r="M33" s="1233">
        <v>22294</v>
      </c>
      <c r="N33" s="1233">
        <v>480982894</v>
      </c>
      <c r="O33" s="1233">
        <v>334747104</v>
      </c>
      <c r="P33" s="1233">
        <v>138593285</v>
      </c>
      <c r="Q33" s="1233">
        <v>7642505</v>
      </c>
      <c r="R33" s="1233">
        <v>544</v>
      </c>
      <c r="S33" s="1242">
        <v>48657023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794</v>
      </c>
      <c r="C34" s="990">
        <v>17339</v>
      </c>
      <c r="D34" s="990">
        <v>367733557</v>
      </c>
      <c r="E34" s="884">
        <v>0</v>
      </c>
      <c r="F34" s="884">
        <v>0</v>
      </c>
      <c r="G34" s="884">
        <v>394</v>
      </c>
      <c r="H34" s="884">
        <v>3680892</v>
      </c>
      <c r="I34" s="884">
        <v>0</v>
      </c>
      <c r="J34" s="884">
        <v>0</v>
      </c>
      <c r="K34" s="884">
        <v>0</v>
      </c>
      <c r="L34" s="884">
        <v>0</v>
      </c>
      <c r="M34" s="884">
        <v>17733</v>
      </c>
      <c r="N34" s="884">
        <v>371414449</v>
      </c>
      <c r="O34" s="884">
        <v>257683344</v>
      </c>
      <c r="P34" s="884">
        <v>110398265</v>
      </c>
      <c r="Q34" s="884">
        <v>3332840</v>
      </c>
      <c r="R34" s="884">
        <v>417</v>
      </c>
      <c r="S34" s="883">
        <v>33174737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795</v>
      </c>
      <c r="C35" s="990">
        <v>2437</v>
      </c>
      <c r="D35" s="990">
        <v>59312692</v>
      </c>
      <c r="E35" s="884">
        <v>0</v>
      </c>
      <c r="F35" s="884">
        <v>0</v>
      </c>
      <c r="G35" s="884">
        <v>69</v>
      </c>
      <c r="H35" s="884">
        <v>586900</v>
      </c>
      <c r="I35" s="884">
        <v>0</v>
      </c>
      <c r="J35" s="884">
        <v>0</v>
      </c>
      <c r="K35" s="884">
        <v>0</v>
      </c>
      <c r="L35" s="884">
        <v>0</v>
      </c>
      <c r="M35" s="884">
        <v>2506</v>
      </c>
      <c r="N35" s="884">
        <v>59899592</v>
      </c>
      <c r="O35" s="884">
        <v>41746734</v>
      </c>
      <c r="P35" s="884">
        <v>18075005</v>
      </c>
      <c r="Q35" s="884">
        <v>77853</v>
      </c>
      <c r="R35" s="884">
        <v>44</v>
      </c>
      <c r="S35" s="883">
        <v>5414433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1180</v>
      </c>
      <c r="C36" s="990">
        <v>10697</v>
      </c>
      <c r="D36" s="990">
        <v>287084204</v>
      </c>
      <c r="E36" s="884">
        <v>0</v>
      </c>
      <c r="F36" s="884">
        <v>0</v>
      </c>
      <c r="G36" s="884">
        <v>348</v>
      </c>
      <c r="H36" s="884">
        <v>3287771</v>
      </c>
      <c r="I36" s="884">
        <v>0</v>
      </c>
      <c r="J36" s="884">
        <v>0</v>
      </c>
      <c r="K36" s="884">
        <v>0</v>
      </c>
      <c r="L36" s="884">
        <v>0</v>
      </c>
      <c r="M36" s="884">
        <v>11045</v>
      </c>
      <c r="N36" s="884">
        <v>290371975</v>
      </c>
      <c r="O36" s="884">
        <v>202796447</v>
      </c>
      <c r="P36" s="884">
        <v>85447284</v>
      </c>
      <c r="Q36" s="884">
        <v>2128244</v>
      </c>
      <c r="R36" s="884">
        <v>336</v>
      </c>
      <c r="S36" s="883">
        <v>36342759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798</v>
      </c>
      <c r="C37" s="991">
        <v>11148</v>
      </c>
      <c r="D37" s="991">
        <v>236545785</v>
      </c>
      <c r="E37" s="1232">
        <v>0</v>
      </c>
      <c r="F37" s="1232">
        <v>0</v>
      </c>
      <c r="G37" s="1232">
        <v>87</v>
      </c>
      <c r="H37" s="1232">
        <v>611944</v>
      </c>
      <c r="I37" s="1232">
        <v>0</v>
      </c>
      <c r="J37" s="1232">
        <v>0</v>
      </c>
      <c r="K37" s="1232">
        <v>0</v>
      </c>
      <c r="L37" s="1232">
        <v>0</v>
      </c>
      <c r="M37" s="1232">
        <v>11235</v>
      </c>
      <c r="N37" s="1232">
        <v>237157729</v>
      </c>
      <c r="O37" s="1232">
        <v>165479478</v>
      </c>
      <c r="P37" s="1232">
        <v>70030970</v>
      </c>
      <c r="Q37" s="1232">
        <v>1647281</v>
      </c>
      <c r="R37" s="1232">
        <v>184</v>
      </c>
      <c r="S37" s="1241">
        <v>15352203</v>
      </c>
      <c r="T37" s="63">
        <v>25</v>
      </c>
    </row>
    <row r="38" spans="1:20" s="98" customFormat="1" ht="23.1" customHeight="1" x14ac:dyDescent="0.2">
      <c r="A38" s="66">
        <v>26</v>
      </c>
      <c r="B38" s="58" t="s">
        <v>800</v>
      </c>
      <c r="C38" s="989">
        <v>5571</v>
      </c>
      <c r="D38" s="989">
        <v>119447620</v>
      </c>
      <c r="E38" s="1233">
        <v>0</v>
      </c>
      <c r="F38" s="1233">
        <v>0</v>
      </c>
      <c r="G38" s="1233">
        <v>100</v>
      </c>
      <c r="H38" s="1233">
        <v>997079</v>
      </c>
      <c r="I38" s="1233">
        <v>0</v>
      </c>
      <c r="J38" s="1233">
        <v>0</v>
      </c>
      <c r="K38" s="1233">
        <v>0</v>
      </c>
      <c r="L38" s="1233">
        <v>0</v>
      </c>
      <c r="M38" s="1233">
        <v>5671</v>
      </c>
      <c r="N38" s="1233">
        <v>120444699</v>
      </c>
      <c r="O38" s="1233">
        <v>83893373</v>
      </c>
      <c r="P38" s="1233">
        <v>35322082</v>
      </c>
      <c r="Q38" s="1233">
        <v>1229244</v>
      </c>
      <c r="R38" s="1233">
        <v>125</v>
      </c>
      <c r="S38" s="1242">
        <v>9048067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802</v>
      </c>
      <c r="C39" s="990">
        <v>24168</v>
      </c>
      <c r="D39" s="990">
        <v>581156417</v>
      </c>
      <c r="E39" s="884">
        <v>0</v>
      </c>
      <c r="F39" s="884">
        <v>0</v>
      </c>
      <c r="G39" s="884">
        <v>597</v>
      </c>
      <c r="H39" s="884">
        <v>4556126</v>
      </c>
      <c r="I39" s="884">
        <v>0</v>
      </c>
      <c r="J39" s="884">
        <v>0</v>
      </c>
      <c r="K39" s="884">
        <v>0</v>
      </c>
      <c r="L39" s="884">
        <v>0</v>
      </c>
      <c r="M39" s="884">
        <v>24765</v>
      </c>
      <c r="N39" s="884">
        <v>585712543</v>
      </c>
      <c r="O39" s="884">
        <v>407672144</v>
      </c>
      <c r="P39" s="884">
        <v>165504552</v>
      </c>
      <c r="Q39" s="884">
        <v>12535847</v>
      </c>
      <c r="R39" s="884">
        <v>640</v>
      </c>
      <c r="S39" s="883">
        <v>58897462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804</v>
      </c>
      <c r="C40" s="990">
        <v>11507</v>
      </c>
      <c r="D40" s="990">
        <v>280126329</v>
      </c>
      <c r="E40" s="884">
        <v>0</v>
      </c>
      <c r="F40" s="884">
        <v>0</v>
      </c>
      <c r="G40" s="884">
        <v>168</v>
      </c>
      <c r="H40" s="884">
        <v>1357987</v>
      </c>
      <c r="I40" s="884">
        <v>0</v>
      </c>
      <c r="J40" s="884">
        <v>0</v>
      </c>
      <c r="K40" s="884">
        <v>0</v>
      </c>
      <c r="L40" s="884">
        <v>0</v>
      </c>
      <c r="M40" s="884">
        <v>11675</v>
      </c>
      <c r="N40" s="884">
        <v>281484316</v>
      </c>
      <c r="O40" s="884">
        <v>196361582</v>
      </c>
      <c r="P40" s="884">
        <v>83887503</v>
      </c>
      <c r="Q40" s="884">
        <v>1235231</v>
      </c>
      <c r="R40" s="884">
        <v>258</v>
      </c>
      <c r="S40" s="883">
        <v>31747465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806</v>
      </c>
      <c r="C41" s="990">
        <v>2576</v>
      </c>
      <c r="D41" s="990">
        <v>59958369</v>
      </c>
      <c r="E41" s="884">
        <v>0</v>
      </c>
      <c r="F41" s="884">
        <v>0</v>
      </c>
      <c r="G41" s="884">
        <v>45</v>
      </c>
      <c r="H41" s="884">
        <v>314962</v>
      </c>
      <c r="I41" s="884">
        <v>0</v>
      </c>
      <c r="J41" s="884">
        <v>0</v>
      </c>
      <c r="K41" s="884">
        <v>0</v>
      </c>
      <c r="L41" s="884">
        <v>0</v>
      </c>
      <c r="M41" s="884">
        <v>2621</v>
      </c>
      <c r="N41" s="884">
        <v>60273331</v>
      </c>
      <c r="O41" s="884">
        <v>41970859</v>
      </c>
      <c r="P41" s="884">
        <v>17279648</v>
      </c>
      <c r="Q41" s="884">
        <v>1022824</v>
      </c>
      <c r="R41" s="884">
        <v>61</v>
      </c>
      <c r="S41" s="883">
        <v>6147899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808</v>
      </c>
      <c r="C42" s="991">
        <v>6576</v>
      </c>
      <c r="D42" s="991">
        <v>150754681</v>
      </c>
      <c r="E42" s="1232">
        <v>0</v>
      </c>
      <c r="F42" s="1232">
        <v>0</v>
      </c>
      <c r="G42" s="1232">
        <v>127</v>
      </c>
      <c r="H42" s="1232">
        <v>709466</v>
      </c>
      <c r="I42" s="1232">
        <v>0</v>
      </c>
      <c r="J42" s="1232">
        <v>0</v>
      </c>
      <c r="K42" s="1232">
        <v>0</v>
      </c>
      <c r="L42" s="1232">
        <v>0</v>
      </c>
      <c r="M42" s="1232">
        <v>6703</v>
      </c>
      <c r="N42" s="1232">
        <v>151464147</v>
      </c>
      <c r="O42" s="1232">
        <v>105499956</v>
      </c>
      <c r="P42" s="1232">
        <v>44859370</v>
      </c>
      <c r="Q42" s="1232">
        <v>1104821</v>
      </c>
      <c r="R42" s="1232">
        <v>180</v>
      </c>
      <c r="S42" s="1241">
        <v>12560057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810</v>
      </c>
      <c r="C43" s="989">
        <v>6650</v>
      </c>
      <c r="D43" s="989">
        <v>185000775</v>
      </c>
      <c r="E43" s="1233">
        <v>0</v>
      </c>
      <c r="F43" s="1233">
        <v>0</v>
      </c>
      <c r="G43" s="1233">
        <v>104</v>
      </c>
      <c r="H43" s="1233">
        <v>672675</v>
      </c>
      <c r="I43" s="1233">
        <v>0</v>
      </c>
      <c r="J43" s="1233">
        <v>0</v>
      </c>
      <c r="K43" s="1233">
        <v>0</v>
      </c>
      <c r="L43" s="1233">
        <v>0</v>
      </c>
      <c r="M43" s="1233">
        <v>6754</v>
      </c>
      <c r="N43" s="1233">
        <v>185673450</v>
      </c>
      <c r="O43" s="1233">
        <v>129100745</v>
      </c>
      <c r="P43" s="1233">
        <v>54484424</v>
      </c>
      <c r="Q43" s="1233">
        <v>2088281</v>
      </c>
      <c r="R43" s="1233">
        <v>209</v>
      </c>
      <c r="S43" s="1242">
        <v>19632577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812</v>
      </c>
      <c r="C44" s="990">
        <v>9663</v>
      </c>
      <c r="D44" s="990">
        <v>237656392</v>
      </c>
      <c r="E44" s="884">
        <v>0</v>
      </c>
      <c r="F44" s="884">
        <v>0</v>
      </c>
      <c r="G44" s="884">
        <v>196</v>
      </c>
      <c r="H44" s="884">
        <v>2452702</v>
      </c>
      <c r="I44" s="884">
        <v>0</v>
      </c>
      <c r="J44" s="884">
        <v>0</v>
      </c>
      <c r="K44" s="884">
        <v>0</v>
      </c>
      <c r="L44" s="884">
        <v>0</v>
      </c>
      <c r="M44" s="884">
        <v>9859</v>
      </c>
      <c r="N44" s="884">
        <v>240109094</v>
      </c>
      <c r="O44" s="884">
        <v>167419468</v>
      </c>
      <c r="P44" s="884">
        <v>70907670</v>
      </c>
      <c r="Q44" s="884">
        <v>1781956</v>
      </c>
      <c r="R44" s="884">
        <v>243</v>
      </c>
      <c r="S44" s="883">
        <v>24963817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814</v>
      </c>
      <c r="C45" s="990">
        <v>13825</v>
      </c>
      <c r="D45" s="990">
        <v>347045597</v>
      </c>
      <c r="E45" s="884">
        <v>0</v>
      </c>
      <c r="F45" s="884">
        <v>0</v>
      </c>
      <c r="G45" s="884">
        <v>191</v>
      </c>
      <c r="H45" s="884">
        <v>1338223</v>
      </c>
      <c r="I45" s="884">
        <v>0</v>
      </c>
      <c r="J45" s="884">
        <v>0</v>
      </c>
      <c r="K45" s="884">
        <v>0</v>
      </c>
      <c r="L45" s="884">
        <v>0</v>
      </c>
      <c r="M45" s="884">
        <v>14016</v>
      </c>
      <c r="N45" s="884">
        <v>348383820</v>
      </c>
      <c r="O45" s="884">
        <v>242899654</v>
      </c>
      <c r="P45" s="884">
        <v>100263215</v>
      </c>
      <c r="Q45" s="884">
        <v>5220951</v>
      </c>
      <c r="R45" s="884">
        <v>448</v>
      </c>
      <c r="S45" s="883">
        <v>39766160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816</v>
      </c>
      <c r="C46" s="990">
        <v>3600</v>
      </c>
      <c r="D46" s="990">
        <v>62695380</v>
      </c>
      <c r="E46" s="884">
        <v>0</v>
      </c>
      <c r="F46" s="884">
        <v>0</v>
      </c>
      <c r="G46" s="884">
        <v>44</v>
      </c>
      <c r="H46" s="884">
        <v>345101</v>
      </c>
      <c r="I46" s="884">
        <v>0</v>
      </c>
      <c r="J46" s="884">
        <v>0</v>
      </c>
      <c r="K46" s="884">
        <v>0</v>
      </c>
      <c r="L46" s="884">
        <v>0</v>
      </c>
      <c r="M46" s="884">
        <v>3644</v>
      </c>
      <c r="N46" s="884">
        <v>63040481</v>
      </c>
      <c r="O46" s="884">
        <v>44050625</v>
      </c>
      <c r="P46" s="884">
        <v>18726521</v>
      </c>
      <c r="Q46" s="884">
        <v>263335</v>
      </c>
      <c r="R46" s="884">
        <v>62</v>
      </c>
      <c r="S46" s="883">
        <v>5484163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818</v>
      </c>
      <c r="C47" s="991">
        <v>1079</v>
      </c>
      <c r="D47" s="991">
        <v>23488568</v>
      </c>
      <c r="E47" s="1232">
        <v>0</v>
      </c>
      <c r="F47" s="1232">
        <v>0</v>
      </c>
      <c r="G47" s="1232">
        <v>23</v>
      </c>
      <c r="H47" s="1232">
        <v>236141</v>
      </c>
      <c r="I47" s="1232">
        <v>0</v>
      </c>
      <c r="J47" s="1232">
        <v>0</v>
      </c>
      <c r="K47" s="1232">
        <v>0</v>
      </c>
      <c r="L47" s="1232">
        <v>0</v>
      </c>
      <c r="M47" s="1232">
        <v>1102</v>
      </c>
      <c r="N47" s="1232">
        <v>23724709</v>
      </c>
      <c r="O47" s="1232">
        <v>16519676</v>
      </c>
      <c r="P47" s="1232">
        <v>7032844</v>
      </c>
      <c r="Q47" s="1232">
        <v>172189</v>
      </c>
      <c r="R47" s="1232">
        <v>12</v>
      </c>
      <c r="S47" s="1241">
        <v>1222864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819</v>
      </c>
      <c r="C48" s="989">
        <v>888</v>
      </c>
      <c r="D48" s="989">
        <v>11535480</v>
      </c>
      <c r="E48" s="1233">
        <v>0</v>
      </c>
      <c r="F48" s="1233">
        <v>0</v>
      </c>
      <c r="G48" s="1233">
        <v>23</v>
      </c>
      <c r="H48" s="1233">
        <v>169630</v>
      </c>
      <c r="I48" s="1233">
        <v>0</v>
      </c>
      <c r="J48" s="1233">
        <v>0</v>
      </c>
      <c r="K48" s="1233">
        <v>0</v>
      </c>
      <c r="L48" s="1233">
        <v>0</v>
      </c>
      <c r="M48" s="1233">
        <v>911</v>
      </c>
      <c r="N48" s="1233">
        <v>11705110</v>
      </c>
      <c r="O48" s="1233">
        <v>8183857</v>
      </c>
      <c r="P48" s="1233">
        <v>3455002</v>
      </c>
      <c r="Q48" s="1233">
        <v>66251</v>
      </c>
      <c r="R48" s="1233">
        <v>12</v>
      </c>
      <c r="S48" s="1242">
        <v>545601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821</v>
      </c>
      <c r="C49" s="990">
        <v>1328</v>
      </c>
      <c r="D49" s="990">
        <v>22015238</v>
      </c>
      <c r="E49" s="884">
        <v>0</v>
      </c>
      <c r="F49" s="884">
        <v>0</v>
      </c>
      <c r="G49" s="884">
        <v>11</v>
      </c>
      <c r="H49" s="884">
        <v>77070</v>
      </c>
      <c r="I49" s="884">
        <v>0</v>
      </c>
      <c r="J49" s="884">
        <v>0</v>
      </c>
      <c r="K49" s="884">
        <v>0</v>
      </c>
      <c r="L49" s="884">
        <v>0</v>
      </c>
      <c r="M49" s="884">
        <v>1339</v>
      </c>
      <c r="N49" s="884">
        <v>22092308</v>
      </c>
      <c r="O49" s="884">
        <v>15426963</v>
      </c>
      <c r="P49" s="884">
        <v>6620801</v>
      </c>
      <c r="Q49" s="884">
        <v>44544</v>
      </c>
      <c r="R49" s="884">
        <v>35</v>
      </c>
      <c r="S49" s="883">
        <v>1245312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823</v>
      </c>
      <c r="C50" s="990">
        <v>1294</v>
      </c>
      <c r="D50" s="990">
        <v>43310808</v>
      </c>
      <c r="E50" s="884">
        <v>0</v>
      </c>
      <c r="F50" s="884">
        <v>0</v>
      </c>
      <c r="G50" s="884">
        <v>34</v>
      </c>
      <c r="H50" s="884">
        <v>201229</v>
      </c>
      <c r="I50" s="884">
        <v>0</v>
      </c>
      <c r="J50" s="884">
        <v>0</v>
      </c>
      <c r="K50" s="884">
        <v>0</v>
      </c>
      <c r="L50" s="884">
        <v>0</v>
      </c>
      <c r="M50" s="884">
        <v>1328</v>
      </c>
      <c r="N50" s="884">
        <v>43512037</v>
      </c>
      <c r="O50" s="884">
        <v>30369960</v>
      </c>
      <c r="P50" s="884">
        <v>12941954</v>
      </c>
      <c r="Q50" s="884">
        <v>200123</v>
      </c>
      <c r="R50" s="884">
        <v>63</v>
      </c>
      <c r="S50" s="883">
        <v>5670217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825</v>
      </c>
      <c r="C51" s="990">
        <v>1036</v>
      </c>
      <c r="D51" s="990">
        <v>23336061</v>
      </c>
      <c r="E51" s="884">
        <v>0</v>
      </c>
      <c r="F51" s="884">
        <v>0</v>
      </c>
      <c r="G51" s="884">
        <v>12</v>
      </c>
      <c r="H51" s="884">
        <v>130430</v>
      </c>
      <c r="I51" s="884">
        <v>0</v>
      </c>
      <c r="J51" s="884">
        <v>0</v>
      </c>
      <c r="K51" s="884">
        <v>0</v>
      </c>
      <c r="L51" s="884">
        <v>0</v>
      </c>
      <c r="M51" s="884">
        <v>1048</v>
      </c>
      <c r="N51" s="884">
        <v>23466491</v>
      </c>
      <c r="O51" s="884">
        <v>16313920</v>
      </c>
      <c r="P51" s="884">
        <v>7095268</v>
      </c>
      <c r="Q51" s="884">
        <v>57303</v>
      </c>
      <c r="R51" s="884">
        <v>29</v>
      </c>
      <c r="S51" s="883">
        <v>1952205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827</v>
      </c>
      <c r="C52" s="991">
        <v>1265</v>
      </c>
      <c r="D52" s="991">
        <v>45671140</v>
      </c>
      <c r="E52" s="1232">
        <v>0</v>
      </c>
      <c r="F52" s="1232">
        <v>0</v>
      </c>
      <c r="G52" s="1232">
        <v>40</v>
      </c>
      <c r="H52" s="1232">
        <v>157161</v>
      </c>
      <c r="I52" s="1232">
        <v>0</v>
      </c>
      <c r="J52" s="1232">
        <v>0</v>
      </c>
      <c r="K52" s="1232">
        <v>0</v>
      </c>
      <c r="L52" s="1232">
        <v>0</v>
      </c>
      <c r="M52" s="1232">
        <v>1305</v>
      </c>
      <c r="N52" s="1232">
        <v>45828301</v>
      </c>
      <c r="O52" s="1232">
        <v>31780191</v>
      </c>
      <c r="P52" s="1232">
        <v>14048110</v>
      </c>
      <c r="Q52" s="1232">
        <v>0</v>
      </c>
      <c r="R52" s="1232">
        <v>55</v>
      </c>
      <c r="S52" s="1241">
        <v>7324026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828</v>
      </c>
      <c r="C53" s="989">
        <v>5613</v>
      </c>
      <c r="D53" s="989">
        <v>96084088</v>
      </c>
      <c r="E53" s="1233">
        <v>0</v>
      </c>
      <c r="F53" s="1233">
        <v>0</v>
      </c>
      <c r="G53" s="1233">
        <v>111</v>
      </c>
      <c r="H53" s="1233">
        <v>1171506</v>
      </c>
      <c r="I53" s="1233">
        <v>0</v>
      </c>
      <c r="J53" s="1233">
        <v>0</v>
      </c>
      <c r="K53" s="1233">
        <v>0</v>
      </c>
      <c r="L53" s="1233">
        <v>0</v>
      </c>
      <c r="M53" s="1233">
        <v>5724</v>
      </c>
      <c r="N53" s="1233">
        <v>97255594</v>
      </c>
      <c r="O53" s="1233">
        <v>67751912</v>
      </c>
      <c r="P53" s="1233">
        <v>29167232</v>
      </c>
      <c r="Q53" s="1233">
        <v>336450</v>
      </c>
      <c r="R53" s="1233">
        <v>80</v>
      </c>
      <c r="S53" s="1242">
        <v>7193523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829</v>
      </c>
      <c r="C54" s="990">
        <v>1423</v>
      </c>
      <c r="D54" s="990">
        <v>27563624</v>
      </c>
      <c r="E54" s="884">
        <v>0</v>
      </c>
      <c r="F54" s="884">
        <v>0</v>
      </c>
      <c r="G54" s="884">
        <v>20</v>
      </c>
      <c r="H54" s="884">
        <v>247546</v>
      </c>
      <c r="I54" s="884">
        <v>0</v>
      </c>
      <c r="J54" s="884">
        <v>0</v>
      </c>
      <c r="K54" s="884">
        <v>0</v>
      </c>
      <c r="L54" s="884">
        <v>0</v>
      </c>
      <c r="M54" s="884">
        <v>1443</v>
      </c>
      <c r="N54" s="884">
        <v>27811170</v>
      </c>
      <c r="O54" s="884">
        <v>19376316</v>
      </c>
      <c r="P54" s="884">
        <v>8294535</v>
      </c>
      <c r="Q54" s="884">
        <v>140319</v>
      </c>
      <c r="R54" s="884">
        <v>38</v>
      </c>
      <c r="S54" s="883">
        <v>2108515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830</v>
      </c>
      <c r="C55" s="993">
        <v>872</v>
      </c>
      <c r="D55" s="990">
        <v>33031794</v>
      </c>
      <c r="E55" s="884">
        <v>0</v>
      </c>
      <c r="F55" s="884">
        <v>0</v>
      </c>
      <c r="G55" s="884">
        <v>10</v>
      </c>
      <c r="H55" s="884">
        <v>39685</v>
      </c>
      <c r="I55" s="884">
        <v>0</v>
      </c>
      <c r="J55" s="884">
        <v>0</v>
      </c>
      <c r="K55" s="884">
        <v>0</v>
      </c>
      <c r="L55" s="884">
        <v>0</v>
      </c>
      <c r="M55" s="884">
        <v>882</v>
      </c>
      <c r="N55" s="884">
        <v>33071479</v>
      </c>
      <c r="O55" s="884">
        <v>23107470</v>
      </c>
      <c r="P55" s="884">
        <v>9127252</v>
      </c>
      <c r="Q55" s="884">
        <v>836757</v>
      </c>
      <c r="R55" s="884">
        <v>39</v>
      </c>
      <c r="S55" s="883">
        <v>3603802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831</v>
      </c>
      <c r="C56" s="990">
        <v>511</v>
      </c>
      <c r="D56" s="990">
        <v>10448680</v>
      </c>
      <c r="E56" s="884">
        <v>0</v>
      </c>
      <c r="F56" s="884">
        <v>0</v>
      </c>
      <c r="G56" s="884">
        <v>9</v>
      </c>
      <c r="H56" s="884">
        <v>86545</v>
      </c>
      <c r="I56" s="884">
        <v>0</v>
      </c>
      <c r="J56" s="884">
        <v>0</v>
      </c>
      <c r="K56" s="884">
        <v>0</v>
      </c>
      <c r="L56" s="884">
        <v>0</v>
      </c>
      <c r="M56" s="884">
        <v>520</v>
      </c>
      <c r="N56" s="884">
        <v>10535225</v>
      </c>
      <c r="O56" s="884">
        <v>7367089</v>
      </c>
      <c r="P56" s="884">
        <v>3106501</v>
      </c>
      <c r="Q56" s="884">
        <v>61635</v>
      </c>
      <c r="R56" s="884">
        <v>13</v>
      </c>
      <c r="S56" s="883">
        <v>835890</v>
      </c>
      <c r="T56" s="63">
        <v>54</v>
      </c>
    </row>
    <row r="57" spans="1:20" s="98" customFormat="1" ht="23.1" customHeight="1" x14ac:dyDescent="0.2">
      <c r="A57" s="62">
        <v>59</v>
      </c>
      <c r="B57" s="61" t="s">
        <v>833</v>
      </c>
      <c r="C57" s="990">
        <v>1554</v>
      </c>
      <c r="D57" s="990">
        <v>29975804</v>
      </c>
      <c r="E57" s="884">
        <v>0</v>
      </c>
      <c r="F57" s="884">
        <v>0</v>
      </c>
      <c r="G57" s="884">
        <v>42</v>
      </c>
      <c r="H57" s="884">
        <v>293882</v>
      </c>
      <c r="I57" s="884">
        <v>0</v>
      </c>
      <c r="J57" s="884">
        <v>0</v>
      </c>
      <c r="K57" s="884">
        <v>0</v>
      </c>
      <c r="L57" s="884">
        <v>0</v>
      </c>
      <c r="M57" s="884">
        <v>1596</v>
      </c>
      <c r="N57" s="884">
        <v>30269686</v>
      </c>
      <c r="O57" s="884">
        <v>21120693</v>
      </c>
      <c r="P57" s="884">
        <v>9076934</v>
      </c>
      <c r="Q57" s="884">
        <v>72059</v>
      </c>
      <c r="R57" s="884">
        <v>22</v>
      </c>
      <c r="S57" s="883">
        <v>2051557</v>
      </c>
      <c r="T57" s="63">
        <v>59</v>
      </c>
    </row>
    <row r="58" spans="1:20" s="98" customFormat="1" ht="23.1" customHeight="1" x14ac:dyDescent="0.2">
      <c r="A58" s="66">
        <v>61</v>
      </c>
      <c r="B58" s="58" t="s">
        <v>835</v>
      </c>
      <c r="C58" s="989">
        <v>1486</v>
      </c>
      <c r="D58" s="989">
        <v>54726826</v>
      </c>
      <c r="E58" s="1233">
        <v>0</v>
      </c>
      <c r="F58" s="1233">
        <v>0</v>
      </c>
      <c r="G58" s="1233">
        <v>57</v>
      </c>
      <c r="H58" s="1233">
        <v>693469</v>
      </c>
      <c r="I58" s="1233">
        <v>0</v>
      </c>
      <c r="J58" s="1233">
        <v>0</v>
      </c>
      <c r="K58" s="1233">
        <v>0</v>
      </c>
      <c r="L58" s="1233">
        <v>0</v>
      </c>
      <c r="M58" s="1233">
        <v>1543</v>
      </c>
      <c r="N58" s="1233">
        <v>55420295</v>
      </c>
      <c r="O58" s="1233">
        <v>38578415</v>
      </c>
      <c r="P58" s="1233">
        <v>15771789</v>
      </c>
      <c r="Q58" s="1233">
        <v>1070091</v>
      </c>
      <c r="R58" s="1233">
        <v>52</v>
      </c>
      <c r="S58" s="1242">
        <v>5944370</v>
      </c>
      <c r="T58" s="67">
        <v>61</v>
      </c>
    </row>
    <row r="59" spans="1:20" s="98" customFormat="1" ht="23.1" customHeight="1" x14ac:dyDescent="0.2">
      <c r="A59" s="62">
        <v>66</v>
      </c>
      <c r="B59" s="61" t="s">
        <v>1182</v>
      </c>
      <c r="C59" s="990">
        <v>8984</v>
      </c>
      <c r="D59" s="990">
        <v>198240046</v>
      </c>
      <c r="E59" s="884">
        <v>0</v>
      </c>
      <c r="F59" s="884">
        <v>0</v>
      </c>
      <c r="G59" s="884">
        <v>135</v>
      </c>
      <c r="H59" s="884">
        <v>1008471</v>
      </c>
      <c r="I59" s="884">
        <v>0</v>
      </c>
      <c r="J59" s="884">
        <v>0</v>
      </c>
      <c r="K59" s="884">
        <v>0</v>
      </c>
      <c r="L59" s="884">
        <v>0</v>
      </c>
      <c r="M59" s="884">
        <v>9119</v>
      </c>
      <c r="N59" s="884">
        <v>199248517</v>
      </c>
      <c r="O59" s="884">
        <v>138735386</v>
      </c>
      <c r="P59" s="884">
        <v>57952597</v>
      </c>
      <c r="Q59" s="884">
        <v>2560534</v>
      </c>
      <c r="R59" s="884">
        <v>184</v>
      </c>
      <c r="S59" s="883">
        <v>20781047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838</v>
      </c>
      <c r="C60" s="990">
        <v>597</v>
      </c>
      <c r="D60" s="990">
        <v>9690722</v>
      </c>
      <c r="E60" s="884">
        <v>0</v>
      </c>
      <c r="F60" s="884">
        <v>0</v>
      </c>
      <c r="G60" s="884">
        <v>18</v>
      </c>
      <c r="H60" s="884">
        <v>213858</v>
      </c>
      <c r="I60" s="884">
        <v>0</v>
      </c>
      <c r="J60" s="884">
        <v>0</v>
      </c>
      <c r="K60" s="884">
        <v>0</v>
      </c>
      <c r="L60" s="884">
        <v>0</v>
      </c>
      <c r="M60" s="884">
        <v>615</v>
      </c>
      <c r="N60" s="884">
        <v>9904580</v>
      </c>
      <c r="O60" s="884">
        <v>6920831</v>
      </c>
      <c r="P60" s="884">
        <v>2934426</v>
      </c>
      <c r="Q60" s="884">
        <v>49323</v>
      </c>
      <c r="R60" s="884">
        <v>7</v>
      </c>
      <c r="S60" s="883">
        <v>877447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840</v>
      </c>
      <c r="C61" s="990">
        <v>936</v>
      </c>
      <c r="D61" s="990">
        <v>27772936</v>
      </c>
      <c r="E61" s="884">
        <v>0</v>
      </c>
      <c r="F61" s="884">
        <v>0</v>
      </c>
      <c r="G61" s="884">
        <v>17</v>
      </c>
      <c r="H61" s="884">
        <v>240021</v>
      </c>
      <c r="I61" s="884">
        <v>0</v>
      </c>
      <c r="J61" s="884">
        <v>0</v>
      </c>
      <c r="K61" s="884">
        <v>0</v>
      </c>
      <c r="L61" s="884">
        <v>0</v>
      </c>
      <c r="M61" s="884">
        <v>953</v>
      </c>
      <c r="N61" s="884">
        <v>28012957</v>
      </c>
      <c r="O61" s="884">
        <v>19424927</v>
      </c>
      <c r="P61" s="884">
        <v>8366287</v>
      </c>
      <c r="Q61" s="884">
        <v>221743</v>
      </c>
      <c r="R61" s="884">
        <v>31</v>
      </c>
      <c r="S61" s="883">
        <v>3526807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842</v>
      </c>
      <c r="C62" s="991">
        <v>4277</v>
      </c>
      <c r="D62" s="991">
        <v>89509900</v>
      </c>
      <c r="E62" s="1232">
        <v>0</v>
      </c>
      <c r="F62" s="1232">
        <v>0</v>
      </c>
      <c r="G62" s="1232">
        <v>57</v>
      </c>
      <c r="H62" s="1232">
        <v>331139</v>
      </c>
      <c r="I62" s="1232">
        <v>0</v>
      </c>
      <c r="J62" s="1232">
        <v>0</v>
      </c>
      <c r="K62" s="1232">
        <v>0</v>
      </c>
      <c r="L62" s="1232">
        <v>0</v>
      </c>
      <c r="M62" s="1232">
        <v>4334</v>
      </c>
      <c r="N62" s="1232">
        <v>89841039</v>
      </c>
      <c r="O62" s="1232">
        <v>62576411</v>
      </c>
      <c r="P62" s="1232">
        <v>25706937</v>
      </c>
      <c r="Q62" s="1232">
        <v>1557691</v>
      </c>
      <c r="R62" s="1232">
        <v>86</v>
      </c>
      <c r="S62" s="1241">
        <v>8174337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844</v>
      </c>
      <c r="C63" s="989">
        <v>1027</v>
      </c>
      <c r="D63" s="989">
        <v>21657286</v>
      </c>
      <c r="E63" s="1233">
        <v>0</v>
      </c>
      <c r="F63" s="1233">
        <v>0</v>
      </c>
      <c r="G63" s="1233">
        <v>5</v>
      </c>
      <c r="H63" s="1233">
        <v>47070</v>
      </c>
      <c r="I63" s="1233">
        <v>0</v>
      </c>
      <c r="J63" s="1233">
        <v>0</v>
      </c>
      <c r="K63" s="1233">
        <v>0</v>
      </c>
      <c r="L63" s="1233">
        <v>0</v>
      </c>
      <c r="M63" s="1233">
        <v>1032</v>
      </c>
      <c r="N63" s="1233">
        <v>21704356</v>
      </c>
      <c r="O63" s="1233">
        <v>15129248</v>
      </c>
      <c r="P63" s="1233">
        <v>6510868</v>
      </c>
      <c r="Q63" s="1233">
        <v>64240</v>
      </c>
      <c r="R63" s="1233">
        <v>20</v>
      </c>
      <c r="S63" s="1242">
        <v>1850426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846</v>
      </c>
      <c r="C64" s="990">
        <v>3298</v>
      </c>
      <c r="D64" s="990">
        <v>95795489</v>
      </c>
      <c r="E64" s="884">
        <v>0</v>
      </c>
      <c r="F64" s="884">
        <v>0</v>
      </c>
      <c r="G64" s="884">
        <v>92</v>
      </c>
      <c r="H64" s="884">
        <v>960710</v>
      </c>
      <c r="I64" s="884">
        <v>0</v>
      </c>
      <c r="J64" s="884">
        <v>0</v>
      </c>
      <c r="K64" s="884">
        <v>0</v>
      </c>
      <c r="L64" s="884">
        <v>0</v>
      </c>
      <c r="M64" s="884">
        <v>3390</v>
      </c>
      <c r="N64" s="884">
        <v>96756199</v>
      </c>
      <c r="O64" s="884">
        <v>67126804</v>
      </c>
      <c r="P64" s="884">
        <v>29016961</v>
      </c>
      <c r="Q64" s="884">
        <v>612434</v>
      </c>
      <c r="R64" s="884">
        <v>132</v>
      </c>
      <c r="S64" s="883">
        <v>11824289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848</v>
      </c>
      <c r="C65" s="990">
        <v>4622</v>
      </c>
      <c r="D65" s="990">
        <v>98874974</v>
      </c>
      <c r="E65" s="884">
        <v>0</v>
      </c>
      <c r="F65" s="884">
        <v>0</v>
      </c>
      <c r="G65" s="884">
        <v>97</v>
      </c>
      <c r="H65" s="884">
        <v>795250</v>
      </c>
      <c r="I65" s="884">
        <v>0</v>
      </c>
      <c r="J65" s="884">
        <v>0</v>
      </c>
      <c r="K65" s="884">
        <v>0</v>
      </c>
      <c r="L65" s="884">
        <v>0</v>
      </c>
      <c r="M65" s="884">
        <v>4719</v>
      </c>
      <c r="N65" s="884">
        <v>99670224</v>
      </c>
      <c r="O65" s="884">
        <v>69623382</v>
      </c>
      <c r="P65" s="884">
        <v>29507137</v>
      </c>
      <c r="Q65" s="884">
        <v>539705</v>
      </c>
      <c r="R65" s="884">
        <v>98</v>
      </c>
      <c r="S65" s="883">
        <v>9840472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849</v>
      </c>
      <c r="C66" s="990">
        <v>2097</v>
      </c>
      <c r="D66" s="990">
        <v>61619638</v>
      </c>
      <c r="E66" s="884">
        <v>0</v>
      </c>
      <c r="F66" s="884">
        <v>0</v>
      </c>
      <c r="G66" s="884">
        <v>24</v>
      </c>
      <c r="H66" s="884">
        <v>185645</v>
      </c>
      <c r="I66" s="884">
        <v>0</v>
      </c>
      <c r="J66" s="884">
        <v>0</v>
      </c>
      <c r="K66" s="884">
        <v>0</v>
      </c>
      <c r="L66" s="884">
        <v>0</v>
      </c>
      <c r="M66" s="884">
        <v>2121</v>
      </c>
      <c r="N66" s="884">
        <v>61805283</v>
      </c>
      <c r="O66" s="884">
        <v>42985937</v>
      </c>
      <c r="P66" s="884">
        <v>18667691</v>
      </c>
      <c r="Q66" s="884">
        <v>151655</v>
      </c>
      <c r="R66" s="884">
        <v>85</v>
      </c>
      <c r="S66" s="883">
        <v>8099272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850</v>
      </c>
      <c r="C67" s="991">
        <v>5170</v>
      </c>
      <c r="D67" s="991">
        <v>153283058</v>
      </c>
      <c r="E67" s="1232">
        <v>0</v>
      </c>
      <c r="F67" s="1232">
        <v>0</v>
      </c>
      <c r="G67" s="1232">
        <v>54</v>
      </c>
      <c r="H67" s="1232">
        <v>535469</v>
      </c>
      <c r="I67" s="1232">
        <v>0</v>
      </c>
      <c r="J67" s="1232">
        <v>0</v>
      </c>
      <c r="K67" s="1232">
        <v>0</v>
      </c>
      <c r="L67" s="1232">
        <v>0</v>
      </c>
      <c r="M67" s="1232">
        <v>5224</v>
      </c>
      <c r="N67" s="1232">
        <v>153818527</v>
      </c>
      <c r="O67" s="1232">
        <v>107425322</v>
      </c>
      <c r="P67" s="1232">
        <v>44654431</v>
      </c>
      <c r="Q67" s="1232">
        <v>1738774</v>
      </c>
      <c r="R67" s="1232">
        <v>127</v>
      </c>
      <c r="S67" s="1241">
        <v>10991315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852</v>
      </c>
      <c r="C68" s="1005">
        <v>5873</v>
      </c>
      <c r="D68" s="994">
        <v>144967405</v>
      </c>
      <c r="E68" s="1000">
        <v>0</v>
      </c>
      <c r="F68" s="1000">
        <v>0</v>
      </c>
      <c r="G68" s="1000">
        <v>146</v>
      </c>
      <c r="H68" s="1000">
        <v>951440</v>
      </c>
      <c r="I68" s="1000">
        <v>0</v>
      </c>
      <c r="J68" s="1000">
        <v>0</v>
      </c>
      <c r="K68" s="1000">
        <v>0</v>
      </c>
      <c r="L68" s="1000">
        <v>0</v>
      </c>
      <c r="M68" s="1000">
        <v>6019</v>
      </c>
      <c r="N68" s="1000">
        <v>145918845</v>
      </c>
      <c r="O68" s="1000">
        <v>101600431</v>
      </c>
      <c r="P68" s="1000">
        <v>43194844</v>
      </c>
      <c r="Q68" s="1000">
        <v>1123570</v>
      </c>
      <c r="R68" s="1000">
        <v>111</v>
      </c>
      <c r="S68" s="1239">
        <v>8773848</v>
      </c>
      <c r="T68" s="55">
        <v>302</v>
      </c>
    </row>
    <row r="69" spans="1:20" s="6" customFormat="1" ht="23.1" customHeight="1" thickBot="1" x14ac:dyDescent="0.25">
      <c r="A69" s="626">
        <v>303</v>
      </c>
      <c r="B69" s="627" t="s">
        <v>854</v>
      </c>
      <c r="C69" s="1007">
        <v>1014</v>
      </c>
      <c r="D69" s="1007">
        <v>19219962</v>
      </c>
      <c r="E69" s="1235">
        <v>0</v>
      </c>
      <c r="F69" s="1235">
        <v>0</v>
      </c>
      <c r="G69" s="1235">
        <v>13</v>
      </c>
      <c r="H69" s="1235">
        <v>83490</v>
      </c>
      <c r="I69" s="1235">
        <v>0</v>
      </c>
      <c r="J69" s="1235">
        <v>0</v>
      </c>
      <c r="K69" s="1235">
        <v>0</v>
      </c>
      <c r="L69" s="1235">
        <v>0</v>
      </c>
      <c r="M69" s="1235">
        <v>1027</v>
      </c>
      <c r="N69" s="1235">
        <v>19303452</v>
      </c>
      <c r="O69" s="1235">
        <v>13504039</v>
      </c>
      <c r="P69" s="1235">
        <v>5755817</v>
      </c>
      <c r="Q69" s="1235">
        <v>43596</v>
      </c>
      <c r="R69" s="1235">
        <v>14</v>
      </c>
      <c r="S69" s="1235">
        <v>1037888</v>
      </c>
      <c r="T69" s="628">
        <v>303</v>
      </c>
    </row>
    <row r="70" spans="1:20" s="6" customFormat="1" ht="23.1" customHeight="1" x14ac:dyDescent="0.2">
      <c r="A70" s="60"/>
      <c r="B70" s="92"/>
      <c r="C70" s="994"/>
      <c r="D70" s="994"/>
      <c r="E70" s="1000"/>
      <c r="F70" s="1000"/>
      <c r="G70" s="1253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55"/>
    </row>
    <row r="71" spans="1:20" s="6" customFormat="1" ht="23.1" customHeight="1" x14ac:dyDescent="0.2">
      <c r="A71" s="60"/>
      <c r="B71" s="92"/>
      <c r="C71" s="994"/>
      <c r="D71" s="994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239"/>
      <c r="T71" s="55"/>
    </row>
    <row r="72" spans="1:20" s="6" customFormat="1" ht="23.1" customHeight="1" x14ac:dyDescent="0.2">
      <c r="A72" s="60"/>
      <c r="B72" s="92"/>
      <c r="C72" s="995"/>
      <c r="D72" s="995"/>
      <c r="E72" s="1230"/>
      <c r="F72" s="1230"/>
      <c r="G72" s="1230"/>
      <c r="H72" s="1230"/>
      <c r="I72" s="1230"/>
      <c r="J72" s="1230"/>
      <c r="K72" s="1230"/>
      <c r="L72" s="1230"/>
      <c r="M72" s="1230"/>
      <c r="N72" s="1230"/>
      <c r="O72" s="1230"/>
      <c r="P72" s="1230"/>
      <c r="Q72" s="1230"/>
      <c r="R72" s="1230"/>
      <c r="S72" s="1240"/>
      <c r="T72" s="55"/>
    </row>
    <row r="73" spans="1:20" s="6" customFormat="1" ht="23.1" customHeight="1" x14ac:dyDescent="0.2">
      <c r="A73" s="57"/>
      <c r="B73" s="91"/>
      <c r="C73" s="996"/>
      <c r="D73" s="996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1"/>
      <c r="P73" s="1231"/>
      <c r="Q73" s="1231"/>
      <c r="R73" s="1231"/>
      <c r="S73" s="1238"/>
      <c r="T73" s="59"/>
    </row>
    <row r="74" spans="1:20" s="6" customFormat="1" ht="23.1" customHeight="1" x14ac:dyDescent="0.2">
      <c r="A74" s="60"/>
      <c r="B74" s="92"/>
      <c r="C74" s="994"/>
      <c r="D74" s="994"/>
      <c r="E74" s="1000"/>
      <c r="F74" s="1000"/>
      <c r="G74" s="1000"/>
      <c r="H74" s="1000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239"/>
      <c r="T74" s="55"/>
    </row>
    <row r="75" spans="1:20" s="6" customFormat="1" ht="23.1" customHeight="1" x14ac:dyDescent="0.2">
      <c r="A75" s="60"/>
      <c r="B75" s="92"/>
      <c r="C75" s="994"/>
      <c r="D75" s="994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239"/>
      <c r="T75" s="55"/>
    </row>
    <row r="76" spans="1:20" s="98" customFormat="1" ht="23.1" customHeight="1" x14ac:dyDescent="0.2">
      <c r="A76" s="62"/>
      <c r="B76" s="61"/>
      <c r="C76" s="990"/>
      <c r="D76" s="990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883"/>
      <c r="T76" s="63"/>
    </row>
    <row r="77" spans="1:20" s="98" customFormat="1" ht="23.1" customHeight="1" x14ac:dyDescent="0.2">
      <c r="A77" s="62"/>
      <c r="B77" s="61"/>
      <c r="C77" s="991"/>
      <c r="D77" s="991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1241"/>
      <c r="T77" s="73"/>
    </row>
    <row r="78" spans="1:20" s="98" customFormat="1" ht="23.1" customHeight="1" x14ac:dyDescent="0.2">
      <c r="A78" s="66"/>
      <c r="B78" s="58"/>
      <c r="C78" s="989"/>
      <c r="D78" s="989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1242"/>
      <c r="T78" s="67"/>
    </row>
    <row r="79" spans="1:20" s="98" customFormat="1" ht="23.1" customHeight="1" x14ac:dyDescent="0.2">
      <c r="A79" s="62"/>
      <c r="B79" s="61"/>
      <c r="C79" s="990"/>
      <c r="D79" s="990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883"/>
      <c r="T79" s="63"/>
    </row>
    <row r="80" spans="1:20" s="98" customFormat="1" ht="23.1" customHeight="1" x14ac:dyDescent="0.2">
      <c r="A80" s="62"/>
      <c r="B80" s="61"/>
      <c r="C80" s="990"/>
      <c r="D80" s="990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883"/>
      <c r="T80" s="63"/>
    </row>
    <row r="81" spans="1:20" s="98" customFormat="1" ht="23.1" customHeight="1" x14ac:dyDescent="0.2">
      <c r="A81" s="62"/>
      <c r="B81" s="61"/>
      <c r="C81" s="990"/>
      <c r="D81" s="990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883"/>
      <c r="T81" s="63"/>
    </row>
    <row r="82" spans="1:20" s="98" customFormat="1" ht="23.1" customHeight="1" x14ac:dyDescent="0.2">
      <c r="A82" s="62"/>
      <c r="B82" s="61"/>
      <c r="C82" s="991"/>
      <c r="D82" s="991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1241"/>
      <c r="T82" s="63"/>
    </row>
    <row r="83" spans="1:20" s="98" customFormat="1" ht="23.1" customHeight="1" x14ac:dyDescent="0.2">
      <c r="A83" s="68"/>
      <c r="B83" s="58"/>
      <c r="C83" s="989"/>
      <c r="D83" s="989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1242"/>
      <c r="T83" s="69"/>
    </row>
    <row r="84" spans="1:20" s="98" customFormat="1" ht="23.1" customHeight="1" x14ac:dyDescent="0.2">
      <c r="A84" s="62"/>
      <c r="B84" s="61"/>
      <c r="C84" s="990"/>
      <c r="D84" s="990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883"/>
      <c r="T84" s="63"/>
    </row>
    <row r="85" spans="1:20" s="98" customFormat="1" ht="23.1" customHeight="1" x14ac:dyDescent="0.2">
      <c r="A85" s="62"/>
      <c r="B85" s="61"/>
      <c r="C85" s="990"/>
      <c r="D85" s="990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883"/>
      <c r="T85" s="63"/>
    </row>
    <row r="86" spans="1:20" s="98" customFormat="1" ht="23.1" customHeight="1" x14ac:dyDescent="0.2">
      <c r="A86" s="62"/>
      <c r="B86" s="61"/>
      <c r="C86" s="990"/>
      <c r="D86" s="990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883"/>
      <c r="T86" s="63"/>
    </row>
    <row r="87" spans="1:20" s="98" customFormat="1" ht="23.1" customHeight="1" x14ac:dyDescent="0.2">
      <c r="A87" s="62"/>
      <c r="B87" s="61"/>
      <c r="C87" s="991"/>
      <c r="D87" s="991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1241"/>
      <c r="T87" s="63"/>
    </row>
    <row r="88" spans="1:20" s="98" customFormat="1" ht="23.1" customHeight="1" x14ac:dyDescent="0.2">
      <c r="A88" s="66"/>
      <c r="B88" s="58"/>
      <c r="C88" s="989"/>
      <c r="D88" s="989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1233"/>
      <c r="P88" s="1233"/>
      <c r="Q88" s="1233"/>
      <c r="R88" s="1233"/>
      <c r="S88" s="1242"/>
      <c r="T88" s="67"/>
    </row>
    <row r="89" spans="1:20" s="98" customFormat="1" ht="23.1" customHeight="1" x14ac:dyDescent="0.2">
      <c r="A89" s="62"/>
      <c r="B89" s="61"/>
      <c r="C89" s="990"/>
      <c r="D89" s="990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884"/>
      <c r="P89" s="884"/>
      <c r="Q89" s="884"/>
      <c r="R89" s="884"/>
      <c r="S89" s="883"/>
      <c r="T89" s="63"/>
    </row>
    <row r="90" spans="1:20" s="98" customFormat="1" ht="23.1" customHeight="1" x14ac:dyDescent="0.2">
      <c r="A90" s="62"/>
      <c r="B90" s="61"/>
      <c r="C90" s="990"/>
      <c r="D90" s="990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884"/>
      <c r="P90" s="884"/>
      <c r="Q90" s="884"/>
      <c r="R90" s="884"/>
      <c r="S90" s="883"/>
      <c r="T90" s="63"/>
    </row>
    <row r="91" spans="1:20" s="98" customFormat="1" ht="23.1" customHeight="1" x14ac:dyDescent="0.2">
      <c r="A91" s="62"/>
      <c r="B91" s="61"/>
      <c r="C91" s="990"/>
      <c r="D91" s="990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883"/>
      <c r="T91" s="63"/>
    </row>
    <row r="92" spans="1:20" s="98" customFormat="1" ht="23.1" customHeight="1" x14ac:dyDescent="0.2">
      <c r="A92" s="62"/>
      <c r="B92" s="61"/>
      <c r="C92" s="991"/>
      <c r="D92" s="991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1241"/>
      <c r="T92" s="63"/>
    </row>
    <row r="93" spans="1:20" s="98" customFormat="1" ht="23.1" customHeight="1" x14ac:dyDescent="0.2">
      <c r="A93" s="66"/>
      <c r="B93" s="58"/>
      <c r="C93" s="989"/>
      <c r="D93" s="989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1242"/>
      <c r="T93" s="67"/>
    </row>
    <row r="94" spans="1:20" s="98" customFormat="1" ht="23.1" customHeight="1" x14ac:dyDescent="0.2">
      <c r="A94" s="62"/>
      <c r="B94" s="61"/>
      <c r="C94" s="990"/>
      <c r="D94" s="990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883"/>
      <c r="T94" s="63"/>
    </row>
    <row r="95" spans="1:20" s="98" customFormat="1" ht="23.1" customHeight="1" x14ac:dyDescent="0.2">
      <c r="A95" s="62"/>
      <c r="B95" s="61"/>
      <c r="C95" s="990"/>
      <c r="D95" s="990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883"/>
      <c r="T95" s="63"/>
    </row>
    <row r="96" spans="1:20" s="98" customFormat="1" ht="23.1" customHeight="1" x14ac:dyDescent="0.2">
      <c r="A96" s="62"/>
      <c r="B96" s="61"/>
      <c r="C96" s="990"/>
      <c r="D96" s="990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883"/>
      <c r="T96" s="63"/>
    </row>
    <row r="97" spans="1:20" s="98" customFormat="1" ht="23.1" customHeight="1" x14ac:dyDescent="0.2">
      <c r="A97" s="62"/>
      <c r="B97" s="61"/>
      <c r="C97" s="991"/>
      <c r="D97" s="991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1241"/>
      <c r="T97" s="63"/>
    </row>
    <row r="98" spans="1:20" s="98" customFormat="1" ht="23.1" customHeight="1" x14ac:dyDescent="0.2">
      <c r="A98" s="68"/>
      <c r="B98" s="58"/>
      <c r="C98" s="989"/>
      <c r="D98" s="989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1242"/>
      <c r="T98" s="69"/>
    </row>
    <row r="99" spans="1:20" s="98" customFormat="1" ht="23.1" customHeight="1" x14ac:dyDescent="0.2">
      <c r="A99" s="62"/>
      <c r="B99" s="61"/>
      <c r="C99" s="990"/>
      <c r="D99" s="990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883"/>
      <c r="T99" s="63"/>
    </row>
    <row r="100" spans="1:20" s="98" customFormat="1" ht="23.1" customHeight="1" x14ac:dyDescent="0.2">
      <c r="A100" s="62"/>
      <c r="B100" s="61"/>
      <c r="C100" s="990"/>
      <c r="D100" s="990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883"/>
      <c r="T100" s="63"/>
    </row>
    <row r="101" spans="1:20" s="98" customFormat="1" ht="23.1" customHeight="1" x14ac:dyDescent="0.2">
      <c r="A101" s="62"/>
      <c r="B101" s="61"/>
      <c r="C101" s="990"/>
      <c r="D101" s="990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883"/>
      <c r="T101" s="63"/>
    </row>
    <row r="102" spans="1:20" s="98" customFormat="1" ht="23.1" customHeight="1" x14ac:dyDescent="0.2">
      <c r="A102" s="62"/>
      <c r="B102" s="61"/>
      <c r="C102" s="991"/>
      <c r="D102" s="991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1241"/>
      <c r="T102" s="63"/>
    </row>
    <row r="103" spans="1:20" s="98" customFormat="1" ht="23.1" customHeight="1" x14ac:dyDescent="0.2">
      <c r="A103" s="66"/>
      <c r="B103" s="58"/>
      <c r="C103" s="989"/>
      <c r="D103" s="989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1242"/>
      <c r="T103" s="67"/>
    </row>
    <row r="104" spans="1:20" s="98" customFormat="1" ht="23.1" customHeight="1" x14ac:dyDescent="0.2">
      <c r="A104" s="62"/>
      <c r="B104" s="61"/>
      <c r="C104" s="990"/>
      <c r="D104" s="990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883"/>
      <c r="T104" s="63"/>
    </row>
    <row r="105" spans="1:20" s="98" customFormat="1" ht="23.1" customHeight="1" x14ac:dyDescent="0.2">
      <c r="A105" s="62"/>
      <c r="B105" s="61"/>
      <c r="C105" s="990"/>
      <c r="D105" s="990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883"/>
      <c r="T105" s="63"/>
    </row>
    <row r="106" spans="1:20" s="98" customFormat="1" ht="23.1" customHeight="1" x14ac:dyDescent="0.2">
      <c r="A106" s="62"/>
      <c r="B106" s="61"/>
      <c r="C106" s="990"/>
      <c r="D106" s="990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883"/>
      <c r="T106" s="63"/>
    </row>
    <row r="107" spans="1:20" s="98" customFormat="1" ht="23.1" customHeight="1" thickBot="1" x14ac:dyDescent="0.25">
      <c r="A107" s="77"/>
      <c r="B107" s="78"/>
      <c r="C107" s="992"/>
      <c r="D107" s="992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1244"/>
      <c r="T107" s="79"/>
    </row>
    <row r="108" spans="1:20" s="7" customFormat="1" ht="21.9" customHeight="1" x14ac:dyDescent="0.2">
      <c r="A108" s="81"/>
      <c r="T108" s="81"/>
    </row>
    <row r="109" spans="1:20" s="7" customFormat="1" ht="21.9" customHeight="1" x14ac:dyDescent="0.2">
      <c r="A109" s="81"/>
      <c r="T109" s="81"/>
    </row>
    <row r="110" spans="1:20" s="7" customFormat="1" ht="21.9" customHeight="1" x14ac:dyDescent="0.2">
      <c r="A110" s="81"/>
      <c r="T110" s="81"/>
    </row>
    <row r="111" spans="1:20" s="7" customFormat="1" ht="21.9" customHeight="1" x14ac:dyDescent="0.2">
      <c r="A111" s="81"/>
      <c r="T111" s="81"/>
    </row>
    <row r="112" spans="1:20" s="7" customFormat="1" ht="21.9" customHeight="1" x14ac:dyDescent="0.2">
      <c r="A112" s="81"/>
      <c r="T112" s="81"/>
    </row>
    <row r="113" spans="1:20" s="7" customFormat="1" ht="21.9" customHeight="1" x14ac:dyDescent="0.2">
      <c r="A113" s="81"/>
      <c r="T113" s="81"/>
    </row>
    <row r="114" spans="1:20" s="7" customFormat="1" ht="21.9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K3:L4"/>
    <mergeCell ref="I4:J4"/>
    <mergeCell ref="G4:G7"/>
    <mergeCell ref="H4:H7"/>
    <mergeCell ref="M3:Q4"/>
    <mergeCell ref="R3:S4"/>
    <mergeCell ref="O6:O7"/>
    <mergeCell ref="P6:P7"/>
    <mergeCell ref="Q6:Q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FC09E-375E-4AA5-A731-9266B7FD70EE}">
  <sheetPr codeName="Sheet58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G54" sqref="G54"/>
    </sheetView>
  </sheetViews>
  <sheetFormatPr defaultColWidth="9" defaultRowHeight="23.1" customHeight="1" x14ac:dyDescent="0.2"/>
  <cols>
    <col min="1" max="1" width="5.88671875" style="2" customWidth="1"/>
    <col min="2" max="2" width="18.109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924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397</v>
      </c>
      <c r="T2" s="82"/>
      <c r="U2" s="117"/>
    </row>
    <row r="3" spans="1:21" s="106" customFormat="1" ht="24.9" customHeight="1" x14ac:dyDescent="0.2">
      <c r="A3" s="17" t="s">
        <v>290</v>
      </c>
      <c r="B3" s="18"/>
      <c r="C3" s="2775" t="s">
        <v>374</v>
      </c>
      <c r="D3" s="2776"/>
      <c r="E3" s="245" t="s">
        <v>530</v>
      </c>
      <c r="F3" s="247"/>
      <c r="G3" s="2377" t="s">
        <v>5</v>
      </c>
      <c r="H3" s="2296"/>
      <c r="I3" s="2296"/>
      <c r="J3" s="2298"/>
      <c r="K3" s="2761" t="s">
        <v>361</v>
      </c>
      <c r="L3" s="2762"/>
      <c r="M3" s="2761" t="s">
        <v>362</v>
      </c>
      <c r="N3" s="2182"/>
      <c r="O3" s="2182"/>
      <c r="P3" s="2182"/>
      <c r="Q3" s="2762"/>
      <c r="R3" s="2761" t="s">
        <v>201</v>
      </c>
      <c r="S3" s="2772"/>
      <c r="T3" s="20" t="s">
        <v>290</v>
      </c>
    </row>
    <row r="4" spans="1:21" s="106" customFormat="1" ht="24.9" customHeight="1" x14ac:dyDescent="0.2">
      <c r="A4" s="26" t="s">
        <v>291</v>
      </c>
      <c r="B4" s="27"/>
      <c r="C4" s="2777"/>
      <c r="D4" s="2764"/>
      <c r="E4" s="1460" t="s">
        <v>370</v>
      </c>
      <c r="F4" s="1461"/>
      <c r="G4" s="2780" t="s">
        <v>62</v>
      </c>
      <c r="H4" s="2782" t="s">
        <v>528</v>
      </c>
      <c r="I4" s="2778" t="s">
        <v>529</v>
      </c>
      <c r="J4" s="2779"/>
      <c r="K4" s="2763"/>
      <c r="L4" s="2764"/>
      <c r="M4" s="2763"/>
      <c r="N4" s="2767"/>
      <c r="O4" s="2767"/>
      <c r="P4" s="2767"/>
      <c r="Q4" s="2764"/>
      <c r="R4" s="2763"/>
      <c r="S4" s="2771"/>
      <c r="T4" s="28" t="s">
        <v>291</v>
      </c>
    </row>
    <row r="5" spans="1:21" s="106" customFormat="1" ht="24.9" customHeight="1" x14ac:dyDescent="0.2">
      <c r="A5" s="26" t="s">
        <v>292</v>
      </c>
      <c r="B5" s="27" t="s">
        <v>260</v>
      </c>
      <c r="C5" s="257"/>
      <c r="D5" s="256"/>
      <c r="E5" s="88"/>
      <c r="F5" s="2773" t="s">
        <v>448</v>
      </c>
      <c r="G5" s="2780"/>
      <c r="H5" s="2782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292</v>
      </c>
    </row>
    <row r="6" spans="1:21" s="106" customFormat="1" ht="24.9" customHeight="1" x14ac:dyDescent="0.2">
      <c r="A6" s="26" t="s">
        <v>293</v>
      </c>
      <c r="B6" s="27"/>
      <c r="C6" s="257" t="s">
        <v>62</v>
      </c>
      <c r="D6" s="256" t="s">
        <v>528</v>
      </c>
      <c r="E6" s="88" t="s">
        <v>277</v>
      </c>
      <c r="F6" s="2773"/>
      <c r="G6" s="2780"/>
      <c r="H6" s="2782"/>
      <c r="I6" s="24" t="s">
        <v>62</v>
      </c>
      <c r="J6" s="24" t="s">
        <v>528</v>
      </c>
      <c r="K6" s="24" t="s">
        <v>62</v>
      </c>
      <c r="L6" s="24" t="s">
        <v>284</v>
      </c>
      <c r="M6" s="24" t="s">
        <v>62</v>
      </c>
      <c r="N6" s="24" t="s">
        <v>528</v>
      </c>
      <c r="O6" s="2396" t="s">
        <v>285</v>
      </c>
      <c r="P6" s="2396" t="s">
        <v>101</v>
      </c>
      <c r="Q6" s="2396" t="s">
        <v>210</v>
      </c>
      <c r="R6" s="24" t="s">
        <v>62</v>
      </c>
      <c r="S6" s="192" t="s">
        <v>522</v>
      </c>
      <c r="T6" s="28" t="s">
        <v>293</v>
      </c>
    </row>
    <row r="7" spans="1:21" s="106" customFormat="1" ht="24.9" customHeight="1" thickBot="1" x14ac:dyDescent="0.25">
      <c r="A7" s="45" t="s">
        <v>294</v>
      </c>
      <c r="B7" s="46"/>
      <c r="C7" s="258"/>
      <c r="D7" s="259"/>
      <c r="E7" s="90"/>
      <c r="F7" s="2774"/>
      <c r="G7" s="2781"/>
      <c r="H7" s="2783"/>
      <c r="I7" s="42"/>
      <c r="J7" s="42"/>
      <c r="K7" s="42"/>
      <c r="L7" s="42"/>
      <c r="M7" s="42"/>
      <c r="N7" s="42"/>
      <c r="O7" s="2545"/>
      <c r="P7" s="2545"/>
      <c r="Q7" s="2545"/>
      <c r="R7" s="42"/>
      <c r="S7" s="193"/>
      <c r="T7" s="52" t="s">
        <v>294</v>
      </c>
    </row>
    <row r="8" spans="1:21" s="106" customFormat="1" ht="30" customHeight="1" x14ac:dyDescent="0.2">
      <c r="A8" s="260"/>
      <c r="B8" s="94" t="s">
        <v>6</v>
      </c>
      <c r="C8" s="1251">
        <v>364283</v>
      </c>
      <c r="D8" s="996">
        <v>5057236902</v>
      </c>
      <c r="E8" s="1231">
        <v>1</v>
      </c>
      <c r="F8" s="1231">
        <v>2180</v>
      </c>
      <c r="G8" s="1231">
        <v>2358</v>
      </c>
      <c r="H8" s="1231">
        <v>31790359</v>
      </c>
      <c r="I8" s="1231">
        <v>11</v>
      </c>
      <c r="J8" s="1231">
        <v>72775</v>
      </c>
      <c r="K8" s="1231">
        <v>0</v>
      </c>
      <c r="L8" s="1231">
        <v>0</v>
      </c>
      <c r="M8" s="1231">
        <v>366642</v>
      </c>
      <c r="N8" s="1231">
        <v>5089027261</v>
      </c>
      <c r="O8" s="1231">
        <v>4045305386</v>
      </c>
      <c r="P8" s="1231">
        <v>337983844</v>
      </c>
      <c r="Q8" s="1231">
        <v>705738031</v>
      </c>
      <c r="R8" s="1231">
        <v>3379</v>
      </c>
      <c r="S8" s="1238">
        <v>300542538</v>
      </c>
      <c r="T8" s="261"/>
    </row>
    <row r="9" spans="1:21" s="106" customFormat="1" ht="30" customHeight="1" x14ac:dyDescent="0.2">
      <c r="A9" s="60"/>
      <c r="B9" s="29" t="s">
        <v>532</v>
      </c>
      <c r="C9" s="1249">
        <v>355040</v>
      </c>
      <c r="D9" s="994">
        <v>4934457036</v>
      </c>
      <c r="E9" s="1000">
        <v>1</v>
      </c>
      <c r="F9" s="1000">
        <v>2180</v>
      </c>
      <c r="G9" s="1000">
        <v>2327</v>
      </c>
      <c r="H9" s="1000">
        <v>31175194</v>
      </c>
      <c r="I9" s="1000">
        <v>11</v>
      </c>
      <c r="J9" s="1000">
        <v>72775</v>
      </c>
      <c r="K9" s="1000">
        <v>0</v>
      </c>
      <c r="L9" s="1000">
        <v>0</v>
      </c>
      <c r="M9" s="1000">
        <v>357368</v>
      </c>
      <c r="N9" s="1000">
        <v>4965632230</v>
      </c>
      <c r="O9" s="1000">
        <v>3946903435</v>
      </c>
      <c r="P9" s="1000">
        <v>328623834</v>
      </c>
      <c r="Q9" s="1000">
        <v>690104961</v>
      </c>
      <c r="R9" s="1000">
        <v>3363</v>
      </c>
      <c r="S9" s="1239">
        <v>297119568</v>
      </c>
      <c r="T9" s="262"/>
    </row>
    <row r="10" spans="1:21" s="106" customFormat="1" ht="30" customHeight="1" x14ac:dyDescent="0.2">
      <c r="A10" s="60"/>
      <c r="B10" s="29" t="s">
        <v>533</v>
      </c>
      <c r="C10" s="1249">
        <v>9243</v>
      </c>
      <c r="D10" s="994">
        <v>122779866</v>
      </c>
      <c r="E10" s="1000">
        <v>0</v>
      </c>
      <c r="F10" s="1000">
        <v>0</v>
      </c>
      <c r="G10" s="1000">
        <v>31</v>
      </c>
      <c r="H10" s="1000">
        <v>615165</v>
      </c>
      <c r="I10" s="1000">
        <v>0</v>
      </c>
      <c r="J10" s="1000">
        <v>0</v>
      </c>
      <c r="K10" s="1000">
        <v>0</v>
      </c>
      <c r="L10" s="1000">
        <v>0</v>
      </c>
      <c r="M10" s="1000">
        <v>9274</v>
      </c>
      <c r="N10" s="1000">
        <v>123395031</v>
      </c>
      <c r="O10" s="1000">
        <v>98401951</v>
      </c>
      <c r="P10" s="1000">
        <v>9360010</v>
      </c>
      <c r="Q10" s="1000">
        <v>15633070</v>
      </c>
      <c r="R10" s="1000">
        <v>16</v>
      </c>
      <c r="S10" s="1239">
        <v>3422970</v>
      </c>
      <c r="T10" s="262"/>
    </row>
    <row r="11" spans="1:21" s="106" customFormat="1" ht="30" customHeight="1" x14ac:dyDescent="0.2">
      <c r="A11" s="60"/>
      <c r="B11" s="29" t="s">
        <v>534</v>
      </c>
      <c r="C11" s="993">
        <v>343135</v>
      </c>
      <c r="D11" s="990">
        <v>4780651864</v>
      </c>
      <c r="E11" s="884">
        <v>1</v>
      </c>
      <c r="F11" s="884">
        <v>2180</v>
      </c>
      <c r="G11" s="884">
        <v>2286</v>
      </c>
      <c r="H11" s="884">
        <v>30624291</v>
      </c>
      <c r="I11" s="884">
        <v>11</v>
      </c>
      <c r="J11" s="884">
        <v>72775</v>
      </c>
      <c r="K11" s="884">
        <v>0</v>
      </c>
      <c r="L11" s="884">
        <v>0</v>
      </c>
      <c r="M11" s="884">
        <v>345422</v>
      </c>
      <c r="N11" s="884">
        <v>4811276155</v>
      </c>
      <c r="O11" s="884">
        <v>3823766756</v>
      </c>
      <c r="P11" s="884">
        <v>321426220</v>
      </c>
      <c r="Q11" s="884">
        <v>666083179</v>
      </c>
      <c r="R11" s="884">
        <v>3295</v>
      </c>
      <c r="S11" s="883">
        <v>291618882</v>
      </c>
      <c r="T11" s="262"/>
    </row>
    <row r="12" spans="1:21" s="106" customFormat="1" ht="30" customHeight="1" x14ac:dyDescent="0.2">
      <c r="A12" s="176"/>
      <c r="B12" s="130" t="s">
        <v>535</v>
      </c>
      <c r="C12" s="1252">
        <v>11905</v>
      </c>
      <c r="D12" s="991">
        <v>153805172</v>
      </c>
      <c r="E12" s="1232">
        <v>0</v>
      </c>
      <c r="F12" s="1232">
        <v>0</v>
      </c>
      <c r="G12" s="1232">
        <v>41</v>
      </c>
      <c r="H12" s="1232">
        <v>550903</v>
      </c>
      <c r="I12" s="1232">
        <v>0</v>
      </c>
      <c r="J12" s="1232">
        <v>0</v>
      </c>
      <c r="K12" s="1232">
        <v>0</v>
      </c>
      <c r="L12" s="1232">
        <v>0</v>
      </c>
      <c r="M12" s="1232">
        <v>11946</v>
      </c>
      <c r="N12" s="1232">
        <v>154356075</v>
      </c>
      <c r="O12" s="1232">
        <v>123136679</v>
      </c>
      <c r="P12" s="1232">
        <v>7197614</v>
      </c>
      <c r="Q12" s="1232">
        <v>24021782</v>
      </c>
      <c r="R12" s="1232">
        <v>68</v>
      </c>
      <c r="S12" s="1241">
        <v>5500686</v>
      </c>
      <c r="T12" s="263"/>
    </row>
    <row r="13" spans="1:21" s="6" customFormat="1" ht="23.1" customHeight="1" x14ac:dyDescent="0.2">
      <c r="A13" s="57">
        <v>1</v>
      </c>
      <c r="B13" s="91" t="s">
        <v>753</v>
      </c>
      <c r="C13" s="996">
        <v>46017</v>
      </c>
      <c r="D13" s="996">
        <v>623719102</v>
      </c>
      <c r="E13" s="1231">
        <v>0</v>
      </c>
      <c r="F13" s="1231">
        <v>0</v>
      </c>
      <c r="G13" s="1231">
        <v>176</v>
      </c>
      <c r="H13" s="1231">
        <v>2356072</v>
      </c>
      <c r="I13" s="1231">
        <v>0</v>
      </c>
      <c r="J13" s="1231">
        <v>0</v>
      </c>
      <c r="K13" s="1231">
        <v>0</v>
      </c>
      <c r="L13" s="1231">
        <v>0</v>
      </c>
      <c r="M13" s="1231">
        <v>46193</v>
      </c>
      <c r="N13" s="1231">
        <v>626075174</v>
      </c>
      <c r="O13" s="1231">
        <v>499071858</v>
      </c>
      <c r="P13" s="1231">
        <v>46058763</v>
      </c>
      <c r="Q13" s="1231">
        <v>80944553</v>
      </c>
      <c r="R13" s="1231">
        <v>391</v>
      </c>
      <c r="S13" s="1238">
        <v>34881877</v>
      </c>
      <c r="T13" s="59">
        <v>1</v>
      </c>
    </row>
    <row r="14" spans="1:21" s="6" customFormat="1" ht="23.1" customHeight="1" x14ac:dyDescent="0.2">
      <c r="A14" s="60">
        <v>2</v>
      </c>
      <c r="B14" s="92" t="s">
        <v>755</v>
      </c>
      <c r="C14" s="994">
        <v>3535</v>
      </c>
      <c r="D14" s="994">
        <v>43013250</v>
      </c>
      <c r="E14" s="1000">
        <v>0</v>
      </c>
      <c r="F14" s="1000">
        <v>0</v>
      </c>
      <c r="G14" s="1000">
        <v>6</v>
      </c>
      <c r="H14" s="1000">
        <v>55992</v>
      </c>
      <c r="I14" s="1000">
        <v>0</v>
      </c>
      <c r="J14" s="1000">
        <v>0</v>
      </c>
      <c r="K14" s="1000">
        <v>0</v>
      </c>
      <c r="L14" s="1000">
        <v>0</v>
      </c>
      <c r="M14" s="1000">
        <v>3541</v>
      </c>
      <c r="N14" s="1000">
        <v>43069242</v>
      </c>
      <c r="O14" s="1000">
        <v>34362795</v>
      </c>
      <c r="P14" s="1000">
        <v>2304000</v>
      </c>
      <c r="Q14" s="1000">
        <v>6402447</v>
      </c>
      <c r="R14" s="1000">
        <v>17</v>
      </c>
      <c r="S14" s="1239">
        <v>734736</v>
      </c>
      <c r="T14" s="55">
        <v>2</v>
      </c>
    </row>
    <row r="15" spans="1:21" s="6" customFormat="1" ht="23.1" customHeight="1" x14ac:dyDescent="0.2">
      <c r="A15" s="60">
        <v>3</v>
      </c>
      <c r="B15" s="92" t="s">
        <v>757</v>
      </c>
      <c r="C15" s="994">
        <v>30440</v>
      </c>
      <c r="D15" s="994">
        <v>398082134</v>
      </c>
      <c r="E15" s="1000">
        <v>0</v>
      </c>
      <c r="F15" s="1000">
        <v>0</v>
      </c>
      <c r="G15" s="1000">
        <v>116</v>
      </c>
      <c r="H15" s="1000">
        <v>1808523</v>
      </c>
      <c r="I15" s="1000">
        <v>0</v>
      </c>
      <c r="J15" s="1000">
        <v>0</v>
      </c>
      <c r="K15" s="1000">
        <v>0</v>
      </c>
      <c r="L15" s="1000">
        <v>0</v>
      </c>
      <c r="M15" s="1000">
        <v>30556</v>
      </c>
      <c r="N15" s="1000">
        <v>399890657</v>
      </c>
      <c r="O15" s="1000">
        <v>318675912</v>
      </c>
      <c r="P15" s="1000">
        <v>22826208</v>
      </c>
      <c r="Q15" s="1000">
        <v>58388537</v>
      </c>
      <c r="R15" s="1000">
        <v>366</v>
      </c>
      <c r="S15" s="1239">
        <v>23147783</v>
      </c>
      <c r="T15" s="55">
        <v>3</v>
      </c>
    </row>
    <row r="16" spans="1:21" s="6" customFormat="1" ht="23.1" customHeight="1" x14ac:dyDescent="0.2">
      <c r="A16" s="60">
        <v>4</v>
      </c>
      <c r="B16" s="92" t="s">
        <v>759</v>
      </c>
      <c r="C16" s="990">
        <v>34835</v>
      </c>
      <c r="D16" s="990">
        <v>447694444</v>
      </c>
      <c r="E16" s="884">
        <v>0</v>
      </c>
      <c r="F16" s="884">
        <v>0</v>
      </c>
      <c r="G16" s="884">
        <v>171</v>
      </c>
      <c r="H16" s="884">
        <v>2338493</v>
      </c>
      <c r="I16" s="884">
        <v>0</v>
      </c>
      <c r="J16" s="884">
        <v>0</v>
      </c>
      <c r="K16" s="884">
        <v>0</v>
      </c>
      <c r="L16" s="884">
        <v>0</v>
      </c>
      <c r="M16" s="884">
        <v>35006</v>
      </c>
      <c r="N16" s="884">
        <v>450032937</v>
      </c>
      <c r="O16" s="884">
        <v>358927760</v>
      </c>
      <c r="P16" s="884">
        <v>24535485</v>
      </c>
      <c r="Q16" s="884">
        <v>66569692</v>
      </c>
      <c r="R16" s="884">
        <v>213</v>
      </c>
      <c r="S16" s="883">
        <v>19315755</v>
      </c>
      <c r="T16" s="55">
        <v>4</v>
      </c>
    </row>
    <row r="17" spans="1:20" s="6" customFormat="1" ht="23.1" customHeight="1" x14ac:dyDescent="0.2">
      <c r="A17" s="60">
        <v>5</v>
      </c>
      <c r="B17" s="92" t="s">
        <v>761</v>
      </c>
      <c r="C17" s="991">
        <v>2437</v>
      </c>
      <c r="D17" s="991">
        <v>25195970</v>
      </c>
      <c r="E17" s="1232">
        <v>0</v>
      </c>
      <c r="F17" s="1232">
        <v>0</v>
      </c>
      <c r="G17" s="1232">
        <v>6</v>
      </c>
      <c r="H17" s="1232">
        <v>79549</v>
      </c>
      <c r="I17" s="1232">
        <v>0</v>
      </c>
      <c r="J17" s="1232">
        <v>0</v>
      </c>
      <c r="K17" s="1232">
        <v>0</v>
      </c>
      <c r="L17" s="1232">
        <v>0</v>
      </c>
      <c r="M17" s="1232">
        <v>2443</v>
      </c>
      <c r="N17" s="1232">
        <v>25275519</v>
      </c>
      <c r="O17" s="1232">
        <v>20168374</v>
      </c>
      <c r="P17" s="1232">
        <v>1070819</v>
      </c>
      <c r="Q17" s="1232">
        <v>4036326</v>
      </c>
      <c r="R17" s="1232">
        <v>18</v>
      </c>
      <c r="S17" s="1241">
        <v>765902</v>
      </c>
      <c r="T17" s="55">
        <v>5</v>
      </c>
    </row>
    <row r="18" spans="1:20" s="6" customFormat="1" ht="23.1" customHeight="1" x14ac:dyDescent="0.2">
      <c r="A18" s="57">
        <v>6</v>
      </c>
      <c r="B18" s="91" t="s">
        <v>763</v>
      </c>
      <c r="C18" s="996">
        <v>6687</v>
      </c>
      <c r="D18" s="996">
        <v>81229122</v>
      </c>
      <c r="E18" s="1231">
        <v>0</v>
      </c>
      <c r="F18" s="1231">
        <v>0</v>
      </c>
      <c r="G18" s="1231">
        <v>20</v>
      </c>
      <c r="H18" s="1231">
        <v>365407</v>
      </c>
      <c r="I18" s="1231">
        <v>0</v>
      </c>
      <c r="J18" s="1231">
        <v>0</v>
      </c>
      <c r="K18" s="1231">
        <v>0</v>
      </c>
      <c r="L18" s="1231">
        <v>0</v>
      </c>
      <c r="M18" s="1231">
        <v>6707</v>
      </c>
      <c r="N18" s="1231">
        <v>81594529</v>
      </c>
      <c r="O18" s="1231">
        <v>65015391</v>
      </c>
      <c r="P18" s="1231">
        <v>4069887</v>
      </c>
      <c r="Q18" s="1231">
        <v>12509251</v>
      </c>
      <c r="R18" s="1231">
        <v>129</v>
      </c>
      <c r="S18" s="1238">
        <v>6309898</v>
      </c>
      <c r="T18" s="59">
        <v>6</v>
      </c>
    </row>
    <row r="19" spans="1:20" s="6" customFormat="1" ht="23.1" customHeight="1" x14ac:dyDescent="0.2">
      <c r="A19" s="60">
        <v>7</v>
      </c>
      <c r="B19" s="92" t="s">
        <v>765</v>
      </c>
      <c r="C19" s="994">
        <v>31014</v>
      </c>
      <c r="D19" s="994">
        <v>430923129</v>
      </c>
      <c r="E19" s="1000">
        <v>0</v>
      </c>
      <c r="F19" s="1000">
        <v>0</v>
      </c>
      <c r="G19" s="1000">
        <v>106</v>
      </c>
      <c r="H19" s="1000">
        <v>2021065</v>
      </c>
      <c r="I19" s="1000">
        <v>0</v>
      </c>
      <c r="J19" s="1000">
        <v>0</v>
      </c>
      <c r="K19" s="1000">
        <v>0</v>
      </c>
      <c r="L19" s="1000">
        <v>0</v>
      </c>
      <c r="M19" s="1000">
        <v>31120</v>
      </c>
      <c r="N19" s="1000">
        <v>432944194</v>
      </c>
      <c r="O19" s="1000">
        <v>345302811</v>
      </c>
      <c r="P19" s="1000">
        <v>29164253</v>
      </c>
      <c r="Q19" s="1000">
        <v>58477130</v>
      </c>
      <c r="R19" s="1000">
        <v>279</v>
      </c>
      <c r="S19" s="1239">
        <v>26194832</v>
      </c>
      <c r="T19" s="55">
        <v>7</v>
      </c>
    </row>
    <row r="20" spans="1:20" s="6" customFormat="1" ht="23.1" customHeight="1" x14ac:dyDescent="0.2">
      <c r="A20" s="60">
        <v>8</v>
      </c>
      <c r="B20" s="92" t="s">
        <v>767</v>
      </c>
      <c r="C20" s="994">
        <v>12930</v>
      </c>
      <c r="D20" s="994">
        <v>162553712</v>
      </c>
      <c r="E20" s="1000">
        <v>0</v>
      </c>
      <c r="F20" s="1000">
        <v>0</v>
      </c>
      <c r="G20" s="1000">
        <v>111</v>
      </c>
      <c r="H20" s="1000">
        <v>1078525</v>
      </c>
      <c r="I20" s="1000">
        <v>0</v>
      </c>
      <c r="J20" s="1000">
        <v>0</v>
      </c>
      <c r="K20" s="1000">
        <v>0</v>
      </c>
      <c r="L20" s="1000">
        <v>0</v>
      </c>
      <c r="M20" s="1000">
        <v>13041</v>
      </c>
      <c r="N20" s="1000">
        <v>163632237</v>
      </c>
      <c r="O20" s="1000">
        <v>130474399</v>
      </c>
      <c r="P20" s="1000">
        <v>6266548</v>
      </c>
      <c r="Q20" s="1000">
        <v>26891290</v>
      </c>
      <c r="R20" s="1000">
        <v>84</v>
      </c>
      <c r="S20" s="1239">
        <v>5514415</v>
      </c>
      <c r="T20" s="55">
        <v>8</v>
      </c>
    </row>
    <row r="21" spans="1:20" s="98" customFormat="1" ht="23.1" customHeight="1" x14ac:dyDescent="0.2">
      <c r="A21" s="62">
        <v>9</v>
      </c>
      <c r="B21" s="61" t="s">
        <v>769</v>
      </c>
      <c r="C21" s="990">
        <v>3635</v>
      </c>
      <c r="D21" s="990">
        <v>49796938</v>
      </c>
      <c r="E21" s="884">
        <v>0</v>
      </c>
      <c r="F21" s="884">
        <v>0</v>
      </c>
      <c r="G21" s="884">
        <v>15</v>
      </c>
      <c r="H21" s="884">
        <v>362707</v>
      </c>
      <c r="I21" s="884">
        <v>0</v>
      </c>
      <c r="J21" s="884">
        <v>0</v>
      </c>
      <c r="K21" s="884">
        <v>0</v>
      </c>
      <c r="L21" s="884">
        <v>0</v>
      </c>
      <c r="M21" s="884">
        <v>3650</v>
      </c>
      <c r="N21" s="884">
        <v>50159645</v>
      </c>
      <c r="O21" s="884">
        <v>40058616</v>
      </c>
      <c r="P21" s="884">
        <v>2814460</v>
      </c>
      <c r="Q21" s="884">
        <v>7286569</v>
      </c>
      <c r="R21" s="884">
        <v>50</v>
      </c>
      <c r="S21" s="883">
        <v>2419595</v>
      </c>
      <c r="T21" s="63">
        <v>9</v>
      </c>
    </row>
    <row r="22" spans="1:20" s="98" customFormat="1" ht="23.1" customHeight="1" x14ac:dyDescent="0.2">
      <c r="A22" s="62">
        <v>10</v>
      </c>
      <c r="B22" s="61" t="s">
        <v>771</v>
      </c>
      <c r="C22" s="991">
        <v>4990</v>
      </c>
      <c r="D22" s="991">
        <v>99843993</v>
      </c>
      <c r="E22" s="1232">
        <v>0</v>
      </c>
      <c r="F22" s="1232">
        <v>0</v>
      </c>
      <c r="G22" s="1232">
        <v>15</v>
      </c>
      <c r="H22" s="1232">
        <v>258977</v>
      </c>
      <c r="I22" s="1232">
        <v>0</v>
      </c>
      <c r="J22" s="1232">
        <v>0</v>
      </c>
      <c r="K22" s="1232">
        <v>0</v>
      </c>
      <c r="L22" s="1232">
        <v>0</v>
      </c>
      <c r="M22" s="1232">
        <v>5005</v>
      </c>
      <c r="N22" s="1232">
        <v>100102970</v>
      </c>
      <c r="O22" s="1232">
        <v>79580202</v>
      </c>
      <c r="P22" s="1232">
        <v>9256603</v>
      </c>
      <c r="Q22" s="1232">
        <v>11266165</v>
      </c>
      <c r="R22" s="1232">
        <v>72</v>
      </c>
      <c r="S22" s="1241">
        <v>7107377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773</v>
      </c>
      <c r="C23" s="989">
        <v>9238</v>
      </c>
      <c r="D23" s="989">
        <v>165101510</v>
      </c>
      <c r="E23" s="1233">
        <v>0</v>
      </c>
      <c r="F23" s="1233">
        <v>0</v>
      </c>
      <c r="G23" s="1233">
        <v>36</v>
      </c>
      <c r="H23" s="1233">
        <v>969874</v>
      </c>
      <c r="I23" s="1233">
        <v>0</v>
      </c>
      <c r="J23" s="1233">
        <v>0</v>
      </c>
      <c r="K23" s="1233">
        <v>0</v>
      </c>
      <c r="L23" s="1233">
        <v>0</v>
      </c>
      <c r="M23" s="1233">
        <v>9274</v>
      </c>
      <c r="N23" s="1233">
        <v>166071384</v>
      </c>
      <c r="O23" s="1233">
        <v>132690236</v>
      </c>
      <c r="P23" s="1233">
        <v>16124017</v>
      </c>
      <c r="Q23" s="1233">
        <v>17257131</v>
      </c>
      <c r="R23" s="1233">
        <v>500</v>
      </c>
      <c r="S23" s="1242">
        <v>53566411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775</v>
      </c>
      <c r="C24" s="990">
        <v>8668</v>
      </c>
      <c r="D24" s="990">
        <v>124117334</v>
      </c>
      <c r="E24" s="884">
        <v>0</v>
      </c>
      <c r="F24" s="884">
        <v>0</v>
      </c>
      <c r="G24" s="884">
        <v>98</v>
      </c>
      <c r="H24" s="884">
        <v>1174867</v>
      </c>
      <c r="I24" s="884">
        <v>0</v>
      </c>
      <c r="J24" s="884">
        <v>0</v>
      </c>
      <c r="K24" s="884">
        <v>0</v>
      </c>
      <c r="L24" s="884">
        <v>0</v>
      </c>
      <c r="M24" s="884">
        <v>8766</v>
      </c>
      <c r="N24" s="884">
        <v>125292201</v>
      </c>
      <c r="O24" s="884">
        <v>99799774</v>
      </c>
      <c r="P24" s="884">
        <v>7021296</v>
      </c>
      <c r="Q24" s="884">
        <v>18471131</v>
      </c>
      <c r="R24" s="884">
        <v>77</v>
      </c>
      <c r="S24" s="883">
        <v>5500690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776</v>
      </c>
      <c r="C25" s="990">
        <v>3921</v>
      </c>
      <c r="D25" s="990">
        <v>74677366</v>
      </c>
      <c r="E25" s="884">
        <v>0</v>
      </c>
      <c r="F25" s="884">
        <v>0</v>
      </c>
      <c r="G25" s="884">
        <v>19</v>
      </c>
      <c r="H25" s="884">
        <v>341767</v>
      </c>
      <c r="I25" s="884">
        <v>0</v>
      </c>
      <c r="J25" s="884">
        <v>0</v>
      </c>
      <c r="K25" s="884">
        <v>0</v>
      </c>
      <c r="L25" s="884">
        <v>0</v>
      </c>
      <c r="M25" s="884">
        <v>3940</v>
      </c>
      <c r="N25" s="884">
        <v>75019133</v>
      </c>
      <c r="O25" s="884">
        <v>59760322</v>
      </c>
      <c r="P25" s="884">
        <v>7098988</v>
      </c>
      <c r="Q25" s="884">
        <v>8159823</v>
      </c>
      <c r="R25" s="884">
        <v>33</v>
      </c>
      <c r="S25" s="883">
        <v>5445665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778</v>
      </c>
      <c r="C26" s="990">
        <v>2312</v>
      </c>
      <c r="D26" s="990">
        <v>25599790</v>
      </c>
      <c r="E26" s="884">
        <v>0</v>
      </c>
      <c r="F26" s="884">
        <v>0</v>
      </c>
      <c r="G26" s="884">
        <v>6</v>
      </c>
      <c r="H26" s="884">
        <v>72832</v>
      </c>
      <c r="I26" s="884">
        <v>0</v>
      </c>
      <c r="J26" s="884">
        <v>0</v>
      </c>
      <c r="K26" s="884">
        <v>0</v>
      </c>
      <c r="L26" s="884">
        <v>0</v>
      </c>
      <c r="M26" s="884">
        <v>2318</v>
      </c>
      <c r="N26" s="884">
        <v>25672622</v>
      </c>
      <c r="O26" s="884">
        <v>20512446</v>
      </c>
      <c r="P26" s="884">
        <v>28390</v>
      </c>
      <c r="Q26" s="884">
        <v>5131786</v>
      </c>
      <c r="R26" s="884">
        <v>13</v>
      </c>
      <c r="S26" s="883">
        <v>-3215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780</v>
      </c>
      <c r="C27" s="991">
        <v>4516</v>
      </c>
      <c r="D27" s="991">
        <v>77998402</v>
      </c>
      <c r="E27" s="1232">
        <v>0</v>
      </c>
      <c r="F27" s="1232">
        <v>0</v>
      </c>
      <c r="G27" s="1232">
        <v>10</v>
      </c>
      <c r="H27" s="1232">
        <v>304157</v>
      </c>
      <c r="I27" s="1232">
        <v>0</v>
      </c>
      <c r="J27" s="1232">
        <v>0</v>
      </c>
      <c r="K27" s="1232">
        <v>0</v>
      </c>
      <c r="L27" s="1232">
        <v>0</v>
      </c>
      <c r="M27" s="1232">
        <v>4526</v>
      </c>
      <c r="N27" s="1232">
        <v>78302559</v>
      </c>
      <c r="O27" s="1232">
        <v>62372297</v>
      </c>
      <c r="P27" s="1232">
        <v>5535659</v>
      </c>
      <c r="Q27" s="1232">
        <v>10394603</v>
      </c>
      <c r="R27" s="1232">
        <v>52</v>
      </c>
      <c r="S27" s="1241">
        <v>3147124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782</v>
      </c>
      <c r="C28" s="989">
        <v>6356</v>
      </c>
      <c r="D28" s="989">
        <v>95892414</v>
      </c>
      <c r="E28" s="1233">
        <v>0</v>
      </c>
      <c r="F28" s="1233">
        <v>0</v>
      </c>
      <c r="G28" s="1233">
        <v>42</v>
      </c>
      <c r="H28" s="1233">
        <v>390677</v>
      </c>
      <c r="I28" s="1233">
        <v>2</v>
      </c>
      <c r="J28" s="1233">
        <v>19550</v>
      </c>
      <c r="K28" s="1233">
        <v>0</v>
      </c>
      <c r="L28" s="1233">
        <v>0</v>
      </c>
      <c r="M28" s="1233">
        <v>6398</v>
      </c>
      <c r="N28" s="1233">
        <v>96283091</v>
      </c>
      <c r="O28" s="1233">
        <v>76523366</v>
      </c>
      <c r="P28" s="1233">
        <v>7883761</v>
      </c>
      <c r="Q28" s="1233">
        <v>11875964</v>
      </c>
      <c r="R28" s="1233">
        <v>72</v>
      </c>
      <c r="S28" s="1242">
        <v>6958075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784</v>
      </c>
      <c r="C29" s="990">
        <v>24706</v>
      </c>
      <c r="D29" s="990">
        <v>380386054</v>
      </c>
      <c r="E29" s="884">
        <v>0</v>
      </c>
      <c r="F29" s="884">
        <v>0</v>
      </c>
      <c r="G29" s="884">
        <v>933</v>
      </c>
      <c r="H29" s="884">
        <v>10168933</v>
      </c>
      <c r="I29" s="884">
        <v>5</v>
      </c>
      <c r="J29" s="884">
        <v>41276</v>
      </c>
      <c r="K29" s="884">
        <v>0</v>
      </c>
      <c r="L29" s="884">
        <v>0</v>
      </c>
      <c r="M29" s="884">
        <v>25639</v>
      </c>
      <c r="N29" s="884">
        <v>390554987</v>
      </c>
      <c r="O29" s="884">
        <v>311727629</v>
      </c>
      <c r="P29" s="884">
        <v>29072527</v>
      </c>
      <c r="Q29" s="884">
        <v>49754831</v>
      </c>
      <c r="R29" s="884">
        <v>151</v>
      </c>
      <c r="S29" s="883">
        <v>23084549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786</v>
      </c>
      <c r="C30" s="990">
        <v>881</v>
      </c>
      <c r="D30" s="990">
        <v>14283430</v>
      </c>
      <c r="E30" s="884">
        <v>0</v>
      </c>
      <c r="F30" s="884">
        <v>0</v>
      </c>
      <c r="G30" s="884">
        <v>0</v>
      </c>
      <c r="H30" s="884">
        <v>0</v>
      </c>
      <c r="I30" s="884">
        <v>0</v>
      </c>
      <c r="J30" s="884">
        <v>0</v>
      </c>
      <c r="K30" s="884">
        <v>0</v>
      </c>
      <c r="L30" s="884">
        <v>0</v>
      </c>
      <c r="M30" s="884">
        <v>881</v>
      </c>
      <c r="N30" s="884">
        <v>14283430</v>
      </c>
      <c r="O30" s="884">
        <v>11383644</v>
      </c>
      <c r="P30" s="884">
        <v>240915</v>
      </c>
      <c r="Q30" s="884">
        <v>2658871</v>
      </c>
      <c r="R30" s="884">
        <v>25</v>
      </c>
      <c r="S30" s="883">
        <v>669881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788</v>
      </c>
      <c r="C31" s="990">
        <v>15220</v>
      </c>
      <c r="D31" s="990">
        <v>202460264</v>
      </c>
      <c r="E31" s="884">
        <v>0</v>
      </c>
      <c r="F31" s="884">
        <v>0</v>
      </c>
      <c r="G31" s="884">
        <v>46</v>
      </c>
      <c r="H31" s="884">
        <v>563725</v>
      </c>
      <c r="I31" s="884">
        <v>0</v>
      </c>
      <c r="J31" s="884">
        <v>0</v>
      </c>
      <c r="K31" s="884">
        <v>0</v>
      </c>
      <c r="L31" s="884">
        <v>0</v>
      </c>
      <c r="M31" s="884">
        <v>15266</v>
      </c>
      <c r="N31" s="884">
        <v>203023989</v>
      </c>
      <c r="O31" s="884">
        <v>161676270</v>
      </c>
      <c r="P31" s="884">
        <v>12092657</v>
      </c>
      <c r="Q31" s="884">
        <v>29255062</v>
      </c>
      <c r="R31" s="884">
        <v>62</v>
      </c>
      <c r="S31" s="883">
        <v>6206550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790</v>
      </c>
      <c r="C32" s="991">
        <v>11498</v>
      </c>
      <c r="D32" s="991">
        <v>150889704</v>
      </c>
      <c r="E32" s="1232">
        <v>0</v>
      </c>
      <c r="F32" s="1232">
        <v>0</v>
      </c>
      <c r="G32" s="1232">
        <v>49</v>
      </c>
      <c r="H32" s="1232">
        <v>1261744</v>
      </c>
      <c r="I32" s="1232">
        <v>0</v>
      </c>
      <c r="J32" s="1232">
        <v>0</v>
      </c>
      <c r="K32" s="1232">
        <v>0</v>
      </c>
      <c r="L32" s="1232">
        <v>0</v>
      </c>
      <c r="M32" s="1232">
        <v>11547</v>
      </c>
      <c r="N32" s="1232">
        <v>152151448</v>
      </c>
      <c r="O32" s="1232">
        <v>121372351</v>
      </c>
      <c r="P32" s="1232">
        <v>9696502</v>
      </c>
      <c r="Q32" s="1232">
        <v>21082595</v>
      </c>
      <c r="R32" s="1232">
        <v>55</v>
      </c>
      <c r="S32" s="1241">
        <v>7401081</v>
      </c>
      <c r="T32" s="63">
        <v>20</v>
      </c>
    </row>
    <row r="33" spans="1:20" s="6" customFormat="1" ht="23.1" customHeight="1" x14ac:dyDescent="0.2">
      <c r="A33" s="57">
        <v>21</v>
      </c>
      <c r="B33" s="91" t="s">
        <v>792</v>
      </c>
      <c r="C33" s="996">
        <v>9992</v>
      </c>
      <c r="D33" s="996">
        <v>158562834</v>
      </c>
      <c r="E33" s="1231">
        <v>0</v>
      </c>
      <c r="F33" s="1231">
        <v>0</v>
      </c>
      <c r="G33" s="1231">
        <v>38</v>
      </c>
      <c r="H33" s="1231">
        <v>576940</v>
      </c>
      <c r="I33" s="1231">
        <v>0</v>
      </c>
      <c r="J33" s="1231">
        <v>0</v>
      </c>
      <c r="K33" s="1231">
        <v>0</v>
      </c>
      <c r="L33" s="1231">
        <v>0</v>
      </c>
      <c r="M33" s="1231">
        <v>10030</v>
      </c>
      <c r="N33" s="1231">
        <v>159139774</v>
      </c>
      <c r="O33" s="1231">
        <v>114719295</v>
      </c>
      <c r="P33" s="1231">
        <v>23543863</v>
      </c>
      <c r="Q33" s="1231">
        <v>20876616</v>
      </c>
      <c r="R33" s="1231">
        <v>103</v>
      </c>
      <c r="S33" s="1238">
        <v>13492856</v>
      </c>
      <c r="T33" s="59">
        <v>21</v>
      </c>
    </row>
    <row r="34" spans="1:20" s="6" customFormat="1" ht="23.1" customHeight="1" x14ac:dyDescent="0.2">
      <c r="A34" s="60">
        <v>22</v>
      </c>
      <c r="B34" s="92" t="s">
        <v>794</v>
      </c>
      <c r="C34" s="994">
        <v>5081</v>
      </c>
      <c r="D34" s="994">
        <v>56860600</v>
      </c>
      <c r="E34" s="1000">
        <v>0</v>
      </c>
      <c r="F34" s="1000">
        <v>0</v>
      </c>
      <c r="G34" s="1000">
        <v>12</v>
      </c>
      <c r="H34" s="1000">
        <v>443725</v>
      </c>
      <c r="I34" s="1000">
        <v>0</v>
      </c>
      <c r="J34" s="1000">
        <v>0</v>
      </c>
      <c r="K34" s="1000">
        <v>0</v>
      </c>
      <c r="L34" s="1000">
        <v>0</v>
      </c>
      <c r="M34" s="1000">
        <v>5093</v>
      </c>
      <c r="N34" s="1000">
        <v>57304325</v>
      </c>
      <c r="O34" s="1000">
        <v>45678260</v>
      </c>
      <c r="P34" s="1000">
        <v>3625654</v>
      </c>
      <c r="Q34" s="1000">
        <v>8000411</v>
      </c>
      <c r="R34" s="1000">
        <v>19</v>
      </c>
      <c r="S34" s="1239">
        <v>1494834</v>
      </c>
      <c r="T34" s="55">
        <v>22</v>
      </c>
    </row>
    <row r="35" spans="1:20" s="6" customFormat="1" ht="23.1" customHeight="1" x14ac:dyDescent="0.2">
      <c r="A35" s="60">
        <v>23</v>
      </c>
      <c r="B35" s="92" t="s">
        <v>795</v>
      </c>
      <c r="C35" s="994">
        <v>1684</v>
      </c>
      <c r="D35" s="994">
        <v>27481050</v>
      </c>
      <c r="E35" s="1000">
        <v>0</v>
      </c>
      <c r="F35" s="1000">
        <v>0</v>
      </c>
      <c r="G35" s="1000">
        <v>2</v>
      </c>
      <c r="H35" s="1000">
        <v>24970</v>
      </c>
      <c r="I35" s="1000">
        <v>0</v>
      </c>
      <c r="J35" s="1000">
        <v>0</v>
      </c>
      <c r="K35" s="1000">
        <v>0</v>
      </c>
      <c r="L35" s="1000">
        <v>0</v>
      </c>
      <c r="M35" s="1000">
        <v>1686</v>
      </c>
      <c r="N35" s="1000">
        <v>27506020</v>
      </c>
      <c r="O35" s="1000">
        <v>21945056</v>
      </c>
      <c r="P35" s="1000">
        <v>1045707</v>
      </c>
      <c r="Q35" s="1000">
        <v>4515257</v>
      </c>
      <c r="R35" s="1000">
        <v>33</v>
      </c>
      <c r="S35" s="1239">
        <v>1301173</v>
      </c>
      <c r="T35" s="55">
        <v>23</v>
      </c>
    </row>
    <row r="36" spans="1:20" s="98" customFormat="1" ht="23.1" customHeight="1" x14ac:dyDescent="0.2">
      <c r="A36" s="62">
        <v>24</v>
      </c>
      <c r="B36" s="61" t="s">
        <v>1180</v>
      </c>
      <c r="C36" s="990">
        <v>6455</v>
      </c>
      <c r="D36" s="990">
        <v>103516180</v>
      </c>
      <c r="E36" s="884">
        <v>0</v>
      </c>
      <c r="F36" s="884">
        <v>0</v>
      </c>
      <c r="G36" s="884">
        <v>24</v>
      </c>
      <c r="H36" s="884">
        <v>666016</v>
      </c>
      <c r="I36" s="884">
        <v>0</v>
      </c>
      <c r="J36" s="884">
        <v>0</v>
      </c>
      <c r="K36" s="884">
        <v>0</v>
      </c>
      <c r="L36" s="884">
        <v>0</v>
      </c>
      <c r="M36" s="884">
        <v>6479</v>
      </c>
      <c r="N36" s="884">
        <v>104182196</v>
      </c>
      <c r="O36" s="884">
        <v>83084408</v>
      </c>
      <c r="P36" s="884">
        <v>6984805</v>
      </c>
      <c r="Q36" s="884">
        <v>14112983</v>
      </c>
      <c r="R36" s="884">
        <v>31</v>
      </c>
      <c r="S36" s="883">
        <v>3671389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798</v>
      </c>
      <c r="C37" s="991">
        <v>4377</v>
      </c>
      <c r="D37" s="991">
        <v>45379256</v>
      </c>
      <c r="E37" s="1232">
        <v>0</v>
      </c>
      <c r="F37" s="1232">
        <v>0</v>
      </c>
      <c r="G37" s="1232">
        <v>5</v>
      </c>
      <c r="H37" s="1232">
        <v>21350</v>
      </c>
      <c r="I37" s="1232">
        <v>0</v>
      </c>
      <c r="J37" s="1232">
        <v>0</v>
      </c>
      <c r="K37" s="1232">
        <v>0</v>
      </c>
      <c r="L37" s="1232">
        <v>0</v>
      </c>
      <c r="M37" s="1232">
        <v>4382</v>
      </c>
      <c r="N37" s="1232">
        <v>45400606</v>
      </c>
      <c r="O37" s="1232">
        <v>36245754</v>
      </c>
      <c r="P37" s="1232">
        <v>1299443</v>
      </c>
      <c r="Q37" s="1232">
        <v>7855409</v>
      </c>
      <c r="R37" s="1232">
        <v>16</v>
      </c>
      <c r="S37" s="1241">
        <v>873903</v>
      </c>
      <c r="T37" s="73">
        <v>25</v>
      </c>
    </row>
    <row r="38" spans="1:20" s="98" customFormat="1" ht="23.1" customHeight="1" x14ac:dyDescent="0.2">
      <c r="A38" s="66">
        <v>26</v>
      </c>
      <c r="B38" s="58" t="s">
        <v>800</v>
      </c>
      <c r="C38" s="989">
        <v>1786</v>
      </c>
      <c r="D38" s="989">
        <v>17327500</v>
      </c>
      <c r="E38" s="1233">
        <v>0</v>
      </c>
      <c r="F38" s="1233">
        <v>0</v>
      </c>
      <c r="G38" s="1233">
        <v>15</v>
      </c>
      <c r="H38" s="1233">
        <v>152406</v>
      </c>
      <c r="I38" s="1233">
        <v>0</v>
      </c>
      <c r="J38" s="1233">
        <v>0</v>
      </c>
      <c r="K38" s="1233">
        <v>0</v>
      </c>
      <c r="L38" s="1233">
        <v>0</v>
      </c>
      <c r="M38" s="1233">
        <v>1801</v>
      </c>
      <c r="N38" s="1233">
        <v>17479906</v>
      </c>
      <c r="O38" s="1233">
        <v>13939112</v>
      </c>
      <c r="P38" s="1233">
        <v>399858</v>
      </c>
      <c r="Q38" s="1233">
        <v>3140936</v>
      </c>
      <c r="R38" s="1233">
        <v>30</v>
      </c>
      <c r="S38" s="1242">
        <v>858317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802</v>
      </c>
      <c r="C39" s="990">
        <v>8156</v>
      </c>
      <c r="D39" s="990">
        <v>98864806</v>
      </c>
      <c r="E39" s="884">
        <v>0</v>
      </c>
      <c r="F39" s="884">
        <v>0</v>
      </c>
      <c r="G39" s="884">
        <v>100</v>
      </c>
      <c r="H39" s="884">
        <v>1117234</v>
      </c>
      <c r="I39" s="884">
        <v>0</v>
      </c>
      <c r="J39" s="884">
        <v>0</v>
      </c>
      <c r="K39" s="884">
        <v>0</v>
      </c>
      <c r="L39" s="884">
        <v>0</v>
      </c>
      <c r="M39" s="884">
        <v>8256</v>
      </c>
      <c r="N39" s="884">
        <v>99982040</v>
      </c>
      <c r="O39" s="884">
        <v>79744715</v>
      </c>
      <c r="P39" s="884">
        <v>5207876</v>
      </c>
      <c r="Q39" s="884">
        <v>15029449</v>
      </c>
      <c r="R39" s="884">
        <v>28</v>
      </c>
      <c r="S39" s="883">
        <v>2866187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804</v>
      </c>
      <c r="C40" s="990">
        <v>7014</v>
      </c>
      <c r="D40" s="990">
        <v>73770954</v>
      </c>
      <c r="E40" s="884">
        <v>0</v>
      </c>
      <c r="F40" s="884">
        <v>0</v>
      </c>
      <c r="G40" s="884">
        <v>21</v>
      </c>
      <c r="H40" s="884">
        <v>324441</v>
      </c>
      <c r="I40" s="884">
        <v>4</v>
      </c>
      <c r="J40" s="884">
        <v>11949</v>
      </c>
      <c r="K40" s="884">
        <v>0</v>
      </c>
      <c r="L40" s="884">
        <v>0</v>
      </c>
      <c r="M40" s="884">
        <v>7035</v>
      </c>
      <c r="N40" s="884">
        <v>74095395</v>
      </c>
      <c r="O40" s="884">
        <v>59108470</v>
      </c>
      <c r="P40" s="884">
        <v>1372730</v>
      </c>
      <c r="Q40" s="884">
        <v>13614195</v>
      </c>
      <c r="R40" s="884">
        <v>43</v>
      </c>
      <c r="S40" s="883">
        <v>994475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806</v>
      </c>
      <c r="C41" s="990">
        <v>1040</v>
      </c>
      <c r="D41" s="990">
        <v>25949430</v>
      </c>
      <c r="E41" s="884">
        <v>0</v>
      </c>
      <c r="F41" s="884">
        <v>0</v>
      </c>
      <c r="G41" s="884">
        <v>7</v>
      </c>
      <c r="H41" s="884">
        <v>142369</v>
      </c>
      <c r="I41" s="884">
        <v>0</v>
      </c>
      <c r="J41" s="884">
        <v>0</v>
      </c>
      <c r="K41" s="884">
        <v>0</v>
      </c>
      <c r="L41" s="884">
        <v>0</v>
      </c>
      <c r="M41" s="884">
        <v>1047</v>
      </c>
      <c r="N41" s="884">
        <v>26091799</v>
      </c>
      <c r="O41" s="884">
        <v>20777095</v>
      </c>
      <c r="P41" s="884">
        <v>2388454</v>
      </c>
      <c r="Q41" s="884">
        <v>2926250</v>
      </c>
      <c r="R41" s="884">
        <v>19</v>
      </c>
      <c r="S41" s="883">
        <v>1667826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808</v>
      </c>
      <c r="C42" s="991">
        <v>5690</v>
      </c>
      <c r="D42" s="991">
        <v>112041026</v>
      </c>
      <c r="E42" s="1232">
        <v>0</v>
      </c>
      <c r="F42" s="1232">
        <v>0</v>
      </c>
      <c r="G42" s="1232">
        <v>19</v>
      </c>
      <c r="H42" s="1232">
        <v>193915</v>
      </c>
      <c r="I42" s="1232">
        <v>0</v>
      </c>
      <c r="J42" s="1232">
        <v>0</v>
      </c>
      <c r="K42" s="1232">
        <v>0</v>
      </c>
      <c r="L42" s="1232">
        <v>0</v>
      </c>
      <c r="M42" s="1232">
        <v>5709</v>
      </c>
      <c r="N42" s="1232">
        <v>112234941</v>
      </c>
      <c r="O42" s="1232">
        <v>89543548</v>
      </c>
      <c r="P42" s="1232">
        <v>9482503</v>
      </c>
      <c r="Q42" s="1232">
        <v>13208890</v>
      </c>
      <c r="R42" s="1232">
        <v>111</v>
      </c>
      <c r="S42" s="1241">
        <v>8965502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810</v>
      </c>
      <c r="C43" s="989">
        <v>3748</v>
      </c>
      <c r="D43" s="989">
        <v>44611390</v>
      </c>
      <c r="E43" s="1233">
        <v>0</v>
      </c>
      <c r="F43" s="1233">
        <v>0</v>
      </c>
      <c r="G43" s="1233">
        <v>11</v>
      </c>
      <c r="H43" s="1233">
        <v>201816</v>
      </c>
      <c r="I43" s="1233">
        <v>0</v>
      </c>
      <c r="J43" s="1233">
        <v>0</v>
      </c>
      <c r="K43" s="1233">
        <v>0</v>
      </c>
      <c r="L43" s="1233">
        <v>0</v>
      </c>
      <c r="M43" s="1233">
        <v>3759</v>
      </c>
      <c r="N43" s="1233">
        <v>44813206</v>
      </c>
      <c r="O43" s="1233">
        <v>35727954</v>
      </c>
      <c r="P43" s="1233">
        <v>1283410</v>
      </c>
      <c r="Q43" s="1233">
        <v>7801842</v>
      </c>
      <c r="R43" s="1233">
        <v>34</v>
      </c>
      <c r="S43" s="1242">
        <v>836045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812</v>
      </c>
      <c r="C44" s="990">
        <v>4218</v>
      </c>
      <c r="D44" s="990">
        <v>65050538</v>
      </c>
      <c r="E44" s="884">
        <v>0</v>
      </c>
      <c r="F44" s="884">
        <v>0</v>
      </c>
      <c r="G44" s="884">
        <v>5</v>
      </c>
      <c r="H44" s="884">
        <v>240216</v>
      </c>
      <c r="I44" s="884">
        <v>0</v>
      </c>
      <c r="J44" s="884">
        <v>0</v>
      </c>
      <c r="K44" s="884">
        <v>0</v>
      </c>
      <c r="L44" s="884">
        <v>0</v>
      </c>
      <c r="M44" s="884">
        <v>4223</v>
      </c>
      <c r="N44" s="884">
        <v>65290754</v>
      </c>
      <c r="O44" s="884">
        <v>52026953</v>
      </c>
      <c r="P44" s="884">
        <v>4043738</v>
      </c>
      <c r="Q44" s="884">
        <v>9220063</v>
      </c>
      <c r="R44" s="884">
        <v>65</v>
      </c>
      <c r="S44" s="883">
        <v>4163706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814</v>
      </c>
      <c r="C45" s="990">
        <v>5540</v>
      </c>
      <c r="D45" s="990">
        <v>77998038</v>
      </c>
      <c r="E45" s="884">
        <v>0</v>
      </c>
      <c r="F45" s="884">
        <v>0</v>
      </c>
      <c r="G45" s="884">
        <v>27</v>
      </c>
      <c r="H45" s="884">
        <v>167466</v>
      </c>
      <c r="I45" s="884">
        <v>0</v>
      </c>
      <c r="J45" s="884">
        <v>0</v>
      </c>
      <c r="K45" s="884">
        <v>0</v>
      </c>
      <c r="L45" s="884">
        <v>0</v>
      </c>
      <c r="M45" s="884">
        <v>5567</v>
      </c>
      <c r="N45" s="884">
        <v>78165504</v>
      </c>
      <c r="O45" s="884">
        <v>62366452</v>
      </c>
      <c r="P45" s="884">
        <v>3784154</v>
      </c>
      <c r="Q45" s="884">
        <v>12014898</v>
      </c>
      <c r="R45" s="884">
        <v>40</v>
      </c>
      <c r="S45" s="883">
        <v>3351966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816</v>
      </c>
      <c r="C46" s="990">
        <v>1193</v>
      </c>
      <c r="D46" s="990">
        <v>10434930</v>
      </c>
      <c r="E46" s="884">
        <v>0</v>
      </c>
      <c r="F46" s="884">
        <v>0</v>
      </c>
      <c r="G46" s="884">
        <v>1</v>
      </c>
      <c r="H46" s="884">
        <v>5110</v>
      </c>
      <c r="I46" s="884">
        <v>0</v>
      </c>
      <c r="J46" s="884">
        <v>0</v>
      </c>
      <c r="K46" s="884">
        <v>0</v>
      </c>
      <c r="L46" s="884">
        <v>0</v>
      </c>
      <c r="M46" s="884">
        <v>1194</v>
      </c>
      <c r="N46" s="884">
        <v>10440040</v>
      </c>
      <c r="O46" s="884">
        <v>8339838</v>
      </c>
      <c r="P46" s="884">
        <v>153968</v>
      </c>
      <c r="Q46" s="884">
        <v>1946234</v>
      </c>
      <c r="R46" s="884">
        <v>1</v>
      </c>
      <c r="S46" s="883">
        <v>21488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818</v>
      </c>
      <c r="C47" s="991">
        <v>1015</v>
      </c>
      <c r="D47" s="991">
        <v>13515690</v>
      </c>
      <c r="E47" s="1232">
        <v>0</v>
      </c>
      <c r="F47" s="1232">
        <v>0</v>
      </c>
      <c r="G47" s="1232">
        <v>4</v>
      </c>
      <c r="H47" s="1232">
        <v>22605</v>
      </c>
      <c r="I47" s="1232">
        <v>0</v>
      </c>
      <c r="J47" s="1232">
        <v>0</v>
      </c>
      <c r="K47" s="1232">
        <v>0</v>
      </c>
      <c r="L47" s="1232">
        <v>0</v>
      </c>
      <c r="M47" s="1232">
        <v>1019</v>
      </c>
      <c r="N47" s="1232">
        <v>13538295</v>
      </c>
      <c r="O47" s="1232">
        <v>10788388</v>
      </c>
      <c r="P47" s="1232">
        <v>760628</v>
      </c>
      <c r="Q47" s="1232">
        <v>1989279</v>
      </c>
      <c r="R47" s="1232">
        <v>4</v>
      </c>
      <c r="S47" s="1241">
        <v>327437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819</v>
      </c>
      <c r="C48" s="989">
        <v>418</v>
      </c>
      <c r="D48" s="989">
        <v>3669960</v>
      </c>
      <c r="E48" s="1233">
        <v>0</v>
      </c>
      <c r="F48" s="1233">
        <v>0</v>
      </c>
      <c r="G48" s="1233">
        <v>1</v>
      </c>
      <c r="H48" s="1233">
        <v>5605</v>
      </c>
      <c r="I48" s="1233">
        <v>0</v>
      </c>
      <c r="J48" s="1233">
        <v>0</v>
      </c>
      <c r="K48" s="1233">
        <v>0</v>
      </c>
      <c r="L48" s="1233">
        <v>0</v>
      </c>
      <c r="M48" s="1233">
        <v>419</v>
      </c>
      <c r="N48" s="1233">
        <v>3675565</v>
      </c>
      <c r="O48" s="1233">
        <v>2940452</v>
      </c>
      <c r="P48" s="1233">
        <v>20583</v>
      </c>
      <c r="Q48" s="1233">
        <v>714530</v>
      </c>
      <c r="R48" s="1233">
        <v>0</v>
      </c>
      <c r="S48" s="1242">
        <v>0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821</v>
      </c>
      <c r="C49" s="990">
        <v>776</v>
      </c>
      <c r="D49" s="990">
        <v>15817220</v>
      </c>
      <c r="E49" s="884">
        <v>0</v>
      </c>
      <c r="F49" s="884">
        <v>0</v>
      </c>
      <c r="G49" s="884">
        <v>2</v>
      </c>
      <c r="H49" s="884">
        <v>32580</v>
      </c>
      <c r="I49" s="884">
        <v>0</v>
      </c>
      <c r="J49" s="884">
        <v>0</v>
      </c>
      <c r="K49" s="884">
        <v>0</v>
      </c>
      <c r="L49" s="884">
        <v>0</v>
      </c>
      <c r="M49" s="884">
        <v>778</v>
      </c>
      <c r="N49" s="884">
        <v>15849800</v>
      </c>
      <c r="O49" s="884">
        <v>12658068</v>
      </c>
      <c r="P49" s="884">
        <v>992711</v>
      </c>
      <c r="Q49" s="884">
        <v>2199021</v>
      </c>
      <c r="R49" s="884">
        <v>1</v>
      </c>
      <c r="S49" s="883">
        <v>1294495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823</v>
      </c>
      <c r="C50" s="990">
        <v>918</v>
      </c>
      <c r="D50" s="990">
        <v>8324830</v>
      </c>
      <c r="E50" s="884">
        <v>0</v>
      </c>
      <c r="F50" s="884">
        <v>0</v>
      </c>
      <c r="G50" s="884">
        <v>4</v>
      </c>
      <c r="H50" s="884">
        <v>55697</v>
      </c>
      <c r="I50" s="884">
        <v>0</v>
      </c>
      <c r="J50" s="884">
        <v>0</v>
      </c>
      <c r="K50" s="884">
        <v>0</v>
      </c>
      <c r="L50" s="884">
        <v>0</v>
      </c>
      <c r="M50" s="884">
        <v>922</v>
      </c>
      <c r="N50" s="884">
        <v>8380527</v>
      </c>
      <c r="O50" s="884">
        <v>6701151</v>
      </c>
      <c r="P50" s="884">
        <v>139812</v>
      </c>
      <c r="Q50" s="884">
        <v>1539564</v>
      </c>
      <c r="R50" s="884">
        <v>0</v>
      </c>
      <c r="S50" s="883">
        <v>0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825</v>
      </c>
      <c r="C51" s="990">
        <v>592</v>
      </c>
      <c r="D51" s="990">
        <v>7090870</v>
      </c>
      <c r="E51" s="884">
        <v>0</v>
      </c>
      <c r="F51" s="884">
        <v>0</v>
      </c>
      <c r="G51" s="884">
        <v>0</v>
      </c>
      <c r="H51" s="884">
        <v>0</v>
      </c>
      <c r="I51" s="884">
        <v>0</v>
      </c>
      <c r="J51" s="884">
        <v>0</v>
      </c>
      <c r="K51" s="884">
        <v>0</v>
      </c>
      <c r="L51" s="884">
        <v>0</v>
      </c>
      <c r="M51" s="884">
        <v>592</v>
      </c>
      <c r="N51" s="884">
        <v>7090870</v>
      </c>
      <c r="O51" s="884">
        <v>5663520</v>
      </c>
      <c r="P51" s="884">
        <v>183067</v>
      </c>
      <c r="Q51" s="884">
        <v>1244283</v>
      </c>
      <c r="R51" s="884">
        <v>1</v>
      </c>
      <c r="S51" s="883">
        <v>175591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827</v>
      </c>
      <c r="C52" s="991">
        <v>247</v>
      </c>
      <c r="D52" s="991">
        <v>2156140</v>
      </c>
      <c r="E52" s="1232">
        <v>0</v>
      </c>
      <c r="F52" s="1232">
        <v>0</v>
      </c>
      <c r="G52" s="1232">
        <v>0</v>
      </c>
      <c r="H52" s="1232">
        <v>0</v>
      </c>
      <c r="I52" s="1232">
        <v>0</v>
      </c>
      <c r="J52" s="1232">
        <v>0</v>
      </c>
      <c r="K52" s="1232">
        <v>0</v>
      </c>
      <c r="L52" s="1232">
        <v>0</v>
      </c>
      <c r="M52" s="1232">
        <v>247</v>
      </c>
      <c r="N52" s="1232">
        <v>2156140</v>
      </c>
      <c r="O52" s="1232">
        <v>1724912</v>
      </c>
      <c r="P52" s="1232">
        <v>7246</v>
      </c>
      <c r="Q52" s="1232">
        <v>423982</v>
      </c>
      <c r="R52" s="1232">
        <v>0</v>
      </c>
      <c r="S52" s="1241">
        <v>0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828</v>
      </c>
      <c r="C53" s="989">
        <v>3582</v>
      </c>
      <c r="D53" s="989">
        <v>43793068</v>
      </c>
      <c r="E53" s="1233">
        <v>0</v>
      </c>
      <c r="F53" s="1233">
        <v>0</v>
      </c>
      <c r="G53" s="1233">
        <v>6</v>
      </c>
      <c r="H53" s="1233">
        <v>83317</v>
      </c>
      <c r="I53" s="1233">
        <v>0</v>
      </c>
      <c r="J53" s="1233">
        <v>0</v>
      </c>
      <c r="K53" s="1233">
        <v>0</v>
      </c>
      <c r="L53" s="1233">
        <v>0</v>
      </c>
      <c r="M53" s="1233">
        <v>3588</v>
      </c>
      <c r="N53" s="1233">
        <v>43876385</v>
      </c>
      <c r="O53" s="1233">
        <v>34946393</v>
      </c>
      <c r="P53" s="1233">
        <v>2285056</v>
      </c>
      <c r="Q53" s="1233">
        <v>6644936</v>
      </c>
      <c r="R53" s="1233">
        <v>24</v>
      </c>
      <c r="S53" s="1242">
        <v>2938859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829</v>
      </c>
      <c r="C54" s="990">
        <v>826</v>
      </c>
      <c r="D54" s="990">
        <v>7297620</v>
      </c>
      <c r="E54" s="884">
        <v>0</v>
      </c>
      <c r="F54" s="884">
        <v>0</v>
      </c>
      <c r="G54" s="884">
        <v>2</v>
      </c>
      <c r="H54" s="884">
        <v>7690</v>
      </c>
      <c r="I54" s="884">
        <v>0</v>
      </c>
      <c r="J54" s="884">
        <v>0</v>
      </c>
      <c r="K54" s="884">
        <v>0</v>
      </c>
      <c r="L54" s="884">
        <v>0</v>
      </c>
      <c r="M54" s="884">
        <v>828</v>
      </c>
      <c r="N54" s="884">
        <v>7305310</v>
      </c>
      <c r="O54" s="884">
        <v>5837960</v>
      </c>
      <c r="P54" s="884">
        <v>141456</v>
      </c>
      <c r="Q54" s="884">
        <v>1325894</v>
      </c>
      <c r="R54" s="884">
        <v>1</v>
      </c>
      <c r="S54" s="883">
        <v>13130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830</v>
      </c>
      <c r="C55" s="993">
        <v>487</v>
      </c>
      <c r="D55" s="990">
        <v>4943650</v>
      </c>
      <c r="E55" s="884">
        <v>0</v>
      </c>
      <c r="F55" s="884">
        <v>0</v>
      </c>
      <c r="G55" s="884">
        <v>1</v>
      </c>
      <c r="H55" s="884">
        <v>6490</v>
      </c>
      <c r="I55" s="884">
        <v>0</v>
      </c>
      <c r="J55" s="884">
        <v>0</v>
      </c>
      <c r="K55" s="884">
        <v>0</v>
      </c>
      <c r="L55" s="884">
        <v>0</v>
      </c>
      <c r="M55" s="884">
        <v>488</v>
      </c>
      <c r="N55" s="884">
        <v>4950140</v>
      </c>
      <c r="O55" s="884">
        <v>3945262</v>
      </c>
      <c r="P55" s="884">
        <v>134906</v>
      </c>
      <c r="Q55" s="884">
        <v>869972</v>
      </c>
      <c r="R55" s="884">
        <v>1</v>
      </c>
      <c r="S55" s="883">
        <v>43587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831</v>
      </c>
      <c r="C56" s="990">
        <v>502</v>
      </c>
      <c r="D56" s="990">
        <v>4350330</v>
      </c>
      <c r="E56" s="884">
        <v>0</v>
      </c>
      <c r="F56" s="884">
        <v>0</v>
      </c>
      <c r="G56" s="884">
        <v>3</v>
      </c>
      <c r="H56" s="884">
        <v>75287</v>
      </c>
      <c r="I56" s="884">
        <v>0</v>
      </c>
      <c r="J56" s="884">
        <v>0</v>
      </c>
      <c r="K56" s="884">
        <v>0</v>
      </c>
      <c r="L56" s="884">
        <v>0</v>
      </c>
      <c r="M56" s="884">
        <v>505</v>
      </c>
      <c r="N56" s="884">
        <v>4425617</v>
      </c>
      <c r="O56" s="884">
        <v>3538169</v>
      </c>
      <c r="P56" s="884">
        <v>93381</v>
      </c>
      <c r="Q56" s="884">
        <v>794067</v>
      </c>
      <c r="R56" s="884">
        <v>2</v>
      </c>
      <c r="S56" s="883">
        <v>40938</v>
      </c>
      <c r="T56" s="63">
        <v>54</v>
      </c>
    </row>
    <row r="57" spans="1:20" s="98" customFormat="1" ht="23.1" customHeight="1" x14ac:dyDescent="0.2">
      <c r="A57" s="62">
        <v>59</v>
      </c>
      <c r="B57" s="61" t="s">
        <v>833</v>
      </c>
      <c r="C57" s="990">
        <v>809</v>
      </c>
      <c r="D57" s="990">
        <v>12440484</v>
      </c>
      <c r="E57" s="884">
        <v>0</v>
      </c>
      <c r="F57" s="884">
        <v>0</v>
      </c>
      <c r="G57" s="884">
        <v>4</v>
      </c>
      <c r="H57" s="884">
        <v>62160</v>
      </c>
      <c r="I57" s="884">
        <v>0</v>
      </c>
      <c r="J57" s="884">
        <v>0</v>
      </c>
      <c r="K57" s="884">
        <v>0</v>
      </c>
      <c r="L57" s="884">
        <v>0</v>
      </c>
      <c r="M57" s="884">
        <v>813</v>
      </c>
      <c r="N57" s="884">
        <v>12502644</v>
      </c>
      <c r="O57" s="884">
        <v>9950764</v>
      </c>
      <c r="P57" s="884">
        <v>937252</v>
      </c>
      <c r="Q57" s="884">
        <v>1614628</v>
      </c>
      <c r="R57" s="884">
        <v>2</v>
      </c>
      <c r="S57" s="883">
        <v>887215</v>
      </c>
      <c r="T57" s="63">
        <v>59</v>
      </c>
    </row>
    <row r="58" spans="1:20" s="98" customFormat="1" ht="23.1" customHeight="1" x14ac:dyDescent="0.2">
      <c r="A58" s="66">
        <v>61</v>
      </c>
      <c r="B58" s="58" t="s">
        <v>835</v>
      </c>
      <c r="C58" s="989">
        <v>813</v>
      </c>
      <c r="D58" s="989">
        <v>7964090</v>
      </c>
      <c r="E58" s="1233">
        <v>0</v>
      </c>
      <c r="F58" s="1233">
        <v>0</v>
      </c>
      <c r="G58" s="1233">
        <v>3</v>
      </c>
      <c r="H58" s="1233">
        <v>24790</v>
      </c>
      <c r="I58" s="1233">
        <v>0</v>
      </c>
      <c r="J58" s="1233">
        <v>0</v>
      </c>
      <c r="K58" s="1233">
        <v>0</v>
      </c>
      <c r="L58" s="1233">
        <v>0</v>
      </c>
      <c r="M58" s="1233">
        <v>816</v>
      </c>
      <c r="N58" s="1233">
        <v>7988880</v>
      </c>
      <c r="O58" s="1233">
        <v>6387120</v>
      </c>
      <c r="P58" s="1233">
        <v>33371</v>
      </c>
      <c r="Q58" s="1233">
        <v>1568389</v>
      </c>
      <c r="R58" s="1233">
        <v>5</v>
      </c>
      <c r="S58" s="1242">
        <v>114165</v>
      </c>
      <c r="T58" s="67">
        <v>61</v>
      </c>
    </row>
    <row r="59" spans="1:20" s="98" customFormat="1" ht="23.1" customHeight="1" x14ac:dyDescent="0.2">
      <c r="A59" s="62">
        <v>66</v>
      </c>
      <c r="B59" s="61" t="s">
        <v>1182</v>
      </c>
      <c r="C59" s="990">
        <v>3183</v>
      </c>
      <c r="D59" s="990">
        <v>46254014</v>
      </c>
      <c r="E59" s="884">
        <v>1</v>
      </c>
      <c r="F59" s="884">
        <v>2180</v>
      </c>
      <c r="G59" s="884">
        <v>13</v>
      </c>
      <c r="H59" s="884">
        <v>359040</v>
      </c>
      <c r="I59" s="884">
        <v>0</v>
      </c>
      <c r="J59" s="884">
        <v>0</v>
      </c>
      <c r="K59" s="884">
        <v>0</v>
      </c>
      <c r="L59" s="884">
        <v>0</v>
      </c>
      <c r="M59" s="884">
        <v>3197</v>
      </c>
      <c r="N59" s="884">
        <v>46613054</v>
      </c>
      <c r="O59" s="884">
        <v>37043761</v>
      </c>
      <c r="P59" s="884">
        <v>3587763</v>
      </c>
      <c r="Q59" s="884">
        <v>5981530</v>
      </c>
      <c r="R59" s="884">
        <v>21</v>
      </c>
      <c r="S59" s="883">
        <v>1876629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838</v>
      </c>
      <c r="C60" s="990">
        <v>378</v>
      </c>
      <c r="D60" s="990">
        <v>5938330</v>
      </c>
      <c r="E60" s="884">
        <v>0</v>
      </c>
      <c r="F60" s="884">
        <v>0</v>
      </c>
      <c r="G60" s="884">
        <v>0</v>
      </c>
      <c r="H60" s="884">
        <v>0</v>
      </c>
      <c r="I60" s="884">
        <v>0</v>
      </c>
      <c r="J60" s="884">
        <v>0</v>
      </c>
      <c r="K60" s="884">
        <v>0</v>
      </c>
      <c r="L60" s="884">
        <v>0</v>
      </c>
      <c r="M60" s="884">
        <v>378</v>
      </c>
      <c r="N60" s="884">
        <v>5938330</v>
      </c>
      <c r="O60" s="884">
        <v>4750664</v>
      </c>
      <c r="P60" s="884">
        <v>295567</v>
      </c>
      <c r="Q60" s="884">
        <v>892099</v>
      </c>
      <c r="R60" s="884">
        <v>20</v>
      </c>
      <c r="S60" s="883">
        <v>387583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840</v>
      </c>
      <c r="C61" s="990">
        <v>130</v>
      </c>
      <c r="D61" s="990">
        <v>1366590</v>
      </c>
      <c r="E61" s="884">
        <v>0</v>
      </c>
      <c r="F61" s="884">
        <v>0</v>
      </c>
      <c r="G61" s="884">
        <v>3</v>
      </c>
      <c r="H61" s="884">
        <v>19650</v>
      </c>
      <c r="I61" s="884">
        <v>0</v>
      </c>
      <c r="J61" s="884">
        <v>0</v>
      </c>
      <c r="K61" s="884">
        <v>0</v>
      </c>
      <c r="L61" s="884">
        <v>0</v>
      </c>
      <c r="M61" s="884">
        <v>133</v>
      </c>
      <c r="N61" s="884">
        <v>1386240</v>
      </c>
      <c r="O61" s="884">
        <v>1108992</v>
      </c>
      <c r="P61" s="884">
        <v>67382</v>
      </c>
      <c r="Q61" s="884">
        <v>209866</v>
      </c>
      <c r="R61" s="884">
        <v>0</v>
      </c>
      <c r="S61" s="883">
        <v>0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842</v>
      </c>
      <c r="C62" s="991">
        <v>1737</v>
      </c>
      <c r="D62" s="991">
        <v>18490190</v>
      </c>
      <c r="E62" s="1232">
        <v>0</v>
      </c>
      <c r="F62" s="1232">
        <v>0</v>
      </c>
      <c r="G62" s="1232">
        <v>2</v>
      </c>
      <c r="H62" s="1232">
        <v>4930</v>
      </c>
      <c r="I62" s="1232">
        <v>0</v>
      </c>
      <c r="J62" s="1232">
        <v>0</v>
      </c>
      <c r="K62" s="1232">
        <v>0</v>
      </c>
      <c r="L62" s="1232">
        <v>0</v>
      </c>
      <c r="M62" s="1232">
        <v>1739</v>
      </c>
      <c r="N62" s="1232">
        <v>18495120</v>
      </c>
      <c r="O62" s="1232">
        <v>14782406</v>
      </c>
      <c r="P62" s="1232">
        <v>1009922</v>
      </c>
      <c r="Q62" s="1232">
        <v>2702792</v>
      </c>
      <c r="R62" s="1232">
        <v>5</v>
      </c>
      <c r="S62" s="1241">
        <v>159222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844</v>
      </c>
      <c r="C63" s="989">
        <v>299</v>
      </c>
      <c r="D63" s="989">
        <v>5394258</v>
      </c>
      <c r="E63" s="1233">
        <v>0</v>
      </c>
      <c r="F63" s="1233">
        <v>0</v>
      </c>
      <c r="G63" s="1233">
        <v>0</v>
      </c>
      <c r="H63" s="1233">
        <v>0</v>
      </c>
      <c r="I63" s="1233">
        <v>0</v>
      </c>
      <c r="J63" s="1233">
        <v>0</v>
      </c>
      <c r="K63" s="1233">
        <v>0</v>
      </c>
      <c r="L63" s="1233">
        <v>0</v>
      </c>
      <c r="M63" s="1233">
        <v>299</v>
      </c>
      <c r="N63" s="1233">
        <v>5394258</v>
      </c>
      <c r="O63" s="1233">
        <v>4292116</v>
      </c>
      <c r="P63" s="1233">
        <v>426435</v>
      </c>
      <c r="Q63" s="1233">
        <v>675707</v>
      </c>
      <c r="R63" s="1233">
        <v>3</v>
      </c>
      <c r="S63" s="1242">
        <v>376922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846</v>
      </c>
      <c r="C64" s="990">
        <v>2563</v>
      </c>
      <c r="D64" s="990">
        <v>44035410</v>
      </c>
      <c r="E64" s="884">
        <v>0</v>
      </c>
      <c r="F64" s="884">
        <v>0</v>
      </c>
      <c r="G64" s="884">
        <v>0</v>
      </c>
      <c r="H64" s="884">
        <v>0</v>
      </c>
      <c r="I64" s="884">
        <v>0</v>
      </c>
      <c r="J64" s="884">
        <v>0</v>
      </c>
      <c r="K64" s="884">
        <v>0</v>
      </c>
      <c r="L64" s="884">
        <v>0</v>
      </c>
      <c r="M64" s="884">
        <v>2563</v>
      </c>
      <c r="N64" s="884">
        <v>44035410</v>
      </c>
      <c r="O64" s="884">
        <v>35171082</v>
      </c>
      <c r="P64" s="884">
        <v>4067016</v>
      </c>
      <c r="Q64" s="884">
        <v>4797312</v>
      </c>
      <c r="R64" s="884">
        <v>12</v>
      </c>
      <c r="S64" s="883">
        <v>785178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848</v>
      </c>
      <c r="C65" s="990">
        <v>4493</v>
      </c>
      <c r="D65" s="990">
        <v>73156948</v>
      </c>
      <c r="E65" s="884">
        <v>0</v>
      </c>
      <c r="F65" s="884">
        <v>0</v>
      </c>
      <c r="G65" s="884">
        <v>5</v>
      </c>
      <c r="H65" s="884">
        <v>72623</v>
      </c>
      <c r="I65" s="884">
        <v>0</v>
      </c>
      <c r="J65" s="884">
        <v>0</v>
      </c>
      <c r="K65" s="884">
        <v>0</v>
      </c>
      <c r="L65" s="884">
        <v>0</v>
      </c>
      <c r="M65" s="884">
        <v>4498</v>
      </c>
      <c r="N65" s="884">
        <v>73229571</v>
      </c>
      <c r="O65" s="884">
        <v>58236684</v>
      </c>
      <c r="P65" s="884">
        <v>5240984</v>
      </c>
      <c r="Q65" s="884">
        <v>9751903</v>
      </c>
      <c r="R65" s="884">
        <v>21</v>
      </c>
      <c r="S65" s="883">
        <v>4619660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849</v>
      </c>
      <c r="C66" s="990">
        <v>1462</v>
      </c>
      <c r="D66" s="990">
        <v>17150750</v>
      </c>
      <c r="E66" s="884">
        <v>0</v>
      </c>
      <c r="F66" s="884">
        <v>0</v>
      </c>
      <c r="G66" s="884">
        <v>6</v>
      </c>
      <c r="H66" s="884">
        <v>90870</v>
      </c>
      <c r="I66" s="884">
        <v>0</v>
      </c>
      <c r="J66" s="884">
        <v>0</v>
      </c>
      <c r="K66" s="884">
        <v>0</v>
      </c>
      <c r="L66" s="884">
        <v>0</v>
      </c>
      <c r="M66" s="884">
        <v>1468</v>
      </c>
      <c r="N66" s="884">
        <v>17241620</v>
      </c>
      <c r="O66" s="884">
        <v>13732208</v>
      </c>
      <c r="P66" s="884">
        <v>421395</v>
      </c>
      <c r="Q66" s="884">
        <v>3088017</v>
      </c>
      <c r="R66" s="884">
        <v>8</v>
      </c>
      <c r="S66" s="883">
        <v>150309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850</v>
      </c>
      <c r="C67" s="991">
        <v>2996</v>
      </c>
      <c r="D67" s="991">
        <v>39029126</v>
      </c>
      <c r="E67" s="1232">
        <v>0</v>
      </c>
      <c r="F67" s="1232">
        <v>0</v>
      </c>
      <c r="G67" s="1232">
        <v>17</v>
      </c>
      <c r="H67" s="1232">
        <v>224332</v>
      </c>
      <c r="I67" s="1232">
        <v>0</v>
      </c>
      <c r="J67" s="1232">
        <v>0</v>
      </c>
      <c r="K67" s="1232">
        <v>0</v>
      </c>
      <c r="L67" s="1232">
        <v>0</v>
      </c>
      <c r="M67" s="1232">
        <v>3013</v>
      </c>
      <c r="N67" s="1232">
        <v>39253458</v>
      </c>
      <c r="O67" s="1232">
        <v>31340258</v>
      </c>
      <c r="P67" s="1232">
        <v>2712051</v>
      </c>
      <c r="Q67" s="1232">
        <v>5201149</v>
      </c>
      <c r="R67" s="1232">
        <v>4</v>
      </c>
      <c r="S67" s="1241">
        <v>404878</v>
      </c>
      <c r="T67" s="73">
        <v>301</v>
      </c>
    </row>
    <row r="68" spans="1:20" s="6" customFormat="1" ht="23.1" customHeight="1" x14ac:dyDescent="0.2">
      <c r="A68" s="60">
        <v>302</v>
      </c>
      <c r="B68" s="92" t="s">
        <v>852</v>
      </c>
      <c r="C68" s="1005">
        <v>5661</v>
      </c>
      <c r="D68" s="994">
        <v>77189580</v>
      </c>
      <c r="E68" s="1000">
        <v>0</v>
      </c>
      <c r="F68" s="1000">
        <v>0</v>
      </c>
      <c r="G68" s="1000">
        <v>14</v>
      </c>
      <c r="H68" s="1000">
        <v>390833</v>
      </c>
      <c r="I68" s="1000">
        <v>0</v>
      </c>
      <c r="J68" s="1000">
        <v>0</v>
      </c>
      <c r="K68" s="1000">
        <v>0</v>
      </c>
      <c r="L68" s="1000">
        <v>0</v>
      </c>
      <c r="M68" s="1000">
        <v>5675</v>
      </c>
      <c r="N68" s="1000">
        <v>77580413</v>
      </c>
      <c r="O68" s="1000">
        <v>61824627</v>
      </c>
      <c r="P68" s="1000">
        <v>6216096</v>
      </c>
      <c r="Q68" s="1000">
        <v>9539690</v>
      </c>
      <c r="R68" s="1000">
        <v>12</v>
      </c>
      <c r="S68" s="1239">
        <v>3018092</v>
      </c>
      <c r="T68" s="55">
        <v>302</v>
      </c>
    </row>
    <row r="69" spans="1:20" s="6" customFormat="1" ht="23.1" customHeight="1" thickBot="1" x14ac:dyDescent="0.25">
      <c r="A69" s="626">
        <v>303</v>
      </c>
      <c r="B69" s="627" t="s">
        <v>854</v>
      </c>
      <c r="C69" s="1007">
        <v>586</v>
      </c>
      <c r="D69" s="1007">
        <v>6561160</v>
      </c>
      <c r="E69" s="1235">
        <v>0</v>
      </c>
      <c r="F69" s="1235">
        <v>0</v>
      </c>
      <c r="G69" s="1235">
        <v>0</v>
      </c>
      <c r="H69" s="1235">
        <v>0</v>
      </c>
      <c r="I69" s="1235">
        <v>0</v>
      </c>
      <c r="J69" s="1235">
        <v>0</v>
      </c>
      <c r="K69" s="1235">
        <v>0</v>
      </c>
      <c r="L69" s="1235">
        <v>0</v>
      </c>
      <c r="M69" s="1235">
        <v>586</v>
      </c>
      <c r="N69" s="1235">
        <v>6561160</v>
      </c>
      <c r="O69" s="1235">
        <v>5237066</v>
      </c>
      <c r="P69" s="1235">
        <v>431863</v>
      </c>
      <c r="Q69" s="1235">
        <v>892231</v>
      </c>
      <c r="R69" s="1235">
        <v>0</v>
      </c>
      <c r="S69" s="1235">
        <v>0</v>
      </c>
      <c r="T69" s="628">
        <v>303</v>
      </c>
    </row>
    <row r="70" spans="1:20" s="6" customFormat="1" ht="23.1" customHeight="1" x14ac:dyDescent="0.2">
      <c r="A70" s="60"/>
      <c r="B70" s="92"/>
      <c r="C70" s="994"/>
      <c r="D70" s="994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55"/>
    </row>
    <row r="71" spans="1:20" s="6" customFormat="1" ht="23.1" customHeight="1" x14ac:dyDescent="0.2">
      <c r="A71" s="60"/>
      <c r="B71" s="92"/>
      <c r="C71" s="994"/>
      <c r="D71" s="994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239"/>
      <c r="T71" s="55"/>
    </row>
    <row r="72" spans="1:20" s="6" customFormat="1" ht="23.1" customHeight="1" x14ac:dyDescent="0.2">
      <c r="A72" s="60"/>
      <c r="B72" s="92"/>
      <c r="C72" s="995"/>
      <c r="D72" s="995"/>
      <c r="E72" s="1230"/>
      <c r="F72" s="1230"/>
      <c r="G72" s="1230"/>
      <c r="H72" s="1230"/>
      <c r="I72" s="1230"/>
      <c r="J72" s="1230"/>
      <c r="K72" s="1230"/>
      <c r="L72" s="1230"/>
      <c r="M72" s="1230"/>
      <c r="N72" s="1230"/>
      <c r="O72" s="1230"/>
      <c r="P72" s="1230"/>
      <c r="Q72" s="1230"/>
      <c r="R72" s="1230"/>
      <c r="S72" s="1240"/>
      <c r="T72" s="55"/>
    </row>
    <row r="73" spans="1:20" s="6" customFormat="1" ht="23.1" customHeight="1" x14ac:dyDescent="0.2">
      <c r="A73" s="57"/>
      <c r="B73" s="91"/>
      <c r="C73" s="996"/>
      <c r="D73" s="996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1"/>
      <c r="P73" s="1231"/>
      <c r="Q73" s="1231"/>
      <c r="R73" s="1231"/>
      <c r="S73" s="1238"/>
      <c r="T73" s="59"/>
    </row>
    <row r="74" spans="1:20" s="6" customFormat="1" ht="23.1" customHeight="1" x14ac:dyDescent="0.2">
      <c r="A74" s="60"/>
      <c r="B74" s="92"/>
      <c r="C74" s="994"/>
      <c r="D74" s="994"/>
      <c r="E74" s="1000"/>
      <c r="F74" s="1000"/>
      <c r="G74" s="1000"/>
      <c r="H74" s="1000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239"/>
      <c r="T74" s="55"/>
    </row>
    <row r="75" spans="1:20" s="6" customFormat="1" ht="23.1" customHeight="1" x14ac:dyDescent="0.2">
      <c r="A75" s="60"/>
      <c r="B75" s="92"/>
      <c r="C75" s="994"/>
      <c r="D75" s="994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239"/>
      <c r="T75" s="55"/>
    </row>
    <row r="76" spans="1:20" s="98" customFormat="1" ht="23.1" customHeight="1" x14ac:dyDescent="0.2">
      <c r="A76" s="62"/>
      <c r="B76" s="61"/>
      <c r="C76" s="990"/>
      <c r="D76" s="990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883"/>
      <c r="T76" s="63"/>
    </row>
    <row r="77" spans="1:20" s="98" customFormat="1" ht="23.1" customHeight="1" x14ac:dyDescent="0.2">
      <c r="A77" s="62"/>
      <c r="B77" s="61"/>
      <c r="C77" s="991"/>
      <c r="D77" s="991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1241"/>
      <c r="T77" s="73"/>
    </row>
    <row r="78" spans="1:20" s="98" customFormat="1" ht="23.1" customHeight="1" x14ac:dyDescent="0.2">
      <c r="A78" s="66"/>
      <c r="B78" s="58"/>
      <c r="C78" s="989"/>
      <c r="D78" s="989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1242"/>
      <c r="T78" s="67"/>
    </row>
    <row r="79" spans="1:20" s="98" customFormat="1" ht="23.1" customHeight="1" x14ac:dyDescent="0.2">
      <c r="A79" s="62"/>
      <c r="B79" s="61"/>
      <c r="C79" s="990"/>
      <c r="D79" s="990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883"/>
      <c r="T79" s="63"/>
    </row>
    <row r="80" spans="1:20" s="98" customFormat="1" ht="23.1" customHeight="1" x14ac:dyDescent="0.2">
      <c r="A80" s="62"/>
      <c r="B80" s="61"/>
      <c r="C80" s="990"/>
      <c r="D80" s="990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883"/>
      <c r="T80" s="63"/>
    </row>
    <row r="81" spans="1:20" s="98" customFormat="1" ht="23.1" customHeight="1" x14ac:dyDescent="0.2">
      <c r="A81" s="62"/>
      <c r="B81" s="61"/>
      <c r="C81" s="990"/>
      <c r="D81" s="990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883"/>
      <c r="T81" s="63"/>
    </row>
    <row r="82" spans="1:20" s="98" customFormat="1" ht="23.1" customHeight="1" x14ac:dyDescent="0.2">
      <c r="A82" s="62"/>
      <c r="B82" s="61"/>
      <c r="C82" s="991"/>
      <c r="D82" s="991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1241"/>
      <c r="T82" s="63"/>
    </row>
    <row r="83" spans="1:20" s="98" customFormat="1" ht="23.1" customHeight="1" x14ac:dyDescent="0.2">
      <c r="A83" s="68"/>
      <c r="B83" s="58"/>
      <c r="C83" s="989"/>
      <c r="D83" s="989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1242"/>
      <c r="T83" s="69"/>
    </row>
    <row r="84" spans="1:20" s="98" customFormat="1" ht="23.1" customHeight="1" x14ac:dyDescent="0.2">
      <c r="A84" s="62"/>
      <c r="B84" s="61"/>
      <c r="C84" s="990"/>
      <c r="D84" s="990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883"/>
      <c r="T84" s="63"/>
    </row>
    <row r="85" spans="1:20" s="98" customFormat="1" ht="23.1" customHeight="1" x14ac:dyDescent="0.2">
      <c r="A85" s="62"/>
      <c r="B85" s="61"/>
      <c r="C85" s="990"/>
      <c r="D85" s="990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883"/>
      <c r="T85" s="63"/>
    </row>
    <row r="86" spans="1:20" s="98" customFormat="1" ht="23.1" customHeight="1" x14ac:dyDescent="0.2">
      <c r="A86" s="62"/>
      <c r="B86" s="61"/>
      <c r="C86" s="990"/>
      <c r="D86" s="990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883"/>
      <c r="T86" s="63"/>
    </row>
    <row r="87" spans="1:20" s="98" customFormat="1" ht="23.1" customHeight="1" x14ac:dyDescent="0.2">
      <c r="A87" s="62"/>
      <c r="B87" s="61"/>
      <c r="C87" s="991"/>
      <c r="D87" s="991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1241"/>
      <c r="T87" s="63"/>
    </row>
    <row r="88" spans="1:20" s="6" customFormat="1" ht="23.1" customHeight="1" x14ac:dyDescent="0.2">
      <c r="A88" s="57"/>
      <c r="B88" s="91"/>
      <c r="C88" s="996"/>
      <c r="D88" s="996"/>
      <c r="E88" s="1231"/>
      <c r="F88" s="1231"/>
      <c r="G88" s="1231"/>
      <c r="H88" s="1231"/>
      <c r="I88" s="1231"/>
      <c r="J88" s="1231"/>
      <c r="K88" s="1231"/>
      <c r="L88" s="1231"/>
      <c r="M88" s="1231"/>
      <c r="N88" s="1231"/>
      <c r="O88" s="1231"/>
      <c r="P88" s="1231"/>
      <c r="Q88" s="1231"/>
      <c r="R88" s="1231"/>
      <c r="S88" s="1238"/>
      <c r="T88" s="59"/>
    </row>
    <row r="89" spans="1:20" s="6" customFormat="1" ht="23.1" customHeight="1" x14ac:dyDescent="0.2">
      <c r="A89" s="60"/>
      <c r="B89" s="92"/>
      <c r="C89" s="994"/>
      <c r="D89" s="994"/>
      <c r="E89" s="1000"/>
      <c r="F89" s="1000"/>
      <c r="G89" s="1000"/>
      <c r="H89" s="1000"/>
      <c r="I89" s="1000"/>
      <c r="J89" s="1000"/>
      <c r="K89" s="1000"/>
      <c r="L89" s="1000"/>
      <c r="M89" s="1000"/>
      <c r="N89" s="1000"/>
      <c r="O89" s="1000"/>
      <c r="P89" s="1000"/>
      <c r="Q89" s="1000"/>
      <c r="R89" s="1000"/>
      <c r="S89" s="1239"/>
      <c r="T89" s="55"/>
    </row>
    <row r="90" spans="1:20" s="6" customFormat="1" ht="23.1" customHeight="1" x14ac:dyDescent="0.2">
      <c r="A90" s="60"/>
      <c r="B90" s="92"/>
      <c r="C90" s="994"/>
      <c r="D90" s="994"/>
      <c r="E90" s="1000"/>
      <c r="F90" s="1000"/>
      <c r="G90" s="1000"/>
      <c r="H90" s="1000"/>
      <c r="I90" s="1000"/>
      <c r="J90" s="1000"/>
      <c r="K90" s="1000"/>
      <c r="L90" s="1000"/>
      <c r="M90" s="1000"/>
      <c r="N90" s="1000"/>
      <c r="O90" s="1000"/>
      <c r="P90" s="1000"/>
      <c r="Q90" s="1000"/>
      <c r="R90" s="1000"/>
      <c r="S90" s="1239"/>
      <c r="T90" s="55"/>
    </row>
    <row r="91" spans="1:20" s="98" customFormat="1" ht="23.1" customHeight="1" x14ac:dyDescent="0.2">
      <c r="A91" s="62"/>
      <c r="B91" s="61"/>
      <c r="C91" s="990"/>
      <c r="D91" s="990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883"/>
      <c r="T91" s="63"/>
    </row>
    <row r="92" spans="1:20" s="98" customFormat="1" ht="23.1" customHeight="1" x14ac:dyDescent="0.2">
      <c r="A92" s="62"/>
      <c r="B92" s="61"/>
      <c r="C92" s="991"/>
      <c r="D92" s="991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1241"/>
      <c r="T92" s="73"/>
    </row>
    <row r="93" spans="1:20" s="98" customFormat="1" ht="23.1" customHeight="1" x14ac:dyDescent="0.2">
      <c r="A93" s="66"/>
      <c r="B93" s="58"/>
      <c r="C93" s="989"/>
      <c r="D93" s="989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1242"/>
      <c r="T93" s="67"/>
    </row>
    <row r="94" spans="1:20" s="98" customFormat="1" ht="23.1" customHeight="1" x14ac:dyDescent="0.2">
      <c r="A94" s="62"/>
      <c r="B94" s="61"/>
      <c r="C94" s="990"/>
      <c r="D94" s="990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883"/>
      <c r="T94" s="63"/>
    </row>
    <row r="95" spans="1:20" s="98" customFormat="1" ht="23.1" customHeight="1" x14ac:dyDescent="0.2">
      <c r="A95" s="62"/>
      <c r="B95" s="61"/>
      <c r="C95" s="990"/>
      <c r="D95" s="990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883"/>
      <c r="T95" s="63"/>
    </row>
    <row r="96" spans="1:20" s="98" customFormat="1" ht="23.1" customHeight="1" x14ac:dyDescent="0.2">
      <c r="A96" s="62"/>
      <c r="B96" s="61"/>
      <c r="C96" s="990"/>
      <c r="D96" s="990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883"/>
      <c r="T96" s="63"/>
    </row>
    <row r="97" spans="1:20" s="98" customFormat="1" ht="23.1" customHeight="1" x14ac:dyDescent="0.2">
      <c r="A97" s="62"/>
      <c r="B97" s="61"/>
      <c r="C97" s="991"/>
      <c r="D97" s="991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1241"/>
      <c r="T97" s="63"/>
    </row>
    <row r="98" spans="1:20" s="98" customFormat="1" ht="23.1" customHeight="1" x14ac:dyDescent="0.2">
      <c r="A98" s="68"/>
      <c r="B98" s="58"/>
      <c r="C98" s="989"/>
      <c r="D98" s="989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1242"/>
      <c r="T98" s="69"/>
    </row>
    <row r="99" spans="1:20" s="98" customFormat="1" ht="23.1" customHeight="1" x14ac:dyDescent="0.2">
      <c r="A99" s="62"/>
      <c r="B99" s="61"/>
      <c r="C99" s="990"/>
      <c r="D99" s="990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883"/>
      <c r="T99" s="63"/>
    </row>
    <row r="100" spans="1:20" s="98" customFormat="1" ht="23.1" customHeight="1" x14ac:dyDescent="0.2">
      <c r="A100" s="62"/>
      <c r="B100" s="61"/>
      <c r="C100" s="990"/>
      <c r="D100" s="990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883"/>
      <c r="T100" s="63"/>
    </row>
    <row r="101" spans="1:20" s="98" customFormat="1" ht="23.1" customHeight="1" x14ac:dyDescent="0.2">
      <c r="A101" s="62"/>
      <c r="B101" s="61"/>
      <c r="C101" s="990"/>
      <c r="D101" s="990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883"/>
      <c r="T101" s="63"/>
    </row>
    <row r="102" spans="1:20" s="98" customFormat="1" ht="23.1" customHeight="1" x14ac:dyDescent="0.2">
      <c r="A102" s="62"/>
      <c r="B102" s="61"/>
      <c r="C102" s="991"/>
      <c r="D102" s="991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1241"/>
      <c r="T102" s="63"/>
    </row>
    <row r="103" spans="1:20" s="98" customFormat="1" ht="23.1" customHeight="1" x14ac:dyDescent="0.2">
      <c r="A103" s="66"/>
      <c r="B103" s="58"/>
      <c r="C103" s="989"/>
      <c r="D103" s="989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1242"/>
      <c r="T103" s="67"/>
    </row>
    <row r="104" spans="1:20" s="98" customFormat="1" ht="23.1" customHeight="1" x14ac:dyDescent="0.2">
      <c r="A104" s="62"/>
      <c r="B104" s="61"/>
      <c r="C104" s="990"/>
      <c r="D104" s="990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883"/>
      <c r="T104" s="63"/>
    </row>
    <row r="105" spans="1:20" s="98" customFormat="1" ht="23.1" customHeight="1" x14ac:dyDescent="0.2">
      <c r="A105" s="62"/>
      <c r="B105" s="61"/>
      <c r="C105" s="990"/>
      <c r="D105" s="990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883"/>
      <c r="T105" s="63"/>
    </row>
    <row r="106" spans="1:20" s="98" customFormat="1" ht="23.1" customHeight="1" x14ac:dyDescent="0.2">
      <c r="A106" s="62"/>
      <c r="B106" s="61"/>
      <c r="C106" s="990"/>
      <c r="D106" s="990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883"/>
      <c r="T106" s="63"/>
    </row>
    <row r="107" spans="1:20" s="98" customFormat="1" ht="23.1" customHeight="1" thickBot="1" x14ac:dyDescent="0.25">
      <c r="A107" s="77"/>
      <c r="B107" s="78"/>
      <c r="C107" s="992"/>
      <c r="D107" s="992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1244"/>
      <c r="T107" s="79"/>
    </row>
    <row r="108" spans="1:20" s="7" customFormat="1" ht="21.9" customHeight="1" x14ac:dyDescent="0.2">
      <c r="A108" s="81"/>
      <c r="T108" s="81"/>
    </row>
    <row r="109" spans="1:20" s="7" customFormat="1" ht="21.9" customHeight="1" x14ac:dyDescent="0.2">
      <c r="A109" s="81"/>
      <c r="T109" s="81"/>
    </row>
    <row r="110" spans="1:20" s="7" customFormat="1" ht="21.9" customHeight="1" x14ac:dyDescent="0.2">
      <c r="A110" s="81"/>
      <c r="T110" s="81"/>
    </row>
    <row r="111" spans="1:20" s="7" customFormat="1" ht="21.9" customHeight="1" x14ac:dyDescent="0.2">
      <c r="A111" s="81"/>
      <c r="T111" s="81"/>
    </row>
    <row r="112" spans="1:20" s="7" customFormat="1" ht="21.9" customHeight="1" x14ac:dyDescent="0.2">
      <c r="A112" s="81"/>
      <c r="T112" s="81"/>
    </row>
    <row r="113" spans="1:20" s="7" customFormat="1" ht="21.9" customHeight="1" x14ac:dyDescent="0.2">
      <c r="A113" s="81"/>
      <c r="T113" s="81"/>
    </row>
    <row r="114" spans="1:20" s="7" customFormat="1" ht="21.9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2">
    <mergeCell ref="F5:F7"/>
    <mergeCell ref="C3:D4"/>
    <mergeCell ref="G3:J3"/>
    <mergeCell ref="K3:L4"/>
    <mergeCell ref="M3:Q4"/>
    <mergeCell ref="G4:G7"/>
    <mergeCell ref="H4:H7"/>
    <mergeCell ref="R3:S4"/>
    <mergeCell ref="I4:J4"/>
    <mergeCell ref="O6:O7"/>
    <mergeCell ref="P6:P7"/>
    <mergeCell ref="Q6:Q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Y281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X1" sqref="X1"/>
    </sheetView>
  </sheetViews>
  <sheetFormatPr defaultColWidth="9" defaultRowHeight="22.5" customHeight="1" x14ac:dyDescent="0.2"/>
  <cols>
    <col min="1" max="1" width="5.88671875" style="8" customWidth="1"/>
    <col min="2" max="2" width="16.88671875" style="8" customWidth="1"/>
    <col min="3" max="3" width="13.77734375" style="8" customWidth="1"/>
    <col min="4" max="4" width="12.6640625" style="8" customWidth="1"/>
    <col min="5" max="5" width="13.77734375" style="8" customWidth="1"/>
    <col min="6" max="7" width="12.6640625" style="8" customWidth="1"/>
    <col min="8" max="12" width="12.6640625" customWidth="1"/>
    <col min="13" max="13" width="14.44140625" customWidth="1"/>
    <col min="14" max="14" width="12.6640625" customWidth="1"/>
    <col min="15" max="15" width="13.77734375" customWidth="1"/>
    <col min="16" max="19" width="12.6640625" customWidth="1"/>
    <col min="20" max="20" width="13.77734375" style="8" customWidth="1"/>
    <col min="21" max="21" width="14" style="8" customWidth="1"/>
    <col min="22" max="22" width="13.88671875" style="8" customWidth="1"/>
    <col min="23" max="23" width="5.88671875" style="8" customWidth="1"/>
    <col min="24" max="71" width="12.6640625" style="8" customWidth="1"/>
    <col min="72" max="16384" width="9" style="8"/>
  </cols>
  <sheetData>
    <row r="1" spans="1:25" ht="30.9" customHeight="1" x14ac:dyDescent="0.2">
      <c r="A1" s="4" t="s">
        <v>871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6"/>
      <c r="U1" s="6"/>
      <c r="V1" s="6"/>
      <c r="W1" s="6"/>
      <c r="X1" s="6"/>
      <c r="Y1" s="6"/>
    </row>
    <row r="2" spans="1:25" s="12" customFormat="1" ht="22.5" customHeight="1" thickBot="1" x14ac:dyDescent="0.25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U2" s="10"/>
      <c r="V2" s="11" t="s">
        <v>379</v>
      </c>
      <c r="W2" s="10"/>
      <c r="X2" s="9"/>
      <c r="Y2" s="9"/>
    </row>
    <row r="3" spans="1:25" ht="24.9" customHeight="1" x14ac:dyDescent="0.2">
      <c r="A3" s="13" t="s">
        <v>290</v>
      </c>
      <c r="B3" s="14"/>
      <c r="C3" s="346"/>
      <c r="D3" s="2377" t="s">
        <v>380</v>
      </c>
      <c r="E3" s="2378"/>
      <c r="F3" s="15" t="s">
        <v>388</v>
      </c>
      <c r="G3" s="15"/>
      <c r="H3" s="319" t="s">
        <v>188</v>
      </c>
      <c r="I3" s="320"/>
      <c r="J3" s="320"/>
      <c r="K3" s="320"/>
      <c r="L3" s="320"/>
      <c r="M3" s="2379" t="s">
        <v>189</v>
      </c>
      <c r="N3" s="2379"/>
      <c r="O3" s="2379"/>
      <c r="P3" s="2379"/>
      <c r="Q3" s="2379"/>
      <c r="R3" s="2379"/>
      <c r="S3" s="2380"/>
      <c r="T3" s="343"/>
      <c r="U3" s="2381" t="s">
        <v>381</v>
      </c>
      <c r="V3" s="2382"/>
      <c r="W3" s="16" t="s">
        <v>290</v>
      </c>
      <c r="X3" s="21"/>
    </row>
    <row r="4" spans="1:25" ht="24.9" customHeight="1" x14ac:dyDescent="0.2">
      <c r="A4" s="22" t="s">
        <v>291</v>
      </c>
      <c r="B4" s="23"/>
      <c r="C4" s="24" t="s">
        <v>311</v>
      </c>
      <c r="D4" s="5"/>
      <c r="E4" s="5"/>
      <c r="F4" s="24" t="s">
        <v>57</v>
      </c>
      <c r="G4" s="24" t="s">
        <v>383</v>
      </c>
      <c r="H4" s="321" t="s">
        <v>157</v>
      </c>
      <c r="I4" s="322"/>
      <c r="J4" s="322"/>
      <c r="K4" s="322"/>
      <c r="L4" s="322"/>
      <c r="M4" s="2385" t="s">
        <v>190</v>
      </c>
      <c r="N4" s="2385"/>
      <c r="O4" s="2385"/>
      <c r="P4" s="2385"/>
      <c r="Q4" s="2385"/>
      <c r="R4" s="2385"/>
      <c r="S4" s="2386"/>
      <c r="T4" s="37" t="s">
        <v>389</v>
      </c>
      <c r="U4" s="2383"/>
      <c r="V4" s="2384"/>
      <c r="W4" s="25" t="s">
        <v>291</v>
      </c>
      <c r="X4" s="21"/>
    </row>
    <row r="5" spans="1:25" ht="24.9" customHeight="1" x14ac:dyDescent="0.2">
      <c r="A5" s="22" t="s">
        <v>54</v>
      </c>
      <c r="B5" s="29" t="s">
        <v>49</v>
      </c>
      <c r="C5" s="24" t="s">
        <v>312</v>
      </c>
      <c r="D5" s="24" t="s">
        <v>55</v>
      </c>
      <c r="E5" s="24" t="s">
        <v>56</v>
      </c>
      <c r="F5" s="24" t="s">
        <v>295</v>
      </c>
      <c r="G5" s="24" t="s">
        <v>386</v>
      </c>
      <c r="H5" s="30" t="s">
        <v>390</v>
      </c>
      <c r="I5" s="31"/>
      <c r="J5" s="31"/>
      <c r="K5" s="31"/>
      <c r="L5" s="32"/>
      <c r="M5" s="30" t="s">
        <v>391</v>
      </c>
      <c r="N5" s="33"/>
      <c r="O5" s="30" t="s">
        <v>512</v>
      </c>
      <c r="P5" s="33"/>
      <c r="Q5" s="33"/>
      <c r="R5" s="33"/>
      <c r="S5" s="33"/>
      <c r="T5" s="37" t="s">
        <v>200</v>
      </c>
      <c r="U5" s="5" t="s">
        <v>296</v>
      </c>
      <c r="V5" s="344" t="s">
        <v>513</v>
      </c>
      <c r="W5" s="25" t="s">
        <v>292</v>
      </c>
      <c r="X5" s="21"/>
    </row>
    <row r="6" spans="1:25" ht="24.9" customHeight="1" x14ac:dyDescent="0.2">
      <c r="A6" s="22" t="s">
        <v>293</v>
      </c>
      <c r="B6" s="23"/>
      <c r="C6" s="272"/>
      <c r="D6" s="24"/>
      <c r="E6" s="24"/>
      <c r="F6" s="24" t="s">
        <v>255</v>
      </c>
      <c r="G6" s="36"/>
      <c r="H6" s="24"/>
      <c r="I6" s="2387" t="s">
        <v>509</v>
      </c>
      <c r="J6" s="2387" t="s">
        <v>198</v>
      </c>
      <c r="K6" s="2387" t="s">
        <v>387</v>
      </c>
      <c r="L6" s="2387" t="s">
        <v>510</v>
      </c>
      <c r="M6" s="24"/>
      <c r="N6" s="2387" t="s">
        <v>509</v>
      </c>
      <c r="O6" s="24"/>
      <c r="P6" s="2387" t="s">
        <v>509</v>
      </c>
      <c r="Q6" s="2387" t="s">
        <v>198</v>
      </c>
      <c r="R6" s="2387" t="s">
        <v>387</v>
      </c>
      <c r="S6" s="2390" t="s">
        <v>510</v>
      </c>
      <c r="T6" s="312" t="s">
        <v>199</v>
      </c>
      <c r="U6" s="312"/>
      <c r="V6" s="183"/>
      <c r="W6" s="25" t="s">
        <v>293</v>
      </c>
      <c r="X6" s="21"/>
    </row>
    <row r="7" spans="1:25" ht="24.9" customHeight="1" thickBot="1" x14ac:dyDescent="0.25">
      <c r="A7" s="40" t="s">
        <v>294</v>
      </c>
      <c r="B7" s="41"/>
      <c r="C7" s="273"/>
      <c r="D7" s="42"/>
      <c r="E7" s="42" t="s">
        <v>392</v>
      </c>
      <c r="F7" s="42"/>
      <c r="G7" s="43" t="s">
        <v>199</v>
      </c>
      <c r="H7" s="42"/>
      <c r="I7" s="2388"/>
      <c r="J7" s="2389"/>
      <c r="K7" s="2388"/>
      <c r="L7" s="2388"/>
      <c r="M7" s="42"/>
      <c r="N7" s="2388"/>
      <c r="O7" s="42"/>
      <c r="P7" s="2388"/>
      <c r="Q7" s="2389"/>
      <c r="R7" s="2388"/>
      <c r="S7" s="2391"/>
      <c r="T7" s="47" t="s">
        <v>393</v>
      </c>
      <c r="U7" s="43" t="s">
        <v>394</v>
      </c>
      <c r="V7" s="315" t="s">
        <v>395</v>
      </c>
      <c r="W7" s="44" t="s">
        <v>294</v>
      </c>
      <c r="X7" s="21"/>
    </row>
    <row r="8" spans="1:25" ht="30" customHeight="1" x14ac:dyDescent="0.2">
      <c r="A8" s="22"/>
      <c r="B8" s="29" t="s">
        <v>6</v>
      </c>
      <c r="C8" s="347" t="s">
        <v>244</v>
      </c>
      <c r="D8" s="884">
        <v>3033525</v>
      </c>
      <c r="E8" s="884">
        <v>6307481</v>
      </c>
      <c r="F8" s="884">
        <v>834513</v>
      </c>
      <c r="G8" s="360">
        <v>27.51</v>
      </c>
      <c r="H8" s="884">
        <v>1225261</v>
      </c>
      <c r="I8" s="884">
        <v>27157</v>
      </c>
      <c r="J8" s="884">
        <v>530439</v>
      </c>
      <c r="K8" s="884">
        <v>297309</v>
      </c>
      <c r="L8" s="884">
        <v>31439</v>
      </c>
      <c r="M8" s="1393">
        <v>1</v>
      </c>
      <c r="N8" s="884">
        <v>0</v>
      </c>
      <c r="O8" s="884">
        <v>1225260</v>
      </c>
      <c r="P8" s="884">
        <v>27157</v>
      </c>
      <c r="Q8" s="884">
        <v>530439</v>
      </c>
      <c r="R8" s="884">
        <v>297309</v>
      </c>
      <c r="S8" s="884">
        <v>31439</v>
      </c>
      <c r="T8" s="1394">
        <v>19.43</v>
      </c>
      <c r="U8" s="1395">
        <v>0</v>
      </c>
      <c r="V8" s="1396">
        <v>100</v>
      </c>
      <c r="W8" s="53"/>
      <c r="X8" s="54"/>
    </row>
    <row r="9" spans="1:25" ht="30" customHeight="1" x14ac:dyDescent="0.2">
      <c r="A9" s="22"/>
      <c r="B9" s="29" t="s">
        <v>532</v>
      </c>
      <c r="C9" s="347" t="s">
        <v>244</v>
      </c>
      <c r="D9" s="1000">
        <v>3033525</v>
      </c>
      <c r="E9" s="1000">
        <v>6307481</v>
      </c>
      <c r="F9" s="1000">
        <v>820543</v>
      </c>
      <c r="G9" s="361">
        <v>27.05</v>
      </c>
      <c r="H9" s="1000">
        <v>1204220</v>
      </c>
      <c r="I9" s="1000">
        <v>26473</v>
      </c>
      <c r="J9" s="1000">
        <v>527952</v>
      </c>
      <c r="K9" s="1000">
        <v>297039</v>
      </c>
      <c r="L9" s="1000">
        <v>30656</v>
      </c>
      <c r="M9" s="1000">
        <v>1</v>
      </c>
      <c r="N9" s="1000">
        <v>0</v>
      </c>
      <c r="O9" s="1000">
        <v>1204219</v>
      </c>
      <c r="P9" s="1000">
        <v>26473</v>
      </c>
      <c r="Q9" s="1000">
        <v>527952</v>
      </c>
      <c r="R9" s="1000">
        <v>297039</v>
      </c>
      <c r="S9" s="1000">
        <v>30656</v>
      </c>
      <c r="T9" s="1397">
        <v>19.09</v>
      </c>
      <c r="U9" s="1398">
        <v>0</v>
      </c>
      <c r="V9" s="1399">
        <v>100</v>
      </c>
      <c r="W9" s="55"/>
      <c r="X9" s="56"/>
    </row>
    <row r="10" spans="1:25" ht="30" customHeight="1" x14ac:dyDescent="0.2">
      <c r="A10" s="22"/>
      <c r="B10" s="29" t="s">
        <v>533</v>
      </c>
      <c r="C10" s="457" t="s">
        <v>244</v>
      </c>
      <c r="D10" s="1320" t="s">
        <v>244</v>
      </c>
      <c r="E10" s="1320" t="s">
        <v>244</v>
      </c>
      <c r="F10" s="1000">
        <v>13970</v>
      </c>
      <c r="G10" s="1320" t="s">
        <v>244</v>
      </c>
      <c r="H10" s="1000">
        <v>21041</v>
      </c>
      <c r="I10" s="1000">
        <v>684</v>
      </c>
      <c r="J10" s="1000">
        <v>2487</v>
      </c>
      <c r="K10" s="1000">
        <v>270</v>
      </c>
      <c r="L10" s="1000">
        <v>783</v>
      </c>
      <c r="M10" s="1255" t="s">
        <v>752</v>
      </c>
      <c r="N10" s="1255" t="s">
        <v>752</v>
      </c>
      <c r="O10" s="1000">
        <v>21041</v>
      </c>
      <c r="P10" s="1000">
        <v>684</v>
      </c>
      <c r="Q10" s="1000">
        <v>2487</v>
      </c>
      <c r="R10" s="1000">
        <v>270</v>
      </c>
      <c r="S10" s="1000">
        <v>783</v>
      </c>
      <c r="T10" s="1400" t="s">
        <v>244</v>
      </c>
      <c r="U10" s="1400" t="s">
        <v>244</v>
      </c>
      <c r="V10" s="1399">
        <v>100</v>
      </c>
      <c r="W10" s="55"/>
      <c r="X10" s="56"/>
    </row>
    <row r="11" spans="1:25" ht="30" customHeight="1" x14ac:dyDescent="0.2">
      <c r="A11" s="22"/>
      <c r="B11" s="29" t="s">
        <v>534</v>
      </c>
      <c r="C11" s="347" t="s">
        <v>244</v>
      </c>
      <c r="D11" s="1000">
        <v>2944137</v>
      </c>
      <c r="E11" s="1000">
        <v>6111604</v>
      </c>
      <c r="F11" s="1000">
        <v>787394</v>
      </c>
      <c r="G11" s="361">
        <v>26.74</v>
      </c>
      <c r="H11" s="1000">
        <v>1153188</v>
      </c>
      <c r="I11" s="1000">
        <v>25589</v>
      </c>
      <c r="J11" s="1000">
        <v>502077</v>
      </c>
      <c r="K11" s="1000">
        <v>282521</v>
      </c>
      <c r="L11" s="1000">
        <v>29621</v>
      </c>
      <c r="M11" s="1000">
        <v>1</v>
      </c>
      <c r="N11" s="1000">
        <v>0</v>
      </c>
      <c r="O11" s="1000">
        <v>1153187</v>
      </c>
      <c r="P11" s="1000">
        <v>25589</v>
      </c>
      <c r="Q11" s="1000">
        <v>502077</v>
      </c>
      <c r="R11" s="1000">
        <v>282521</v>
      </c>
      <c r="S11" s="1000">
        <v>29621</v>
      </c>
      <c r="T11" s="1397">
        <v>18.87</v>
      </c>
      <c r="U11" s="1398">
        <v>0</v>
      </c>
      <c r="V11" s="1399">
        <v>100</v>
      </c>
      <c r="W11" s="55"/>
      <c r="X11" s="56"/>
    </row>
    <row r="12" spans="1:25" ht="30" customHeight="1" x14ac:dyDescent="0.2">
      <c r="A12" s="22"/>
      <c r="B12" s="29" t="s">
        <v>535</v>
      </c>
      <c r="C12" s="347" t="s">
        <v>244</v>
      </c>
      <c r="D12" s="1000">
        <v>89388</v>
      </c>
      <c r="E12" s="1230">
        <v>195877</v>
      </c>
      <c r="F12" s="1000">
        <v>33149</v>
      </c>
      <c r="G12" s="361">
        <v>37.08</v>
      </c>
      <c r="H12" s="1000">
        <v>51032</v>
      </c>
      <c r="I12" s="1000">
        <v>884</v>
      </c>
      <c r="J12" s="1000">
        <v>25875</v>
      </c>
      <c r="K12" s="1000">
        <v>14518</v>
      </c>
      <c r="L12" s="1000">
        <v>1035</v>
      </c>
      <c r="M12" s="1000">
        <v>0</v>
      </c>
      <c r="N12" s="1000">
        <v>0</v>
      </c>
      <c r="O12" s="1000">
        <v>51032</v>
      </c>
      <c r="P12" s="1000">
        <v>884</v>
      </c>
      <c r="Q12" s="1000">
        <v>25875</v>
      </c>
      <c r="R12" s="1000">
        <v>14518</v>
      </c>
      <c r="S12" s="1000">
        <v>1035</v>
      </c>
      <c r="T12" s="1397">
        <v>26.05</v>
      </c>
      <c r="U12" s="1398">
        <v>0</v>
      </c>
      <c r="V12" s="1399">
        <v>100</v>
      </c>
      <c r="W12" s="55"/>
      <c r="X12" s="56"/>
    </row>
    <row r="13" spans="1:25" ht="23.1" customHeight="1" x14ac:dyDescent="0.2">
      <c r="A13" s="57">
        <v>1</v>
      </c>
      <c r="B13" s="58" t="s">
        <v>753</v>
      </c>
      <c r="C13" s="362" t="s">
        <v>754</v>
      </c>
      <c r="D13" s="1231">
        <v>482474</v>
      </c>
      <c r="E13" s="1000">
        <v>977086</v>
      </c>
      <c r="F13" s="1231">
        <v>118699</v>
      </c>
      <c r="G13" s="363">
        <v>24.6</v>
      </c>
      <c r="H13" s="1231">
        <v>169587</v>
      </c>
      <c r="I13" s="1231">
        <v>3570</v>
      </c>
      <c r="J13" s="1231">
        <v>72342</v>
      </c>
      <c r="K13" s="1231">
        <v>41377</v>
      </c>
      <c r="L13" s="1231">
        <v>4239</v>
      </c>
      <c r="M13" s="1231">
        <v>0</v>
      </c>
      <c r="N13" s="1231">
        <v>0</v>
      </c>
      <c r="O13" s="1231">
        <v>169587</v>
      </c>
      <c r="P13" s="1231">
        <v>3570</v>
      </c>
      <c r="Q13" s="1231">
        <v>72342</v>
      </c>
      <c r="R13" s="1231">
        <v>41377</v>
      </c>
      <c r="S13" s="1231">
        <v>4239</v>
      </c>
      <c r="T13" s="1394">
        <v>17.36</v>
      </c>
      <c r="U13" s="1395">
        <v>0</v>
      </c>
      <c r="V13" s="1396">
        <v>100</v>
      </c>
      <c r="W13" s="59">
        <v>1</v>
      </c>
      <c r="X13" s="56"/>
    </row>
    <row r="14" spans="1:25" ht="23.1" customHeight="1" x14ac:dyDescent="0.2">
      <c r="A14" s="60">
        <v>2</v>
      </c>
      <c r="B14" s="61" t="s">
        <v>755</v>
      </c>
      <c r="C14" s="364" t="s">
        <v>756</v>
      </c>
      <c r="D14" s="1000">
        <v>26751</v>
      </c>
      <c r="E14" s="1000">
        <v>55823</v>
      </c>
      <c r="F14" s="1000">
        <v>9877</v>
      </c>
      <c r="G14" s="361">
        <v>36.92</v>
      </c>
      <c r="H14" s="1000">
        <v>15445</v>
      </c>
      <c r="I14" s="1000">
        <v>236</v>
      </c>
      <c r="J14" s="1000">
        <v>7195</v>
      </c>
      <c r="K14" s="1000">
        <v>3846</v>
      </c>
      <c r="L14" s="1000">
        <v>272</v>
      </c>
      <c r="M14" s="1000">
        <v>0</v>
      </c>
      <c r="N14" s="1000">
        <v>0</v>
      </c>
      <c r="O14" s="1000">
        <v>15445</v>
      </c>
      <c r="P14" s="1000">
        <v>236</v>
      </c>
      <c r="Q14" s="1000">
        <v>7195</v>
      </c>
      <c r="R14" s="1000">
        <v>3846</v>
      </c>
      <c r="S14" s="1000">
        <v>272</v>
      </c>
      <c r="T14" s="1397">
        <v>27.67</v>
      </c>
      <c r="U14" s="1398">
        <v>0</v>
      </c>
      <c r="V14" s="1399">
        <v>100</v>
      </c>
      <c r="W14" s="55">
        <v>2</v>
      </c>
      <c r="X14" s="56"/>
    </row>
    <row r="15" spans="1:25" ht="23.1" customHeight="1" x14ac:dyDescent="0.2">
      <c r="A15" s="60">
        <v>3</v>
      </c>
      <c r="B15" s="61" t="s">
        <v>757</v>
      </c>
      <c r="C15" s="364" t="s">
        <v>758</v>
      </c>
      <c r="D15" s="1000">
        <v>254842</v>
      </c>
      <c r="E15" s="1000">
        <v>492489</v>
      </c>
      <c r="F15" s="1000">
        <v>59340</v>
      </c>
      <c r="G15" s="361">
        <v>23.29</v>
      </c>
      <c r="H15" s="1000">
        <v>83862</v>
      </c>
      <c r="I15" s="1000">
        <v>2081</v>
      </c>
      <c r="J15" s="1000">
        <v>30653</v>
      </c>
      <c r="K15" s="1000">
        <v>16650</v>
      </c>
      <c r="L15" s="1000">
        <v>2209</v>
      </c>
      <c r="M15" s="1000">
        <v>0</v>
      </c>
      <c r="N15" s="1000">
        <v>0</v>
      </c>
      <c r="O15" s="1000">
        <v>83862</v>
      </c>
      <c r="P15" s="1000">
        <v>2081</v>
      </c>
      <c r="Q15" s="1000">
        <v>30653</v>
      </c>
      <c r="R15" s="1000">
        <v>16650</v>
      </c>
      <c r="S15" s="1000">
        <v>2209</v>
      </c>
      <c r="T15" s="1397">
        <v>17.03</v>
      </c>
      <c r="U15" s="1398">
        <v>0</v>
      </c>
      <c r="V15" s="1399">
        <v>100</v>
      </c>
      <c r="W15" s="55">
        <v>3</v>
      </c>
      <c r="X15" s="56"/>
    </row>
    <row r="16" spans="1:25" ht="23.1" customHeight="1" x14ac:dyDescent="0.2">
      <c r="A16" s="60">
        <v>4</v>
      </c>
      <c r="B16" s="61" t="s">
        <v>759</v>
      </c>
      <c r="C16" s="364" t="s">
        <v>760</v>
      </c>
      <c r="D16" s="1000">
        <v>317341</v>
      </c>
      <c r="E16" s="1000">
        <v>647597</v>
      </c>
      <c r="F16" s="1000">
        <v>75827</v>
      </c>
      <c r="G16" s="361">
        <v>23.89</v>
      </c>
      <c r="H16" s="1000">
        <v>107281</v>
      </c>
      <c r="I16" s="1000">
        <v>2381</v>
      </c>
      <c r="J16" s="1000">
        <v>43745</v>
      </c>
      <c r="K16" s="1000">
        <v>24860</v>
      </c>
      <c r="L16" s="1000">
        <v>2731</v>
      </c>
      <c r="M16" s="1000">
        <v>0</v>
      </c>
      <c r="N16" s="1000">
        <v>0</v>
      </c>
      <c r="O16" s="1000">
        <v>107281</v>
      </c>
      <c r="P16" s="1000">
        <v>2381</v>
      </c>
      <c r="Q16" s="1000">
        <v>43745</v>
      </c>
      <c r="R16" s="1000">
        <v>24860</v>
      </c>
      <c r="S16" s="1000">
        <v>2731</v>
      </c>
      <c r="T16" s="1397">
        <v>16.57</v>
      </c>
      <c r="U16" s="1398">
        <v>0</v>
      </c>
      <c r="V16" s="1399">
        <v>100</v>
      </c>
      <c r="W16" s="55">
        <v>4</v>
      </c>
      <c r="X16" s="56"/>
    </row>
    <row r="17" spans="1:24" ht="23.1" customHeight="1" x14ac:dyDescent="0.2">
      <c r="A17" s="60">
        <v>5</v>
      </c>
      <c r="B17" s="61" t="s">
        <v>761</v>
      </c>
      <c r="C17" s="364" t="s">
        <v>762</v>
      </c>
      <c r="D17" s="1000">
        <v>23291</v>
      </c>
      <c r="E17" s="1230">
        <v>44414</v>
      </c>
      <c r="F17" s="1000">
        <v>7733</v>
      </c>
      <c r="G17" s="361">
        <v>33.200000000000003</v>
      </c>
      <c r="H17" s="1000">
        <v>11316</v>
      </c>
      <c r="I17" s="1230">
        <v>170</v>
      </c>
      <c r="J17" s="1230">
        <v>5652</v>
      </c>
      <c r="K17" s="1230">
        <v>3331</v>
      </c>
      <c r="L17" s="1230">
        <v>236</v>
      </c>
      <c r="M17" s="1230">
        <v>0</v>
      </c>
      <c r="N17" s="1230">
        <v>0</v>
      </c>
      <c r="O17" s="1230">
        <v>11316</v>
      </c>
      <c r="P17" s="1230">
        <v>170</v>
      </c>
      <c r="Q17" s="1230">
        <v>5652</v>
      </c>
      <c r="R17" s="1230">
        <v>3331</v>
      </c>
      <c r="S17" s="1000">
        <v>236</v>
      </c>
      <c r="T17" s="1397">
        <v>25.48</v>
      </c>
      <c r="U17" s="1398">
        <v>0</v>
      </c>
      <c r="V17" s="1399">
        <v>100</v>
      </c>
      <c r="W17" s="55">
        <v>5</v>
      </c>
      <c r="X17" s="56"/>
    </row>
    <row r="18" spans="1:24" ht="23.1" customHeight="1" x14ac:dyDescent="0.2">
      <c r="A18" s="57">
        <v>6</v>
      </c>
      <c r="B18" s="58" t="s">
        <v>763</v>
      </c>
      <c r="C18" s="362" t="s">
        <v>764</v>
      </c>
      <c r="D18" s="1231">
        <v>65157</v>
      </c>
      <c r="E18" s="1000">
        <v>136194</v>
      </c>
      <c r="F18" s="1231">
        <v>17326</v>
      </c>
      <c r="G18" s="363">
        <v>26.59</v>
      </c>
      <c r="H18" s="1231">
        <v>25331</v>
      </c>
      <c r="I18" s="1000">
        <v>551</v>
      </c>
      <c r="J18" s="1000">
        <v>11594</v>
      </c>
      <c r="K18" s="1000">
        <v>6711</v>
      </c>
      <c r="L18" s="1000">
        <v>619</v>
      </c>
      <c r="M18" s="1000">
        <v>0</v>
      </c>
      <c r="N18" s="1000">
        <v>0</v>
      </c>
      <c r="O18" s="1000">
        <v>25331</v>
      </c>
      <c r="P18" s="1000">
        <v>551</v>
      </c>
      <c r="Q18" s="1000">
        <v>11594</v>
      </c>
      <c r="R18" s="1000">
        <v>6711</v>
      </c>
      <c r="S18" s="1231">
        <v>619</v>
      </c>
      <c r="T18" s="1394">
        <v>18.600000000000001</v>
      </c>
      <c r="U18" s="1395">
        <v>0</v>
      </c>
      <c r="V18" s="1396">
        <v>100</v>
      </c>
      <c r="W18" s="59">
        <v>6</v>
      </c>
      <c r="X18" s="56"/>
    </row>
    <row r="19" spans="1:24" ht="23.1" customHeight="1" x14ac:dyDescent="0.2">
      <c r="A19" s="60">
        <v>7</v>
      </c>
      <c r="B19" s="61" t="s">
        <v>765</v>
      </c>
      <c r="C19" s="364" t="s">
        <v>766</v>
      </c>
      <c r="D19" s="1000">
        <v>248756</v>
      </c>
      <c r="E19" s="1000">
        <v>497342</v>
      </c>
      <c r="F19" s="1000">
        <v>66010</v>
      </c>
      <c r="G19" s="361">
        <v>26.54</v>
      </c>
      <c r="H19" s="1000">
        <v>93652</v>
      </c>
      <c r="I19" s="1000">
        <v>2271</v>
      </c>
      <c r="J19" s="1000">
        <v>36156</v>
      </c>
      <c r="K19" s="1000">
        <v>20374</v>
      </c>
      <c r="L19" s="1000">
        <v>2305</v>
      </c>
      <c r="M19" s="1000">
        <v>1</v>
      </c>
      <c r="N19" s="1000">
        <v>0</v>
      </c>
      <c r="O19" s="1000">
        <v>93651</v>
      </c>
      <c r="P19" s="1000">
        <v>2271</v>
      </c>
      <c r="Q19" s="1000">
        <v>36156</v>
      </c>
      <c r="R19" s="1000">
        <v>20374</v>
      </c>
      <c r="S19" s="1000">
        <v>2305</v>
      </c>
      <c r="T19" s="1397">
        <v>18.829999999999998</v>
      </c>
      <c r="U19" s="1398">
        <v>0</v>
      </c>
      <c r="V19" s="1399">
        <v>100</v>
      </c>
      <c r="W19" s="55">
        <v>7</v>
      </c>
      <c r="X19" s="56"/>
    </row>
    <row r="20" spans="1:24" ht="23.1" customHeight="1" x14ac:dyDescent="0.2">
      <c r="A20" s="60">
        <v>8</v>
      </c>
      <c r="B20" s="61" t="s">
        <v>767</v>
      </c>
      <c r="C20" s="364" t="s">
        <v>768</v>
      </c>
      <c r="D20" s="1000">
        <v>71379</v>
      </c>
      <c r="E20" s="1000">
        <v>153600</v>
      </c>
      <c r="F20" s="1000">
        <v>22138</v>
      </c>
      <c r="G20" s="361">
        <v>31.01</v>
      </c>
      <c r="H20" s="1000">
        <v>33842</v>
      </c>
      <c r="I20" s="1000">
        <v>887</v>
      </c>
      <c r="J20" s="1000">
        <v>15718</v>
      </c>
      <c r="K20" s="1000">
        <v>9177</v>
      </c>
      <c r="L20" s="1000">
        <v>871</v>
      </c>
      <c r="M20" s="1000">
        <v>0</v>
      </c>
      <c r="N20" s="1000">
        <v>0</v>
      </c>
      <c r="O20" s="1000">
        <v>33842</v>
      </c>
      <c r="P20" s="1000">
        <v>887</v>
      </c>
      <c r="Q20" s="1000">
        <v>15718</v>
      </c>
      <c r="R20" s="1000">
        <v>9177</v>
      </c>
      <c r="S20" s="1000">
        <v>871</v>
      </c>
      <c r="T20" s="1397">
        <v>22.03</v>
      </c>
      <c r="U20" s="1398">
        <v>0</v>
      </c>
      <c r="V20" s="1399">
        <v>100</v>
      </c>
      <c r="W20" s="55">
        <v>8</v>
      </c>
      <c r="X20" s="56"/>
    </row>
    <row r="21" spans="1:24" s="65" customFormat="1" ht="23.1" customHeight="1" x14ac:dyDescent="0.2">
      <c r="A21" s="62">
        <v>9</v>
      </c>
      <c r="B21" s="61" t="s">
        <v>769</v>
      </c>
      <c r="C21" s="364" t="s">
        <v>770</v>
      </c>
      <c r="D21" s="884">
        <v>31178</v>
      </c>
      <c r="E21" s="884">
        <v>71332</v>
      </c>
      <c r="F21" s="884">
        <v>11540</v>
      </c>
      <c r="G21" s="360">
        <v>37.01</v>
      </c>
      <c r="H21" s="884">
        <v>17978</v>
      </c>
      <c r="I21" s="884">
        <v>273</v>
      </c>
      <c r="J21" s="884">
        <v>9155</v>
      </c>
      <c r="K21" s="884">
        <v>5015</v>
      </c>
      <c r="L21" s="884">
        <v>408</v>
      </c>
      <c r="M21" s="884">
        <v>0</v>
      </c>
      <c r="N21" s="884">
        <v>0</v>
      </c>
      <c r="O21" s="884">
        <v>17978</v>
      </c>
      <c r="P21" s="884">
        <v>273</v>
      </c>
      <c r="Q21" s="884">
        <v>9155</v>
      </c>
      <c r="R21" s="884">
        <v>5015</v>
      </c>
      <c r="S21" s="884">
        <v>408</v>
      </c>
      <c r="T21" s="1111">
        <v>25.2</v>
      </c>
      <c r="U21" s="1401">
        <v>0</v>
      </c>
      <c r="V21" s="1402">
        <v>100</v>
      </c>
      <c r="W21" s="63">
        <v>9</v>
      </c>
      <c r="X21" s="64"/>
    </row>
    <row r="22" spans="1:24" s="65" customFormat="1" ht="23.1" customHeight="1" x14ac:dyDescent="0.2">
      <c r="A22" s="62">
        <v>10</v>
      </c>
      <c r="B22" s="61" t="s">
        <v>771</v>
      </c>
      <c r="C22" s="364" t="s">
        <v>772</v>
      </c>
      <c r="D22" s="884">
        <v>41735</v>
      </c>
      <c r="E22" s="1232">
        <v>87096</v>
      </c>
      <c r="F22" s="884">
        <v>13097</v>
      </c>
      <c r="G22" s="360">
        <v>31.38</v>
      </c>
      <c r="H22" s="884">
        <v>19489</v>
      </c>
      <c r="I22" s="1232">
        <v>365</v>
      </c>
      <c r="J22" s="1232">
        <v>9418</v>
      </c>
      <c r="K22" s="1232">
        <v>5375</v>
      </c>
      <c r="L22" s="1232">
        <v>405</v>
      </c>
      <c r="M22" s="1232">
        <v>0</v>
      </c>
      <c r="N22" s="1232">
        <v>0</v>
      </c>
      <c r="O22" s="1232">
        <v>19489</v>
      </c>
      <c r="P22" s="1232">
        <v>365</v>
      </c>
      <c r="Q22" s="1232">
        <v>9418</v>
      </c>
      <c r="R22" s="1232">
        <v>5375</v>
      </c>
      <c r="S22" s="884">
        <v>405</v>
      </c>
      <c r="T22" s="1111">
        <v>22.38</v>
      </c>
      <c r="U22" s="1401">
        <v>0</v>
      </c>
      <c r="V22" s="1402">
        <v>100</v>
      </c>
      <c r="W22" s="63">
        <v>10</v>
      </c>
      <c r="X22" s="64"/>
    </row>
    <row r="23" spans="1:24" s="65" customFormat="1" ht="23.1" customHeight="1" x14ac:dyDescent="0.2">
      <c r="A23" s="66">
        <v>11</v>
      </c>
      <c r="B23" s="58" t="s">
        <v>773</v>
      </c>
      <c r="C23" s="362" t="s">
        <v>774</v>
      </c>
      <c r="D23" s="1233">
        <v>64308</v>
      </c>
      <c r="E23" s="884">
        <v>131148</v>
      </c>
      <c r="F23" s="1233">
        <v>17307</v>
      </c>
      <c r="G23" s="365">
        <v>26.91</v>
      </c>
      <c r="H23" s="1233">
        <v>26141</v>
      </c>
      <c r="I23" s="884">
        <v>647</v>
      </c>
      <c r="J23" s="884">
        <v>11031</v>
      </c>
      <c r="K23" s="884">
        <v>6015</v>
      </c>
      <c r="L23" s="884">
        <v>632</v>
      </c>
      <c r="M23" s="884">
        <v>0</v>
      </c>
      <c r="N23" s="884">
        <v>0</v>
      </c>
      <c r="O23" s="884">
        <v>26141</v>
      </c>
      <c r="P23" s="884">
        <v>647</v>
      </c>
      <c r="Q23" s="884">
        <v>11031</v>
      </c>
      <c r="R23" s="1233">
        <v>6015</v>
      </c>
      <c r="S23" s="1233">
        <v>632</v>
      </c>
      <c r="T23" s="1403">
        <v>19.93</v>
      </c>
      <c r="U23" s="1404">
        <v>0</v>
      </c>
      <c r="V23" s="1405">
        <v>100</v>
      </c>
      <c r="W23" s="67">
        <v>11</v>
      </c>
      <c r="X23" s="64"/>
    </row>
    <row r="24" spans="1:24" s="65" customFormat="1" ht="23.1" customHeight="1" x14ac:dyDescent="0.2">
      <c r="A24" s="62">
        <v>12</v>
      </c>
      <c r="B24" s="61" t="s">
        <v>775</v>
      </c>
      <c r="C24" s="364" t="s">
        <v>774</v>
      </c>
      <c r="D24" s="884">
        <v>79443</v>
      </c>
      <c r="E24" s="884">
        <v>171037</v>
      </c>
      <c r="F24" s="884">
        <v>24165</v>
      </c>
      <c r="G24" s="360">
        <v>30.42</v>
      </c>
      <c r="H24" s="884">
        <v>36245</v>
      </c>
      <c r="I24" s="884">
        <v>685</v>
      </c>
      <c r="J24" s="884">
        <v>18015</v>
      </c>
      <c r="K24" s="884">
        <v>10160</v>
      </c>
      <c r="L24" s="884">
        <v>1220</v>
      </c>
      <c r="M24" s="884">
        <v>0</v>
      </c>
      <c r="N24" s="884">
        <v>0</v>
      </c>
      <c r="O24" s="884">
        <v>36245</v>
      </c>
      <c r="P24" s="884">
        <v>685</v>
      </c>
      <c r="Q24" s="884">
        <v>18015</v>
      </c>
      <c r="R24" s="884">
        <v>10160</v>
      </c>
      <c r="S24" s="884">
        <v>1220</v>
      </c>
      <c r="T24" s="1111">
        <v>21.19</v>
      </c>
      <c r="U24" s="1401">
        <v>0</v>
      </c>
      <c r="V24" s="1402">
        <v>100</v>
      </c>
      <c r="W24" s="63">
        <v>12</v>
      </c>
      <c r="X24" s="64"/>
    </row>
    <row r="25" spans="1:24" s="65" customFormat="1" ht="23.1" customHeight="1" x14ac:dyDescent="0.2">
      <c r="A25" s="62">
        <v>13</v>
      </c>
      <c r="B25" s="61" t="s">
        <v>776</v>
      </c>
      <c r="C25" s="364" t="s">
        <v>777</v>
      </c>
      <c r="D25" s="884">
        <v>27429</v>
      </c>
      <c r="E25" s="884">
        <v>56868</v>
      </c>
      <c r="F25" s="884">
        <v>9628</v>
      </c>
      <c r="G25" s="360">
        <v>35.1</v>
      </c>
      <c r="H25" s="884">
        <v>14641</v>
      </c>
      <c r="I25" s="884">
        <v>368</v>
      </c>
      <c r="J25" s="884">
        <v>6154</v>
      </c>
      <c r="K25" s="884">
        <v>3395</v>
      </c>
      <c r="L25" s="884">
        <v>272</v>
      </c>
      <c r="M25" s="884">
        <v>0</v>
      </c>
      <c r="N25" s="884">
        <v>0</v>
      </c>
      <c r="O25" s="884">
        <v>14641</v>
      </c>
      <c r="P25" s="884">
        <v>368</v>
      </c>
      <c r="Q25" s="884">
        <v>6154</v>
      </c>
      <c r="R25" s="884">
        <v>3395</v>
      </c>
      <c r="S25" s="884">
        <v>272</v>
      </c>
      <c r="T25" s="1111">
        <v>25.75</v>
      </c>
      <c r="U25" s="1401">
        <v>0</v>
      </c>
      <c r="V25" s="1402">
        <v>100</v>
      </c>
      <c r="W25" s="63">
        <v>13</v>
      </c>
      <c r="X25" s="64"/>
    </row>
    <row r="26" spans="1:24" s="65" customFormat="1" ht="23.1" customHeight="1" x14ac:dyDescent="0.2">
      <c r="A26" s="62">
        <v>14</v>
      </c>
      <c r="B26" s="61" t="s">
        <v>778</v>
      </c>
      <c r="C26" s="364" t="s">
        <v>779</v>
      </c>
      <c r="D26" s="884">
        <v>14745</v>
      </c>
      <c r="E26" s="884">
        <v>34140</v>
      </c>
      <c r="F26" s="884">
        <v>5613</v>
      </c>
      <c r="G26" s="360">
        <v>38.07</v>
      </c>
      <c r="H26" s="884">
        <v>9134</v>
      </c>
      <c r="I26" s="884">
        <v>189</v>
      </c>
      <c r="J26" s="884">
        <v>4102</v>
      </c>
      <c r="K26" s="884">
        <v>2236</v>
      </c>
      <c r="L26" s="884">
        <v>202</v>
      </c>
      <c r="M26" s="884">
        <v>0</v>
      </c>
      <c r="N26" s="884">
        <v>0</v>
      </c>
      <c r="O26" s="884">
        <v>9134</v>
      </c>
      <c r="P26" s="884">
        <v>189</v>
      </c>
      <c r="Q26" s="884">
        <v>4102</v>
      </c>
      <c r="R26" s="884">
        <v>2236</v>
      </c>
      <c r="S26" s="884">
        <v>202</v>
      </c>
      <c r="T26" s="1111">
        <v>26.75</v>
      </c>
      <c r="U26" s="1401">
        <v>0</v>
      </c>
      <c r="V26" s="1402">
        <v>100</v>
      </c>
      <c r="W26" s="63">
        <v>14</v>
      </c>
      <c r="X26" s="64"/>
    </row>
    <row r="27" spans="1:24" s="65" customFormat="1" ht="23.1" customHeight="1" x14ac:dyDescent="0.2">
      <c r="A27" s="62">
        <v>15</v>
      </c>
      <c r="B27" s="61" t="s">
        <v>780</v>
      </c>
      <c r="C27" s="364" t="s">
        <v>781</v>
      </c>
      <c r="D27" s="884">
        <v>27033</v>
      </c>
      <c r="E27" s="1232">
        <v>63067</v>
      </c>
      <c r="F27" s="884">
        <v>10295</v>
      </c>
      <c r="G27" s="360">
        <v>38.08</v>
      </c>
      <c r="H27" s="884">
        <v>17347</v>
      </c>
      <c r="I27" s="884">
        <v>411</v>
      </c>
      <c r="J27" s="884">
        <v>7178</v>
      </c>
      <c r="K27" s="884">
        <v>3732</v>
      </c>
      <c r="L27" s="884">
        <v>321</v>
      </c>
      <c r="M27" s="884">
        <v>0</v>
      </c>
      <c r="N27" s="884">
        <v>0</v>
      </c>
      <c r="O27" s="884">
        <v>17347</v>
      </c>
      <c r="P27" s="884">
        <v>411</v>
      </c>
      <c r="Q27" s="884">
        <v>7178</v>
      </c>
      <c r="R27" s="884">
        <v>3732</v>
      </c>
      <c r="S27" s="884">
        <v>321</v>
      </c>
      <c r="T27" s="1111">
        <v>27.51</v>
      </c>
      <c r="U27" s="1401">
        <v>0</v>
      </c>
      <c r="V27" s="1402">
        <v>100</v>
      </c>
      <c r="W27" s="63">
        <v>15</v>
      </c>
      <c r="X27" s="64"/>
    </row>
    <row r="28" spans="1:24" s="65" customFormat="1" ht="23.1" customHeight="1" x14ac:dyDescent="0.2">
      <c r="A28" s="68">
        <v>16</v>
      </c>
      <c r="B28" s="58" t="s">
        <v>782</v>
      </c>
      <c r="C28" s="362" t="s">
        <v>783</v>
      </c>
      <c r="D28" s="1233">
        <v>83617</v>
      </c>
      <c r="E28" s="884">
        <v>175043</v>
      </c>
      <c r="F28" s="1233">
        <v>18982</v>
      </c>
      <c r="G28" s="365">
        <v>22.7</v>
      </c>
      <c r="H28" s="1233">
        <v>27033</v>
      </c>
      <c r="I28" s="1233">
        <v>467</v>
      </c>
      <c r="J28" s="1233">
        <v>11962</v>
      </c>
      <c r="K28" s="1233">
        <v>6780</v>
      </c>
      <c r="L28" s="1233">
        <v>732</v>
      </c>
      <c r="M28" s="1233">
        <v>0</v>
      </c>
      <c r="N28" s="1233">
        <v>0</v>
      </c>
      <c r="O28" s="1233">
        <v>27033</v>
      </c>
      <c r="P28" s="1233">
        <v>467</v>
      </c>
      <c r="Q28" s="1233">
        <v>11962</v>
      </c>
      <c r="R28" s="1233">
        <v>6780</v>
      </c>
      <c r="S28" s="1233">
        <v>732</v>
      </c>
      <c r="T28" s="1403">
        <v>15.44</v>
      </c>
      <c r="U28" s="1404">
        <v>0</v>
      </c>
      <c r="V28" s="1405">
        <v>100</v>
      </c>
      <c r="W28" s="69">
        <v>16</v>
      </c>
      <c r="X28" s="70"/>
    </row>
    <row r="29" spans="1:24" s="65" customFormat="1" ht="23.1" customHeight="1" x14ac:dyDescent="0.2">
      <c r="A29" s="62">
        <v>17</v>
      </c>
      <c r="B29" s="61" t="s">
        <v>784</v>
      </c>
      <c r="C29" s="364" t="s">
        <v>785</v>
      </c>
      <c r="D29" s="884">
        <v>204355</v>
      </c>
      <c r="E29" s="884">
        <v>434156</v>
      </c>
      <c r="F29" s="884">
        <v>54781</v>
      </c>
      <c r="G29" s="360">
        <v>26.81</v>
      </c>
      <c r="H29" s="884">
        <v>80107</v>
      </c>
      <c r="I29" s="884">
        <v>1866</v>
      </c>
      <c r="J29" s="884">
        <v>34069</v>
      </c>
      <c r="K29" s="884">
        <v>19211</v>
      </c>
      <c r="L29" s="884">
        <v>2379</v>
      </c>
      <c r="M29" s="884">
        <v>0</v>
      </c>
      <c r="N29" s="884">
        <v>0</v>
      </c>
      <c r="O29" s="884">
        <v>80107</v>
      </c>
      <c r="P29" s="884">
        <v>1866</v>
      </c>
      <c r="Q29" s="884">
        <v>34069</v>
      </c>
      <c r="R29" s="884">
        <v>19211</v>
      </c>
      <c r="S29" s="884">
        <v>2379</v>
      </c>
      <c r="T29" s="1111">
        <v>18.45</v>
      </c>
      <c r="U29" s="1401">
        <v>0</v>
      </c>
      <c r="V29" s="1402">
        <v>100</v>
      </c>
      <c r="W29" s="63">
        <v>17</v>
      </c>
      <c r="X29" s="64"/>
    </row>
    <row r="30" spans="1:24" s="65" customFormat="1" ht="23.1" customHeight="1" x14ac:dyDescent="0.2">
      <c r="A30" s="62">
        <v>18</v>
      </c>
      <c r="B30" s="61" t="s">
        <v>786</v>
      </c>
      <c r="C30" s="364" t="s">
        <v>787</v>
      </c>
      <c r="D30" s="884">
        <v>8202</v>
      </c>
      <c r="E30" s="884">
        <v>15868</v>
      </c>
      <c r="F30" s="884">
        <v>3114</v>
      </c>
      <c r="G30" s="360">
        <v>37.97</v>
      </c>
      <c r="H30" s="884">
        <v>4631</v>
      </c>
      <c r="I30" s="884">
        <v>87</v>
      </c>
      <c r="J30" s="884">
        <v>2370</v>
      </c>
      <c r="K30" s="884">
        <v>1310</v>
      </c>
      <c r="L30" s="884">
        <v>105</v>
      </c>
      <c r="M30" s="884">
        <v>0</v>
      </c>
      <c r="N30" s="884">
        <v>0</v>
      </c>
      <c r="O30" s="884">
        <v>4631</v>
      </c>
      <c r="P30" s="884">
        <v>87</v>
      </c>
      <c r="Q30" s="884">
        <v>2370</v>
      </c>
      <c r="R30" s="884">
        <v>1310</v>
      </c>
      <c r="S30" s="884">
        <v>105</v>
      </c>
      <c r="T30" s="1111">
        <v>29.18</v>
      </c>
      <c r="U30" s="1401">
        <v>0</v>
      </c>
      <c r="V30" s="1402">
        <v>100</v>
      </c>
      <c r="W30" s="63">
        <v>18</v>
      </c>
      <c r="X30" s="64"/>
    </row>
    <row r="31" spans="1:24" s="65" customFormat="1" ht="23.1" customHeight="1" x14ac:dyDescent="0.2">
      <c r="A31" s="62">
        <v>19</v>
      </c>
      <c r="B31" s="61" t="s">
        <v>788</v>
      </c>
      <c r="C31" s="364" t="s">
        <v>789</v>
      </c>
      <c r="D31" s="884">
        <v>130313</v>
      </c>
      <c r="E31" s="884">
        <v>269643</v>
      </c>
      <c r="F31" s="884">
        <v>36798</v>
      </c>
      <c r="G31" s="360">
        <v>28.24</v>
      </c>
      <c r="H31" s="884">
        <v>54506</v>
      </c>
      <c r="I31" s="884">
        <v>1281</v>
      </c>
      <c r="J31" s="884">
        <v>26060</v>
      </c>
      <c r="K31" s="884">
        <v>14510</v>
      </c>
      <c r="L31" s="884">
        <v>1375</v>
      </c>
      <c r="M31" s="884">
        <v>0</v>
      </c>
      <c r="N31" s="884">
        <v>0</v>
      </c>
      <c r="O31" s="884">
        <v>54506</v>
      </c>
      <c r="P31" s="884">
        <v>1281</v>
      </c>
      <c r="Q31" s="884">
        <v>26060</v>
      </c>
      <c r="R31" s="884">
        <v>14510</v>
      </c>
      <c r="S31" s="884">
        <v>1375</v>
      </c>
      <c r="T31" s="1111">
        <v>20.21</v>
      </c>
      <c r="U31" s="1401">
        <v>0</v>
      </c>
      <c r="V31" s="1402">
        <v>100</v>
      </c>
      <c r="W31" s="63">
        <v>19</v>
      </c>
      <c r="X31" s="64"/>
    </row>
    <row r="32" spans="1:24" s="65" customFormat="1" ht="23.1" customHeight="1" x14ac:dyDescent="0.2">
      <c r="A32" s="62">
        <v>20</v>
      </c>
      <c r="B32" s="61" t="s">
        <v>790</v>
      </c>
      <c r="C32" s="364" t="s">
        <v>791</v>
      </c>
      <c r="D32" s="884">
        <v>93035</v>
      </c>
      <c r="E32" s="1232">
        <v>209237</v>
      </c>
      <c r="F32" s="884">
        <v>21195</v>
      </c>
      <c r="G32" s="360">
        <v>22.78</v>
      </c>
      <c r="H32" s="884">
        <v>30859</v>
      </c>
      <c r="I32" s="884">
        <v>759</v>
      </c>
      <c r="J32" s="884">
        <v>13798</v>
      </c>
      <c r="K32" s="884">
        <v>7724</v>
      </c>
      <c r="L32" s="884">
        <v>994</v>
      </c>
      <c r="M32" s="884">
        <v>0</v>
      </c>
      <c r="N32" s="884">
        <v>0</v>
      </c>
      <c r="O32" s="884">
        <v>30859</v>
      </c>
      <c r="P32" s="884">
        <v>759</v>
      </c>
      <c r="Q32" s="884">
        <v>13798</v>
      </c>
      <c r="R32" s="884">
        <v>7724</v>
      </c>
      <c r="S32" s="884">
        <v>994</v>
      </c>
      <c r="T32" s="1111">
        <v>14.75</v>
      </c>
      <c r="U32" s="1406">
        <v>0</v>
      </c>
      <c r="V32" s="1407">
        <v>100</v>
      </c>
      <c r="W32" s="63">
        <v>20</v>
      </c>
      <c r="X32" s="64"/>
    </row>
    <row r="33" spans="1:24" s="65" customFormat="1" ht="23.1" customHeight="1" x14ac:dyDescent="0.2">
      <c r="A33" s="66">
        <v>21</v>
      </c>
      <c r="B33" s="58" t="s">
        <v>792</v>
      </c>
      <c r="C33" s="362" t="s">
        <v>793</v>
      </c>
      <c r="D33" s="1233">
        <v>95629</v>
      </c>
      <c r="E33" s="884">
        <v>204818</v>
      </c>
      <c r="F33" s="1233">
        <v>22555</v>
      </c>
      <c r="G33" s="365">
        <v>23.59</v>
      </c>
      <c r="H33" s="1233">
        <v>32578</v>
      </c>
      <c r="I33" s="1233">
        <v>774</v>
      </c>
      <c r="J33" s="1233">
        <v>13980</v>
      </c>
      <c r="K33" s="1233">
        <v>8136</v>
      </c>
      <c r="L33" s="1233">
        <v>847</v>
      </c>
      <c r="M33" s="1233">
        <v>0</v>
      </c>
      <c r="N33" s="1233">
        <v>0</v>
      </c>
      <c r="O33" s="1233">
        <v>32578</v>
      </c>
      <c r="P33" s="1233">
        <v>774</v>
      </c>
      <c r="Q33" s="1233">
        <v>13980</v>
      </c>
      <c r="R33" s="1233">
        <v>8136</v>
      </c>
      <c r="S33" s="1233">
        <v>847</v>
      </c>
      <c r="T33" s="1403">
        <v>15.91</v>
      </c>
      <c r="U33" s="1404">
        <v>0</v>
      </c>
      <c r="V33" s="1405">
        <v>100</v>
      </c>
      <c r="W33" s="67">
        <v>21</v>
      </c>
      <c r="X33" s="64"/>
    </row>
    <row r="34" spans="1:24" s="65" customFormat="1" ht="23.1" customHeight="1" x14ac:dyDescent="0.2">
      <c r="A34" s="62">
        <v>22</v>
      </c>
      <c r="B34" s="61" t="s">
        <v>794</v>
      </c>
      <c r="C34" s="364" t="s">
        <v>777</v>
      </c>
      <c r="D34" s="884">
        <v>61460</v>
      </c>
      <c r="E34" s="884">
        <v>130959</v>
      </c>
      <c r="F34" s="884">
        <v>17256</v>
      </c>
      <c r="G34" s="360">
        <v>28.08</v>
      </c>
      <c r="H34" s="884">
        <v>24791</v>
      </c>
      <c r="I34" s="884">
        <v>451</v>
      </c>
      <c r="J34" s="884">
        <v>11507</v>
      </c>
      <c r="K34" s="884">
        <v>6587</v>
      </c>
      <c r="L34" s="884">
        <v>738</v>
      </c>
      <c r="M34" s="884">
        <v>0</v>
      </c>
      <c r="N34" s="884">
        <v>0</v>
      </c>
      <c r="O34" s="884">
        <v>24791</v>
      </c>
      <c r="P34" s="884">
        <v>451</v>
      </c>
      <c r="Q34" s="884">
        <v>11507</v>
      </c>
      <c r="R34" s="884">
        <v>6587</v>
      </c>
      <c r="S34" s="884">
        <v>738</v>
      </c>
      <c r="T34" s="1111">
        <v>18.93</v>
      </c>
      <c r="U34" s="1401">
        <v>0</v>
      </c>
      <c r="V34" s="1402">
        <v>100</v>
      </c>
      <c r="W34" s="63">
        <v>22</v>
      </c>
      <c r="X34" s="64"/>
    </row>
    <row r="35" spans="1:24" s="65" customFormat="1" ht="23.1" customHeight="1" x14ac:dyDescent="0.2">
      <c r="A35" s="62">
        <v>23</v>
      </c>
      <c r="B35" s="61" t="s">
        <v>795</v>
      </c>
      <c r="C35" s="364" t="s">
        <v>796</v>
      </c>
      <c r="D35" s="884">
        <v>16133</v>
      </c>
      <c r="E35" s="884">
        <v>31064</v>
      </c>
      <c r="F35" s="884">
        <v>5008</v>
      </c>
      <c r="G35" s="360">
        <v>31.04</v>
      </c>
      <c r="H35" s="884">
        <v>7193</v>
      </c>
      <c r="I35" s="884">
        <v>134</v>
      </c>
      <c r="J35" s="884">
        <v>3674</v>
      </c>
      <c r="K35" s="884">
        <v>2114</v>
      </c>
      <c r="L35" s="884">
        <v>125</v>
      </c>
      <c r="M35" s="884">
        <v>0</v>
      </c>
      <c r="N35" s="884">
        <v>0</v>
      </c>
      <c r="O35" s="884">
        <v>7193</v>
      </c>
      <c r="P35" s="884">
        <v>134</v>
      </c>
      <c r="Q35" s="884">
        <v>3674</v>
      </c>
      <c r="R35" s="884">
        <v>2114</v>
      </c>
      <c r="S35" s="883">
        <v>125</v>
      </c>
      <c r="T35" s="1111">
        <v>23.16</v>
      </c>
      <c r="U35" s="1401">
        <v>0</v>
      </c>
      <c r="V35" s="1402">
        <v>100</v>
      </c>
      <c r="W35" s="63">
        <v>23</v>
      </c>
      <c r="X35" s="64"/>
    </row>
    <row r="36" spans="1:24" s="65" customFormat="1" ht="23.1" customHeight="1" x14ac:dyDescent="0.2">
      <c r="A36" s="62">
        <v>24</v>
      </c>
      <c r="B36" s="61" t="s">
        <v>1180</v>
      </c>
      <c r="C36" s="364" t="s">
        <v>797</v>
      </c>
      <c r="D36" s="884">
        <v>51850</v>
      </c>
      <c r="E36" s="884">
        <v>109464</v>
      </c>
      <c r="F36" s="884">
        <v>14291</v>
      </c>
      <c r="G36" s="360">
        <v>27.56</v>
      </c>
      <c r="H36" s="884">
        <v>21205</v>
      </c>
      <c r="I36" s="884">
        <v>504</v>
      </c>
      <c r="J36" s="884">
        <v>9209</v>
      </c>
      <c r="K36" s="884">
        <v>5304</v>
      </c>
      <c r="L36" s="884">
        <v>557</v>
      </c>
      <c r="M36" s="884">
        <v>0</v>
      </c>
      <c r="N36" s="884">
        <v>0</v>
      </c>
      <c r="O36" s="884">
        <v>21205</v>
      </c>
      <c r="P36" s="884">
        <v>504</v>
      </c>
      <c r="Q36" s="884">
        <v>9209</v>
      </c>
      <c r="R36" s="884">
        <v>5304</v>
      </c>
      <c r="S36" s="883">
        <v>557</v>
      </c>
      <c r="T36" s="1111">
        <v>19.37</v>
      </c>
      <c r="U36" s="1401">
        <v>0</v>
      </c>
      <c r="V36" s="1402">
        <v>100</v>
      </c>
      <c r="W36" s="63">
        <v>24</v>
      </c>
      <c r="X36" s="64"/>
    </row>
    <row r="37" spans="1:24" s="65" customFormat="1" ht="23.1" customHeight="1" x14ac:dyDescent="0.2">
      <c r="A37" s="62">
        <v>25</v>
      </c>
      <c r="B37" s="61" t="s">
        <v>798</v>
      </c>
      <c r="C37" s="364" t="s">
        <v>799</v>
      </c>
      <c r="D37" s="884">
        <v>39140</v>
      </c>
      <c r="E37" s="1232">
        <v>80764</v>
      </c>
      <c r="F37" s="884">
        <v>11195</v>
      </c>
      <c r="G37" s="360">
        <v>28.6</v>
      </c>
      <c r="H37" s="884">
        <v>16672</v>
      </c>
      <c r="I37" s="884">
        <v>319</v>
      </c>
      <c r="J37" s="884">
        <v>8570</v>
      </c>
      <c r="K37" s="884">
        <v>4815</v>
      </c>
      <c r="L37" s="884">
        <v>482</v>
      </c>
      <c r="M37" s="884">
        <v>0</v>
      </c>
      <c r="N37" s="884">
        <v>0</v>
      </c>
      <c r="O37" s="884">
        <v>16672</v>
      </c>
      <c r="P37" s="884">
        <v>319</v>
      </c>
      <c r="Q37" s="884">
        <v>8570</v>
      </c>
      <c r="R37" s="884">
        <v>4815</v>
      </c>
      <c r="S37" s="883">
        <v>482</v>
      </c>
      <c r="T37" s="1111">
        <v>20.64</v>
      </c>
      <c r="U37" s="1401">
        <v>0</v>
      </c>
      <c r="V37" s="1402">
        <v>100</v>
      </c>
      <c r="W37" s="63">
        <v>25</v>
      </c>
      <c r="X37" s="64"/>
    </row>
    <row r="38" spans="1:24" s="65" customFormat="1" ht="23.1" customHeight="1" x14ac:dyDescent="0.2">
      <c r="A38" s="66">
        <v>26</v>
      </c>
      <c r="B38" s="58" t="s">
        <v>800</v>
      </c>
      <c r="C38" s="362" t="s">
        <v>801</v>
      </c>
      <c r="D38" s="1233">
        <v>20001</v>
      </c>
      <c r="E38" s="884">
        <v>41536</v>
      </c>
      <c r="F38" s="1233">
        <v>6395</v>
      </c>
      <c r="G38" s="365">
        <v>31.97</v>
      </c>
      <c r="H38" s="1233">
        <v>9605</v>
      </c>
      <c r="I38" s="1233">
        <v>125</v>
      </c>
      <c r="J38" s="1233">
        <v>4954</v>
      </c>
      <c r="K38" s="1233">
        <v>2809</v>
      </c>
      <c r="L38" s="1233">
        <v>259</v>
      </c>
      <c r="M38" s="1233">
        <v>0</v>
      </c>
      <c r="N38" s="1233">
        <v>0</v>
      </c>
      <c r="O38" s="1233">
        <v>9605</v>
      </c>
      <c r="P38" s="1233">
        <v>125</v>
      </c>
      <c r="Q38" s="1233">
        <v>4954</v>
      </c>
      <c r="R38" s="1233">
        <v>2809</v>
      </c>
      <c r="S38" s="1242">
        <v>259</v>
      </c>
      <c r="T38" s="1403">
        <v>23.12</v>
      </c>
      <c r="U38" s="1404">
        <v>0</v>
      </c>
      <c r="V38" s="1405">
        <v>100</v>
      </c>
      <c r="W38" s="67">
        <v>26</v>
      </c>
      <c r="X38" s="64"/>
    </row>
    <row r="39" spans="1:24" s="65" customFormat="1" ht="23.1" customHeight="1" x14ac:dyDescent="0.2">
      <c r="A39" s="62">
        <v>27</v>
      </c>
      <c r="B39" s="61" t="s">
        <v>802</v>
      </c>
      <c r="C39" s="364" t="s">
        <v>803</v>
      </c>
      <c r="D39" s="884">
        <v>84304</v>
      </c>
      <c r="E39" s="884">
        <v>170406</v>
      </c>
      <c r="F39" s="884">
        <v>17425</v>
      </c>
      <c r="G39" s="360">
        <v>20.67</v>
      </c>
      <c r="H39" s="884">
        <v>24857</v>
      </c>
      <c r="I39" s="884">
        <v>579</v>
      </c>
      <c r="J39" s="884">
        <v>9339</v>
      </c>
      <c r="K39" s="884">
        <v>5032</v>
      </c>
      <c r="L39" s="884">
        <v>887</v>
      </c>
      <c r="M39" s="884">
        <v>0</v>
      </c>
      <c r="N39" s="884">
        <v>0</v>
      </c>
      <c r="O39" s="884">
        <v>24857</v>
      </c>
      <c r="P39" s="884">
        <v>579</v>
      </c>
      <c r="Q39" s="884">
        <v>9339</v>
      </c>
      <c r="R39" s="884">
        <v>5032</v>
      </c>
      <c r="S39" s="883">
        <v>887</v>
      </c>
      <c r="T39" s="1111">
        <v>14.59</v>
      </c>
      <c r="U39" s="1401">
        <v>0</v>
      </c>
      <c r="V39" s="1402">
        <v>100</v>
      </c>
      <c r="W39" s="63">
        <v>27</v>
      </c>
      <c r="X39" s="64"/>
    </row>
    <row r="40" spans="1:24" s="65" customFormat="1" ht="23.1" customHeight="1" x14ac:dyDescent="0.2">
      <c r="A40" s="62">
        <v>30</v>
      </c>
      <c r="B40" s="61" t="s">
        <v>804</v>
      </c>
      <c r="C40" s="366" t="s">
        <v>805</v>
      </c>
      <c r="D40" s="884">
        <v>43466</v>
      </c>
      <c r="E40" s="884">
        <v>96185</v>
      </c>
      <c r="F40" s="884">
        <v>11895</v>
      </c>
      <c r="G40" s="360">
        <v>27.37</v>
      </c>
      <c r="H40" s="884">
        <v>17913</v>
      </c>
      <c r="I40" s="884">
        <v>495</v>
      </c>
      <c r="J40" s="884">
        <v>7832</v>
      </c>
      <c r="K40" s="884">
        <v>4602</v>
      </c>
      <c r="L40" s="884">
        <v>462</v>
      </c>
      <c r="M40" s="884">
        <v>0</v>
      </c>
      <c r="N40" s="884">
        <v>0</v>
      </c>
      <c r="O40" s="884">
        <v>17913</v>
      </c>
      <c r="P40" s="884">
        <v>495</v>
      </c>
      <c r="Q40" s="884">
        <v>7832</v>
      </c>
      <c r="R40" s="884">
        <v>4602</v>
      </c>
      <c r="S40" s="883">
        <v>462</v>
      </c>
      <c r="T40" s="1111">
        <v>18.62</v>
      </c>
      <c r="U40" s="1401">
        <v>0</v>
      </c>
      <c r="V40" s="1402">
        <v>100</v>
      </c>
      <c r="W40" s="63">
        <v>30</v>
      </c>
      <c r="X40" s="64"/>
    </row>
    <row r="41" spans="1:24" s="65" customFormat="1" ht="23.1" customHeight="1" x14ac:dyDescent="0.2">
      <c r="A41" s="62">
        <v>31</v>
      </c>
      <c r="B41" s="61" t="s">
        <v>806</v>
      </c>
      <c r="C41" s="364" t="s">
        <v>807</v>
      </c>
      <c r="D41" s="884">
        <v>9811</v>
      </c>
      <c r="E41" s="884">
        <v>20163</v>
      </c>
      <c r="F41" s="884">
        <v>2838</v>
      </c>
      <c r="G41" s="360">
        <v>28.93</v>
      </c>
      <c r="H41" s="884">
        <v>4256</v>
      </c>
      <c r="I41" s="884">
        <v>76</v>
      </c>
      <c r="J41" s="884">
        <v>2103</v>
      </c>
      <c r="K41" s="884">
        <v>1288</v>
      </c>
      <c r="L41" s="884">
        <v>107</v>
      </c>
      <c r="M41" s="884">
        <v>0</v>
      </c>
      <c r="N41" s="884">
        <v>0</v>
      </c>
      <c r="O41" s="884">
        <v>4256</v>
      </c>
      <c r="P41" s="884">
        <v>76</v>
      </c>
      <c r="Q41" s="884">
        <v>2103</v>
      </c>
      <c r="R41" s="884">
        <v>1288</v>
      </c>
      <c r="S41" s="883">
        <v>107</v>
      </c>
      <c r="T41" s="1111">
        <v>21.11</v>
      </c>
      <c r="U41" s="1401">
        <v>0</v>
      </c>
      <c r="V41" s="1402">
        <v>100</v>
      </c>
      <c r="W41" s="63">
        <v>31</v>
      </c>
      <c r="X41" s="64"/>
    </row>
    <row r="42" spans="1:24" s="65" customFormat="1" ht="23.1" customHeight="1" x14ac:dyDescent="0.2">
      <c r="A42" s="71">
        <v>32</v>
      </c>
      <c r="B42" s="72" t="s">
        <v>808</v>
      </c>
      <c r="C42" s="367" t="s">
        <v>809</v>
      </c>
      <c r="D42" s="1232">
        <v>32609</v>
      </c>
      <c r="E42" s="1232">
        <v>67154</v>
      </c>
      <c r="F42" s="1232">
        <v>11788</v>
      </c>
      <c r="G42" s="368">
        <v>36.15</v>
      </c>
      <c r="H42" s="1232">
        <v>18347</v>
      </c>
      <c r="I42" s="1232">
        <v>438</v>
      </c>
      <c r="J42" s="1232">
        <v>7697</v>
      </c>
      <c r="K42" s="1232">
        <v>4343</v>
      </c>
      <c r="L42" s="1232">
        <v>305</v>
      </c>
      <c r="M42" s="1232">
        <v>0</v>
      </c>
      <c r="N42" s="1232">
        <v>0</v>
      </c>
      <c r="O42" s="1232">
        <v>18347</v>
      </c>
      <c r="P42" s="1232">
        <v>438</v>
      </c>
      <c r="Q42" s="1232">
        <v>7697</v>
      </c>
      <c r="R42" s="1232">
        <v>4343</v>
      </c>
      <c r="S42" s="1241">
        <v>305</v>
      </c>
      <c r="T42" s="1113">
        <v>27.32</v>
      </c>
      <c r="U42" s="1406">
        <v>0</v>
      </c>
      <c r="V42" s="1407">
        <v>100</v>
      </c>
      <c r="W42" s="73">
        <v>32</v>
      </c>
      <c r="X42" s="64"/>
    </row>
    <row r="43" spans="1:24" s="65" customFormat="1" ht="23.1" customHeight="1" x14ac:dyDescent="0.2">
      <c r="A43" s="62">
        <v>33</v>
      </c>
      <c r="B43" s="61" t="s">
        <v>810</v>
      </c>
      <c r="C43" s="364" t="s">
        <v>811</v>
      </c>
      <c r="D43" s="884">
        <v>24290</v>
      </c>
      <c r="E43" s="884">
        <v>49291</v>
      </c>
      <c r="F43" s="884">
        <v>8105</v>
      </c>
      <c r="G43" s="360">
        <v>33.369999999999997</v>
      </c>
      <c r="H43" s="884">
        <v>12502</v>
      </c>
      <c r="I43" s="884">
        <v>292</v>
      </c>
      <c r="J43" s="884">
        <v>5262</v>
      </c>
      <c r="K43" s="884">
        <v>2930</v>
      </c>
      <c r="L43" s="884">
        <v>310</v>
      </c>
      <c r="M43" s="884">
        <v>0</v>
      </c>
      <c r="N43" s="884">
        <v>0</v>
      </c>
      <c r="O43" s="884">
        <v>12502</v>
      </c>
      <c r="P43" s="884">
        <v>292</v>
      </c>
      <c r="Q43" s="884">
        <v>5262</v>
      </c>
      <c r="R43" s="884">
        <v>2930</v>
      </c>
      <c r="S43" s="883">
        <v>310</v>
      </c>
      <c r="T43" s="1111">
        <v>25.36</v>
      </c>
      <c r="U43" s="1401">
        <v>0</v>
      </c>
      <c r="V43" s="1402">
        <v>100</v>
      </c>
      <c r="W43" s="63">
        <v>33</v>
      </c>
      <c r="X43" s="64"/>
    </row>
    <row r="44" spans="1:24" s="65" customFormat="1" ht="23.1" customHeight="1" x14ac:dyDescent="0.2">
      <c r="A44" s="62">
        <v>35</v>
      </c>
      <c r="B44" s="61" t="s">
        <v>812</v>
      </c>
      <c r="C44" s="364" t="s">
        <v>813</v>
      </c>
      <c r="D44" s="884">
        <v>26770</v>
      </c>
      <c r="E44" s="884">
        <v>62693</v>
      </c>
      <c r="F44" s="884">
        <v>7578</v>
      </c>
      <c r="G44" s="360">
        <v>28.31</v>
      </c>
      <c r="H44" s="884">
        <v>11881</v>
      </c>
      <c r="I44" s="884">
        <v>304</v>
      </c>
      <c r="J44" s="884">
        <v>5595</v>
      </c>
      <c r="K44" s="884">
        <v>3081</v>
      </c>
      <c r="L44" s="884">
        <v>407</v>
      </c>
      <c r="M44" s="884">
        <v>0</v>
      </c>
      <c r="N44" s="884">
        <v>0</v>
      </c>
      <c r="O44" s="884">
        <v>11881</v>
      </c>
      <c r="P44" s="884">
        <v>304</v>
      </c>
      <c r="Q44" s="884">
        <v>5595</v>
      </c>
      <c r="R44" s="884">
        <v>3081</v>
      </c>
      <c r="S44" s="883">
        <v>407</v>
      </c>
      <c r="T44" s="1111">
        <v>18.95</v>
      </c>
      <c r="U44" s="1401">
        <v>0</v>
      </c>
      <c r="V44" s="1402">
        <v>100</v>
      </c>
      <c r="W44" s="63">
        <v>35</v>
      </c>
      <c r="X44" s="64"/>
    </row>
    <row r="45" spans="1:24" s="65" customFormat="1" ht="23.1" customHeight="1" x14ac:dyDescent="0.2">
      <c r="A45" s="62">
        <v>36</v>
      </c>
      <c r="B45" s="61" t="s">
        <v>814</v>
      </c>
      <c r="C45" s="364" t="s">
        <v>815</v>
      </c>
      <c r="D45" s="884">
        <v>44883</v>
      </c>
      <c r="E45" s="884">
        <v>110208</v>
      </c>
      <c r="F45" s="884">
        <v>12177</v>
      </c>
      <c r="G45" s="360">
        <v>27.13</v>
      </c>
      <c r="H45" s="884">
        <v>19044</v>
      </c>
      <c r="I45" s="884">
        <v>425</v>
      </c>
      <c r="J45" s="884">
        <v>9789</v>
      </c>
      <c r="K45" s="884">
        <v>5132</v>
      </c>
      <c r="L45" s="884">
        <v>571</v>
      </c>
      <c r="M45" s="884">
        <v>0</v>
      </c>
      <c r="N45" s="884">
        <v>0</v>
      </c>
      <c r="O45" s="884">
        <v>19044</v>
      </c>
      <c r="P45" s="884">
        <v>425</v>
      </c>
      <c r="Q45" s="884">
        <v>9789</v>
      </c>
      <c r="R45" s="884">
        <v>5132</v>
      </c>
      <c r="S45" s="883">
        <v>571</v>
      </c>
      <c r="T45" s="1111">
        <v>17.28</v>
      </c>
      <c r="U45" s="1401">
        <v>0</v>
      </c>
      <c r="V45" s="1402">
        <v>100</v>
      </c>
      <c r="W45" s="63">
        <v>36</v>
      </c>
      <c r="X45" s="64"/>
    </row>
    <row r="46" spans="1:24" s="65" customFormat="1" ht="23.1" customHeight="1" x14ac:dyDescent="0.2">
      <c r="A46" s="74">
        <v>38</v>
      </c>
      <c r="B46" s="61" t="s">
        <v>816</v>
      </c>
      <c r="C46" s="366" t="s">
        <v>817</v>
      </c>
      <c r="D46" s="884">
        <v>9250</v>
      </c>
      <c r="E46" s="884">
        <v>19899</v>
      </c>
      <c r="F46" s="884">
        <v>3464</v>
      </c>
      <c r="G46" s="360">
        <v>37.450000000000003</v>
      </c>
      <c r="H46" s="884">
        <v>5232</v>
      </c>
      <c r="I46" s="884">
        <v>72</v>
      </c>
      <c r="J46" s="884">
        <v>3124</v>
      </c>
      <c r="K46" s="884">
        <v>1763</v>
      </c>
      <c r="L46" s="884">
        <v>146</v>
      </c>
      <c r="M46" s="884">
        <v>0</v>
      </c>
      <c r="N46" s="884">
        <v>0</v>
      </c>
      <c r="O46" s="884">
        <v>5232</v>
      </c>
      <c r="P46" s="884">
        <v>72</v>
      </c>
      <c r="Q46" s="884">
        <v>3124</v>
      </c>
      <c r="R46" s="884">
        <v>1763</v>
      </c>
      <c r="S46" s="883">
        <v>146</v>
      </c>
      <c r="T46" s="1111">
        <v>26.29</v>
      </c>
      <c r="U46" s="1401">
        <v>0</v>
      </c>
      <c r="V46" s="1402">
        <v>100</v>
      </c>
      <c r="W46" s="75">
        <v>38</v>
      </c>
      <c r="X46" s="70"/>
    </row>
    <row r="47" spans="1:24" s="65" customFormat="1" ht="23.1" customHeight="1" x14ac:dyDescent="0.2">
      <c r="A47" s="71">
        <v>39</v>
      </c>
      <c r="B47" s="72" t="s">
        <v>818</v>
      </c>
      <c r="C47" s="369" t="s">
        <v>783</v>
      </c>
      <c r="D47" s="1232">
        <v>5640</v>
      </c>
      <c r="E47" s="1232">
        <v>12302</v>
      </c>
      <c r="F47" s="1232">
        <v>1972</v>
      </c>
      <c r="G47" s="368">
        <v>34.96</v>
      </c>
      <c r="H47" s="1232">
        <v>3120</v>
      </c>
      <c r="I47" s="1232">
        <v>85</v>
      </c>
      <c r="J47" s="1232">
        <v>1301</v>
      </c>
      <c r="K47" s="1232">
        <v>744</v>
      </c>
      <c r="L47" s="1232">
        <v>52</v>
      </c>
      <c r="M47" s="1232">
        <v>0</v>
      </c>
      <c r="N47" s="1232">
        <v>0</v>
      </c>
      <c r="O47" s="1232">
        <v>3120</v>
      </c>
      <c r="P47" s="1232">
        <v>85</v>
      </c>
      <c r="Q47" s="1232">
        <v>1301</v>
      </c>
      <c r="R47" s="1232">
        <v>744</v>
      </c>
      <c r="S47" s="1241">
        <v>52</v>
      </c>
      <c r="T47" s="1113">
        <v>25.36</v>
      </c>
      <c r="U47" s="1406">
        <v>0</v>
      </c>
      <c r="V47" s="1407">
        <v>100</v>
      </c>
      <c r="W47" s="73">
        <v>39</v>
      </c>
      <c r="X47" s="64"/>
    </row>
    <row r="48" spans="1:24" s="65" customFormat="1" ht="23.1" customHeight="1" x14ac:dyDescent="0.2">
      <c r="A48" s="62">
        <v>40</v>
      </c>
      <c r="B48" s="61" t="s">
        <v>819</v>
      </c>
      <c r="C48" s="364" t="s">
        <v>820</v>
      </c>
      <c r="D48" s="884">
        <v>2818</v>
      </c>
      <c r="E48" s="884">
        <v>6692</v>
      </c>
      <c r="F48" s="884">
        <v>1093</v>
      </c>
      <c r="G48" s="360">
        <v>38.79</v>
      </c>
      <c r="H48" s="884">
        <v>1728</v>
      </c>
      <c r="I48" s="884">
        <v>31</v>
      </c>
      <c r="J48" s="884">
        <v>944</v>
      </c>
      <c r="K48" s="884">
        <v>546</v>
      </c>
      <c r="L48" s="884">
        <v>34</v>
      </c>
      <c r="M48" s="884">
        <v>0</v>
      </c>
      <c r="N48" s="884">
        <v>0</v>
      </c>
      <c r="O48" s="884">
        <v>1728</v>
      </c>
      <c r="P48" s="884">
        <v>31</v>
      </c>
      <c r="Q48" s="884">
        <v>944</v>
      </c>
      <c r="R48" s="884">
        <v>546</v>
      </c>
      <c r="S48" s="883">
        <v>34</v>
      </c>
      <c r="T48" s="1111">
        <v>25.82</v>
      </c>
      <c r="U48" s="1401">
        <v>0</v>
      </c>
      <c r="V48" s="1402">
        <v>100</v>
      </c>
      <c r="W48" s="63">
        <v>40</v>
      </c>
      <c r="X48" s="64"/>
    </row>
    <row r="49" spans="1:24" s="65" customFormat="1" ht="23.1" customHeight="1" x14ac:dyDescent="0.2">
      <c r="A49" s="62">
        <v>41</v>
      </c>
      <c r="B49" s="61" t="s">
        <v>821</v>
      </c>
      <c r="C49" s="364" t="s">
        <v>822</v>
      </c>
      <c r="D49" s="884">
        <v>6108</v>
      </c>
      <c r="E49" s="884">
        <v>13647</v>
      </c>
      <c r="F49" s="884">
        <v>2137</v>
      </c>
      <c r="G49" s="360">
        <v>34.99</v>
      </c>
      <c r="H49" s="884">
        <v>3296</v>
      </c>
      <c r="I49" s="884">
        <v>62</v>
      </c>
      <c r="J49" s="884">
        <v>1588</v>
      </c>
      <c r="K49" s="884">
        <v>930</v>
      </c>
      <c r="L49" s="884">
        <v>60</v>
      </c>
      <c r="M49" s="884">
        <v>0</v>
      </c>
      <c r="N49" s="884">
        <v>0</v>
      </c>
      <c r="O49" s="884">
        <v>3296</v>
      </c>
      <c r="P49" s="884">
        <v>62</v>
      </c>
      <c r="Q49" s="884">
        <v>1588</v>
      </c>
      <c r="R49" s="884">
        <v>930</v>
      </c>
      <c r="S49" s="883">
        <v>60</v>
      </c>
      <c r="T49" s="1111">
        <v>24.15</v>
      </c>
      <c r="U49" s="1401">
        <v>0</v>
      </c>
      <c r="V49" s="1402">
        <v>100</v>
      </c>
      <c r="W49" s="63">
        <v>41</v>
      </c>
      <c r="X49" s="64"/>
    </row>
    <row r="50" spans="1:24" s="65" customFormat="1" ht="23.1" customHeight="1" x14ac:dyDescent="0.2">
      <c r="A50" s="62">
        <v>42</v>
      </c>
      <c r="B50" s="61" t="s">
        <v>823</v>
      </c>
      <c r="C50" s="364" t="s">
        <v>824</v>
      </c>
      <c r="D50" s="884">
        <v>5009</v>
      </c>
      <c r="E50" s="884">
        <v>10677</v>
      </c>
      <c r="F50" s="884">
        <v>1959</v>
      </c>
      <c r="G50" s="360">
        <v>39.11</v>
      </c>
      <c r="H50" s="884">
        <v>3023</v>
      </c>
      <c r="I50" s="884">
        <v>69</v>
      </c>
      <c r="J50" s="884">
        <v>1535</v>
      </c>
      <c r="K50" s="884">
        <v>866</v>
      </c>
      <c r="L50" s="884">
        <v>52</v>
      </c>
      <c r="M50" s="884">
        <v>0</v>
      </c>
      <c r="N50" s="884">
        <v>0</v>
      </c>
      <c r="O50" s="884">
        <v>3023</v>
      </c>
      <c r="P50" s="884">
        <v>69</v>
      </c>
      <c r="Q50" s="884">
        <v>1535</v>
      </c>
      <c r="R50" s="884">
        <v>866</v>
      </c>
      <c r="S50" s="883">
        <v>52</v>
      </c>
      <c r="T50" s="1111">
        <v>28.31</v>
      </c>
      <c r="U50" s="1401">
        <v>0</v>
      </c>
      <c r="V50" s="1402">
        <v>100</v>
      </c>
      <c r="W50" s="63">
        <v>42</v>
      </c>
      <c r="X50" s="64"/>
    </row>
    <row r="51" spans="1:24" s="65" customFormat="1" ht="23.1" customHeight="1" x14ac:dyDescent="0.2">
      <c r="A51" s="74">
        <v>43</v>
      </c>
      <c r="B51" s="61" t="s">
        <v>825</v>
      </c>
      <c r="C51" s="366" t="s">
        <v>826</v>
      </c>
      <c r="D51" s="884">
        <v>2947</v>
      </c>
      <c r="E51" s="884">
        <v>6409</v>
      </c>
      <c r="F51" s="884">
        <v>1206</v>
      </c>
      <c r="G51" s="360">
        <v>40.92</v>
      </c>
      <c r="H51" s="884">
        <v>1842</v>
      </c>
      <c r="I51" s="884">
        <v>27</v>
      </c>
      <c r="J51" s="884">
        <v>1018</v>
      </c>
      <c r="K51" s="884">
        <v>562</v>
      </c>
      <c r="L51" s="884">
        <v>42</v>
      </c>
      <c r="M51" s="884">
        <v>0</v>
      </c>
      <c r="N51" s="884">
        <v>0</v>
      </c>
      <c r="O51" s="884">
        <v>1842</v>
      </c>
      <c r="P51" s="884">
        <v>27</v>
      </c>
      <c r="Q51" s="884">
        <v>1018</v>
      </c>
      <c r="R51" s="884">
        <v>562</v>
      </c>
      <c r="S51" s="883">
        <v>42</v>
      </c>
      <c r="T51" s="1111">
        <v>28.74</v>
      </c>
      <c r="U51" s="1401">
        <v>0</v>
      </c>
      <c r="V51" s="1402">
        <v>100</v>
      </c>
      <c r="W51" s="75">
        <v>43</v>
      </c>
      <c r="X51" s="70"/>
    </row>
    <row r="52" spans="1:24" s="65" customFormat="1" ht="23.1" customHeight="1" x14ac:dyDescent="0.2">
      <c r="A52" s="71">
        <v>44</v>
      </c>
      <c r="B52" s="72" t="s">
        <v>827</v>
      </c>
      <c r="C52" s="369" t="s">
        <v>787</v>
      </c>
      <c r="D52" s="1232">
        <v>3193</v>
      </c>
      <c r="E52" s="1232">
        <v>7353</v>
      </c>
      <c r="F52" s="1232">
        <v>1322</v>
      </c>
      <c r="G52" s="368">
        <v>41.4</v>
      </c>
      <c r="H52" s="1232">
        <v>2013</v>
      </c>
      <c r="I52" s="1232">
        <v>22</v>
      </c>
      <c r="J52" s="1232">
        <v>1192</v>
      </c>
      <c r="K52" s="1232">
        <v>625</v>
      </c>
      <c r="L52" s="1232">
        <v>39</v>
      </c>
      <c r="M52" s="1232">
        <v>0</v>
      </c>
      <c r="N52" s="1232">
        <v>0</v>
      </c>
      <c r="O52" s="1232">
        <v>2013</v>
      </c>
      <c r="P52" s="1232">
        <v>22</v>
      </c>
      <c r="Q52" s="1232">
        <v>1192</v>
      </c>
      <c r="R52" s="1232">
        <v>625</v>
      </c>
      <c r="S52" s="1241">
        <v>39</v>
      </c>
      <c r="T52" s="1113">
        <v>27.38</v>
      </c>
      <c r="U52" s="1406">
        <v>0</v>
      </c>
      <c r="V52" s="1407">
        <v>100</v>
      </c>
      <c r="W52" s="73">
        <v>44</v>
      </c>
      <c r="X52" s="64"/>
    </row>
    <row r="53" spans="1:24" s="65" customFormat="1" ht="23.1" customHeight="1" x14ac:dyDescent="0.2">
      <c r="A53" s="66">
        <v>45</v>
      </c>
      <c r="B53" s="58" t="s">
        <v>828</v>
      </c>
      <c r="C53" s="362" t="s">
        <v>760</v>
      </c>
      <c r="D53" s="1233">
        <v>22328</v>
      </c>
      <c r="E53" s="1233">
        <v>48353</v>
      </c>
      <c r="F53" s="1233">
        <v>7673</v>
      </c>
      <c r="G53" s="365">
        <v>34.36</v>
      </c>
      <c r="H53" s="1233">
        <v>11640</v>
      </c>
      <c r="I53" s="1233">
        <v>238</v>
      </c>
      <c r="J53" s="1233">
        <v>5623</v>
      </c>
      <c r="K53" s="1233">
        <v>3153</v>
      </c>
      <c r="L53" s="1233">
        <v>234</v>
      </c>
      <c r="M53" s="1233">
        <v>0</v>
      </c>
      <c r="N53" s="1233">
        <v>0</v>
      </c>
      <c r="O53" s="1233">
        <v>11640</v>
      </c>
      <c r="P53" s="1233">
        <v>238</v>
      </c>
      <c r="Q53" s="1233">
        <v>5623</v>
      </c>
      <c r="R53" s="1233">
        <v>3153</v>
      </c>
      <c r="S53" s="1242">
        <v>234</v>
      </c>
      <c r="T53" s="1403">
        <v>24.07</v>
      </c>
      <c r="U53" s="1404">
        <v>0</v>
      </c>
      <c r="V53" s="1405">
        <v>100</v>
      </c>
      <c r="W53" s="67">
        <v>45</v>
      </c>
      <c r="X53" s="64"/>
    </row>
    <row r="54" spans="1:24" s="65" customFormat="1" ht="23.1" customHeight="1" x14ac:dyDescent="0.2">
      <c r="A54" s="62">
        <v>46</v>
      </c>
      <c r="B54" s="61" t="s">
        <v>829</v>
      </c>
      <c r="C54" s="364" t="s">
        <v>777</v>
      </c>
      <c r="D54" s="884">
        <v>6997</v>
      </c>
      <c r="E54" s="884">
        <v>14537</v>
      </c>
      <c r="F54" s="884">
        <v>2699</v>
      </c>
      <c r="G54" s="360">
        <v>38.57</v>
      </c>
      <c r="H54" s="884">
        <v>4103</v>
      </c>
      <c r="I54" s="884">
        <v>66</v>
      </c>
      <c r="J54" s="884">
        <v>2023</v>
      </c>
      <c r="K54" s="884">
        <v>1063</v>
      </c>
      <c r="L54" s="884">
        <v>74</v>
      </c>
      <c r="M54" s="884">
        <v>0</v>
      </c>
      <c r="N54" s="884">
        <v>0</v>
      </c>
      <c r="O54" s="884">
        <v>4103</v>
      </c>
      <c r="P54" s="884">
        <v>66</v>
      </c>
      <c r="Q54" s="884">
        <v>2023</v>
      </c>
      <c r="R54" s="884">
        <v>1063</v>
      </c>
      <c r="S54" s="883">
        <v>74</v>
      </c>
      <c r="T54" s="1111">
        <v>28.22</v>
      </c>
      <c r="U54" s="1401">
        <v>0</v>
      </c>
      <c r="V54" s="1402">
        <v>100</v>
      </c>
      <c r="W54" s="63">
        <v>46</v>
      </c>
      <c r="X54" s="64"/>
    </row>
    <row r="55" spans="1:24" s="65" customFormat="1" ht="23.1" customHeight="1" x14ac:dyDescent="0.2">
      <c r="A55" s="62">
        <v>52</v>
      </c>
      <c r="B55" s="61" t="s">
        <v>830</v>
      </c>
      <c r="C55" s="366" t="s">
        <v>777</v>
      </c>
      <c r="D55" s="884">
        <v>3050</v>
      </c>
      <c r="E55" s="884">
        <v>6883</v>
      </c>
      <c r="F55" s="884">
        <v>1194</v>
      </c>
      <c r="G55" s="360">
        <v>39.15</v>
      </c>
      <c r="H55" s="884">
        <v>1945</v>
      </c>
      <c r="I55" s="884">
        <v>36</v>
      </c>
      <c r="J55" s="884">
        <v>822</v>
      </c>
      <c r="K55" s="884">
        <v>426</v>
      </c>
      <c r="L55" s="884">
        <v>38</v>
      </c>
      <c r="M55" s="884">
        <v>0</v>
      </c>
      <c r="N55" s="884">
        <v>0</v>
      </c>
      <c r="O55" s="884">
        <v>1945</v>
      </c>
      <c r="P55" s="884">
        <v>36</v>
      </c>
      <c r="Q55" s="884">
        <v>822</v>
      </c>
      <c r="R55" s="884">
        <v>426</v>
      </c>
      <c r="S55" s="883">
        <v>38</v>
      </c>
      <c r="T55" s="1111">
        <v>28.26</v>
      </c>
      <c r="U55" s="1401">
        <v>0</v>
      </c>
      <c r="V55" s="1402">
        <v>100</v>
      </c>
      <c r="W55" s="63">
        <v>52</v>
      </c>
      <c r="X55" s="64"/>
    </row>
    <row r="56" spans="1:24" s="65" customFormat="1" ht="23.1" customHeight="1" x14ac:dyDescent="0.2">
      <c r="A56" s="62">
        <v>54</v>
      </c>
      <c r="B56" s="61" t="s">
        <v>831</v>
      </c>
      <c r="C56" s="366" t="s">
        <v>832</v>
      </c>
      <c r="D56" s="884">
        <v>2485</v>
      </c>
      <c r="E56" s="884">
        <v>5711</v>
      </c>
      <c r="F56" s="884">
        <v>898</v>
      </c>
      <c r="G56" s="360">
        <v>36.14</v>
      </c>
      <c r="H56" s="884">
        <v>1373</v>
      </c>
      <c r="I56" s="884">
        <v>35</v>
      </c>
      <c r="J56" s="884">
        <v>635</v>
      </c>
      <c r="K56" s="884">
        <v>328</v>
      </c>
      <c r="L56" s="884">
        <v>29</v>
      </c>
      <c r="M56" s="884">
        <v>0</v>
      </c>
      <c r="N56" s="884">
        <v>0</v>
      </c>
      <c r="O56" s="884">
        <v>1373</v>
      </c>
      <c r="P56" s="884">
        <v>35</v>
      </c>
      <c r="Q56" s="884">
        <v>635</v>
      </c>
      <c r="R56" s="884">
        <v>328</v>
      </c>
      <c r="S56" s="883">
        <v>29</v>
      </c>
      <c r="T56" s="1111">
        <v>24.04</v>
      </c>
      <c r="U56" s="1401">
        <v>0</v>
      </c>
      <c r="V56" s="1402">
        <v>100</v>
      </c>
      <c r="W56" s="63">
        <v>54</v>
      </c>
      <c r="X56" s="64"/>
    </row>
    <row r="57" spans="1:24" s="65" customFormat="1" ht="23.1" customHeight="1" x14ac:dyDescent="0.2">
      <c r="A57" s="71">
        <v>59</v>
      </c>
      <c r="B57" s="72" t="s">
        <v>833</v>
      </c>
      <c r="C57" s="367" t="s">
        <v>834</v>
      </c>
      <c r="D57" s="1232">
        <v>5982</v>
      </c>
      <c r="E57" s="1232">
        <v>13703</v>
      </c>
      <c r="F57" s="1232">
        <v>2377</v>
      </c>
      <c r="G57" s="368">
        <v>39.74</v>
      </c>
      <c r="H57" s="1232">
        <v>3738</v>
      </c>
      <c r="I57" s="1232">
        <v>68</v>
      </c>
      <c r="J57" s="1232">
        <v>1759</v>
      </c>
      <c r="K57" s="1232">
        <v>942</v>
      </c>
      <c r="L57" s="1232">
        <v>74</v>
      </c>
      <c r="M57" s="1232">
        <v>0</v>
      </c>
      <c r="N57" s="1232">
        <v>0</v>
      </c>
      <c r="O57" s="1232">
        <v>3738</v>
      </c>
      <c r="P57" s="1232">
        <v>68</v>
      </c>
      <c r="Q57" s="1232">
        <v>1759</v>
      </c>
      <c r="R57" s="1232">
        <v>942</v>
      </c>
      <c r="S57" s="1241">
        <v>74</v>
      </c>
      <c r="T57" s="1113">
        <v>27.28</v>
      </c>
      <c r="U57" s="1406">
        <v>0</v>
      </c>
      <c r="V57" s="1407">
        <v>100</v>
      </c>
      <c r="W57" s="73">
        <v>59</v>
      </c>
      <c r="X57" s="64"/>
    </row>
    <row r="58" spans="1:24" ht="23.1" customHeight="1" x14ac:dyDescent="0.2">
      <c r="A58" s="60">
        <v>61</v>
      </c>
      <c r="B58" s="61" t="s">
        <v>835</v>
      </c>
      <c r="C58" s="364" t="s">
        <v>836</v>
      </c>
      <c r="D58" s="1000">
        <v>5297</v>
      </c>
      <c r="E58" s="1000">
        <v>13051</v>
      </c>
      <c r="F58" s="1000">
        <v>2113</v>
      </c>
      <c r="G58" s="361">
        <v>39.89</v>
      </c>
      <c r="H58" s="1000">
        <v>3409</v>
      </c>
      <c r="I58" s="1000">
        <v>59</v>
      </c>
      <c r="J58" s="1000">
        <v>1766</v>
      </c>
      <c r="K58" s="1000">
        <v>1006</v>
      </c>
      <c r="L58" s="1000">
        <v>67</v>
      </c>
      <c r="M58" s="1000">
        <v>0</v>
      </c>
      <c r="N58" s="1000">
        <v>0</v>
      </c>
      <c r="O58" s="1000">
        <v>3409</v>
      </c>
      <c r="P58" s="1000">
        <v>59</v>
      </c>
      <c r="Q58" s="1000">
        <v>1766</v>
      </c>
      <c r="R58" s="1000">
        <v>1006</v>
      </c>
      <c r="S58" s="1000">
        <v>67</v>
      </c>
      <c r="T58" s="1397">
        <v>26.12</v>
      </c>
      <c r="U58" s="1398">
        <v>0</v>
      </c>
      <c r="V58" s="1399">
        <v>100</v>
      </c>
      <c r="W58" s="55">
        <v>61</v>
      </c>
      <c r="X58" s="56"/>
    </row>
    <row r="59" spans="1:24" ht="23.1" customHeight="1" x14ac:dyDescent="0.2">
      <c r="A59" s="60">
        <v>66</v>
      </c>
      <c r="B59" s="61" t="s">
        <v>1182</v>
      </c>
      <c r="C59" s="364" t="s">
        <v>837</v>
      </c>
      <c r="D59" s="1000">
        <v>29276</v>
      </c>
      <c r="E59" s="1000">
        <v>65777</v>
      </c>
      <c r="F59" s="1000">
        <v>8219</v>
      </c>
      <c r="G59" s="361">
        <v>28.07</v>
      </c>
      <c r="H59" s="1000">
        <v>12403</v>
      </c>
      <c r="I59" s="1000">
        <v>251</v>
      </c>
      <c r="J59" s="1000">
        <v>6048</v>
      </c>
      <c r="K59" s="1000">
        <v>3390</v>
      </c>
      <c r="L59" s="1000">
        <v>337</v>
      </c>
      <c r="M59" s="1000">
        <v>0</v>
      </c>
      <c r="N59" s="1000">
        <v>0</v>
      </c>
      <c r="O59" s="1000">
        <v>12403</v>
      </c>
      <c r="P59" s="1000">
        <v>251</v>
      </c>
      <c r="Q59" s="1000">
        <v>6048</v>
      </c>
      <c r="R59" s="1000">
        <v>3390</v>
      </c>
      <c r="S59" s="1000">
        <v>337</v>
      </c>
      <c r="T59" s="1397">
        <v>18.86</v>
      </c>
      <c r="U59" s="1398">
        <v>0</v>
      </c>
      <c r="V59" s="1399">
        <v>100</v>
      </c>
      <c r="W59" s="55">
        <v>66</v>
      </c>
      <c r="X59" s="56"/>
    </row>
    <row r="60" spans="1:24" ht="23.1" customHeight="1" x14ac:dyDescent="0.2">
      <c r="A60" s="60">
        <v>67</v>
      </c>
      <c r="B60" s="61" t="s">
        <v>838</v>
      </c>
      <c r="C60" s="364" t="s">
        <v>839</v>
      </c>
      <c r="D60" s="1000">
        <v>3766</v>
      </c>
      <c r="E60" s="1000">
        <v>8274</v>
      </c>
      <c r="F60" s="1000">
        <v>1441</v>
      </c>
      <c r="G60" s="361">
        <v>38.26</v>
      </c>
      <c r="H60" s="1000">
        <v>2200</v>
      </c>
      <c r="I60" s="1000">
        <v>27</v>
      </c>
      <c r="J60" s="1000">
        <v>1160</v>
      </c>
      <c r="K60" s="1000">
        <v>638</v>
      </c>
      <c r="L60" s="1000">
        <v>38</v>
      </c>
      <c r="M60" s="1000">
        <v>0</v>
      </c>
      <c r="N60" s="1000">
        <v>0</v>
      </c>
      <c r="O60" s="1000">
        <v>2200</v>
      </c>
      <c r="P60" s="1000">
        <v>27</v>
      </c>
      <c r="Q60" s="1000">
        <v>1160</v>
      </c>
      <c r="R60" s="1000">
        <v>638</v>
      </c>
      <c r="S60" s="1000">
        <v>38</v>
      </c>
      <c r="T60" s="1397">
        <v>26.59</v>
      </c>
      <c r="U60" s="1398">
        <v>0</v>
      </c>
      <c r="V60" s="1399">
        <v>100</v>
      </c>
      <c r="W60" s="55">
        <v>67</v>
      </c>
      <c r="X60" s="56"/>
    </row>
    <row r="61" spans="1:24" ht="23.1" customHeight="1" x14ac:dyDescent="0.2">
      <c r="A61" s="60">
        <v>70</v>
      </c>
      <c r="B61" s="61" t="s">
        <v>840</v>
      </c>
      <c r="C61" s="364" t="s">
        <v>841</v>
      </c>
      <c r="D61" s="1000">
        <v>3684</v>
      </c>
      <c r="E61" s="1000">
        <v>7070</v>
      </c>
      <c r="F61" s="1000">
        <v>1426</v>
      </c>
      <c r="G61" s="361">
        <v>38.71</v>
      </c>
      <c r="H61" s="1000">
        <v>2079</v>
      </c>
      <c r="I61" s="1000">
        <v>18</v>
      </c>
      <c r="J61" s="1000">
        <v>1131</v>
      </c>
      <c r="K61" s="1000">
        <v>685</v>
      </c>
      <c r="L61" s="1000">
        <v>53</v>
      </c>
      <c r="M61" s="1000">
        <v>0</v>
      </c>
      <c r="N61" s="1000">
        <v>0</v>
      </c>
      <c r="O61" s="1000">
        <v>2079</v>
      </c>
      <c r="P61" s="1000">
        <v>18</v>
      </c>
      <c r="Q61" s="1000">
        <v>1131</v>
      </c>
      <c r="R61" s="1000">
        <v>685</v>
      </c>
      <c r="S61" s="1000">
        <v>53</v>
      </c>
      <c r="T61" s="1397">
        <v>29.41</v>
      </c>
      <c r="U61" s="1398">
        <v>0</v>
      </c>
      <c r="V61" s="1399">
        <v>100</v>
      </c>
      <c r="W61" s="55">
        <v>70</v>
      </c>
      <c r="X61" s="56"/>
    </row>
    <row r="62" spans="1:24" ht="23.1" customHeight="1" x14ac:dyDescent="0.2">
      <c r="A62" s="60">
        <v>72</v>
      </c>
      <c r="B62" s="61" t="s">
        <v>842</v>
      </c>
      <c r="C62" s="364" t="s">
        <v>843</v>
      </c>
      <c r="D62" s="1000">
        <v>17008</v>
      </c>
      <c r="E62" s="1230">
        <v>35287</v>
      </c>
      <c r="F62" s="1000">
        <v>6623</v>
      </c>
      <c r="G62" s="361">
        <v>38.94</v>
      </c>
      <c r="H62" s="1000">
        <v>9769</v>
      </c>
      <c r="I62" s="1230">
        <v>131</v>
      </c>
      <c r="J62" s="1230">
        <v>5292</v>
      </c>
      <c r="K62" s="1230">
        <v>3049</v>
      </c>
      <c r="L62" s="1230">
        <v>187</v>
      </c>
      <c r="M62" s="1230">
        <v>0</v>
      </c>
      <c r="N62" s="1230">
        <v>0</v>
      </c>
      <c r="O62" s="1230">
        <v>9769</v>
      </c>
      <c r="P62" s="1230">
        <v>131</v>
      </c>
      <c r="Q62" s="1230">
        <v>5292</v>
      </c>
      <c r="R62" s="1230">
        <v>3049</v>
      </c>
      <c r="S62" s="1000">
        <v>187</v>
      </c>
      <c r="T62" s="1397">
        <v>27.68</v>
      </c>
      <c r="U62" s="1398">
        <v>0</v>
      </c>
      <c r="V62" s="1399">
        <v>100</v>
      </c>
      <c r="W62" s="55">
        <v>72</v>
      </c>
      <c r="X62" s="56"/>
    </row>
    <row r="63" spans="1:24" ht="23.1" customHeight="1" x14ac:dyDescent="0.2">
      <c r="A63" s="57">
        <v>74</v>
      </c>
      <c r="B63" s="58" t="s">
        <v>844</v>
      </c>
      <c r="C63" s="362" t="s">
        <v>845</v>
      </c>
      <c r="D63" s="1231">
        <v>3469</v>
      </c>
      <c r="E63" s="1000">
        <v>6958</v>
      </c>
      <c r="F63" s="1231">
        <v>1313</v>
      </c>
      <c r="G63" s="363">
        <v>37.85</v>
      </c>
      <c r="H63" s="1231">
        <v>1877</v>
      </c>
      <c r="I63" s="1000">
        <v>23</v>
      </c>
      <c r="J63" s="1000">
        <v>1089</v>
      </c>
      <c r="K63" s="1000">
        <v>608</v>
      </c>
      <c r="L63" s="1000">
        <v>48</v>
      </c>
      <c r="M63" s="1000">
        <v>0</v>
      </c>
      <c r="N63" s="1000">
        <v>0</v>
      </c>
      <c r="O63" s="1000">
        <v>1877</v>
      </c>
      <c r="P63" s="1000">
        <v>23</v>
      </c>
      <c r="Q63" s="1000">
        <v>1089</v>
      </c>
      <c r="R63" s="1000">
        <v>608</v>
      </c>
      <c r="S63" s="1231">
        <v>48</v>
      </c>
      <c r="T63" s="1394">
        <v>26.98</v>
      </c>
      <c r="U63" s="1395">
        <v>0</v>
      </c>
      <c r="V63" s="1396">
        <v>100</v>
      </c>
      <c r="W63" s="59">
        <v>74</v>
      </c>
      <c r="X63" s="56"/>
    </row>
    <row r="64" spans="1:24" ht="23.1" customHeight="1" x14ac:dyDescent="0.2">
      <c r="A64" s="60">
        <v>81</v>
      </c>
      <c r="B64" s="61" t="s">
        <v>846</v>
      </c>
      <c r="C64" s="364" t="s">
        <v>847</v>
      </c>
      <c r="D64" s="1000">
        <v>16996</v>
      </c>
      <c r="E64" s="1000">
        <v>35651</v>
      </c>
      <c r="F64" s="1000">
        <v>6635</v>
      </c>
      <c r="G64" s="361">
        <v>39.04</v>
      </c>
      <c r="H64" s="1000">
        <v>10083</v>
      </c>
      <c r="I64" s="1000">
        <v>219</v>
      </c>
      <c r="J64" s="1000">
        <v>4972</v>
      </c>
      <c r="K64" s="1000">
        <v>2783</v>
      </c>
      <c r="L64" s="1000">
        <v>159</v>
      </c>
      <c r="M64" s="1000">
        <v>0</v>
      </c>
      <c r="N64" s="1000">
        <v>0</v>
      </c>
      <c r="O64" s="1000">
        <v>10083</v>
      </c>
      <c r="P64" s="1000">
        <v>219</v>
      </c>
      <c r="Q64" s="1000">
        <v>4972</v>
      </c>
      <c r="R64" s="1000">
        <v>2783</v>
      </c>
      <c r="S64" s="1000">
        <v>159</v>
      </c>
      <c r="T64" s="1397">
        <v>28.28</v>
      </c>
      <c r="U64" s="1398">
        <v>0</v>
      </c>
      <c r="V64" s="1399">
        <v>100</v>
      </c>
      <c r="W64" s="55">
        <v>81</v>
      </c>
      <c r="X64" s="56"/>
    </row>
    <row r="65" spans="1:24" ht="23.1" customHeight="1" x14ac:dyDescent="0.2">
      <c r="A65" s="60">
        <v>82</v>
      </c>
      <c r="B65" s="61" t="s">
        <v>848</v>
      </c>
      <c r="C65" s="364" t="s">
        <v>770</v>
      </c>
      <c r="D65" s="1000">
        <v>22610</v>
      </c>
      <c r="E65" s="1000">
        <v>48814</v>
      </c>
      <c r="F65" s="1000">
        <v>9111</v>
      </c>
      <c r="G65" s="361">
        <v>40.299999999999997</v>
      </c>
      <c r="H65" s="1000">
        <v>14278</v>
      </c>
      <c r="I65" s="1000">
        <v>365</v>
      </c>
      <c r="J65" s="1000">
        <v>6367</v>
      </c>
      <c r="K65" s="1000">
        <v>3472</v>
      </c>
      <c r="L65" s="1000">
        <v>227</v>
      </c>
      <c r="M65" s="1000">
        <v>0</v>
      </c>
      <c r="N65" s="1000">
        <v>0</v>
      </c>
      <c r="O65" s="1000">
        <v>14278</v>
      </c>
      <c r="P65" s="1000">
        <v>365</v>
      </c>
      <c r="Q65" s="1000">
        <v>6367</v>
      </c>
      <c r="R65" s="1000">
        <v>3472</v>
      </c>
      <c r="S65" s="1000">
        <v>227</v>
      </c>
      <c r="T65" s="1397">
        <v>29.25</v>
      </c>
      <c r="U65" s="1398">
        <v>0</v>
      </c>
      <c r="V65" s="1399">
        <v>100</v>
      </c>
      <c r="W65" s="55">
        <v>82</v>
      </c>
      <c r="X65" s="56"/>
    </row>
    <row r="66" spans="1:24" s="65" customFormat="1" ht="23.1" customHeight="1" x14ac:dyDescent="0.2">
      <c r="A66" s="62">
        <v>83</v>
      </c>
      <c r="B66" s="61" t="s">
        <v>849</v>
      </c>
      <c r="C66" s="364" t="s">
        <v>770</v>
      </c>
      <c r="D66" s="884">
        <v>9882</v>
      </c>
      <c r="E66" s="884">
        <v>22548</v>
      </c>
      <c r="F66" s="884">
        <v>3697</v>
      </c>
      <c r="G66" s="360">
        <v>37.409999999999997</v>
      </c>
      <c r="H66" s="884">
        <v>5798</v>
      </c>
      <c r="I66" s="884">
        <v>108</v>
      </c>
      <c r="J66" s="884">
        <v>2685</v>
      </c>
      <c r="K66" s="884">
        <v>1498</v>
      </c>
      <c r="L66" s="884">
        <v>82</v>
      </c>
      <c r="M66" s="884">
        <v>0</v>
      </c>
      <c r="N66" s="884">
        <v>0</v>
      </c>
      <c r="O66" s="884">
        <v>5798</v>
      </c>
      <c r="P66" s="884">
        <v>108</v>
      </c>
      <c r="Q66" s="884">
        <v>2685</v>
      </c>
      <c r="R66" s="884">
        <v>1498</v>
      </c>
      <c r="S66" s="884">
        <v>82</v>
      </c>
      <c r="T66" s="1111">
        <v>25.71</v>
      </c>
      <c r="U66" s="1401">
        <v>0</v>
      </c>
      <c r="V66" s="1402">
        <v>100</v>
      </c>
      <c r="W66" s="63">
        <v>83</v>
      </c>
      <c r="X66" s="64"/>
    </row>
    <row r="67" spans="1:24" s="65" customFormat="1" ht="23.1" customHeight="1" x14ac:dyDescent="0.2">
      <c r="A67" s="62">
        <v>301</v>
      </c>
      <c r="B67" s="61" t="s">
        <v>850</v>
      </c>
      <c r="C67" s="364" t="s">
        <v>851</v>
      </c>
      <c r="D67" s="1259" t="s">
        <v>416</v>
      </c>
      <c r="E67" s="1625" t="s">
        <v>416</v>
      </c>
      <c r="F67" s="884">
        <v>5877</v>
      </c>
      <c r="G67" s="1627" t="s">
        <v>416</v>
      </c>
      <c r="H67" s="884">
        <v>9183</v>
      </c>
      <c r="I67" s="1232">
        <v>239</v>
      </c>
      <c r="J67" s="1232">
        <v>1108</v>
      </c>
      <c r="K67" s="1232">
        <v>73</v>
      </c>
      <c r="L67" s="1232">
        <v>393</v>
      </c>
      <c r="M67" s="1625" t="s">
        <v>416</v>
      </c>
      <c r="N67" s="1625" t="s">
        <v>416</v>
      </c>
      <c r="O67" s="1232">
        <v>9183</v>
      </c>
      <c r="P67" s="1232">
        <v>239</v>
      </c>
      <c r="Q67" s="1232">
        <v>1108</v>
      </c>
      <c r="R67" s="1232">
        <v>73</v>
      </c>
      <c r="S67" s="884">
        <v>393</v>
      </c>
      <c r="T67" s="1629" t="s">
        <v>416</v>
      </c>
      <c r="U67" s="1630" t="s">
        <v>416</v>
      </c>
      <c r="V67" s="1402">
        <v>100</v>
      </c>
      <c r="W67" s="63">
        <v>301</v>
      </c>
      <c r="X67" s="64"/>
    </row>
    <row r="68" spans="1:24" s="65" customFormat="1" ht="23.1" customHeight="1" x14ac:dyDescent="0.2">
      <c r="A68" s="66">
        <v>302</v>
      </c>
      <c r="B68" s="58" t="s">
        <v>852</v>
      </c>
      <c r="C68" s="362" t="s">
        <v>853</v>
      </c>
      <c r="D68" s="1626" t="s">
        <v>416</v>
      </c>
      <c r="E68" s="1626" t="s">
        <v>416</v>
      </c>
      <c r="F68" s="1233">
        <v>7420</v>
      </c>
      <c r="G68" s="1628" t="s">
        <v>416</v>
      </c>
      <c r="H68" s="1233">
        <v>10846</v>
      </c>
      <c r="I68" s="1233">
        <v>406</v>
      </c>
      <c r="J68" s="1233">
        <v>1211</v>
      </c>
      <c r="K68" s="1233">
        <v>175</v>
      </c>
      <c r="L68" s="1233">
        <v>335</v>
      </c>
      <c r="M68" s="1626" t="s">
        <v>416</v>
      </c>
      <c r="N68" s="1626" t="s">
        <v>416</v>
      </c>
      <c r="O68" s="1233">
        <v>10846</v>
      </c>
      <c r="P68" s="1233">
        <v>406</v>
      </c>
      <c r="Q68" s="1233">
        <v>1211</v>
      </c>
      <c r="R68" s="1233">
        <v>175</v>
      </c>
      <c r="S68" s="1233">
        <v>335</v>
      </c>
      <c r="T68" s="1631" t="s">
        <v>416</v>
      </c>
      <c r="U68" s="1632" t="s">
        <v>416</v>
      </c>
      <c r="V68" s="1405">
        <v>100</v>
      </c>
      <c r="W68" s="67">
        <v>302</v>
      </c>
      <c r="X68" s="64"/>
    </row>
    <row r="69" spans="1:24" s="65" customFormat="1" ht="23.1" customHeight="1" thickBot="1" x14ac:dyDescent="0.25">
      <c r="A69" s="77">
        <v>303</v>
      </c>
      <c r="B69" s="78" t="s">
        <v>854</v>
      </c>
      <c r="C69" s="2033" t="s">
        <v>855</v>
      </c>
      <c r="D69" s="2008" t="s">
        <v>416</v>
      </c>
      <c r="E69" s="2008" t="s">
        <v>416</v>
      </c>
      <c r="F69" s="1237">
        <v>673</v>
      </c>
      <c r="G69" s="2034" t="s">
        <v>416</v>
      </c>
      <c r="H69" s="1237">
        <v>1012</v>
      </c>
      <c r="I69" s="1237">
        <v>39</v>
      </c>
      <c r="J69" s="1237">
        <v>168</v>
      </c>
      <c r="K69" s="1237">
        <v>22</v>
      </c>
      <c r="L69" s="1237">
        <v>55</v>
      </c>
      <c r="M69" s="2008" t="s">
        <v>416</v>
      </c>
      <c r="N69" s="2008" t="s">
        <v>416</v>
      </c>
      <c r="O69" s="1237">
        <v>1012</v>
      </c>
      <c r="P69" s="1237">
        <v>39</v>
      </c>
      <c r="Q69" s="1237">
        <v>168</v>
      </c>
      <c r="R69" s="1237">
        <v>22</v>
      </c>
      <c r="S69" s="1237">
        <v>55</v>
      </c>
      <c r="T69" s="2035" t="s">
        <v>416</v>
      </c>
      <c r="U69" s="2036" t="s">
        <v>416</v>
      </c>
      <c r="V69" s="1410">
        <v>100</v>
      </c>
      <c r="W69" s="79">
        <v>303</v>
      </c>
      <c r="X69" s="64"/>
    </row>
    <row r="70" spans="1:24" s="65" customFormat="1" ht="23.1" customHeight="1" x14ac:dyDescent="0.2">
      <c r="A70" s="62"/>
      <c r="B70" s="61"/>
      <c r="C70" s="364"/>
      <c r="D70" s="884"/>
      <c r="E70" s="884"/>
      <c r="F70" s="884"/>
      <c r="G70" s="360"/>
      <c r="H70" s="884"/>
      <c r="I70" s="884"/>
      <c r="J70" s="884"/>
      <c r="K70" s="884"/>
      <c r="L70" s="884"/>
      <c r="M70" s="884"/>
      <c r="N70" s="884"/>
      <c r="O70" s="884"/>
      <c r="P70" s="884"/>
      <c r="Q70" s="884"/>
      <c r="R70" s="884"/>
      <c r="S70" s="884"/>
      <c r="T70" s="1111"/>
      <c r="U70" s="1401"/>
      <c r="V70" s="1402"/>
      <c r="W70" s="63"/>
      <c r="X70" s="64"/>
    </row>
    <row r="71" spans="1:24" s="65" customFormat="1" ht="23.1" customHeight="1" x14ac:dyDescent="0.2">
      <c r="A71" s="62"/>
      <c r="B71" s="61"/>
      <c r="C71" s="364"/>
      <c r="D71" s="884"/>
      <c r="E71" s="884"/>
      <c r="F71" s="884"/>
      <c r="G71" s="360"/>
      <c r="H71" s="884"/>
      <c r="I71" s="884"/>
      <c r="J71" s="884"/>
      <c r="K71" s="884"/>
      <c r="L71" s="884"/>
      <c r="M71" s="884"/>
      <c r="N71" s="884"/>
      <c r="O71" s="884"/>
      <c r="P71" s="884"/>
      <c r="Q71" s="884"/>
      <c r="R71" s="884"/>
      <c r="S71" s="884"/>
      <c r="T71" s="1111"/>
      <c r="U71" s="1401"/>
      <c r="V71" s="1402"/>
      <c r="W71" s="63"/>
      <c r="X71" s="64"/>
    </row>
    <row r="72" spans="1:24" s="65" customFormat="1" ht="23.1" customHeight="1" x14ac:dyDescent="0.2">
      <c r="A72" s="62"/>
      <c r="B72" s="61"/>
      <c r="C72" s="364"/>
      <c r="D72" s="884"/>
      <c r="E72" s="1232"/>
      <c r="F72" s="884"/>
      <c r="G72" s="360"/>
      <c r="H72" s="884"/>
      <c r="I72" s="884"/>
      <c r="J72" s="884"/>
      <c r="K72" s="884"/>
      <c r="L72" s="884"/>
      <c r="M72" s="884"/>
      <c r="N72" s="884"/>
      <c r="O72" s="884"/>
      <c r="P72" s="884"/>
      <c r="Q72" s="884"/>
      <c r="R72" s="884"/>
      <c r="S72" s="884"/>
      <c r="T72" s="1111"/>
      <c r="U72" s="1401"/>
      <c r="V72" s="1402"/>
      <c r="W72" s="63"/>
      <c r="X72" s="64"/>
    </row>
    <row r="73" spans="1:24" s="65" customFormat="1" ht="23.1" customHeight="1" x14ac:dyDescent="0.2">
      <c r="A73" s="68"/>
      <c r="B73" s="58"/>
      <c r="C73" s="362"/>
      <c r="D73" s="1233"/>
      <c r="E73" s="884"/>
      <c r="F73" s="1233"/>
      <c r="G73" s="365"/>
      <c r="H73" s="1233"/>
      <c r="I73" s="1233"/>
      <c r="J73" s="1233"/>
      <c r="K73" s="1233"/>
      <c r="L73" s="1233"/>
      <c r="M73" s="1233"/>
      <c r="N73" s="1233"/>
      <c r="O73" s="1233"/>
      <c r="P73" s="1233"/>
      <c r="Q73" s="1233"/>
      <c r="R73" s="1233"/>
      <c r="S73" s="1233"/>
      <c r="T73" s="1403"/>
      <c r="U73" s="1404"/>
      <c r="V73" s="1405"/>
      <c r="W73" s="69"/>
      <c r="X73" s="70"/>
    </row>
    <row r="74" spans="1:24" s="65" customFormat="1" ht="23.1" customHeight="1" x14ac:dyDescent="0.2">
      <c r="A74" s="62"/>
      <c r="B74" s="61"/>
      <c r="C74" s="364"/>
      <c r="D74" s="884"/>
      <c r="E74" s="884"/>
      <c r="F74" s="884"/>
      <c r="G74" s="360"/>
      <c r="H74" s="884"/>
      <c r="I74" s="884"/>
      <c r="J74" s="884"/>
      <c r="K74" s="884"/>
      <c r="L74" s="884"/>
      <c r="M74" s="884"/>
      <c r="N74" s="884"/>
      <c r="O74" s="884"/>
      <c r="P74" s="884"/>
      <c r="Q74" s="884"/>
      <c r="R74" s="884"/>
      <c r="S74" s="884"/>
      <c r="T74" s="1111"/>
      <c r="U74" s="1401"/>
      <c r="V74" s="1402"/>
      <c r="W74" s="63"/>
      <c r="X74" s="64"/>
    </row>
    <row r="75" spans="1:24" s="65" customFormat="1" ht="23.1" customHeight="1" x14ac:dyDescent="0.2">
      <c r="A75" s="62"/>
      <c r="B75" s="61"/>
      <c r="C75" s="364"/>
      <c r="D75" s="884"/>
      <c r="E75" s="884"/>
      <c r="F75" s="884"/>
      <c r="G75" s="360"/>
      <c r="H75" s="884"/>
      <c r="I75" s="884"/>
      <c r="J75" s="884"/>
      <c r="K75" s="884"/>
      <c r="L75" s="884"/>
      <c r="M75" s="884"/>
      <c r="N75" s="884"/>
      <c r="O75" s="884"/>
      <c r="P75" s="884"/>
      <c r="Q75" s="884"/>
      <c r="R75" s="884"/>
      <c r="S75" s="884"/>
      <c r="T75" s="1111"/>
      <c r="U75" s="1401"/>
      <c r="V75" s="1402"/>
      <c r="W75" s="63"/>
      <c r="X75" s="64"/>
    </row>
    <row r="76" spans="1:24" s="65" customFormat="1" ht="23.1" customHeight="1" x14ac:dyDescent="0.2">
      <c r="A76" s="62"/>
      <c r="B76" s="61"/>
      <c r="C76" s="364"/>
      <c r="D76" s="884"/>
      <c r="E76" s="884"/>
      <c r="F76" s="884"/>
      <c r="G76" s="360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884"/>
      <c r="T76" s="1111"/>
      <c r="U76" s="1401"/>
      <c r="V76" s="1402"/>
      <c r="W76" s="63"/>
      <c r="X76" s="64"/>
    </row>
    <row r="77" spans="1:24" s="65" customFormat="1" ht="23.1" customHeight="1" x14ac:dyDescent="0.2">
      <c r="A77" s="62"/>
      <c r="B77" s="61"/>
      <c r="C77" s="364"/>
      <c r="D77" s="884"/>
      <c r="E77" s="1232"/>
      <c r="F77" s="884"/>
      <c r="G77" s="360"/>
      <c r="H77" s="884"/>
      <c r="I77" s="884"/>
      <c r="J77" s="884"/>
      <c r="K77" s="884"/>
      <c r="L77" s="884"/>
      <c r="M77" s="884"/>
      <c r="N77" s="884"/>
      <c r="O77" s="884"/>
      <c r="P77" s="884"/>
      <c r="Q77" s="884"/>
      <c r="R77" s="884"/>
      <c r="S77" s="884"/>
      <c r="T77" s="1111"/>
      <c r="U77" s="1406"/>
      <c r="V77" s="1407"/>
      <c r="W77" s="63"/>
      <c r="X77" s="64"/>
    </row>
    <row r="78" spans="1:24" s="65" customFormat="1" ht="23.1" customHeight="1" x14ac:dyDescent="0.2">
      <c r="A78" s="66"/>
      <c r="B78" s="58"/>
      <c r="C78" s="362"/>
      <c r="D78" s="1233"/>
      <c r="E78" s="884"/>
      <c r="F78" s="1233"/>
      <c r="G78" s="365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1233"/>
      <c r="T78" s="1403"/>
      <c r="U78" s="1404"/>
      <c r="V78" s="1405"/>
      <c r="W78" s="67"/>
      <c r="X78" s="64"/>
    </row>
    <row r="79" spans="1:24" s="65" customFormat="1" ht="23.1" customHeight="1" x14ac:dyDescent="0.2">
      <c r="A79" s="62"/>
      <c r="B79" s="61"/>
      <c r="C79" s="364"/>
      <c r="D79" s="884"/>
      <c r="E79" s="884"/>
      <c r="F79" s="884"/>
      <c r="G79" s="360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884"/>
      <c r="T79" s="1111"/>
      <c r="U79" s="1401"/>
      <c r="V79" s="1402"/>
      <c r="W79" s="63"/>
      <c r="X79" s="64"/>
    </row>
    <row r="80" spans="1:24" s="65" customFormat="1" ht="23.1" customHeight="1" x14ac:dyDescent="0.2">
      <c r="A80" s="62"/>
      <c r="B80" s="61"/>
      <c r="C80" s="364"/>
      <c r="D80" s="884"/>
      <c r="E80" s="884"/>
      <c r="F80" s="884"/>
      <c r="G80" s="360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883"/>
      <c r="T80" s="1111"/>
      <c r="U80" s="1401"/>
      <c r="V80" s="1402"/>
      <c r="W80" s="63"/>
      <c r="X80" s="64"/>
    </row>
    <row r="81" spans="1:24" s="65" customFormat="1" ht="23.1" customHeight="1" x14ac:dyDescent="0.2">
      <c r="A81" s="62"/>
      <c r="B81" s="61"/>
      <c r="C81" s="364"/>
      <c r="D81" s="884"/>
      <c r="E81" s="884"/>
      <c r="F81" s="884"/>
      <c r="G81" s="360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883"/>
      <c r="T81" s="1111"/>
      <c r="U81" s="1401"/>
      <c r="V81" s="1402"/>
      <c r="W81" s="63"/>
      <c r="X81" s="64"/>
    </row>
    <row r="82" spans="1:24" s="65" customFormat="1" ht="23.1" customHeight="1" x14ac:dyDescent="0.2">
      <c r="A82" s="62"/>
      <c r="B82" s="61"/>
      <c r="C82" s="364"/>
      <c r="D82" s="884"/>
      <c r="E82" s="1232"/>
      <c r="F82" s="884"/>
      <c r="G82" s="360"/>
      <c r="H82" s="884"/>
      <c r="I82" s="884"/>
      <c r="J82" s="884"/>
      <c r="K82" s="884"/>
      <c r="L82" s="884"/>
      <c r="M82" s="884"/>
      <c r="N82" s="884"/>
      <c r="O82" s="884"/>
      <c r="P82" s="884"/>
      <c r="Q82" s="884"/>
      <c r="R82" s="884"/>
      <c r="S82" s="883"/>
      <c r="T82" s="1111"/>
      <c r="U82" s="1401"/>
      <c r="V82" s="1402"/>
      <c r="W82" s="63"/>
      <c r="X82" s="64"/>
    </row>
    <row r="83" spans="1:24" s="65" customFormat="1" ht="23.1" customHeight="1" x14ac:dyDescent="0.2">
      <c r="A83" s="66"/>
      <c r="B83" s="58"/>
      <c r="C83" s="362"/>
      <c r="D83" s="1233"/>
      <c r="E83" s="884"/>
      <c r="F83" s="1233"/>
      <c r="G83" s="365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1242"/>
      <c r="T83" s="1403"/>
      <c r="U83" s="1404"/>
      <c r="V83" s="1405"/>
      <c r="W83" s="67"/>
      <c r="X83" s="64"/>
    </row>
    <row r="84" spans="1:24" s="65" customFormat="1" ht="23.1" customHeight="1" x14ac:dyDescent="0.2">
      <c r="A84" s="62"/>
      <c r="B84" s="61"/>
      <c r="C84" s="364"/>
      <c r="D84" s="884"/>
      <c r="E84" s="884"/>
      <c r="F84" s="884"/>
      <c r="G84" s="360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883"/>
      <c r="T84" s="1111"/>
      <c r="U84" s="1401"/>
      <c r="V84" s="1402"/>
      <c r="W84" s="63"/>
      <c r="X84" s="64"/>
    </row>
    <row r="85" spans="1:24" s="65" customFormat="1" ht="23.1" customHeight="1" x14ac:dyDescent="0.2">
      <c r="A85" s="62"/>
      <c r="B85" s="61"/>
      <c r="C85" s="366"/>
      <c r="D85" s="884"/>
      <c r="E85" s="884"/>
      <c r="F85" s="884"/>
      <c r="G85" s="360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883"/>
      <c r="T85" s="1111"/>
      <c r="U85" s="1401"/>
      <c r="V85" s="1402"/>
      <c r="W85" s="63"/>
      <c r="X85" s="64"/>
    </row>
    <row r="86" spans="1:24" s="65" customFormat="1" ht="23.1" customHeight="1" x14ac:dyDescent="0.2">
      <c r="A86" s="62"/>
      <c r="B86" s="61"/>
      <c r="C86" s="364"/>
      <c r="D86" s="884"/>
      <c r="E86" s="884"/>
      <c r="F86" s="884"/>
      <c r="G86" s="360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883"/>
      <c r="T86" s="1111"/>
      <c r="U86" s="1401"/>
      <c r="V86" s="1402"/>
      <c r="W86" s="63"/>
      <c r="X86" s="64"/>
    </row>
    <row r="87" spans="1:24" s="65" customFormat="1" ht="23.1" customHeight="1" x14ac:dyDescent="0.2">
      <c r="A87" s="71"/>
      <c r="B87" s="72"/>
      <c r="C87" s="367"/>
      <c r="D87" s="1232"/>
      <c r="E87" s="1232"/>
      <c r="F87" s="1232"/>
      <c r="G87" s="368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1241"/>
      <c r="T87" s="1113"/>
      <c r="U87" s="1406"/>
      <c r="V87" s="1407"/>
      <c r="W87" s="73"/>
      <c r="X87" s="64"/>
    </row>
    <row r="88" spans="1:24" s="65" customFormat="1" ht="23.1" customHeight="1" x14ac:dyDescent="0.2">
      <c r="A88" s="62"/>
      <c r="B88" s="61"/>
      <c r="C88" s="364"/>
      <c r="D88" s="884"/>
      <c r="E88" s="884"/>
      <c r="F88" s="884"/>
      <c r="G88" s="360"/>
      <c r="H88" s="884"/>
      <c r="I88" s="884"/>
      <c r="J88" s="884"/>
      <c r="K88" s="884"/>
      <c r="L88" s="884"/>
      <c r="M88" s="884"/>
      <c r="N88" s="884"/>
      <c r="O88" s="884"/>
      <c r="P88" s="884"/>
      <c r="Q88" s="884"/>
      <c r="R88" s="884"/>
      <c r="S88" s="883"/>
      <c r="T88" s="1111"/>
      <c r="U88" s="1401"/>
      <c r="V88" s="1402"/>
      <c r="W88" s="63"/>
      <c r="X88" s="64"/>
    </row>
    <row r="89" spans="1:24" s="65" customFormat="1" ht="23.1" customHeight="1" x14ac:dyDescent="0.2">
      <c r="A89" s="62"/>
      <c r="B89" s="61"/>
      <c r="C89" s="364"/>
      <c r="D89" s="884"/>
      <c r="E89" s="884"/>
      <c r="F89" s="884"/>
      <c r="G89" s="360"/>
      <c r="H89" s="884"/>
      <c r="I89" s="884"/>
      <c r="J89" s="884"/>
      <c r="K89" s="884"/>
      <c r="L89" s="884"/>
      <c r="M89" s="884"/>
      <c r="N89" s="884"/>
      <c r="O89" s="884"/>
      <c r="P89" s="884"/>
      <c r="Q89" s="884"/>
      <c r="R89" s="884"/>
      <c r="S89" s="883"/>
      <c r="T89" s="1111"/>
      <c r="U89" s="1401"/>
      <c r="V89" s="1402"/>
      <c r="W89" s="63"/>
      <c r="X89" s="64"/>
    </row>
    <row r="90" spans="1:24" s="65" customFormat="1" ht="23.1" customHeight="1" x14ac:dyDescent="0.2">
      <c r="A90" s="62"/>
      <c r="B90" s="61"/>
      <c r="C90" s="364"/>
      <c r="D90" s="884"/>
      <c r="E90" s="884"/>
      <c r="F90" s="884"/>
      <c r="G90" s="360"/>
      <c r="H90" s="884"/>
      <c r="I90" s="884"/>
      <c r="J90" s="884"/>
      <c r="K90" s="884"/>
      <c r="L90" s="884"/>
      <c r="M90" s="884"/>
      <c r="N90" s="884"/>
      <c r="O90" s="884"/>
      <c r="P90" s="884"/>
      <c r="Q90" s="884"/>
      <c r="R90" s="884"/>
      <c r="S90" s="883"/>
      <c r="T90" s="1111"/>
      <c r="U90" s="1401"/>
      <c r="V90" s="1402"/>
      <c r="W90" s="63"/>
      <c r="X90" s="64"/>
    </row>
    <row r="91" spans="1:24" s="65" customFormat="1" ht="23.1" customHeight="1" x14ac:dyDescent="0.2">
      <c r="A91" s="74"/>
      <c r="B91" s="61"/>
      <c r="C91" s="366"/>
      <c r="D91" s="884"/>
      <c r="E91" s="884"/>
      <c r="F91" s="884"/>
      <c r="G91" s="360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883"/>
      <c r="T91" s="1111"/>
      <c r="U91" s="1401"/>
      <c r="V91" s="1402"/>
      <c r="W91" s="75"/>
      <c r="X91" s="70"/>
    </row>
    <row r="92" spans="1:24" s="65" customFormat="1" ht="23.1" customHeight="1" x14ac:dyDescent="0.2">
      <c r="A92" s="71"/>
      <c r="B92" s="72"/>
      <c r="C92" s="369"/>
      <c r="D92" s="1232"/>
      <c r="E92" s="1232"/>
      <c r="F92" s="1232"/>
      <c r="G92" s="368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1241"/>
      <c r="T92" s="1113"/>
      <c r="U92" s="1406"/>
      <c r="V92" s="1407"/>
      <c r="W92" s="73"/>
      <c r="X92" s="64"/>
    </row>
    <row r="93" spans="1:24" s="65" customFormat="1" ht="23.1" customHeight="1" x14ac:dyDescent="0.2">
      <c r="A93" s="62"/>
      <c r="B93" s="61"/>
      <c r="C93" s="364"/>
      <c r="D93" s="884"/>
      <c r="E93" s="884"/>
      <c r="F93" s="884"/>
      <c r="G93" s="360"/>
      <c r="H93" s="884"/>
      <c r="I93" s="884"/>
      <c r="J93" s="884"/>
      <c r="K93" s="884"/>
      <c r="L93" s="884"/>
      <c r="M93" s="884"/>
      <c r="N93" s="884"/>
      <c r="O93" s="884"/>
      <c r="P93" s="884"/>
      <c r="Q93" s="884"/>
      <c r="R93" s="884"/>
      <c r="S93" s="883"/>
      <c r="T93" s="1111"/>
      <c r="U93" s="1401"/>
      <c r="V93" s="1402"/>
      <c r="W93" s="63"/>
      <c r="X93" s="64"/>
    </row>
    <row r="94" spans="1:24" s="65" customFormat="1" ht="23.1" customHeight="1" x14ac:dyDescent="0.2">
      <c r="A94" s="62"/>
      <c r="B94" s="61"/>
      <c r="C94" s="364"/>
      <c r="D94" s="884"/>
      <c r="E94" s="884"/>
      <c r="F94" s="884"/>
      <c r="G94" s="360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883"/>
      <c r="T94" s="1111"/>
      <c r="U94" s="1401"/>
      <c r="V94" s="1402"/>
      <c r="W94" s="63"/>
      <c r="X94" s="64"/>
    </row>
    <row r="95" spans="1:24" s="65" customFormat="1" ht="23.1" customHeight="1" x14ac:dyDescent="0.2">
      <c r="A95" s="62"/>
      <c r="B95" s="61"/>
      <c r="C95" s="364"/>
      <c r="D95" s="884"/>
      <c r="E95" s="884"/>
      <c r="F95" s="884"/>
      <c r="G95" s="360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883"/>
      <c r="T95" s="1111"/>
      <c r="U95" s="1401"/>
      <c r="V95" s="1402"/>
      <c r="W95" s="63"/>
      <c r="X95" s="64"/>
    </row>
    <row r="96" spans="1:24" s="65" customFormat="1" ht="23.1" customHeight="1" x14ac:dyDescent="0.2">
      <c r="A96" s="74"/>
      <c r="B96" s="61"/>
      <c r="C96" s="366"/>
      <c r="D96" s="884"/>
      <c r="E96" s="884"/>
      <c r="F96" s="884"/>
      <c r="G96" s="360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883"/>
      <c r="T96" s="1111"/>
      <c r="U96" s="1401"/>
      <c r="V96" s="1402"/>
      <c r="W96" s="75"/>
      <c r="X96" s="70"/>
    </row>
    <row r="97" spans="1:24" s="65" customFormat="1" ht="23.1" customHeight="1" x14ac:dyDescent="0.2">
      <c r="A97" s="71"/>
      <c r="B97" s="72"/>
      <c r="C97" s="369"/>
      <c r="D97" s="1232"/>
      <c r="E97" s="1232"/>
      <c r="F97" s="1232"/>
      <c r="G97" s="368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1241"/>
      <c r="T97" s="1113"/>
      <c r="U97" s="1406"/>
      <c r="V97" s="1407"/>
      <c r="W97" s="73"/>
      <c r="X97" s="64"/>
    </row>
    <row r="98" spans="1:24" s="65" customFormat="1" ht="23.1" customHeight="1" x14ac:dyDescent="0.2">
      <c r="A98" s="62"/>
      <c r="B98" s="61"/>
      <c r="C98" s="364"/>
      <c r="D98" s="884"/>
      <c r="E98" s="884"/>
      <c r="F98" s="884"/>
      <c r="G98" s="360"/>
      <c r="H98" s="884"/>
      <c r="I98" s="884"/>
      <c r="J98" s="884"/>
      <c r="K98" s="884"/>
      <c r="L98" s="884"/>
      <c r="M98" s="884"/>
      <c r="N98" s="884"/>
      <c r="O98" s="884"/>
      <c r="P98" s="884"/>
      <c r="Q98" s="884"/>
      <c r="R98" s="884"/>
      <c r="S98" s="883"/>
      <c r="T98" s="1111"/>
      <c r="U98" s="1401"/>
      <c r="V98" s="1402"/>
      <c r="W98" s="63"/>
      <c r="X98" s="64"/>
    </row>
    <row r="99" spans="1:24" s="65" customFormat="1" ht="23.1" customHeight="1" x14ac:dyDescent="0.2">
      <c r="A99" s="62"/>
      <c r="B99" s="61"/>
      <c r="C99" s="364"/>
      <c r="D99" s="884"/>
      <c r="E99" s="884"/>
      <c r="F99" s="884"/>
      <c r="G99" s="360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883"/>
      <c r="T99" s="1111"/>
      <c r="U99" s="1401"/>
      <c r="V99" s="1402"/>
      <c r="W99" s="63"/>
      <c r="X99" s="64"/>
    </row>
    <row r="100" spans="1:24" s="65" customFormat="1" ht="23.1" customHeight="1" x14ac:dyDescent="0.2">
      <c r="A100" s="62"/>
      <c r="B100" s="61"/>
      <c r="C100" s="364"/>
      <c r="D100" s="884"/>
      <c r="E100" s="884"/>
      <c r="F100" s="884"/>
      <c r="G100" s="360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883"/>
      <c r="T100" s="1111"/>
      <c r="U100" s="1401"/>
      <c r="V100" s="1402"/>
      <c r="W100" s="63"/>
      <c r="X100" s="64"/>
    </row>
    <row r="101" spans="1:24" s="65" customFormat="1" ht="23.1" customHeight="1" x14ac:dyDescent="0.2">
      <c r="A101" s="74"/>
      <c r="B101" s="61"/>
      <c r="C101" s="366"/>
      <c r="D101" s="884"/>
      <c r="E101" s="884"/>
      <c r="F101" s="884"/>
      <c r="G101" s="360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883"/>
      <c r="T101" s="1111"/>
      <c r="U101" s="1401"/>
      <c r="V101" s="1402"/>
      <c r="W101" s="75"/>
      <c r="X101" s="70"/>
    </row>
    <row r="102" spans="1:24" s="65" customFormat="1" ht="23.1" customHeight="1" x14ac:dyDescent="0.2">
      <c r="A102" s="71"/>
      <c r="B102" s="72"/>
      <c r="C102" s="369"/>
      <c r="D102" s="1232"/>
      <c r="E102" s="1232"/>
      <c r="F102" s="1232"/>
      <c r="G102" s="368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1241"/>
      <c r="T102" s="1113"/>
      <c r="U102" s="1406"/>
      <c r="V102" s="1407"/>
      <c r="W102" s="73"/>
      <c r="X102" s="64"/>
    </row>
    <row r="103" spans="1:24" s="65" customFormat="1" ht="23.1" customHeight="1" x14ac:dyDescent="0.2">
      <c r="A103" s="62"/>
      <c r="B103" s="61"/>
      <c r="C103" s="364"/>
      <c r="D103" s="884"/>
      <c r="E103" s="884"/>
      <c r="F103" s="884"/>
      <c r="G103" s="360"/>
      <c r="H103" s="884"/>
      <c r="I103" s="884"/>
      <c r="J103" s="884"/>
      <c r="K103" s="884"/>
      <c r="L103" s="884"/>
      <c r="M103" s="884"/>
      <c r="N103" s="884"/>
      <c r="O103" s="884"/>
      <c r="P103" s="884"/>
      <c r="Q103" s="884"/>
      <c r="R103" s="884"/>
      <c r="S103" s="883"/>
      <c r="T103" s="1111"/>
      <c r="U103" s="1401"/>
      <c r="V103" s="1402"/>
      <c r="W103" s="63"/>
      <c r="X103" s="64"/>
    </row>
    <row r="104" spans="1:24" s="65" customFormat="1" ht="23.1" customHeight="1" x14ac:dyDescent="0.2">
      <c r="A104" s="62"/>
      <c r="B104" s="61"/>
      <c r="C104" s="364"/>
      <c r="D104" s="884"/>
      <c r="E104" s="884"/>
      <c r="F104" s="884"/>
      <c r="G104" s="360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883"/>
      <c r="T104" s="1111"/>
      <c r="U104" s="1401"/>
      <c r="V104" s="1402"/>
      <c r="W104" s="63"/>
      <c r="X104" s="64"/>
    </row>
    <row r="105" spans="1:24" s="65" customFormat="1" ht="23.1" customHeight="1" x14ac:dyDescent="0.2">
      <c r="A105" s="62"/>
      <c r="B105" s="61"/>
      <c r="C105" s="366"/>
      <c r="D105" s="884"/>
      <c r="E105" s="884"/>
      <c r="F105" s="884"/>
      <c r="G105" s="360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883"/>
      <c r="T105" s="1111"/>
      <c r="U105" s="1401"/>
      <c r="V105" s="1402"/>
      <c r="W105" s="63"/>
      <c r="X105" s="64"/>
    </row>
    <row r="106" spans="1:24" s="65" customFormat="1" ht="23.1" customHeight="1" x14ac:dyDescent="0.2">
      <c r="A106" s="62"/>
      <c r="B106" s="61"/>
      <c r="C106" s="366"/>
      <c r="D106" s="884"/>
      <c r="E106" s="884"/>
      <c r="F106" s="884"/>
      <c r="G106" s="360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883"/>
      <c r="T106" s="1111"/>
      <c r="U106" s="1401"/>
      <c r="V106" s="1402"/>
      <c r="W106" s="63"/>
      <c r="X106" s="64"/>
    </row>
    <row r="107" spans="1:24" s="65" customFormat="1" ht="23.1" customHeight="1" thickBot="1" x14ac:dyDescent="0.25">
      <c r="A107" s="77"/>
      <c r="B107" s="78"/>
      <c r="C107" s="370"/>
      <c r="D107" s="1237"/>
      <c r="E107" s="1237"/>
      <c r="F107" s="1237"/>
      <c r="G107" s="371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1244"/>
      <c r="T107" s="1408"/>
      <c r="U107" s="1409"/>
      <c r="V107" s="1410"/>
      <c r="W107" s="79"/>
      <c r="X107" s="64"/>
    </row>
    <row r="108" spans="1:24" ht="22.5" customHeight="1" x14ac:dyDescent="0.2"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</row>
    <row r="109" spans="1:24" ht="22.5" customHeight="1" x14ac:dyDescent="0.2"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</row>
    <row r="110" spans="1:24" ht="22.5" customHeight="1" x14ac:dyDescent="0.2"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</row>
    <row r="111" spans="1:24" ht="22.5" customHeight="1" x14ac:dyDescent="0.2"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</row>
    <row r="112" spans="1:24" ht="22.5" customHeight="1" x14ac:dyDescent="0.2"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</row>
    <row r="113" spans="8:19" ht="22.5" customHeight="1" x14ac:dyDescent="0.2"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</row>
    <row r="114" spans="8:19" ht="22.5" customHeight="1" x14ac:dyDescent="0.2"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</row>
    <row r="115" spans="8:19" ht="22.5" customHeight="1" x14ac:dyDescent="0.2"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</row>
    <row r="116" spans="8:19" ht="22.5" customHeight="1" x14ac:dyDescent="0.2"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</row>
    <row r="117" spans="8:19" ht="22.5" customHeight="1" x14ac:dyDescent="0.2"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</row>
    <row r="118" spans="8:19" ht="22.5" customHeight="1" x14ac:dyDescent="0.2"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</row>
    <row r="119" spans="8:19" ht="22.5" customHeight="1" x14ac:dyDescent="0.2"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</row>
    <row r="120" spans="8:19" ht="22.5" customHeight="1" x14ac:dyDescent="0.2"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</row>
    <row r="121" spans="8:19" ht="22.5" customHeight="1" x14ac:dyDescent="0.2"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</row>
    <row r="122" spans="8:19" ht="22.5" customHeight="1" x14ac:dyDescent="0.2"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</row>
    <row r="123" spans="8:19" ht="22.5" customHeight="1" x14ac:dyDescent="0.2"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</row>
    <row r="124" spans="8:19" ht="22.5" customHeight="1" x14ac:dyDescent="0.2"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</row>
    <row r="125" spans="8:19" ht="22.5" customHeight="1" x14ac:dyDescent="0.2"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</row>
    <row r="126" spans="8:19" ht="22.5" customHeight="1" x14ac:dyDescent="0.2"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</row>
    <row r="127" spans="8:19" ht="22.5" customHeight="1" x14ac:dyDescent="0.2"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</row>
    <row r="128" spans="8:19" ht="22.5" customHeight="1" x14ac:dyDescent="0.2"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</row>
    <row r="129" spans="8:19" ht="22.5" customHeight="1" x14ac:dyDescent="0.2"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</row>
    <row r="130" spans="8:19" ht="22.5" customHeight="1" x14ac:dyDescent="0.2"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</row>
    <row r="131" spans="8:19" ht="22.5" customHeight="1" x14ac:dyDescent="0.2"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</row>
    <row r="132" spans="8:19" ht="22.5" customHeight="1" x14ac:dyDescent="0.2"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</row>
    <row r="133" spans="8:19" ht="22.5" customHeight="1" x14ac:dyDescent="0.2"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</row>
    <row r="134" spans="8:19" ht="22.5" customHeight="1" x14ac:dyDescent="0.2"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</row>
    <row r="135" spans="8:19" ht="22.5" customHeight="1" x14ac:dyDescent="0.2"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</row>
    <row r="136" spans="8:19" ht="22.5" customHeight="1" x14ac:dyDescent="0.2"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</row>
    <row r="137" spans="8:19" ht="22.5" customHeight="1" x14ac:dyDescent="0.2"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</row>
    <row r="138" spans="8:19" ht="22.5" customHeight="1" x14ac:dyDescent="0.2"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</row>
    <row r="139" spans="8:19" ht="22.5" customHeight="1" x14ac:dyDescent="0.2"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</row>
    <row r="140" spans="8:19" ht="22.5" customHeight="1" x14ac:dyDescent="0.2"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</row>
    <row r="141" spans="8:19" ht="22.5" customHeight="1" x14ac:dyDescent="0.2"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</row>
    <row r="142" spans="8:19" ht="22.5" customHeight="1" x14ac:dyDescent="0.2"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</row>
    <row r="143" spans="8:19" ht="22.5" customHeight="1" x14ac:dyDescent="0.2"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</row>
    <row r="144" spans="8:19" ht="22.5" customHeight="1" x14ac:dyDescent="0.2"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</row>
    <row r="145" spans="8:19" ht="22.5" customHeight="1" x14ac:dyDescent="0.2"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</row>
    <row r="146" spans="8:19" ht="22.5" customHeight="1" x14ac:dyDescent="0.2"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</row>
    <row r="147" spans="8:19" ht="22.5" customHeight="1" x14ac:dyDescent="0.2"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</row>
    <row r="148" spans="8:19" ht="22.5" customHeight="1" x14ac:dyDescent="0.2"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</row>
    <row r="149" spans="8:19" ht="22.5" customHeight="1" x14ac:dyDescent="0.2"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</row>
    <row r="150" spans="8:19" ht="22.5" customHeight="1" x14ac:dyDescent="0.2"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</row>
    <row r="151" spans="8:19" ht="22.5" customHeight="1" x14ac:dyDescent="0.2"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</row>
    <row r="152" spans="8:19" ht="22.5" customHeight="1" x14ac:dyDescent="0.2"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</row>
    <row r="153" spans="8:19" ht="22.5" customHeight="1" x14ac:dyDescent="0.2"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</row>
    <row r="154" spans="8:19" ht="22.5" customHeight="1" x14ac:dyDescent="0.2"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</row>
    <row r="155" spans="8:19" ht="22.5" customHeight="1" x14ac:dyDescent="0.2"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</row>
    <row r="156" spans="8:19" ht="22.5" customHeight="1" x14ac:dyDescent="0.2"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</row>
    <row r="157" spans="8:19" ht="22.5" customHeight="1" x14ac:dyDescent="0.2"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</row>
    <row r="158" spans="8:19" ht="22.5" customHeight="1" x14ac:dyDescent="0.2"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</row>
    <row r="159" spans="8:19" ht="22.5" customHeight="1" x14ac:dyDescent="0.2"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</row>
    <row r="160" spans="8:19" ht="22.5" customHeight="1" x14ac:dyDescent="0.2"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</row>
    <row r="161" spans="8:19" ht="22.5" customHeight="1" x14ac:dyDescent="0.2"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</row>
    <row r="162" spans="8:19" ht="22.5" customHeight="1" x14ac:dyDescent="0.2"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</row>
    <row r="163" spans="8:19" ht="22.5" customHeight="1" x14ac:dyDescent="0.2"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</row>
    <row r="164" spans="8:19" ht="22.5" customHeight="1" x14ac:dyDescent="0.2"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</row>
    <row r="165" spans="8:19" ht="22.5" customHeight="1" x14ac:dyDescent="0.2"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</row>
    <row r="166" spans="8:19" ht="22.5" customHeight="1" x14ac:dyDescent="0.2"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</row>
    <row r="167" spans="8:19" ht="22.5" customHeight="1" x14ac:dyDescent="0.2"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</row>
    <row r="168" spans="8:19" ht="22.5" customHeight="1" x14ac:dyDescent="0.2"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</row>
    <row r="169" spans="8:19" ht="22.5" customHeight="1" x14ac:dyDescent="0.2"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</row>
    <row r="170" spans="8:19" ht="22.5" customHeight="1" x14ac:dyDescent="0.2"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</row>
    <row r="171" spans="8:19" ht="22.5" customHeight="1" x14ac:dyDescent="0.2"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</row>
    <row r="172" spans="8:19" ht="22.5" customHeight="1" x14ac:dyDescent="0.2"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</row>
    <row r="173" spans="8:19" ht="22.5" customHeight="1" x14ac:dyDescent="0.2"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</row>
    <row r="174" spans="8:19" ht="22.5" customHeight="1" x14ac:dyDescent="0.2"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</row>
    <row r="175" spans="8:19" ht="22.5" customHeight="1" x14ac:dyDescent="0.2"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</row>
    <row r="176" spans="8:19" ht="22.5" customHeight="1" x14ac:dyDescent="0.2"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</row>
    <row r="177" spans="8:19" ht="22.5" customHeight="1" x14ac:dyDescent="0.2"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</row>
    <row r="178" spans="8:19" ht="22.5" customHeight="1" x14ac:dyDescent="0.2"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</row>
    <row r="179" spans="8:19" ht="22.5" customHeight="1" x14ac:dyDescent="0.2"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</row>
    <row r="180" spans="8:19" ht="22.5" customHeight="1" x14ac:dyDescent="0.2"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</row>
    <row r="181" spans="8:19" ht="22.5" customHeight="1" x14ac:dyDescent="0.2"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</row>
    <row r="182" spans="8:19" ht="22.5" customHeight="1" x14ac:dyDescent="0.2"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</row>
    <row r="183" spans="8:19" ht="22.5" customHeight="1" x14ac:dyDescent="0.2"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</row>
    <row r="184" spans="8:19" ht="22.5" customHeight="1" x14ac:dyDescent="0.2"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</row>
    <row r="185" spans="8:19" ht="22.5" customHeight="1" x14ac:dyDescent="0.2"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</row>
    <row r="186" spans="8:19" ht="22.5" customHeight="1" x14ac:dyDescent="0.2"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</row>
    <row r="187" spans="8:19" ht="22.5" customHeight="1" x14ac:dyDescent="0.2"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</row>
    <row r="188" spans="8:19" ht="22.5" customHeight="1" x14ac:dyDescent="0.2"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</row>
    <row r="189" spans="8:19" ht="22.5" customHeight="1" x14ac:dyDescent="0.2"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</row>
    <row r="190" spans="8:19" ht="22.5" customHeight="1" x14ac:dyDescent="0.2"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</row>
    <row r="191" spans="8:19" ht="22.5" customHeight="1" x14ac:dyDescent="0.2"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</row>
    <row r="192" spans="8:19" ht="22.5" customHeight="1" x14ac:dyDescent="0.2"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</row>
    <row r="193" spans="8:19" ht="22.5" customHeight="1" x14ac:dyDescent="0.2"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</row>
    <row r="194" spans="8:19" ht="22.5" customHeight="1" x14ac:dyDescent="0.2"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</row>
    <row r="195" spans="8:19" ht="22.5" customHeight="1" x14ac:dyDescent="0.2"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</row>
    <row r="196" spans="8:19" ht="22.5" customHeight="1" x14ac:dyDescent="0.2"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</row>
    <row r="197" spans="8:19" ht="22.5" customHeight="1" x14ac:dyDescent="0.2"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</row>
    <row r="198" spans="8:19" ht="22.5" customHeight="1" x14ac:dyDescent="0.2"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</row>
    <row r="199" spans="8:19" ht="22.5" customHeight="1" x14ac:dyDescent="0.2"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</row>
    <row r="200" spans="8:19" ht="22.5" customHeight="1" x14ac:dyDescent="0.2"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</row>
    <row r="201" spans="8:19" ht="22.5" customHeight="1" x14ac:dyDescent="0.2"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</row>
    <row r="202" spans="8:19" ht="22.5" customHeight="1" x14ac:dyDescent="0.2"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</row>
    <row r="203" spans="8:19" ht="22.5" customHeight="1" x14ac:dyDescent="0.2"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</row>
    <row r="204" spans="8:19" ht="22.5" customHeight="1" x14ac:dyDescent="0.2"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</row>
    <row r="205" spans="8:19" ht="22.5" customHeight="1" x14ac:dyDescent="0.2"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</row>
    <row r="206" spans="8:19" ht="22.5" customHeight="1" x14ac:dyDescent="0.2"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</row>
    <row r="207" spans="8:19" ht="22.5" customHeight="1" x14ac:dyDescent="0.2"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</row>
    <row r="208" spans="8:19" ht="22.5" customHeight="1" x14ac:dyDescent="0.2"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</row>
    <row r="209" spans="8:19" ht="22.5" customHeight="1" x14ac:dyDescent="0.2"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</row>
    <row r="210" spans="8:19" ht="22.5" customHeight="1" x14ac:dyDescent="0.2"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</row>
    <row r="211" spans="8:19" ht="22.5" customHeight="1" x14ac:dyDescent="0.2"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</row>
    <row r="212" spans="8:19" ht="22.5" customHeight="1" x14ac:dyDescent="0.2"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</row>
    <row r="213" spans="8:19" ht="22.5" customHeight="1" x14ac:dyDescent="0.2"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</row>
    <row r="214" spans="8:19" ht="22.5" customHeight="1" x14ac:dyDescent="0.2"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</row>
    <row r="215" spans="8:19" ht="22.5" customHeight="1" x14ac:dyDescent="0.2"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</row>
    <row r="216" spans="8:19" ht="22.5" customHeight="1" x14ac:dyDescent="0.2"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</row>
    <row r="217" spans="8:19" ht="22.5" customHeight="1" x14ac:dyDescent="0.2"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</row>
    <row r="218" spans="8:19" ht="22.5" customHeight="1" x14ac:dyDescent="0.2"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</row>
    <row r="219" spans="8:19" ht="22.5" customHeight="1" x14ac:dyDescent="0.2"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</row>
    <row r="220" spans="8:19" ht="22.5" customHeight="1" x14ac:dyDescent="0.2"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</row>
    <row r="221" spans="8:19" ht="22.5" customHeight="1" x14ac:dyDescent="0.2"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</row>
    <row r="222" spans="8:19" ht="22.5" customHeight="1" x14ac:dyDescent="0.2"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</row>
    <row r="223" spans="8:19" ht="22.5" customHeight="1" x14ac:dyDescent="0.2"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</row>
    <row r="224" spans="8:19" ht="22.5" customHeight="1" x14ac:dyDescent="0.2"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</row>
    <row r="225" spans="8:19" ht="22.5" customHeight="1" x14ac:dyDescent="0.2"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</row>
    <row r="226" spans="8:19" ht="22.5" customHeight="1" x14ac:dyDescent="0.2"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</row>
    <row r="227" spans="8:19" ht="22.5" customHeight="1" x14ac:dyDescent="0.2"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</row>
    <row r="228" spans="8:19" ht="22.5" customHeight="1" x14ac:dyDescent="0.2"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</row>
    <row r="229" spans="8:19" ht="22.5" customHeight="1" x14ac:dyDescent="0.2"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</row>
    <row r="230" spans="8:19" ht="22.5" customHeight="1" x14ac:dyDescent="0.2"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</row>
    <row r="231" spans="8:19" ht="22.5" customHeight="1" x14ac:dyDescent="0.2"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</row>
    <row r="232" spans="8:19" ht="22.5" customHeight="1" x14ac:dyDescent="0.2"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</row>
    <row r="233" spans="8:19" ht="22.5" customHeight="1" x14ac:dyDescent="0.2"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</row>
    <row r="234" spans="8:19" ht="22.5" customHeight="1" x14ac:dyDescent="0.2"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</row>
    <row r="235" spans="8:19" ht="22.5" customHeight="1" x14ac:dyDescent="0.2"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</row>
    <row r="236" spans="8:19" ht="22.5" customHeight="1" x14ac:dyDescent="0.2"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</row>
    <row r="237" spans="8:19" ht="22.5" customHeight="1" x14ac:dyDescent="0.2"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</row>
    <row r="238" spans="8:19" ht="22.5" customHeight="1" x14ac:dyDescent="0.2"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</row>
    <row r="239" spans="8:19" ht="22.5" customHeight="1" x14ac:dyDescent="0.2"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</row>
    <row r="240" spans="8:19" ht="22.5" customHeight="1" x14ac:dyDescent="0.2"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</row>
    <row r="241" spans="8:19" ht="22.5" customHeight="1" x14ac:dyDescent="0.2"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</row>
    <row r="242" spans="8:19" ht="22.5" customHeight="1" x14ac:dyDescent="0.2"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</row>
    <row r="243" spans="8:19" ht="22.5" customHeight="1" x14ac:dyDescent="0.2"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</row>
    <row r="244" spans="8:19" ht="22.5" customHeight="1" x14ac:dyDescent="0.2"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</row>
    <row r="245" spans="8:19" ht="22.5" customHeight="1" x14ac:dyDescent="0.2"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</row>
    <row r="246" spans="8:19" ht="22.5" customHeight="1" x14ac:dyDescent="0.2"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</row>
    <row r="247" spans="8:19" ht="22.5" customHeight="1" x14ac:dyDescent="0.2"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</row>
    <row r="248" spans="8:19" ht="22.5" customHeight="1" x14ac:dyDescent="0.2"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</row>
    <row r="249" spans="8:19" ht="22.5" customHeight="1" x14ac:dyDescent="0.2"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</row>
    <row r="250" spans="8:19" ht="22.5" customHeight="1" x14ac:dyDescent="0.2"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</row>
    <row r="251" spans="8:19" ht="22.5" customHeight="1" x14ac:dyDescent="0.2"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</row>
    <row r="252" spans="8:19" ht="22.5" customHeight="1" x14ac:dyDescent="0.2"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</row>
    <row r="253" spans="8:19" ht="22.5" customHeight="1" x14ac:dyDescent="0.2"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</row>
    <row r="254" spans="8:19" ht="22.5" customHeight="1" x14ac:dyDescent="0.2"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</row>
    <row r="255" spans="8:19" ht="22.5" customHeight="1" x14ac:dyDescent="0.2"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</row>
    <row r="256" spans="8:19" ht="22.5" customHeight="1" x14ac:dyDescent="0.2"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</row>
    <row r="257" spans="8:19" ht="22.5" customHeight="1" x14ac:dyDescent="0.2"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</row>
    <row r="258" spans="8:19" ht="22.5" customHeight="1" x14ac:dyDescent="0.2"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</row>
    <row r="259" spans="8:19" ht="22.5" customHeight="1" x14ac:dyDescent="0.2"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</row>
    <row r="260" spans="8:19" ht="22.5" customHeight="1" x14ac:dyDescent="0.2"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</row>
    <row r="261" spans="8:19" ht="22.5" customHeight="1" x14ac:dyDescent="0.2"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</row>
    <row r="262" spans="8:19" ht="22.5" customHeight="1" x14ac:dyDescent="0.2"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</row>
    <row r="263" spans="8:19" ht="22.5" customHeight="1" x14ac:dyDescent="0.2"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</row>
    <row r="264" spans="8:19" ht="22.5" customHeight="1" x14ac:dyDescent="0.2"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</row>
    <row r="265" spans="8:19" ht="22.5" customHeight="1" x14ac:dyDescent="0.2"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</row>
    <row r="266" spans="8:19" ht="22.5" customHeight="1" x14ac:dyDescent="0.2"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</row>
    <row r="267" spans="8:19" ht="22.5" customHeight="1" x14ac:dyDescent="0.2"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</row>
    <row r="268" spans="8:19" ht="22.5" customHeight="1" x14ac:dyDescent="0.2"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</row>
    <row r="269" spans="8:19" ht="22.5" customHeight="1" x14ac:dyDescent="0.2"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</row>
    <row r="270" spans="8:19" ht="22.5" customHeight="1" x14ac:dyDescent="0.2"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</row>
    <row r="271" spans="8:19" ht="22.5" customHeight="1" x14ac:dyDescent="0.2"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</row>
    <row r="272" spans="8:19" ht="22.5" customHeight="1" x14ac:dyDescent="0.2"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</row>
    <row r="273" spans="8:19" ht="22.5" customHeight="1" x14ac:dyDescent="0.2"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</row>
    <row r="274" spans="8:19" ht="22.5" customHeight="1" x14ac:dyDescent="0.2"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</row>
    <row r="275" spans="8:19" ht="22.5" customHeight="1" x14ac:dyDescent="0.2"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</row>
    <row r="276" spans="8:19" ht="22.5" customHeight="1" x14ac:dyDescent="0.2"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</row>
    <row r="277" spans="8:19" ht="22.5" customHeight="1" x14ac:dyDescent="0.2"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</row>
    <row r="278" spans="8:19" ht="22.5" customHeight="1" x14ac:dyDescent="0.2"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</row>
    <row r="279" spans="8:19" ht="22.5" customHeight="1" x14ac:dyDescent="0.2"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</row>
    <row r="280" spans="8:19" ht="22.5" customHeight="1" x14ac:dyDescent="0.2"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</row>
    <row r="281" spans="8:19" ht="22.5" customHeight="1" x14ac:dyDescent="0.2"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</row>
  </sheetData>
  <mergeCells count="13">
    <mergeCell ref="D3:E3"/>
    <mergeCell ref="M3:S3"/>
    <mergeCell ref="U3:V4"/>
    <mergeCell ref="M4:S4"/>
    <mergeCell ref="I6:I7"/>
    <mergeCell ref="J6:J7"/>
    <mergeCell ref="K6:K7"/>
    <mergeCell ref="L6:L7"/>
    <mergeCell ref="N6:N7"/>
    <mergeCell ref="P6:P7"/>
    <mergeCell ref="Q6:Q7"/>
    <mergeCell ref="R6:R7"/>
    <mergeCell ref="S6:S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22" man="1"/>
  </rowBreaks>
  <colBreaks count="1" manualBreakCount="1">
    <brk id="12" max="68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1C5B-2529-4A7D-9A4E-7FEABF48B533}">
  <sheetPr codeName="Sheet66"/>
  <dimension ref="A1:O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E55" sqref="E55"/>
    </sheetView>
  </sheetViews>
  <sheetFormatPr defaultColWidth="9" defaultRowHeight="27.6" customHeight="1" x14ac:dyDescent="0.2"/>
  <cols>
    <col min="1" max="1" width="5.88671875" style="8" customWidth="1"/>
    <col min="2" max="4" width="16.6640625" style="6" customWidth="1"/>
    <col min="5" max="5" width="25.6640625" style="6" customWidth="1"/>
    <col min="6" max="7" width="16.6640625" style="6" customWidth="1"/>
    <col min="8" max="8" width="25.6640625" style="6" customWidth="1"/>
    <col min="9" max="10" width="16.6640625" style="6" customWidth="1"/>
    <col min="11" max="11" width="25.6640625" style="6" customWidth="1"/>
    <col min="12" max="13" width="16.6640625" style="6" customWidth="1"/>
    <col min="14" max="14" width="25.6640625" style="6" customWidth="1"/>
    <col min="15" max="15" width="5.88671875" style="8" customWidth="1"/>
    <col min="16" max="16384" width="9" style="6"/>
  </cols>
  <sheetData>
    <row r="1" spans="1:15" ht="30.9" customHeight="1" x14ac:dyDescent="0.2">
      <c r="A1" s="352" t="s">
        <v>925</v>
      </c>
      <c r="B1" s="98"/>
      <c r="C1" s="98"/>
      <c r="D1" s="98"/>
      <c r="E1" s="98"/>
      <c r="F1" s="98"/>
      <c r="G1" s="98"/>
      <c r="H1" s="98"/>
      <c r="I1" s="98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88" t="s">
        <v>300</v>
      </c>
      <c r="O2" s="82"/>
    </row>
    <row r="3" spans="1:15" s="106" customFormat="1" ht="24.9" customHeight="1" x14ac:dyDescent="0.2">
      <c r="A3" s="13" t="s">
        <v>290</v>
      </c>
      <c r="B3" s="14"/>
      <c r="C3" s="84"/>
      <c r="D3" s="84"/>
      <c r="E3" s="84"/>
      <c r="F3" s="239" t="s">
        <v>66</v>
      </c>
      <c r="G3" s="84"/>
      <c r="H3" s="239" t="s">
        <v>67</v>
      </c>
      <c r="I3" s="239"/>
      <c r="J3" s="239" t="s">
        <v>68</v>
      </c>
      <c r="K3" s="239"/>
      <c r="L3" s="84"/>
      <c r="M3" s="84"/>
      <c r="N3" s="180"/>
      <c r="O3" s="20" t="s">
        <v>290</v>
      </c>
    </row>
    <row r="4" spans="1:15" s="106" customFormat="1" ht="24.9" customHeight="1" x14ac:dyDescent="0.2">
      <c r="A4" s="22" t="s">
        <v>291</v>
      </c>
      <c r="B4" s="23"/>
      <c r="C4" s="241" t="s">
        <v>357</v>
      </c>
      <c r="D4" s="241"/>
      <c r="E4" s="242"/>
      <c r="F4" s="167" t="s">
        <v>358</v>
      </c>
      <c r="G4" s="241"/>
      <c r="H4" s="242"/>
      <c r="I4" s="167" t="s">
        <v>359</v>
      </c>
      <c r="J4" s="241"/>
      <c r="K4" s="242"/>
      <c r="L4" s="167" t="s">
        <v>360</v>
      </c>
      <c r="M4" s="241"/>
      <c r="N4" s="242"/>
      <c r="O4" s="28" t="s">
        <v>291</v>
      </c>
    </row>
    <row r="5" spans="1:15" s="106" customFormat="1" ht="24.9" customHeight="1" x14ac:dyDescent="0.2">
      <c r="A5" s="22" t="s">
        <v>292</v>
      </c>
      <c r="B5" s="23" t="s">
        <v>260</v>
      </c>
      <c r="C5" s="86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8" t="s">
        <v>292</v>
      </c>
    </row>
    <row r="6" spans="1:15" s="106" customFormat="1" ht="24.9" customHeight="1" x14ac:dyDescent="0.2">
      <c r="A6" s="22" t="s">
        <v>293</v>
      </c>
      <c r="B6" s="23"/>
      <c r="C6" s="89" t="s">
        <v>277</v>
      </c>
      <c r="D6" s="88" t="s">
        <v>286</v>
      </c>
      <c r="E6" s="88" t="s">
        <v>284</v>
      </c>
      <c r="F6" s="88" t="s">
        <v>277</v>
      </c>
      <c r="G6" s="88" t="s">
        <v>286</v>
      </c>
      <c r="H6" s="88" t="s">
        <v>284</v>
      </c>
      <c r="I6" s="88" t="s">
        <v>277</v>
      </c>
      <c r="J6" s="88" t="s">
        <v>286</v>
      </c>
      <c r="K6" s="88" t="s">
        <v>284</v>
      </c>
      <c r="L6" s="88" t="s">
        <v>277</v>
      </c>
      <c r="M6" s="88" t="s">
        <v>286</v>
      </c>
      <c r="N6" s="88" t="s">
        <v>284</v>
      </c>
      <c r="O6" s="28" t="s">
        <v>293</v>
      </c>
    </row>
    <row r="7" spans="1:15" s="109" customFormat="1" ht="24.9" customHeight="1" thickBot="1" x14ac:dyDescent="0.25">
      <c r="A7" s="45" t="s">
        <v>294</v>
      </c>
      <c r="B7" s="46"/>
      <c r="C7" s="267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44" t="s">
        <v>294</v>
      </c>
    </row>
    <row r="8" spans="1:15" s="106" customFormat="1" ht="30" customHeight="1" x14ac:dyDescent="0.2">
      <c r="A8" s="22"/>
      <c r="B8" s="29" t="s">
        <v>6</v>
      </c>
      <c r="C8" s="1254" t="s">
        <v>416</v>
      </c>
      <c r="D8" s="1254" t="s">
        <v>416</v>
      </c>
      <c r="E8" s="1254" t="s">
        <v>416</v>
      </c>
      <c r="F8" s="1254" t="s">
        <v>416</v>
      </c>
      <c r="G8" s="1254" t="s">
        <v>416</v>
      </c>
      <c r="H8" s="1254" t="s">
        <v>416</v>
      </c>
      <c r="I8" s="1255" t="s">
        <v>416</v>
      </c>
      <c r="J8" s="1254" t="s">
        <v>416</v>
      </c>
      <c r="K8" s="1254" t="s">
        <v>416</v>
      </c>
      <c r="L8" s="1254" t="s">
        <v>416</v>
      </c>
      <c r="M8" s="1254" t="s">
        <v>416</v>
      </c>
      <c r="N8" s="1254" t="s">
        <v>416</v>
      </c>
      <c r="O8" s="28"/>
    </row>
    <row r="9" spans="1:15" s="106" customFormat="1" ht="30" customHeight="1" x14ac:dyDescent="0.2">
      <c r="A9" s="22"/>
      <c r="B9" s="29" t="s">
        <v>532</v>
      </c>
      <c r="C9" s="1256">
        <v>12</v>
      </c>
      <c r="D9" s="1001">
        <v>249</v>
      </c>
      <c r="E9" s="1000">
        <v>5095250</v>
      </c>
      <c r="F9" s="1000">
        <v>32</v>
      </c>
      <c r="G9" s="1000">
        <v>42</v>
      </c>
      <c r="H9" s="1000">
        <v>696320</v>
      </c>
      <c r="I9" s="1000">
        <v>3</v>
      </c>
      <c r="J9" s="1000">
        <v>4</v>
      </c>
      <c r="K9" s="1000">
        <v>20640</v>
      </c>
      <c r="L9" s="1000">
        <v>47</v>
      </c>
      <c r="M9" s="1000">
        <v>295</v>
      </c>
      <c r="N9" s="1000">
        <v>5812210</v>
      </c>
      <c r="O9" s="28"/>
    </row>
    <row r="10" spans="1:15" s="106" customFormat="1" ht="30" customHeight="1" x14ac:dyDescent="0.2">
      <c r="A10" s="22"/>
      <c r="B10" s="29" t="s">
        <v>533</v>
      </c>
      <c r="C10" s="1257" t="s">
        <v>416</v>
      </c>
      <c r="D10" s="1258" t="s">
        <v>416</v>
      </c>
      <c r="E10" s="1258" t="s">
        <v>416</v>
      </c>
      <c r="F10" s="1258" t="s">
        <v>416</v>
      </c>
      <c r="G10" s="1258" t="s">
        <v>416</v>
      </c>
      <c r="H10" s="1258" t="s">
        <v>416</v>
      </c>
      <c r="I10" s="1259" t="s">
        <v>416</v>
      </c>
      <c r="J10" s="1258" t="s">
        <v>416</v>
      </c>
      <c r="K10" s="1258" t="s">
        <v>416</v>
      </c>
      <c r="L10" s="1258" t="s">
        <v>416</v>
      </c>
      <c r="M10" s="1258" t="s">
        <v>416</v>
      </c>
      <c r="N10" s="1258" t="s">
        <v>416</v>
      </c>
      <c r="O10" s="28"/>
    </row>
    <row r="11" spans="1:15" s="106" customFormat="1" ht="30" customHeight="1" x14ac:dyDescent="0.2">
      <c r="A11" s="22"/>
      <c r="B11" s="29" t="s">
        <v>534</v>
      </c>
      <c r="C11" s="1256">
        <v>12</v>
      </c>
      <c r="D11" s="1001">
        <v>249</v>
      </c>
      <c r="E11" s="1000">
        <v>5095250</v>
      </c>
      <c r="F11" s="1000">
        <v>32</v>
      </c>
      <c r="G11" s="1000">
        <v>42</v>
      </c>
      <c r="H11" s="1000">
        <v>696320</v>
      </c>
      <c r="I11" s="1000">
        <v>3</v>
      </c>
      <c r="J11" s="1000">
        <v>4</v>
      </c>
      <c r="K11" s="1000">
        <v>20640</v>
      </c>
      <c r="L11" s="1000">
        <v>47</v>
      </c>
      <c r="M11" s="1000">
        <v>295</v>
      </c>
      <c r="N11" s="1000">
        <v>5812210</v>
      </c>
      <c r="O11" s="28"/>
    </row>
    <row r="12" spans="1:15" s="106" customFormat="1" ht="30" customHeight="1" x14ac:dyDescent="0.2">
      <c r="A12" s="107"/>
      <c r="B12" s="130" t="s">
        <v>535</v>
      </c>
      <c r="C12" s="1260">
        <v>0</v>
      </c>
      <c r="D12" s="1230">
        <v>0</v>
      </c>
      <c r="E12" s="1230">
        <v>0</v>
      </c>
      <c r="F12" s="1230">
        <v>0</v>
      </c>
      <c r="G12" s="1230">
        <v>0</v>
      </c>
      <c r="H12" s="1230">
        <v>0</v>
      </c>
      <c r="I12" s="1230">
        <v>0</v>
      </c>
      <c r="J12" s="1230">
        <v>0</v>
      </c>
      <c r="K12" s="1230">
        <v>0</v>
      </c>
      <c r="L12" s="1230">
        <v>0</v>
      </c>
      <c r="M12" s="1230">
        <v>0</v>
      </c>
      <c r="N12" s="1250">
        <v>0</v>
      </c>
      <c r="O12" s="108"/>
    </row>
    <row r="13" spans="1:15" ht="23.1" customHeight="1" x14ac:dyDescent="0.2">
      <c r="A13" s="57">
        <v>1</v>
      </c>
      <c r="B13" s="269" t="s">
        <v>753</v>
      </c>
      <c r="C13" s="1261">
        <v>0</v>
      </c>
      <c r="D13" s="1262">
        <v>0</v>
      </c>
      <c r="E13" s="1231">
        <v>-2500</v>
      </c>
      <c r="F13" s="1231">
        <v>2</v>
      </c>
      <c r="G13" s="1231">
        <v>2</v>
      </c>
      <c r="H13" s="1231">
        <v>41100</v>
      </c>
      <c r="I13" s="1231">
        <v>1</v>
      </c>
      <c r="J13" s="1231">
        <v>1</v>
      </c>
      <c r="K13" s="1231">
        <v>7360</v>
      </c>
      <c r="L13" s="1231">
        <v>3</v>
      </c>
      <c r="M13" s="1231">
        <v>3</v>
      </c>
      <c r="N13" s="1231">
        <v>45960</v>
      </c>
      <c r="O13" s="59">
        <v>1</v>
      </c>
    </row>
    <row r="14" spans="1:15" ht="23.1" customHeight="1" x14ac:dyDescent="0.2">
      <c r="A14" s="60">
        <v>2</v>
      </c>
      <c r="B14" s="270" t="s">
        <v>755</v>
      </c>
      <c r="C14" s="1256">
        <v>0</v>
      </c>
      <c r="D14" s="1001">
        <v>0</v>
      </c>
      <c r="E14" s="1000">
        <v>0</v>
      </c>
      <c r="F14" s="1000">
        <v>0</v>
      </c>
      <c r="G14" s="1000">
        <v>0</v>
      </c>
      <c r="H14" s="1000">
        <v>0</v>
      </c>
      <c r="I14" s="1000">
        <v>0</v>
      </c>
      <c r="J14" s="1000">
        <v>0</v>
      </c>
      <c r="K14" s="1000">
        <v>0</v>
      </c>
      <c r="L14" s="1000">
        <v>0</v>
      </c>
      <c r="M14" s="1000">
        <v>0</v>
      </c>
      <c r="N14" s="1000">
        <v>0</v>
      </c>
      <c r="O14" s="55">
        <v>2</v>
      </c>
    </row>
    <row r="15" spans="1:15" ht="23.1" customHeight="1" x14ac:dyDescent="0.2">
      <c r="A15" s="60">
        <v>3</v>
      </c>
      <c r="B15" s="270" t="s">
        <v>757</v>
      </c>
      <c r="C15" s="1256">
        <v>8</v>
      </c>
      <c r="D15" s="1001">
        <v>245</v>
      </c>
      <c r="E15" s="1000">
        <v>5122890</v>
      </c>
      <c r="F15" s="1000">
        <v>14</v>
      </c>
      <c r="G15" s="1000">
        <v>22</v>
      </c>
      <c r="H15" s="1000">
        <v>279060</v>
      </c>
      <c r="I15" s="1000">
        <v>1</v>
      </c>
      <c r="J15" s="1000">
        <v>1</v>
      </c>
      <c r="K15" s="1000">
        <v>5990</v>
      </c>
      <c r="L15" s="1000">
        <v>23</v>
      </c>
      <c r="M15" s="1000">
        <v>268</v>
      </c>
      <c r="N15" s="1000">
        <v>5407940</v>
      </c>
      <c r="O15" s="55">
        <v>3</v>
      </c>
    </row>
    <row r="16" spans="1:15" ht="23.1" customHeight="1" x14ac:dyDescent="0.2">
      <c r="A16" s="60">
        <v>4</v>
      </c>
      <c r="B16" s="270" t="s">
        <v>759</v>
      </c>
      <c r="C16" s="1256">
        <v>0</v>
      </c>
      <c r="D16" s="1001">
        <v>0</v>
      </c>
      <c r="E16" s="1000">
        <v>0</v>
      </c>
      <c r="F16" s="1000">
        <v>0</v>
      </c>
      <c r="G16" s="1000">
        <v>0</v>
      </c>
      <c r="H16" s="1000">
        <v>0</v>
      </c>
      <c r="I16" s="1000">
        <v>0</v>
      </c>
      <c r="J16" s="1000">
        <v>0</v>
      </c>
      <c r="K16" s="1000">
        <v>0</v>
      </c>
      <c r="L16" s="1000">
        <v>0</v>
      </c>
      <c r="M16" s="1000">
        <v>0</v>
      </c>
      <c r="N16" s="1000">
        <v>0</v>
      </c>
      <c r="O16" s="55">
        <v>4</v>
      </c>
    </row>
    <row r="17" spans="1:15" ht="23.1" customHeight="1" x14ac:dyDescent="0.2">
      <c r="A17" s="60">
        <v>5</v>
      </c>
      <c r="B17" s="270" t="s">
        <v>761</v>
      </c>
      <c r="C17" s="1263">
        <v>0</v>
      </c>
      <c r="D17" s="1250">
        <v>0</v>
      </c>
      <c r="E17" s="1230">
        <v>0</v>
      </c>
      <c r="F17" s="1230">
        <v>0</v>
      </c>
      <c r="G17" s="1230">
        <v>0</v>
      </c>
      <c r="H17" s="1230">
        <v>0</v>
      </c>
      <c r="I17" s="1230">
        <v>0</v>
      </c>
      <c r="J17" s="1230">
        <v>0</v>
      </c>
      <c r="K17" s="1230">
        <v>0</v>
      </c>
      <c r="L17" s="1230">
        <v>0</v>
      </c>
      <c r="M17" s="1230">
        <v>0</v>
      </c>
      <c r="N17" s="1230">
        <v>0</v>
      </c>
      <c r="O17" s="55">
        <v>5</v>
      </c>
    </row>
    <row r="18" spans="1:15" ht="23.1" customHeight="1" x14ac:dyDescent="0.2">
      <c r="A18" s="57">
        <v>6</v>
      </c>
      <c r="B18" s="269" t="s">
        <v>763</v>
      </c>
      <c r="C18" s="1261">
        <v>0</v>
      </c>
      <c r="D18" s="1262">
        <v>0</v>
      </c>
      <c r="E18" s="1231">
        <v>0</v>
      </c>
      <c r="F18" s="1231">
        <v>1</v>
      </c>
      <c r="G18" s="1231">
        <v>1</v>
      </c>
      <c r="H18" s="1231">
        <v>11860</v>
      </c>
      <c r="I18" s="1231">
        <v>0</v>
      </c>
      <c r="J18" s="1231">
        <v>0</v>
      </c>
      <c r="K18" s="1231">
        <v>0</v>
      </c>
      <c r="L18" s="1231">
        <v>1</v>
      </c>
      <c r="M18" s="1231">
        <v>1</v>
      </c>
      <c r="N18" s="1231">
        <v>11860</v>
      </c>
      <c r="O18" s="59">
        <v>6</v>
      </c>
    </row>
    <row r="19" spans="1:15" ht="23.1" customHeight="1" x14ac:dyDescent="0.2">
      <c r="A19" s="60">
        <v>7</v>
      </c>
      <c r="B19" s="270" t="s">
        <v>765</v>
      </c>
      <c r="C19" s="1256">
        <v>4</v>
      </c>
      <c r="D19" s="1001">
        <v>4</v>
      </c>
      <c r="E19" s="1000">
        <v>96450</v>
      </c>
      <c r="F19" s="1000">
        <v>14</v>
      </c>
      <c r="G19" s="1000">
        <v>15</v>
      </c>
      <c r="H19" s="1000">
        <v>340730</v>
      </c>
      <c r="I19" s="1000">
        <v>3</v>
      </c>
      <c r="J19" s="1000">
        <v>4</v>
      </c>
      <c r="K19" s="1000">
        <v>26530</v>
      </c>
      <c r="L19" s="1000">
        <v>21</v>
      </c>
      <c r="M19" s="1000">
        <v>23</v>
      </c>
      <c r="N19" s="1000">
        <v>463710</v>
      </c>
      <c r="O19" s="55">
        <v>7</v>
      </c>
    </row>
    <row r="20" spans="1:15" ht="23.1" customHeight="1" x14ac:dyDescent="0.2">
      <c r="A20" s="60">
        <v>8</v>
      </c>
      <c r="B20" s="270" t="s">
        <v>767</v>
      </c>
      <c r="C20" s="1256">
        <v>0</v>
      </c>
      <c r="D20" s="1001">
        <v>0</v>
      </c>
      <c r="E20" s="1000">
        <v>0</v>
      </c>
      <c r="F20" s="1000">
        <v>0</v>
      </c>
      <c r="G20" s="1000">
        <v>0</v>
      </c>
      <c r="H20" s="1000">
        <v>0</v>
      </c>
      <c r="I20" s="1000">
        <v>0</v>
      </c>
      <c r="J20" s="1000">
        <v>0</v>
      </c>
      <c r="K20" s="1000">
        <v>0</v>
      </c>
      <c r="L20" s="1000">
        <v>0</v>
      </c>
      <c r="M20" s="1000">
        <v>0</v>
      </c>
      <c r="N20" s="1000">
        <v>0</v>
      </c>
      <c r="O20" s="55">
        <v>8</v>
      </c>
    </row>
    <row r="21" spans="1:15" s="98" customFormat="1" ht="23.1" customHeight="1" x14ac:dyDescent="0.2">
      <c r="A21" s="62">
        <v>9</v>
      </c>
      <c r="B21" s="157" t="s">
        <v>769</v>
      </c>
      <c r="C21" s="1264">
        <v>0</v>
      </c>
      <c r="D21" s="1265">
        <v>0</v>
      </c>
      <c r="E21" s="884">
        <v>0</v>
      </c>
      <c r="F21" s="884">
        <v>0</v>
      </c>
      <c r="G21" s="884">
        <v>0</v>
      </c>
      <c r="H21" s="884">
        <v>0</v>
      </c>
      <c r="I21" s="884">
        <v>0</v>
      </c>
      <c r="J21" s="884">
        <v>0</v>
      </c>
      <c r="K21" s="884">
        <v>0</v>
      </c>
      <c r="L21" s="884">
        <v>0</v>
      </c>
      <c r="M21" s="884">
        <v>0</v>
      </c>
      <c r="N21" s="884">
        <v>0</v>
      </c>
      <c r="O21" s="63">
        <v>9</v>
      </c>
    </row>
    <row r="22" spans="1:15" s="98" customFormat="1" ht="23.1" customHeight="1" x14ac:dyDescent="0.2">
      <c r="A22" s="62">
        <v>10</v>
      </c>
      <c r="B22" s="157" t="s">
        <v>771</v>
      </c>
      <c r="C22" s="1234">
        <v>0</v>
      </c>
      <c r="D22" s="1266">
        <v>0</v>
      </c>
      <c r="E22" s="1232">
        <v>0</v>
      </c>
      <c r="F22" s="1232">
        <v>0</v>
      </c>
      <c r="G22" s="1232">
        <v>0</v>
      </c>
      <c r="H22" s="1232">
        <v>0</v>
      </c>
      <c r="I22" s="1232">
        <v>0</v>
      </c>
      <c r="J22" s="1232">
        <v>0</v>
      </c>
      <c r="K22" s="1232">
        <v>0</v>
      </c>
      <c r="L22" s="1232">
        <v>0</v>
      </c>
      <c r="M22" s="1232">
        <v>0</v>
      </c>
      <c r="N22" s="1232">
        <v>0</v>
      </c>
      <c r="O22" s="63">
        <v>10</v>
      </c>
    </row>
    <row r="23" spans="1:15" s="98" customFormat="1" ht="23.1" customHeight="1" x14ac:dyDescent="0.2">
      <c r="A23" s="66">
        <v>11</v>
      </c>
      <c r="B23" s="93" t="s">
        <v>773</v>
      </c>
      <c r="C23" s="1267">
        <v>0</v>
      </c>
      <c r="D23" s="1268">
        <v>0</v>
      </c>
      <c r="E23" s="1233">
        <v>0</v>
      </c>
      <c r="F23" s="1233">
        <v>-1</v>
      </c>
      <c r="G23" s="1233">
        <v>-1</v>
      </c>
      <c r="H23" s="1233">
        <v>-2690</v>
      </c>
      <c r="I23" s="1233">
        <v>0</v>
      </c>
      <c r="J23" s="1233">
        <v>0</v>
      </c>
      <c r="K23" s="1233">
        <v>0</v>
      </c>
      <c r="L23" s="1233">
        <v>-1</v>
      </c>
      <c r="M23" s="1233">
        <v>-1</v>
      </c>
      <c r="N23" s="1233">
        <v>-2690</v>
      </c>
      <c r="O23" s="67">
        <v>11</v>
      </c>
    </row>
    <row r="24" spans="1:15" s="98" customFormat="1" ht="23.1" customHeight="1" x14ac:dyDescent="0.2">
      <c r="A24" s="62">
        <v>12</v>
      </c>
      <c r="B24" s="157" t="s">
        <v>775</v>
      </c>
      <c r="C24" s="1264">
        <v>0</v>
      </c>
      <c r="D24" s="1265">
        <v>0</v>
      </c>
      <c r="E24" s="884">
        <v>0</v>
      </c>
      <c r="F24" s="884">
        <v>0</v>
      </c>
      <c r="G24" s="884">
        <v>0</v>
      </c>
      <c r="H24" s="884">
        <v>0</v>
      </c>
      <c r="I24" s="884">
        <v>0</v>
      </c>
      <c r="J24" s="884">
        <v>0</v>
      </c>
      <c r="K24" s="884">
        <v>0</v>
      </c>
      <c r="L24" s="884">
        <v>0</v>
      </c>
      <c r="M24" s="884">
        <v>0</v>
      </c>
      <c r="N24" s="884">
        <v>0</v>
      </c>
      <c r="O24" s="63">
        <v>12</v>
      </c>
    </row>
    <row r="25" spans="1:15" s="98" customFormat="1" ht="23.1" customHeight="1" x14ac:dyDescent="0.2">
      <c r="A25" s="62">
        <v>13</v>
      </c>
      <c r="B25" s="157" t="s">
        <v>776</v>
      </c>
      <c r="C25" s="1264">
        <v>0</v>
      </c>
      <c r="D25" s="1265">
        <v>0</v>
      </c>
      <c r="E25" s="884">
        <v>0</v>
      </c>
      <c r="F25" s="884">
        <v>0</v>
      </c>
      <c r="G25" s="884">
        <v>0</v>
      </c>
      <c r="H25" s="884">
        <v>0</v>
      </c>
      <c r="I25" s="884">
        <v>0</v>
      </c>
      <c r="J25" s="884">
        <v>0</v>
      </c>
      <c r="K25" s="884">
        <v>0</v>
      </c>
      <c r="L25" s="884">
        <v>0</v>
      </c>
      <c r="M25" s="884">
        <v>0</v>
      </c>
      <c r="N25" s="884">
        <v>0</v>
      </c>
      <c r="O25" s="63">
        <v>13</v>
      </c>
    </row>
    <row r="26" spans="1:15" s="98" customFormat="1" ht="23.1" customHeight="1" x14ac:dyDescent="0.2">
      <c r="A26" s="62">
        <v>14</v>
      </c>
      <c r="B26" s="157" t="s">
        <v>778</v>
      </c>
      <c r="C26" s="1264">
        <v>0</v>
      </c>
      <c r="D26" s="1265">
        <v>0</v>
      </c>
      <c r="E26" s="884">
        <v>0</v>
      </c>
      <c r="F26" s="884">
        <v>0</v>
      </c>
      <c r="G26" s="884">
        <v>0</v>
      </c>
      <c r="H26" s="884">
        <v>0</v>
      </c>
      <c r="I26" s="884">
        <v>0</v>
      </c>
      <c r="J26" s="884">
        <v>0</v>
      </c>
      <c r="K26" s="884">
        <v>0</v>
      </c>
      <c r="L26" s="884">
        <v>0</v>
      </c>
      <c r="M26" s="884">
        <v>0</v>
      </c>
      <c r="N26" s="884">
        <v>0</v>
      </c>
      <c r="O26" s="63">
        <v>14</v>
      </c>
    </row>
    <row r="27" spans="1:15" s="98" customFormat="1" ht="23.1" customHeight="1" x14ac:dyDescent="0.2">
      <c r="A27" s="62">
        <v>15</v>
      </c>
      <c r="B27" s="157" t="s">
        <v>780</v>
      </c>
      <c r="C27" s="1234">
        <v>0</v>
      </c>
      <c r="D27" s="1266">
        <v>0</v>
      </c>
      <c r="E27" s="1232">
        <v>0</v>
      </c>
      <c r="F27" s="1232">
        <v>0</v>
      </c>
      <c r="G27" s="1232">
        <v>0</v>
      </c>
      <c r="H27" s="1232">
        <v>0</v>
      </c>
      <c r="I27" s="1232">
        <v>0</v>
      </c>
      <c r="J27" s="1232">
        <v>0</v>
      </c>
      <c r="K27" s="1232">
        <v>0</v>
      </c>
      <c r="L27" s="1232">
        <v>0</v>
      </c>
      <c r="M27" s="1232">
        <v>0</v>
      </c>
      <c r="N27" s="1232">
        <v>0</v>
      </c>
      <c r="O27" s="63">
        <v>15</v>
      </c>
    </row>
    <row r="28" spans="1:15" s="98" customFormat="1" ht="23.1" customHeight="1" x14ac:dyDescent="0.2">
      <c r="A28" s="68">
        <v>16</v>
      </c>
      <c r="B28" s="93" t="s">
        <v>782</v>
      </c>
      <c r="C28" s="1267">
        <v>0</v>
      </c>
      <c r="D28" s="1268">
        <v>0</v>
      </c>
      <c r="E28" s="1233">
        <v>0</v>
      </c>
      <c r="F28" s="1233">
        <v>0</v>
      </c>
      <c r="G28" s="1233">
        <v>0</v>
      </c>
      <c r="H28" s="1233">
        <v>0</v>
      </c>
      <c r="I28" s="1233">
        <v>0</v>
      </c>
      <c r="J28" s="1233">
        <v>0</v>
      </c>
      <c r="K28" s="1233">
        <v>0</v>
      </c>
      <c r="L28" s="1233">
        <v>0</v>
      </c>
      <c r="M28" s="1233">
        <v>0</v>
      </c>
      <c r="N28" s="1233">
        <v>0</v>
      </c>
      <c r="O28" s="69">
        <v>16</v>
      </c>
    </row>
    <row r="29" spans="1:15" s="98" customFormat="1" ht="23.1" customHeight="1" x14ac:dyDescent="0.2">
      <c r="A29" s="62">
        <v>17</v>
      </c>
      <c r="B29" s="157" t="s">
        <v>784</v>
      </c>
      <c r="C29" s="1264">
        <v>0</v>
      </c>
      <c r="D29" s="1265">
        <v>0</v>
      </c>
      <c r="E29" s="884">
        <v>-120890</v>
      </c>
      <c r="F29" s="884">
        <v>0</v>
      </c>
      <c r="G29" s="884">
        <v>0</v>
      </c>
      <c r="H29" s="884">
        <v>0</v>
      </c>
      <c r="I29" s="884">
        <v>-1</v>
      </c>
      <c r="J29" s="884">
        <v>-1</v>
      </c>
      <c r="K29" s="884">
        <v>-7510</v>
      </c>
      <c r="L29" s="884">
        <v>-1</v>
      </c>
      <c r="M29" s="884">
        <v>-1</v>
      </c>
      <c r="N29" s="884">
        <v>-128400</v>
      </c>
      <c r="O29" s="63">
        <v>17</v>
      </c>
    </row>
    <row r="30" spans="1:15" s="98" customFormat="1" ht="23.1" customHeight="1" x14ac:dyDescent="0.2">
      <c r="A30" s="62">
        <v>18</v>
      </c>
      <c r="B30" s="157" t="s">
        <v>786</v>
      </c>
      <c r="C30" s="1264">
        <v>0</v>
      </c>
      <c r="D30" s="1265">
        <v>0</v>
      </c>
      <c r="E30" s="884">
        <v>0</v>
      </c>
      <c r="F30" s="884">
        <v>0</v>
      </c>
      <c r="G30" s="884">
        <v>0</v>
      </c>
      <c r="H30" s="884">
        <v>0</v>
      </c>
      <c r="I30" s="884">
        <v>0</v>
      </c>
      <c r="J30" s="884">
        <v>0</v>
      </c>
      <c r="K30" s="884">
        <v>0</v>
      </c>
      <c r="L30" s="884">
        <v>0</v>
      </c>
      <c r="M30" s="884">
        <v>0</v>
      </c>
      <c r="N30" s="884">
        <v>0</v>
      </c>
      <c r="O30" s="63">
        <v>18</v>
      </c>
    </row>
    <row r="31" spans="1:15" s="98" customFormat="1" ht="23.1" customHeight="1" x14ac:dyDescent="0.2">
      <c r="A31" s="62">
        <v>19</v>
      </c>
      <c r="B31" s="157" t="s">
        <v>788</v>
      </c>
      <c r="C31" s="1264">
        <v>0</v>
      </c>
      <c r="D31" s="1265">
        <v>0</v>
      </c>
      <c r="E31" s="884">
        <v>0</v>
      </c>
      <c r="F31" s="884">
        <v>0</v>
      </c>
      <c r="G31" s="884">
        <v>0</v>
      </c>
      <c r="H31" s="884">
        <v>0</v>
      </c>
      <c r="I31" s="884">
        <v>0</v>
      </c>
      <c r="J31" s="884">
        <v>0</v>
      </c>
      <c r="K31" s="884">
        <v>0</v>
      </c>
      <c r="L31" s="884">
        <v>0</v>
      </c>
      <c r="M31" s="884">
        <v>0</v>
      </c>
      <c r="N31" s="884">
        <v>0</v>
      </c>
      <c r="O31" s="63">
        <v>19</v>
      </c>
    </row>
    <row r="32" spans="1:15" s="98" customFormat="1" ht="23.1" customHeight="1" x14ac:dyDescent="0.2">
      <c r="A32" s="62">
        <v>20</v>
      </c>
      <c r="B32" s="157" t="s">
        <v>790</v>
      </c>
      <c r="C32" s="1234">
        <v>0</v>
      </c>
      <c r="D32" s="1266">
        <v>0</v>
      </c>
      <c r="E32" s="1232">
        <v>0</v>
      </c>
      <c r="F32" s="1232">
        <v>0</v>
      </c>
      <c r="G32" s="1232">
        <v>0</v>
      </c>
      <c r="H32" s="1232">
        <v>0</v>
      </c>
      <c r="I32" s="1232">
        <v>0</v>
      </c>
      <c r="J32" s="1232">
        <v>0</v>
      </c>
      <c r="K32" s="1232">
        <v>0</v>
      </c>
      <c r="L32" s="1232">
        <v>0</v>
      </c>
      <c r="M32" s="1232">
        <v>0</v>
      </c>
      <c r="N32" s="1232">
        <v>0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792</v>
      </c>
      <c r="C33" s="1264">
        <v>0</v>
      </c>
      <c r="D33" s="1268">
        <v>0</v>
      </c>
      <c r="E33" s="1233">
        <v>0</v>
      </c>
      <c r="F33" s="1233">
        <v>0</v>
      </c>
      <c r="G33" s="1233">
        <v>0</v>
      </c>
      <c r="H33" s="1233">
        <v>0</v>
      </c>
      <c r="I33" s="1233">
        <v>0</v>
      </c>
      <c r="J33" s="1233">
        <v>0</v>
      </c>
      <c r="K33" s="1233">
        <v>0</v>
      </c>
      <c r="L33" s="1233">
        <v>0</v>
      </c>
      <c r="M33" s="1233">
        <v>0</v>
      </c>
      <c r="N33" s="1233">
        <v>0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794</v>
      </c>
      <c r="C34" s="1264">
        <v>0</v>
      </c>
      <c r="D34" s="1265">
        <v>0</v>
      </c>
      <c r="E34" s="884">
        <v>0</v>
      </c>
      <c r="F34" s="884">
        <v>0</v>
      </c>
      <c r="G34" s="884">
        <v>0</v>
      </c>
      <c r="H34" s="884">
        <v>0</v>
      </c>
      <c r="I34" s="884">
        <v>0</v>
      </c>
      <c r="J34" s="884">
        <v>0</v>
      </c>
      <c r="K34" s="884">
        <v>0</v>
      </c>
      <c r="L34" s="884">
        <v>0</v>
      </c>
      <c r="M34" s="884">
        <v>0</v>
      </c>
      <c r="N34" s="884">
        <v>0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795</v>
      </c>
      <c r="C35" s="1264">
        <v>0</v>
      </c>
      <c r="D35" s="1265">
        <v>0</v>
      </c>
      <c r="E35" s="884">
        <v>0</v>
      </c>
      <c r="F35" s="884">
        <v>0</v>
      </c>
      <c r="G35" s="884">
        <v>0</v>
      </c>
      <c r="H35" s="884">
        <v>0</v>
      </c>
      <c r="I35" s="884">
        <v>0</v>
      </c>
      <c r="J35" s="884">
        <v>0</v>
      </c>
      <c r="K35" s="884">
        <v>0</v>
      </c>
      <c r="L35" s="884">
        <v>0</v>
      </c>
      <c r="M35" s="884">
        <v>0</v>
      </c>
      <c r="N35" s="884">
        <v>0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1180</v>
      </c>
      <c r="C36" s="1264">
        <v>0</v>
      </c>
      <c r="D36" s="1265">
        <v>0</v>
      </c>
      <c r="E36" s="884">
        <v>0</v>
      </c>
      <c r="F36" s="884">
        <v>0</v>
      </c>
      <c r="G36" s="884">
        <v>0</v>
      </c>
      <c r="H36" s="884">
        <v>0</v>
      </c>
      <c r="I36" s="884">
        <v>0</v>
      </c>
      <c r="J36" s="884">
        <v>0</v>
      </c>
      <c r="K36" s="884">
        <v>0</v>
      </c>
      <c r="L36" s="884">
        <v>0</v>
      </c>
      <c r="M36" s="884">
        <v>0</v>
      </c>
      <c r="N36" s="884">
        <v>0</v>
      </c>
      <c r="O36" s="63">
        <v>24</v>
      </c>
    </row>
    <row r="37" spans="1:15" s="98" customFormat="1" ht="23.1" customHeight="1" x14ac:dyDescent="0.2">
      <c r="A37" s="62">
        <v>25</v>
      </c>
      <c r="B37" s="157" t="s">
        <v>798</v>
      </c>
      <c r="C37" s="1234">
        <v>0</v>
      </c>
      <c r="D37" s="1266">
        <v>0</v>
      </c>
      <c r="E37" s="1232">
        <v>0</v>
      </c>
      <c r="F37" s="1232">
        <v>0</v>
      </c>
      <c r="G37" s="1232">
        <v>0</v>
      </c>
      <c r="H37" s="1232">
        <v>0</v>
      </c>
      <c r="I37" s="1232">
        <v>0</v>
      </c>
      <c r="J37" s="1232">
        <v>0</v>
      </c>
      <c r="K37" s="1232">
        <v>0</v>
      </c>
      <c r="L37" s="1232">
        <v>0</v>
      </c>
      <c r="M37" s="1232">
        <v>0</v>
      </c>
      <c r="N37" s="1232">
        <v>0</v>
      </c>
      <c r="O37" s="63">
        <v>25</v>
      </c>
    </row>
    <row r="38" spans="1:15" s="98" customFormat="1" ht="23.1" customHeight="1" x14ac:dyDescent="0.2">
      <c r="A38" s="66">
        <v>26</v>
      </c>
      <c r="B38" s="93" t="s">
        <v>800</v>
      </c>
      <c r="C38" s="1267">
        <v>0</v>
      </c>
      <c r="D38" s="1268">
        <v>0</v>
      </c>
      <c r="E38" s="1233">
        <v>0</v>
      </c>
      <c r="F38" s="1233">
        <v>0</v>
      </c>
      <c r="G38" s="1233">
        <v>0</v>
      </c>
      <c r="H38" s="1233">
        <v>0</v>
      </c>
      <c r="I38" s="1233">
        <v>0</v>
      </c>
      <c r="J38" s="1233">
        <v>0</v>
      </c>
      <c r="K38" s="1233">
        <v>0</v>
      </c>
      <c r="L38" s="1233">
        <v>0</v>
      </c>
      <c r="M38" s="1233">
        <v>0</v>
      </c>
      <c r="N38" s="1233">
        <v>0</v>
      </c>
      <c r="O38" s="67">
        <v>26</v>
      </c>
    </row>
    <row r="39" spans="1:15" s="98" customFormat="1" ht="23.1" customHeight="1" x14ac:dyDescent="0.2">
      <c r="A39" s="62">
        <v>27</v>
      </c>
      <c r="B39" s="157" t="s">
        <v>802</v>
      </c>
      <c r="C39" s="1264">
        <v>0</v>
      </c>
      <c r="D39" s="1265">
        <v>0</v>
      </c>
      <c r="E39" s="884">
        <v>0</v>
      </c>
      <c r="F39" s="884">
        <v>0</v>
      </c>
      <c r="G39" s="884">
        <v>0</v>
      </c>
      <c r="H39" s="884">
        <v>0</v>
      </c>
      <c r="I39" s="884">
        <v>0</v>
      </c>
      <c r="J39" s="884">
        <v>0</v>
      </c>
      <c r="K39" s="884">
        <v>0</v>
      </c>
      <c r="L39" s="884">
        <v>0</v>
      </c>
      <c r="M39" s="884">
        <v>0</v>
      </c>
      <c r="N39" s="884">
        <v>0</v>
      </c>
      <c r="O39" s="63">
        <v>27</v>
      </c>
    </row>
    <row r="40" spans="1:15" s="98" customFormat="1" ht="23.1" customHeight="1" x14ac:dyDescent="0.2">
      <c r="A40" s="62">
        <v>30</v>
      </c>
      <c r="B40" s="157" t="s">
        <v>804</v>
      </c>
      <c r="C40" s="1264">
        <v>0</v>
      </c>
      <c r="D40" s="1265">
        <v>0</v>
      </c>
      <c r="E40" s="884">
        <v>0</v>
      </c>
      <c r="F40" s="884">
        <v>0</v>
      </c>
      <c r="G40" s="884">
        <v>0</v>
      </c>
      <c r="H40" s="884">
        <v>-700</v>
      </c>
      <c r="I40" s="884">
        <v>0</v>
      </c>
      <c r="J40" s="884">
        <v>0</v>
      </c>
      <c r="K40" s="884">
        <v>0</v>
      </c>
      <c r="L40" s="884">
        <v>0</v>
      </c>
      <c r="M40" s="884">
        <v>0</v>
      </c>
      <c r="N40" s="884">
        <v>-700</v>
      </c>
      <c r="O40" s="63">
        <v>30</v>
      </c>
    </row>
    <row r="41" spans="1:15" s="98" customFormat="1" ht="23.1" customHeight="1" x14ac:dyDescent="0.2">
      <c r="A41" s="62">
        <v>31</v>
      </c>
      <c r="B41" s="157" t="s">
        <v>806</v>
      </c>
      <c r="C41" s="1264">
        <v>0</v>
      </c>
      <c r="D41" s="1265">
        <v>0</v>
      </c>
      <c r="E41" s="884">
        <v>0</v>
      </c>
      <c r="F41" s="884">
        <v>0</v>
      </c>
      <c r="G41" s="884">
        <v>0</v>
      </c>
      <c r="H41" s="884">
        <v>0</v>
      </c>
      <c r="I41" s="884">
        <v>0</v>
      </c>
      <c r="J41" s="884">
        <v>0</v>
      </c>
      <c r="K41" s="884">
        <v>0</v>
      </c>
      <c r="L41" s="884">
        <v>0</v>
      </c>
      <c r="M41" s="884">
        <v>0</v>
      </c>
      <c r="N41" s="884">
        <v>0</v>
      </c>
      <c r="O41" s="63">
        <v>31</v>
      </c>
    </row>
    <row r="42" spans="1:15" s="98" customFormat="1" ht="23.1" customHeight="1" x14ac:dyDescent="0.2">
      <c r="A42" s="62">
        <v>32</v>
      </c>
      <c r="B42" s="157" t="s">
        <v>808</v>
      </c>
      <c r="C42" s="1234">
        <v>0</v>
      </c>
      <c r="D42" s="1266">
        <v>0</v>
      </c>
      <c r="E42" s="1232">
        <v>0</v>
      </c>
      <c r="F42" s="1232">
        <v>0</v>
      </c>
      <c r="G42" s="1232">
        <v>0</v>
      </c>
      <c r="H42" s="1232">
        <v>0</v>
      </c>
      <c r="I42" s="1232">
        <v>0</v>
      </c>
      <c r="J42" s="1232">
        <v>0</v>
      </c>
      <c r="K42" s="1232">
        <v>0</v>
      </c>
      <c r="L42" s="1232">
        <v>0</v>
      </c>
      <c r="M42" s="1232">
        <v>0</v>
      </c>
      <c r="N42" s="1232">
        <v>0</v>
      </c>
      <c r="O42" s="63">
        <v>32</v>
      </c>
    </row>
    <row r="43" spans="1:15" s="98" customFormat="1" ht="23.1" customHeight="1" x14ac:dyDescent="0.2">
      <c r="A43" s="68">
        <v>33</v>
      </c>
      <c r="B43" s="93" t="s">
        <v>810</v>
      </c>
      <c r="C43" s="1267">
        <v>0</v>
      </c>
      <c r="D43" s="1268">
        <v>0</v>
      </c>
      <c r="E43" s="1233">
        <v>0</v>
      </c>
      <c r="F43" s="1233">
        <v>0</v>
      </c>
      <c r="G43" s="1233">
        <v>0</v>
      </c>
      <c r="H43" s="1233">
        <v>0</v>
      </c>
      <c r="I43" s="1233">
        <v>0</v>
      </c>
      <c r="J43" s="1233">
        <v>0</v>
      </c>
      <c r="K43" s="1233">
        <v>0</v>
      </c>
      <c r="L43" s="1233">
        <v>0</v>
      </c>
      <c r="M43" s="1233">
        <v>0</v>
      </c>
      <c r="N43" s="1233">
        <v>0</v>
      </c>
      <c r="O43" s="69">
        <v>33</v>
      </c>
    </row>
    <row r="44" spans="1:15" s="98" customFormat="1" ht="23.1" customHeight="1" x14ac:dyDescent="0.2">
      <c r="A44" s="62">
        <v>35</v>
      </c>
      <c r="B44" s="157" t="s">
        <v>812</v>
      </c>
      <c r="C44" s="1264">
        <v>0</v>
      </c>
      <c r="D44" s="1265">
        <v>0</v>
      </c>
      <c r="E44" s="884">
        <v>0</v>
      </c>
      <c r="F44" s="884">
        <v>0</v>
      </c>
      <c r="G44" s="884">
        <v>0</v>
      </c>
      <c r="H44" s="884">
        <v>0</v>
      </c>
      <c r="I44" s="884">
        <v>-1</v>
      </c>
      <c r="J44" s="884">
        <v>-1</v>
      </c>
      <c r="K44" s="884">
        <v>-11730</v>
      </c>
      <c r="L44" s="884">
        <v>-1</v>
      </c>
      <c r="M44" s="884">
        <v>-1</v>
      </c>
      <c r="N44" s="884">
        <v>-11730</v>
      </c>
      <c r="O44" s="63">
        <v>35</v>
      </c>
    </row>
    <row r="45" spans="1:15" s="98" customFormat="1" ht="23.1" customHeight="1" x14ac:dyDescent="0.2">
      <c r="A45" s="62">
        <v>36</v>
      </c>
      <c r="B45" s="157" t="s">
        <v>814</v>
      </c>
      <c r="C45" s="1264">
        <v>0</v>
      </c>
      <c r="D45" s="1265">
        <v>0</v>
      </c>
      <c r="E45" s="884">
        <v>0</v>
      </c>
      <c r="F45" s="884">
        <v>0</v>
      </c>
      <c r="G45" s="884">
        <v>0</v>
      </c>
      <c r="H45" s="884">
        <v>0</v>
      </c>
      <c r="I45" s="884">
        <v>0</v>
      </c>
      <c r="J45" s="884">
        <v>0</v>
      </c>
      <c r="K45" s="884">
        <v>0</v>
      </c>
      <c r="L45" s="884">
        <v>0</v>
      </c>
      <c r="M45" s="884">
        <v>0</v>
      </c>
      <c r="N45" s="884">
        <v>0</v>
      </c>
      <c r="O45" s="63">
        <v>36</v>
      </c>
    </row>
    <row r="46" spans="1:15" s="98" customFormat="1" ht="23.1" customHeight="1" x14ac:dyDescent="0.2">
      <c r="A46" s="62">
        <v>38</v>
      </c>
      <c r="B46" s="157" t="s">
        <v>816</v>
      </c>
      <c r="C46" s="1264">
        <v>0</v>
      </c>
      <c r="D46" s="1265">
        <v>0</v>
      </c>
      <c r="E46" s="884">
        <v>0</v>
      </c>
      <c r="F46" s="884">
        <v>0</v>
      </c>
      <c r="G46" s="884">
        <v>0</v>
      </c>
      <c r="H46" s="884">
        <v>0</v>
      </c>
      <c r="I46" s="884">
        <v>0</v>
      </c>
      <c r="J46" s="884">
        <v>0</v>
      </c>
      <c r="K46" s="884">
        <v>0</v>
      </c>
      <c r="L46" s="884">
        <v>0</v>
      </c>
      <c r="M46" s="884">
        <v>0</v>
      </c>
      <c r="N46" s="884">
        <v>0</v>
      </c>
      <c r="O46" s="63">
        <v>38</v>
      </c>
    </row>
    <row r="47" spans="1:15" s="98" customFormat="1" ht="23.1" customHeight="1" x14ac:dyDescent="0.2">
      <c r="A47" s="62">
        <v>39</v>
      </c>
      <c r="B47" s="157" t="s">
        <v>818</v>
      </c>
      <c r="C47" s="1234">
        <v>0</v>
      </c>
      <c r="D47" s="1266">
        <v>0</v>
      </c>
      <c r="E47" s="1232">
        <v>0</v>
      </c>
      <c r="F47" s="1232">
        <v>0</v>
      </c>
      <c r="G47" s="1232">
        <v>0</v>
      </c>
      <c r="H47" s="1232">
        <v>0</v>
      </c>
      <c r="I47" s="1232">
        <v>0</v>
      </c>
      <c r="J47" s="1232">
        <v>0</v>
      </c>
      <c r="K47" s="1232">
        <v>0</v>
      </c>
      <c r="L47" s="1232">
        <v>0</v>
      </c>
      <c r="M47" s="1232">
        <v>0</v>
      </c>
      <c r="N47" s="1232">
        <v>0</v>
      </c>
      <c r="O47" s="63">
        <v>39</v>
      </c>
    </row>
    <row r="48" spans="1:15" s="98" customFormat="1" ht="23.1" customHeight="1" x14ac:dyDescent="0.2">
      <c r="A48" s="66">
        <v>40</v>
      </c>
      <c r="B48" s="58" t="s">
        <v>819</v>
      </c>
      <c r="C48" s="1264">
        <v>0</v>
      </c>
      <c r="D48" s="1268">
        <v>0</v>
      </c>
      <c r="E48" s="1233">
        <v>0</v>
      </c>
      <c r="F48" s="1233">
        <v>0</v>
      </c>
      <c r="G48" s="1233">
        <v>0</v>
      </c>
      <c r="H48" s="1233">
        <v>0</v>
      </c>
      <c r="I48" s="1233">
        <v>0</v>
      </c>
      <c r="J48" s="1233">
        <v>0</v>
      </c>
      <c r="K48" s="1233">
        <v>0</v>
      </c>
      <c r="L48" s="1233">
        <v>0</v>
      </c>
      <c r="M48" s="1233">
        <v>0</v>
      </c>
      <c r="N48" s="1233">
        <v>0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821</v>
      </c>
      <c r="C49" s="1264">
        <v>0</v>
      </c>
      <c r="D49" s="1265">
        <v>0</v>
      </c>
      <c r="E49" s="884">
        <v>0</v>
      </c>
      <c r="F49" s="884">
        <v>0</v>
      </c>
      <c r="G49" s="884">
        <v>0</v>
      </c>
      <c r="H49" s="884">
        <v>0</v>
      </c>
      <c r="I49" s="884">
        <v>0</v>
      </c>
      <c r="J49" s="884">
        <v>0</v>
      </c>
      <c r="K49" s="884">
        <v>0</v>
      </c>
      <c r="L49" s="884">
        <v>0</v>
      </c>
      <c r="M49" s="884">
        <v>0</v>
      </c>
      <c r="N49" s="884">
        <v>0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823</v>
      </c>
      <c r="C50" s="1264">
        <v>0</v>
      </c>
      <c r="D50" s="1265">
        <v>0</v>
      </c>
      <c r="E50" s="884">
        <v>0</v>
      </c>
      <c r="F50" s="884">
        <v>0</v>
      </c>
      <c r="G50" s="884">
        <v>0</v>
      </c>
      <c r="H50" s="884">
        <v>0</v>
      </c>
      <c r="I50" s="884">
        <v>0</v>
      </c>
      <c r="J50" s="884">
        <v>0</v>
      </c>
      <c r="K50" s="884">
        <v>0</v>
      </c>
      <c r="L50" s="884">
        <v>0</v>
      </c>
      <c r="M50" s="884">
        <v>0</v>
      </c>
      <c r="N50" s="884">
        <v>0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825</v>
      </c>
      <c r="C51" s="1264">
        <v>0</v>
      </c>
      <c r="D51" s="1265">
        <v>0</v>
      </c>
      <c r="E51" s="884">
        <v>0</v>
      </c>
      <c r="F51" s="884">
        <v>0</v>
      </c>
      <c r="G51" s="884">
        <v>0</v>
      </c>
      <c r="H51" s="884">
        <v>0</v>
      </c>
      <c r="I51" s="884">
        <v>0</v>
      </c>
      <c r="J51" s="884">
        <v>0</v>
      </c>
      <c r="K51" s="884">
        <v>0</v>
      </c>
      <c r="L51" s="884">
        <v>0</v>
      </c>
      <c r="M51" s="884">
        <v>0</v>
      </c>
      <c r="N51" s="884">
        <v>0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827</v>
      </c>
      <c r="C52" s="1234">
        <v>0</v>
      </c>
      <c r="D52" s="1266">
        <v>0</v>
      </c>
      <c r="E52" s="1232">
        <v>0</v>
      </c>
      <c r="F52" s="1232">
        <v>0</v>
      </c>
      <c r="G52" s="1232">
        <v>0</v>
      </c>
      <c r="H52" s="1232">
        <v>0</v>
      </c>
      <c r="I52" s="1232">
        <v>0</v>
      </c>
      <c r="J52" s="1232">
        <v>0</v>
      </c>
      <c r="K52" s="1232">
        <v>0</v>
      </c>
      <c r="L52" s="1232">
        <v>0</v>
      </c>
      <c r="M52" s="1232">
        <v>0</v>
      </c>
      <c r="N52" s="1232">
        <v>0</v>
      </c>
      <c r="O52" s="73">
        <v>44</v>
      </c>
    </row>
    <row r="53" spans="1:15" s="109" customFormat="1" ht="23.1" customHeight="1" x14ac:dyDescent="0.2">
      <c r="A53" s="74">
        <v>45</v>
      </c>
      <c r="B53" s="157" t="s">
        <v>828</v>
      </c>
      <c r="C53" s="1264">
        <v>0</v>
      </c>
      <c r="D53" s="1265">
        <v>0</v>
      </c>
      <c r="E53" s="884">
        <v>-700</v>
      </c>
      <c r="F53" s="884">
        <v>0</v>
      </c>
      <c r="G53" s="884">
        <v>0</v>
      </c>
      <c r="H53" s="884">
        <v>0</v>
      </c>
      <c r="I53" s="884">
        <v>0</v>
      </c>
      <c r="J53" s="884">
        <v>0</v>
      </c>
      <c r="K53" s="884">
        <v>0</v>
      </c>
      <c r="L53" s="884">
        <v>0</v>
      </c>
      <c r="M53" s="884">
        <v>0</v>
      </c>
      <c r="N53" s="884">
        <v>-700</v>
      </c>
      <c r="O53" s="75">
        <v>45</v>
      </c>
    </row>
    <row r="54" spans="1:15" s="109" customFormat="1" ht="23.1" customHeight="1" x14ac:dyDescent="0.2">
      <c r="A54" s="62">
        <v>46</v>
      </c>
      <c r="B54" s="157" t="s">
        <v>829</v>
      </c>
      <c r="C54" s="1264">
        <v>0</v>
      </c>
      <c r="D54" s="1265">
        <v>0</v>
      </c>
      <c r="E54" s="884">
        <v>0</v>
      </c>
      <c r="F54" s="884">
        <v>0</v>
      </c>
      <c r="G54" s="884">
        <v>0</v>
      </c>
      <c r="H54" s="884">
        <v>0</v>
      </c>
      <c r="I54" s="884">
        <v>0</v>
      </c>
      <c r="J54" s="884">
        <v>0</v>
      </c>
      <c r="K54" s="884">
        <v>0</v>
      </c>
      <c r="L54" s="884">
        <v>0</v>
      </c>
      <c r="M54" s="884">
        <v>0</v>
      </c>
      <c r="N54" s="884">
        <v>0</v>
      </c>
      <c r="O54" s="63">
        <v>46</v>
      </c>
    </row>
    <row r="55" spans="1:15" s="109" customFormat="1" ht="23.1" customHeight="1" x14ac:dyDescent="0.2">
      <c r="A55" s="62">
        <v>52</v>
      </c>
      <c r="B55" s="157" t="s">
        <v>830</v>
      </c>
      <c r="C55" s="1264">
        <v>0</v>
      </c>
      <c r="D55" s="1265">
        <v>0</v>
      </c>
      <c r="E55" s="884">
        <v>0</v>
      </c>
      <c r="F55" s="884">
        <v>0</v>
      </c>
      <c r="G55" s="884">
        <v>0</v>
      </c>
      <c r="H55" s="884">
        <v>0</v>
      </c>
      <c r="I55" s="884">
        <v>0</v>
      </c>
      <c r="J55" s="884">
        <v>0</v>
      </c>
      <c r="K55" s="884">
        <v>0</v>
      </c>
      <c r="L55" s="884">
        <v>0</v>
      </c>
      <c r="M55" s="884">
        <v>0</v>
      </c>
      <c r="N55" s="884">
        <v>0</v>
      </c>
      <c r="O55" s="63">
        <v>52</v>
      </c>
    </row>
    <row r="56" spans="1:15" s="109" customFormat="1" ht="23.1" customHeight="1" x14ac:dyDescent="0.2">
      <c r="A56" s="62">
        <v>54</v>
      </c>
      <c r="B56" s="157" t="s">
        <v>831</v>
      </c>
      <c r="C56" s="1264">
        <v>0</v>
      </c>
      <c r="D56" s="1265">
        <v>0</v>
      </c>
      <c r="E56" s="884">
        <v>0</v>
      </c>
      <c r="F56" s="884">
        <v>0</v>
      </c>
      <c r="G56" s="884">
        <v>0</v>
      </c>
      <c r="H56" s="884">
        <v>0</v>
      </c>
      <c r="I56" s="884">
        <v>0</v>
      </c>
      <c r="J56" s="884">
        <v>0</v>
      </c>
      <c r="K56" s="884">
        <v>0</v>
      </c>
      <c r="L56" s="884">
        <v>0</v>
      </c>
      <c r="M56" s="884">
        <v>0</v>
      </c>
      <c r="N56" s="884">
        <v>0</v>
      </c>
      <c r="O56" s="63">
        <v>54</v>
      </c>
    </row>
    <row r="57" spans="1:15" s="109" customFormat="1" ht="23.1" customHeight="1" x14ac:dyDescent="0.2">
      <c r="A57" s="71">
        <v>59</v>
      </c>
      <c r="B57" s="2005" t="s">
        <v>833</v>
      </c>
      <c r="C57" s="1234">
        <v>0</v>
      </c>
      <c r="D57" s="1266">
        <v>0</v>
      </c>
      <c r="E57" s="1232">
        <v>0</v>
      </c>
      <c r="F57" s="1232">
        <v>0</v>
      </c>
      <c r="G57" s="1232">
        <v>0</v>
      </c>
      <c r="H57" s="1232">
        <v>0</v>
      </c>
      <c r="I57" s="1232">
        <v>0</v>
      </c>
      <c r="J57" s="1232">
        <v>0</v>
      </c>
      <c r="K57" s="1232">
        <v>0</v>
      </c>
      <c r="L57" s="1232">
        <v>0</v>
      </c>
      <c r="M57" s="1232">
        <v>0</v>
      </c>
      <c r="N57" s="1232">
        <v>0</v>
      </c>
      <c r="O57" s="73">
        <v>59</v>
      </c>
    </row>
    <row r="58" spans="1:15" ht="23.1" customHeight="1" x14ac:dyDescent="0.2">
      <c r="A58" s="60">
        <v>61</v>
      </c>
      <c r="B58" s="270" t="s">
        <v>835</v>
      </c>
      <c r="C58" s="1256">
        <v>0</v>
      </c>
      <c r="D58" s="1001">
        <v>0</v>
      </c>
      <c r="E58" s="1000">
        <v>0</v>
      </c>
      <c r="F58" s="1000">
        <v>0</v>
      </c>
      <c r="G58" s="1000">
        <v>0</v>
      </c>
      <c r="H58" s="1000">
        <v>0</v>
      </c>
      <c r="I58" s="1000">
        <v>0</v>
      </c>
      <c r="J58" s="1000">
        <v>0</v>
      </c>
      <c r="K58" s="1000">
        <v>0</v>
      </c>
      <c r="L58" s="1000">
        <v>0</v>
      </c>
      <c r="M58" s="1000">
        <v>0</v>
      </c>
      <c r="N58" s="1000">
        <v>0</v>
      </c>
      <c r="O58" s="55">
        <v>61</v>
      </c>
    </row>
    <row r="59" spans="1:15" ht="23.1" customHeight="1" x14ac:dyDescent="0.2">
      <c r="A59" s="60">
        <v>66</v>
      </c>
      <c r="B59" s="270" t="s">
        <v>1182</v>
      </c>
      <c r="C59" s="1256">
        <v>0</v>
      </c>
      <c r="D59" s="1001">
        <v>0</v>
      </c>
      <c r="E59" s="1000">
        <v>0</v>
      </c>
      <c r="F59" s="1000">
        <v>0</v>
      </c>
      <c r="G59" s="1000">
        <v>0</v>
      </c>
      <c r="H59" s="1000">
        <v>0</v>
      </c>
      <c r="I59" s="1000">
        <v>0</v>
      </c>
      <c r="J59" s="1000">
        <v>0</v>
      </c>
      <c r="K59" s="1000">
        <v>0</v>
      </c>
      <c r="L59" s="1000">
        <v>0</v>
      </c>
      <c r="M59" s="1000">
        <v>0</v>
      </c>
      <c r="N59" s="1000">
        <v>0</v>
      </c>
      <c r="O59" s="55">
        <v>66</v>
      </c>
    </row>
    <row r="60" spans="1:15" ht="23.1" customHeight="1" x14ac:dyDescent="0.2">
      <c r="A60" s="60">
        <v>67</v>
      </c>
      <c r="B60" s="270" t="s">
        <v>838</v>
      </c>
      <c r="C60" s="1256">
        <v>0</v>
      </c>
      <c r="D60" s="1001">
        <v>0</v>
      </c>
      <c r="E60" s="1000">
        <v>0</v>
      </c>
      <c r="F60" s="1000">
        <v>0</v>
      </c>
      <c r="G60" s="1000">
        <v>0</v>
      </c>
      <c r="H60" s="1000">
        <v>0</v>
      </c>
      <c r="I60" s="1000">
        <v>0</v>
      </c>
      <c r="J60" s="1000">
        <v>0</v>
      </c>
      <c r="K60" s="1000">
        <v>0</v>
      </c>
      <c r="L60" s="1000">
        <v>0</v>
      </c>
      <c r="M60" s="1000">
        <v>0</v>
      </c>
      <c r="N60" s="1000">
        <v>0</v>
      </c>
      <c r="O60" s="55">
        <v>67</v>
      </c>
    </row>
    <row r="61" spans="1:15" ht="23.1" customHeight="1" x14ac:dyDescent="0.2">
      <c r="A61" s="60">
        <v>70</v>
      </c>
      <c r="B61" s="270" t="s">
        <v>840</v>
      </c>
      <c r="C61" s="1256">
        <v>0</v>
      </c>
      <c r="D61" s="1001">
        <v>0</v>
      </c>
      <c r="E61" s="1000">
        <v>0</v>
      </c>
      <c r="F61" s="1000">
        <v>0</v>
      </c>
      <c r="G61" s="1000">
        <v>0</v>
      </c>
      <c r="H61" s="1000">
        <v>0</v>
      </c>
      <c r="I61" s="1000">
        <v>0</v>
      </c>
      <c r="J61" s="1000">
        <v>0</v>
      </c>
      <c r="K61" s="1000">
        <v>0</v>
      </c>
      <c r="L61" s="1000">
        <v>0</v>
      </c>
      <c r="M61" s="1000">
        <v>0</v>
      </c>
      <c r="N61" s="1000">
        <v>0</v>
      </c>
      <c r="O61" s="55">
        <v>70</v>
      </c>
    </row>
    <row r="62" spans="1:15" ht="23.1" customHeight="1" x14ac:dyDescent="0.2">
      <c r="A62" s="60">
        <v>72</v>
      </c>
      <c r="B62" s="270" t="s">
        <v>842</v>
      </c>
      <c r="C62" s="1263">
        <v>0</v>
      </c>
      <c r="D62" s="1250">
        <v>0</v>
      </c>
      <c r="E62" s="1230">
        <v>0</v>
      </c>
      <c r="F62" s="1230">
        <v>0</v>
      </c>
      <c r="G62" s="1230">
        <v>0</v>
      </c>
      <c r="H62" s="1230">
        <v>0</v>
      </c>
      <c r="I62" s="1230">
        <v>0</v>
      </c>
      <c r="J62" s="1230">
        <v>0</v>
      </c>
      <c r="K62" s="1230">
        <v>0</v>
      </c>
      <c r="L62" s="1230">
        <v>0</v>
      </c>
      <c r="M62" s="1230">
        <v>0</v>
      </c>
      <c r="N62" s="1230">
        <v>0</v>
      </c>
      <c r="O62" s="55">
        <v>72</v>
      </c>
    </row>
    <row r="63" spans="1:15" ht="23.1" customHeight="1" x14ac:dyDescent="0.2">
      <c r="A63" s="57">
        <v>74</v>
      </c>
      <c r="B63" s="269" t="s">
        <v>844</v>
      </c>
      <c r="C63" s="1261">
        <v>0</v>
      </c>
      <c r="D63" s="1262">
        <v>0</v>
      </c>
      <c r="E63" s="1231">
        <v>0</v>
      </c>
      <c r="F63" s="1231">
        <v>0</v>
      </c>
      <c r="G63" s="1231">
        <v>0</v>
      </c>
      <c r="H63" s="1231">
        <v>0</v>
      </c>
      <c r="I63" s="1231">
        <v>0</v>
      </c>
      <c r="J63" s="1231">
        <v>0</v>
      </c>
      <c r="K63" s="1231">
        <v>0</v>
      </c>
      <c r="L63" s="1231">
        <v>0</v>
      </c>
      <c r="M63" s="1231">
        <v>0</v>
      </c>
      <c r="N63" s="1231">
        <v>0</v>
      </c>
      <c r="O63" s="59">
        <v>74</v>
      </c>
    </row>
    <row r="64" spans="1:15" ht="23.1" customHeight="1" x14ac:dyDescent="0.2">
      <c r="A64" s="60">
        <v>81</v>
      </c>
      <c r="B64" s="270" t="s">
        <v>846</v>
      </c>
      <c r="C64" s="1256">
        <v>0</v>
      </c>
      <c r="D64" s="1001">
        <v>0</v>
      </c>
      <c r="E64" s="1000">
        <v>0</v>
      </c>
      <c r="F64" s="1000">
        <v>2</v>
      </c>
      <c r="G64" s="1000">
        <v>3</v>
      </c>
      <c r="H64" s="1000">
        <v>26960</v>
      </c>
      <c r="I64" s="1000">
        <v>0</v>
      </c>
      <c r="J64" s="1000">
        <v>0</v>
      </c>
      <c r="K64" s="1000">
        <v>0</v>
      </c>
      <c r="L64" s="1000">
        <v>2</v>
      </c>
      <c r="M64" s="1000">
        <v>3</v>
      </c>
      <c r="N64" s="1000">
        <v>26960</v>
      </c>
      <c r="O64" s="55">
        <v>81</v>
      </c>
    </row>
    <row r="65" spans="1:15" ht="23.1" customHeight="1" x14ac:dyDescent="0.2">
      <c r="A65" s="60">
        <v>82</v>
      </c>
      <c r="B65" s="270" t="s">
        <v>848</v>
      </c>
      <c r="C65" s="1256">
        <v>0</v>
      </c>
      <c r="D65" s="1001">
        <v>0</v>
      </c>
      <c r="E65" s="1000">
        <v>0</v>
      </c>
      <c r="F65" s="1000">
        <v>0</v>
      </c>
      <c r="G65" s="1000">
        <v>0</v>
      </c>
      <c r="H65" s="1000">
        <v>0</v>
      </c>
      <c r="I65" s="1000">
        <v>0</v>
      </c>
      <c r="J65" s="1000">
        <v>0</v>
      </c>
      <c r="K65" s="1000">
        <v>0</v>
      </c>
      <c r="L65" s="1000">
        <v>0</v>
      </c>
      <c r="M65" s="1000">
        <v>0</v>
      </c>
      <c r="N65" s="1000">
        <v>0</v>
      </c>
      <c r="O65" s="55">
        <v>82</v>
      </c>
    </row>
    <row r="66" spans="1:15" s="98" customFormat="1" ht="23.1" customHeight="1" x14ac:dyDescent="0.2">
      <c r="A66" s="62">
        <v>83</v>
      </c>
      <c r="B66" s="157" t="s">
        <v>849</v>
      </c>
      <c r="C66" s="1264">
        <v>0</v>
      </c>
      <c r="D66" s="1265">
        <v>0</v>
      </c>
      <c r="E66" s="884">
        <v>0</v>
      </c>
      <c r="F66" s="884">
        <v>0</v>
      </c>
      <c r="G66" s="884">
        <v>0</v>
      </c>
      <c r="H66" s="884">
        <v>0</v>
      </c>
      <c r="I66" s="884">
        <v>0</v>
      </c>
      <c r="J66" s="884">
        <v>0</v>
      </c>
      <c r="K66" s="884">
        <v>0</v>
      </c>
      <c r="L66" s="884">
        <v>0</v>
      </c>
      <c r="M66" s="884">
        <v>0</v>
      </c>
      <c r="N66" s="884">
        <v>0</v>
      </c>
      <c r="O66" s="63">
        <v>83</v>
      </c>
    </row>
    <row r="67" spans="1:15" s="98" customFormat="1" ht="23.1" customHeight="1" x14ac:dyDescent="0.2">
      <c r="A67" s="62">
        <v>301</v>
      </c>
      <c r="B67" s="157" t="s">
        <v>850</v>
      </c>
      <c r="C67" s="1682" t="s">
        <v>416</v>
      </c>
      <c r="D67" s="1683" t="s">
        <v>416</v>
      </c>
      <c r="E67" s="1625" t="s">
        <v>416</v>
      </c>
      <c r="F67" s="1625" t="s">
        <v>416</v>
      </c>
      <c r="G67" s="1625" t="s">
        <v>416</v>
      </c>
      <c r="H67" s="1625" t="s">
        <v>416</v>
      </c>
      <c r="I67" s="1625" t="s">
        <v>416</v>
      </c>
      <c r="J67" s="1625" t="s">
        <v>416</v>
      </c>
      <c r="K67" s="1625" t="s">
        <v>416</v>
      </c>
      <c r="L67" s="1625" t="s">
        <v>416</v>
      </c>
      <c r="M67" s="1625" t="s">
        <v>416</v>
      </c>
      <c r="N67" s="1625" t="s">
        <v>416</v>
      </c>
      <c r="O67" s="63">
        <v>301</v>
      </c>
    </row>
    <row r="68" spans="1:15" s="98" customFormat="1" ht="23.1" customHeight="1" x14ac:dyDescent="0.2">
      <c r="A68" s="66">
        <v>302</v>
      </c>
      <c r="B68" s="93" t="s">
        <v>852</v>
      </c>
      <c r="C68" s="1684" t="s">
        <v>416</v>
      </c>
      <c r="D68" s="1685" t="s">
        <v>416</v>
      </c>
      <c r="E68" s="1626" t="s">
        <v>416</v>
      </c>
      <c r="F68" s="1626" t="s">
        <v>416</v>
      </c>
      <c r="G68" s="1626" t="s">
        <v>416</v>
      </c>
      <c r="H68" s="1626" t="s">
        <v>416</v>
      </c>
      <c r="I68" s="1626" t="s">
        <v>416</v>
      </c>
      <c r="J68" s="1626" t="s">
        <v>416</v>
      </c>
      <c r="K68" s="1626" t="s">
        <v>416</v>
      </c>
      <c r="L68" s="1626" t="s">
        <v>416</v>
      </c>
      <c r="M68" s="1626" t="s">
        <v>416</v>
      </c>
      <c r="N68" s="1626" t="s">
        <v>416</v>
      </c>
      <c r="O68" s="67">
        <v>302</v>
      </c>
    </row>
    <row r="69" spans="1:15" s="98" customFormat="1" ht="23.1" customHeight="1" thickBot="1" x14ac:dyDescent="0.25">
      <c r="A69" s="77">
        <v>303</v>
      </c>
      <c r="B69" s="158" t="s">
        <v>854</v>
      </c>
      <c r="C69" s="2006" t="s">
        <v>416</v>
      </c>
      <c r="D69" s="2007" t="s">
        <v>416</v>
      </c>
      <c r="E69" s="2008" t="s">
        <v>416</v>
      </c>
      <c r="F69" s="2008" t="s">
        <v>416</v>
      </c>
      <c r="G69" s="2008" t="s">
        <v>416</v>
      </c>
      <c r="H69" s="2008" t="s">
        <v>416</v>
      </c>
      <c r="I69" s="2008" t="s">
        <v>416</v>
      </c>
      <c r="J69" s="2008" t="s">
        <v>416</v>
      </c>
      <c r="K69" s="2008" t="s">
        <v>416</v>
      </c>
      <c r="L69" s="2008" t="s">
        <v>416</v>
      </c>
      <c r="M69" s="2008" t="s">
        <v>416</v>
      </c>
      <c r="N69" s="2008" t="s">
        <v>416</v>
      </c>
      <c r="O69" s="79">
        <v>303</v>
      </c>
    </row>
    <row r="70" spans="1:15" s="98" customFormat="1" ht="23.1" customHeight="1" x14ac:dyDescent="0.2">
      <c r="A70" s="62"/>
      <c r="B70" s="157"/>
      <c r="C70" s="1264"/>
      <c r="D70" s="1265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63"/>
    </row>
    <row r="71" spans="1:15" s="98" customFormat="1" ht="23.1" customHeight="1" x14ac:dyDescent="0.2">
      <c r="A71" s="62"/>
      <c r="B71" s="157"/>
      <c r="C71" s="1264"/>
      <c r="D71" s="1265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63"/>
    </row>
    <row r="72" spans="1:15" s="98" customFormat="1" ht="23.1" customHeight="1" x14ac:dyDescent="0.2">
      <c r="A72" s="62"/>
      <c r="B72" s="157"/>
      <c r="C72" s="1234"/>
      <c r="D72" s="1266"/>
      <c r="E72" s="1232"/>
      <c r="F72" s="1232"/>
      <c r="G72" s="1232"/>
      <c r="H72" s="1232"/>
      <c r="I72" s="1232"/>
      <c r="J72" s="1232"/>
      <c r="K72" s="1232"/>
      <c r="L72" s="1232"/>
      <c r="M72" s="1232"/>
      <c r="N72" s="1232"/>
      <c r="O72" s="63"/>
    </row>
    <row r="73" spans="1:15" s="98" customFormat="1" ht="23.1" customHeight="1" x14ac:dyDescent="0.2">
      <c r="A73" s="68"/>
      <c r="B73" s="93"/>
      <c r="C73" s="1267"/>
      <c r="D73" s="1268"/>
      <c r="E73" s="1233"/>
      <c r="F73" s="1233"/>
      <c r="G73" s="1233"/>
      <c r="H73" s="1233"/>
      <c r="I73" s="1233"/>
      <c r="J73" s="1233"/>
      <c r="K73" s="1233"/>
      <c r="L73" s="1233"/>
      <c r="M73" s="1233"/>
      <c r="N73" s="1233"/>
      <c r="O73" s="69"/>
    </row>
    <row r="74" spans="1:15" s="98" customFormat="1" ht="23.1" customHeight="1" x14ac:dyDescent="0.2">
      <c r="A74" s="62"/>
      <c r="B74" s="157"/>
      <c r="C74" s="1264"/>
      <c r="D74" s="1265"/>
      <c r="E74" s="884"/>
      <c r="F74" s="884"/>
      <c r="G74" s="884"/>
      <c r="H74" s="884"/>
      <c r="I74" s="884"/>
      <c r="J74" s="884"/>
      <c r="K74" s="884"/>
      <c r="L74" s="884"/>
      <c r="M74" s="884"/>
      <c r="N74" s="884"/>
      <c r="O74" s="63"/>
    </row>
    <row r="75" spans="1:15" s="98" customFormat="1" ht="23.1" customHeight="1" x14ac:dyDescent="0.2">
      <c r="A75" s="62"/>
      <c r="B75" s="157"/>
      <c r="C75" s="1264"/>
      <c r="D75" s="1265"/>
      <c r="E75" s="884"/>
      <c r="F75" s="884"/>
      <c r="G75" s="884"/>
      <c r="H75" s="884"/>
      <c r="I75" s="884"/>
      <c r="J75" s="884"/>
      <c r="K75" s="884"/>
      <c r="L75" s="884"/>
      <c r="M75" s="884"/>
      <c r="N75" s="884"/>
      <c r="O75" s="63"/>
    </row>
    <row r="76" spans="1:15" s="98" customFormat="1" ht="23.1" customHeight="1" x14ac:dyDescent="0.2">
      <c r="A76" s="62"/>
      <c r="B76" s="157"/>
      <c r="C76" s="1264"/>
      <c r="D76" s="1265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63"/>
    </row>
    <row r="77" spans="1:15" s="98" customFormat="1" ht="23.1" customHeight="1" x14ac:dyDescent="0.2">
      <c r="A77" s="62"/>
      <c r="B77" s="157"/>
      <c r="C77" s="1234"/>
      <c r="D77" s="1266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63"/>
    </row>
    <row r="78" spans="1:15" s="98" customFormat="1" ht="23.1" customHeight="1" x14ac:dyDescent="0.2">
      <c r="A78" s="66"/>
      <c r="B78" s="58"/>
      <c r="C78" s="1264"/>
      <c r="D78" s="1268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67"/>
    </row>
    <row r="79" spans="1:15" s="98" customFormat="1" ht="23.1" customHeight="1" x14ac:dyDescent="0.2">
      <c r="A79" s="62"/>
      <c r="B79" s="61"/>
      <c r="C79" s="1264"/>
      <c r="D79" s="1265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63"/>
    </row>
    <row r="80" spans="1:15" s="98" customFormat="1" ht="23.1" customHeight="1" x14ac:dyDescent="0.2">
      <c r="A80" s="62"/>
      <c r="B80" s="61"/>
      <c r="C80" s="1264"/>
      <c r="D80" s="1265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63"/>
    </row>
    <row r="81" spans="1:15" s="98" customFormat="1" ht="23.1" customHeight="1" x14ac:dyDescent="0.2">
      <c r="A81" s="62"/>
      <c r="B81" s="61"/>
      <c r="C81" s="1264"/>
      <c r="D81" s="1265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63"/>
    </row>
    <row r="82" spans="1:15" s="98" customFormat="1" ht="23.1" customHeight="1" x14ac:dyDescent="0.2">
      <c r="A82" s="62"/>
      <c r="B82" s="157"/>
      <c r="C82" s="1234"/>
      <c r="D82" s="1266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63"/>
    </row>
    <row r="83" spans="1:15" s="98" customFormat="1" ht="23.1" customHeight="1" x14ac:dyDescent="0.2">
      <c r="A83" s="66"/>
      <c r="B83" s="93"/>
      <c r="C83" s="1267"/>
      <c r="D83" s="1268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67"/>
    </row>
    <row r="84" spans="1:15" s="98" customFormat="1" ht="23.1" customHeight="1" x14ac:dyDescent="0.2">
      <c r="A84" s="62"/>
      <c r="B84" s="157"/>
      <c r="C84" s="1264"/>
      <c r="D84" s="1265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63"/>
    </row>
    <row r="85" spans="1:15" s="98" customFormat="1" ht="23.1" customHeight="1" x14ac:dyDescent="0.2">
      <c r="A85" s="62"/>
      <c r="B85" s="157"/>
      <c r="C85" s="1264"/>
      <c r="D85" s="1265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63"/>
    </row>
    <row r="86" spans="1:15" s="98" customFormat="1" ht="23.1" customHeight="1" x14ac:dyDescent="0.2">
      <c r="A86" s="62"/>
      <c r="B86" s="157"/>
      <c r="C86" s="1264"/>
      <c r="D86" s="1265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63"/>
    </row>
    <row r="87" spans="1:15" s="98" customFormat="1" ht="23.1" customHeight="1" x14ac:dyDescent="0.2">
      <c r="A87" s="62"/>
      <c r="B87" s="157"/>
      <c r="C87" s="1234"/>
      <c r="D87" s="1266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63"/>
    </row>
    <row r="88" spans="1:15" s="98" customFormat="1" ht="23.1" customHeight="1" x14ac:dyDescent="0.2">
      <c r="A88" s="68"/>
      <c r="B88" s="93"/>
      <c r="C88" s="1267"/>
      <c r="D88" s="1268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69"/>
    </row>
    <row r="89" spans="1:15" s="98" customFormat="1" ht="23.1" customHeight="1" x14ac:dyDescent="0.2">
      <c r="A89" s="62"/>
      <c r="B89" s="157"/>
      <c r="C89" s="1264"/>
      <c r="D89" s="1265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63"/>
    </row>
    <row r="90" spans="1:15" s="98" customFormat="1" ht="23.1" customHeight="1" x14ac:dyDescent="0.2">
      <c r="A90" s="62"/>
      <c r="B90" s="157"/>
      <c r="C90" s="1264"/>
      <c r="D90" s="1265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63"/>
    </row>
    <row r="91" spans="1:15" s="98" customFormat="1" ht="23.1" customHeight="1" x14ac:dyDescent="0.2">
      <c r="A91" s="62"/>
      <c r="B91" s="157"/>
      <c r="C91" s="1264"/>
      <c r="D91" s="1265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63"/>
    </row>
    <row r="92" spans="1:15" s="98" customFormat="1" ht="23.1" customHeight="1" x14ac:dyDescent="0.2">
      <c r="A92" s="62"/>
      <c r="B92" s="157"/>
      <c r="C92" s="1234"/>
      <c r="D92" s="1266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63"/>
    </row>
    <row r="93" spans="1:15" s="98" customFormat="1" ht="23.1" customHeight="1" x14ac:dyDescent="0.2">
      <c r="A93" s="66"/>
      <c r="B93" s="58"/>
      <c r="C93" s="1264"/>
      <c r="D93" s="1268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67"/>
    </row>
    <row r="94" spans="1:15" s="98" customFormat="1" ht="23.1" customHeight="1" x14ac:dyDescent="0.2">
      <c r="A94" s="62"/>
      <c r="B94" s="61"/>
      <c r="C94" s="1264"/>
      <c r="D94" s="1265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63"/>
    </row>
    <row r="95" spans="1:15" s="98" customFormat="1" ht="23.1" customHeight="1" x14ac:dyDescent="0.2">
      <c r="A95" s="62"/>
      <c r="B95" s="61"/>
      <c r="C95" s="1264"/>
      <c r="D95" s="1265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63"/>
    </row>
    <row r="96" spans="1:15" s="98" customFormat="1" ht="23.1" customHeight="1" x14ac:dyDescent="0.2">
      <c r="A96" s="62"/>
      <c r="B96" s="61"/>
      <c r="C96" s="1264"/>
      <c r="D96" s="1265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63"/>
    </row>
    <row r="97" spans="1:15" s="98" customFormat="1" ht="23.1" customHeight="1" x14ac:dyDescent="0.2">
      <c r="A97" s="71"/>
      <c r="B97" s="72"/>
      <c r="C97" s="1234"/>
      <c r="D97" s="1266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73"/>
    </row>
    <row r="98" spans="1:15" s="98" customFormat="1" ht="23.1" customHeight="1" x14ac:dyDescent="0.2">
      <c r="A98" s="66"/>
      <c r="B98" s="58"/>
      <c r="C98" s="1264"/>
      <c r="D98" s="1268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67"/>
    </row>
    <row r="99" spans="1:15" s="98" customFormat="1" ht="23.1" customHeight="1" x14ac:dyDescent="0.2">
      <c r="A99" s="62"/>
      <c r="B99" s="61"/>
      <c r="C99" s="1264"/>
      <c r="D99" s="1265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63"/>
    </row>
    <row r="100" spans="1:15" s="98" customFormat="1" ht="23.1" customHeight="1" x14ac:dyDescent="0.2">
      <c r="A100" s="62"/>
      <c r="B100" s="61"/>
      <c r="C100" s="1264"/>
      <c r="D100" s="1265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63"/>
    </row>
    <row r="101" spans="1:15" s="98" customFormat="1" ht="23.1" customHeight="1" x14ac:dyDescent="0.2">
      <c r="A101" s="62"/>
      <c r="B101" s="61"/>
      <c r="C101" s="1264"/>
      <c r="D101" s="1265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63"/>
    </row>
    <row r="102" spans="1:15" s="98" customFormat="1" ht="23.1" customHeight="1" x14ac:dyDescent="0.2">
      <c r="A102" s="71"/>
      <c r="B102" s="72"/>
      <c r="C102" s="1234"/>
      <c r="D102" s="1266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73"/>
    </row>
    <row r="103" spans="1:15" s="109" customFormat="1" ht="23.1" customHeight="1" x14ac:dyDescent="0.2">
      <c r="A103" s="74"/>
      <c r="B103" s="157"/>
      <c r="C103" s="1264"/>
      <c r="D103" s="1265"/>
      <c r="E103" s="884"/>
      <c r="F103" s="884"/>
      <c r="G103" s="884"/>
      <c r="H103" s="884"/>
      <c r="I103" s="884"/>
      <c r="J103" s="884"/>
      <c r="K103" s="884"/>
      <c r="L103" s="884"/>
      <c r="M103" s="884"/>
      <c r="N103" s="884"/>
      <c r="O103" s="75"/>
    </row>
    <row r="104" spans="1:15" s="109" customFormat="1" ht="23.1" customHeight="1" x14ac:dyDescent="0.2">
      <c r="A104" s="62"/>
      <c r="B104" s="157"/>
      <c r="C104" s="1264"/>
      <c r="D104" s="1265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63"/>
    </row>
    <row r="105" spans="1:15" s="109" customFormat="1" ht="23.1" customHeight="1" x14ac:dyDescent="0.2">
      <c r="A105" s="62"/>
      <c r="B105" s="157"/>
      <c r="C105" s="1264"/>
      <c r="D105" s="1265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63"/>
    </row>
    <row r="106" spans="1:15" s="109" customFormat="1" ht="23.1" customHeight="1" x14ac:dyDescent="0.2">
      <c r="A106" s="62"/>
      <c r="B106" s="157"/>
      <c r="C106" s="1264"/>
      <c r="D106" s="1265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63"/>
    </row>
    <row r="107" spans="1:15" s="109" customFormat="1" ht="23.1" customHeight="1" thickBot="1" x14ac:dyDescent="0.25">
      <c r="A107" s="77"/>
      <c r="B107" s="158"/>
      <c r="C107" s="1236"/>
      <c r="D107" s="1269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79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F4DB-99F7-4EF4-960C-6CD2194CB276}">
  <sheetPr codeName="Sheet48"/>
  <dimension ref="A1:O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F78" sqref="F78"/>
    </sheetView>
  </sheetViews>
  <sheetFormatPr defaultColWidth="9" defaultRowHeight="27.6" customHeight="1" x14ac:dyDescent="0.2"/>
  <cols>
    <col min="1" max="1" width="5.88671875" style="8" customWidth="1"/>
    <col min="2" max="4" width="16.6640625" style="6" customWidth="1"/>
    <col min="5" max="5" width="23.6640625" style="6" customWidth="1"/>
    <col min="6" max="7" width="16.6640625" style="6" customWidth="1"/>
    <col min="8" max="8" width="23.6640625" style="6" customWidth="1"/>
    <col min="9" max="10" width="18.6640625" style="6" customWidth="1"/>
    <col min="11" max="11" width="23.6640625" style="6" customWidth="1"/>
    <col min="12" max="13" width="18.6640625" style="6" customWidth="1"/>
    <col min="14" max="14" width="23.6640625" style="6" customWidth="1"/>
    <col min="15" max="15" width="5.88671875" style="131" customWidth="1"/>
    <col min="16" max="16" width="18.6640625" style="6" customWidth="1"/>
    <col min="17" max="17" width="23.6640625" style="6" customWidth="1"/>
    <col min="18" max="16384" width="9" style="6"/>
  </cols>
  <sheetData>
    <row r="1" spans="1:15" ht="30.9" customHeight="1" x14ac:dyDescent="0.2">
      <c r="A1" s="352" t="s">
        <v>926</v>
      </c>
      <c r="B1" s="98"/>
      <c r="C1" s="98"/>
      <c r="D1" s="98"/>
      <c r="E1" s="98"/>
      <c r="F1" s="98"/>
      <c r="G1" s="98"/>
      <c r="H1" s="98"/>
      <c r="N1" s="8"/>
      <c r="O1" s="6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88" t="s">
        <v>300</v>
      </c>
      <c r="O2" s="82"/>
    </row>
    <row r="3" spans="1:15" s="106" customFormat="1" ht="24.9" customHeight="1" x14ac:dyDescent="0.2">
      <c r="A3" s="13" t="s">
        <v>290</v>
      </c>
      <c r="B3" s="14"/>
      <c r="C3" s="246" t="s">
        <v>354</v>
      </c>
      <c r="D3" s="246"/>
      <c r="E3" s="247"/>
      <c r="F3" s="245" t="s">
        <v>133</v>
      </c>
      <c r="G3" s="246"/>
      <c r="H3" s="247"/>
      <c r="I3" s="245" t="s">
        <v>355</v>
      </c>
      <c r="J3" s="246"/>
      <c r="K3" s="247"/>
      <c r="L3" s="245" t="s">
        <v>356</v>
      </c>
      <c r="M3" s="246"/>
      <c r="N3" s="264"/>
      <c r="O3" s="189" t="s">
        <v>290</v>
      </c>
    </row>
    <row r="4" spans="1:15" s="106" customFormat="1" ht="24.9" customHeight="1" x14ac:dyDescent="0.2">
      <c r="A4" s="22" t="s">
        <v>291</v>
      </c>
      <c r="B4" s="23"/>
      <c r="C4" s="249"/>
      <c r="D4" s="249"/>
      <c r="E4" s="250"/>
      <c r="F4" s="248"/>
      <c r="G4" s="249"/>
      <c r="H4" s="250"/>
      <c r="I4" s="248"/>
      <c r="J4" s="249"/>
      <c r="K4" s="250"/>
      <c r="L4" s="248"/>
      <c r="M4" s="249"/>
      <c r="N4" s="265"/>
      <c r="O4" s="191" t="s">
        <v>291</v>
      </c>
    </row>
    <row r="5" spans="1:15" s="106" customFormat="1" ht="24.9" customHeight="1" x14ac:dyDescent="0.2">
      <c r="A5" s="22" t="s">
        <v>292</v>
      </c>
      <c r="B5" s="23" t="s">
        <v>260</v>
      </c>
      <c r="C5" s="86"/>
      <c r="D5" s="87"/>
      <c r="E5" s="87"/>
      <c r="F5" s="87"/>
      <c r="G5" s="87"/>
      <c r="H5" s="87"/>
      <c r="I5" s="87"/>
      <c r="J5" s="87"/>
      <c r="K5" s="87"/>
      <c r="L5" s="87"/>
      <c r="M5" s="87"/>
      <c r="N5" s="266"/>
      <c r="O5" s="191" t="s">
        <v>292</v>
      </c>
    </row>
    <row r="6" spans="1:15" s="106" customFormat="1" ht="24.9" customHeight="1" x14ac:dyDescent="0.2">
      <c r="A6" s="22" t="s">
        <v>293</v>
      </c>
      <c r="B6" s="23"/>
      <c r="C6" s="89" t="s">
        <v>277</v>
      </c>
      <c r="D6" s="88" t="s">
        <v>443</v>
      </c>
      <c r="E6" s="88" t="s">
        <v>284</v>
      </c>
      <c r="F6" s="88" t="s">
        <v>445</v>
      </c>
      <c r="G6" s="88" t="s">
        <v>444</v>
      </c>
      <c r="H6" s="88" t="s">
        <v>284</v>
      </c>
      <c r="I6" s="88" t="s">
        <v>277</v>
      </c>
      <c r="J6" s="88" t="s">
        <v>286</v>
      </c>
      <c r="K6" s="88" t="s">
        <v>284</v>
      </c>
      <c r="L6" s="88" t="s">
        <v>277</v>
      </c>
      <c r="M6" s="88" t="s">
        <v>286</v>
      </c>
      <c r="N6" s="192" t="s">
        <v>284</v>
      </c>
      <c r="O6" s="191" t="s">
        <v>293</v>
      </c>
    </row>
    <row r="7" spans="1:15" s="109" customFormat="1" ht="24.9" customHeight="1" thickBot="1" x14ac:dyDescent="0.25">
      <c r="A7" s="45" t="s">
        <v>294</v>
      </c>
      <c r="B7" s="46"/>
      <c r="C7" s="267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68"/>
      <c r="O7" s="44" t="s">
        <v>294</v>
      </c>
    </row>
    <row r="8" spans="1:15" s="106" customFormat="1" ht="30" customHeight="1" x14ac:dyDescent="0.2">
      <c r="A8" s="22"/>
      <c r="B8" s="29" t="s">
        <v>6</v>
      </c>
      <c r="C8" s="1254" t="s">
        <v>416</v>
      </c>
      <c r="D8" s="1254" t="s">
        <v>416</v>
      </c>
      <c r="E8" s="1254" t="s">
        <v>416</v>
      </c>
      <c r="F8" s="1254" t="s">
        <v>416</v>
      </c>
      <c r="G8" s="1254" t="s">
        <v>416</v>
      </c>
      <c r="H8" s="1254" t="s">
        <v>416</v>
      </c>
      <c r="I8" s="1255" t="s">
        <v>416</v>
      </c>
      <c r="J8" s="1254" t="s">
        <v>416</v>
      </c>
      <c r="K8" s="1254" t="s">
        <v>416</v>
      </c>
      <c r="L8" s="1254" t="s">
        <v>416</v>
      </c>
      <c r="M8" s="1254" t="s">
        <v>416</v>
      </c>
      <c r="N8" s="1254" t="s">
        <v>416</v>
      </c>
      <c r="O8" s="53"/>
    </row>
    <row r="9" spans="1:15" s="106" customFormat="1" ht="30" customHeight="1" x14ac:dyDescent="0.2">
      <c r="A9" s="22"/>
      <c r="B9" s="29" t="s">
        <v>532</v>
      </c>
      <c r="C9" s="1001">
        <v>21</v>
      </c>
      <c r="D9" s="1000">
        <v>25</v>
      </c>
      <c r="E9" s="1000">
        <v>690190</v>
      </c>
      <c r="F9" s="1000">
        <v>8</v>
      </c>
      <c r="G9" s="1000">
        <v>1559</v>
      </c>
      <c r="H9" s="1000">
        <v>411700</v>
      </c>
      <c r="I9" s="1000">
        <v>0</v>
      </c>
      <c r="J9" s="1000">
        <v>0</v>
      </c>
      <c r="K9" s="1000">
        <v>0</v>
      </c>
      <c r="L9" s="1000">
        <v>68</v>
      </c>
      <c r="M9" s="1000">
        <v>295</v>
      </c>
      <c r="N9" s="1245">
        <v>6914100</v>
      </c>
      <c r="O9" s="55"/>
    </row>
    <row r="10" spans="1:15" s="106" customFormat="1" ht="30" customHeight="1" x14ac:dyDescent="0.2">
      <c r="A10" s="22"/>
      <c r="B10" s="29" t="s">
        <v>533</v>
      </c>
      <c r="C10" s="1258" t="s">
        <v>416</v>
      </c>
      <c r="D10" s="1258" t="s">
        <v>416</v>
      </c>
      <c r="E10" s="1258" t="s">
        <v>416</v>
      </c>
      <c r="F10" s="1258" t="s">
        <v>416</v>
      </c>
      <c r="G10" s="1258" t="s">
        <v>416</v>
      </c>
      <c r="H10" s="1258" t="s">
        <v>416</v>
      </c>
      <c r="I10" s="1259" t="s">
        <v>416</v>
      </c>
      <c r="J10" s="1258" t="s">
        <v>416</v>
      </c>
      <c r="K10" s="1258" t="s">
        <v>416</v>
      </c>
      <c r="L10" s="1258" t="s">
        <v>416</v>
      </c>
      <c r="M10" s="1258" t="s">
        <v>416</v>
      </c>
      <c r="N10" s="1258" t="s">
        <v>416</v>
      </c>
      <c r="O10" s="55"/>
    </row>
    <row r="11" spans="1:15" s="106" customFormat="1" ht="30" customHeight="1" x14ac:dyDescent="0.2">
      <c r="A11" s="22"/>
      <c r="B11" s="29" t="s">
        <v>534</v>
      </c>
      <c r="C11" s="1001">
        <v>21</v>
      </c>
      <c r="D11" s="1000">
        <v>25</v>
      </c>
      <c r="E11" s="1000">
        <v>690190</v>
      </c>
      <c r="F11" s="1000">
        <v>8</v>
      </c>
      <c r="G11" s="1000">
        <v>1559</v>
      </c>
      <c r="H11" s="1000">
        <v>411700</v>
      </c>
      <c r="I11" s="1000">
        <v>0</v>
      </c>
      <c r="J11" s="1000">
        <v>0</v>
      </c>
      <c r="K11" s="1000">
        <v>0</v>
      </c>
      <c r="L11" s="1000">
        <v>68</v>
      </c>
      <c r="M11" s="1000">
        <v>295</v>
      </c>
      <c r="N11" s="1245">
        <v>6914100</v>
      </c>
      <c r="O11" s="55"/>
    </row>
    <row r="12" spans="1:15" s="106" customFormat="1" ht="30" customHeight="1" x14ac:dyDescent="0.2">
      <c r="A12" s="107"/>
      <c r="B12" s="130" t="s">
        <v>535</v>
      </c>
      <c r="C12" s="1250">
        <v>0</v>
      </c>
      <c r="D12" s="1250">
        <v>0</v>
      </c>
      <c r="E12" s="1250">
        <v>0</v>
      </c>
      <c r="F12" s="1250">
        <v>0</v>
      </c>
      <c r="G12" s="1250">
        <v>0</v>
      </c>
      <c r="H12" s="1250">
        <v>0</v>
      </c>
      <c r="I12" s="1230">
        <v>0</v>
      </c>
      <c r="J12" s="1250">
        <v>0</v>
      </c>
      <c r="K12" s="1250">
        <v>0</v>
      </c>
      <c r="L12" s="1250">
        <v>0</v>
      </c>
      <c r="M12" s="1250">
        <v>0</v>
      </c>
      <c r="N12" s="1250">
        <v>0</v>
      </c>
      <c r="O12" s="123"/>
    </row>
    <row r="13" spans="1:15" ht="23.1" customHeight="1" x14ac:dyDescent="0.2">
      <c r="A13" s="57">
        <v>1</v>
      </c>
      <c r="B13" s="91" t="s">
        <v>753</v>
      </c>
      <c r="C13" s="1262">
        <v>1</v>
      </c>
      <c r="D13" s="1231">
        <v>1</v>
      </c>
      <c r="E13" s="1231">
        <v>4720</v>
      </c>
      <c r="F13" s="1231">
        <v>0</v>
      </c>
      <c r="G13" s="1231">
        <v>0</v>
      </c>
      <c r="H13" s="1231">
        <v>0</v>
      </c>
      <c r="I13" s="1231">
        <v>0</v>
      </c>
      <c r="J13" s="1231">
        <v>0</v>
      </c>
      <c r="K13" s="1231">
        <v>0</v>
      </c>
      <c r="L13" s="1231">
        <v>4</v>
      </c>
      <c r="M13" s="1231">
        <v>3</v>
      </c>
      <c r="N13" s="1270">
        <v>50680</v>
      </c>
      <c r="O13" s="59">
        <v>1</v>
      </c>
    </row>
    <row r="14" spans="1:15" ht="23.1" customHeight="1" x14ac:dyDescent="0.2">
      <c r="A14" s="60">
        <v>2</v>
      </c>
      <c r="B14" s="92" t="s">
        <v>755</v>
      </c>
      <c r="C14" s="1001">
        <v>0</v>
      </c>
      <c r="D14" s="1000">
        <v>0</v>
      </c>
      <c r="E14" s="1000">
        <v>0</v>
      </c>
      <c r="F14" s="1000">
        <v>0</v>
      </c>
      <c r="G14" s="1000">
        <v>0</v>
      </c>
      <c r="H14" s="1000">
        <v>0</v>
      </c>
      <c r="I14" s="1000">
        <v>0</v>
      </c>
      <c r="J14" s="1000">
        <v>0</v>
      </c>
      <c r="K14" s="1000">
        <v>0</v>
      </c>
      <c r="L14" s="1000">
        <v>0</v>
      </c>
      <c r="M14" s="1000">
        <v>0</v>
      </c>
      <c r="N14" s="1245">
        <v>0</v>
      </c>
      <c r="O14" s="55">
        <v>2</v>
      </c>
    </row>
    <row r="15" spans="1:15" ht="23.1" customHeight="1" x14ac:dyDescent="0.2">
      <c r="A15" s="60">
        <v>3</v>
      </c>
      <c r="B15" s="92" t="s">
        <v>757</v>
      </c>
      <c r="C15" s="1001">
        <v>12</v>
      </c>
      <c r="D15" s="1000">
        <v>15</v>
      </c>
      <c r="E15" s="1000">
        <v>105180</v>
      </c>
      <c r="F15" s="1000">
        <v>8</v>
      </c>
      <c r="G15" s="1000">
        <v>1559</v>
      </c>
      <c r="H15" s="1000">
        <v>411700</v>
      </c>
      <c r="I15" s="1000">
        <v>0</v>
      </c>
      <c r="J15" s="1000">
        <v>0</v>
      </c>
      <c r="K15" s="1000">
        <v>0</v>
      </c>
      <c r="L15" s="1000">
        <v>35</v>
      </c>
      <c r="M15" s="1000">
        <v>268</v>
      </c>
      <c r="N15" s="1245">
        <v>5924820</v>
      </c>
      <c r="O15" s="55">
        <v>3</v>
      </c>
    </row>
    <row r="16" spans="1:15" ht="23.1" customHeight="1" x14ac:dyDescent="0.2">
      <c r="A16" s="60">
        <v>4</v>
      </c>
      <c r="B16" s="92" t="s">
        <v>759</v>
      </c>
      <c r="C16" s="1001">
        <v>0</v>
      </c>
      <c r="D16" s="1000">
        <v>0</v>
      </c>
      <c r="E16" s="1000">
        <v>0</v>
      </c>
      <c r="F16" s="1000">
        <v>0</v>
      </c>
      <c r="G16" s="1000">
        <v>0</v>
      </c>
      <c r="H16" s="1000">
        <v>0</v>
      </c>
      <c r="I16" s="1000">
        <v>0</v>
      </c>
      <c r="J16" s="1000">
        <v>0</v>
      </c>
      <c r="K16" s="1000">
        <v>0</v>
      </c>
      <c r="L16" s="1000">
        <v>0</v>
      </c>
      <c r="M16" s="1000">
        <v>0</v>
      </c>
      <c r="N16" s="1245">
        <v>0</v>
      </c>
      <c r="O16" s="55">
        <v>4</v>
      </c>
    </row>
    <row r="17" spans="1:15" ht="23.1" customHeight="1" x14ac:dyDescent="0.2">
      <c r="A17" s="60">
        <v>5</v>
      </c>
      <c r="B17" s="92" t="s">
        <v>761</v>
      </c>
      <c r="C17" s="1250">
        <v>0</v>
      </c>
      <c r="D17" s="1230">
        <v>0</v>
      </c>
      <c r="E17" s="1230">
        <v>0</v>
      </c>
      <c r="F17" s="1230">
        <v>0</v>
      </c>
      <c r="G17" s="1230">
        <v>0</v>
      </c>
      <c r="H17" s="1230">
        <v>0</v>
      </c>
      <c r="I17" s="1230">
        <v>0</v>
      </c>
      <c r="J17" s="1230">
        <v>0</v>
      </c>
      <c r="K17" s="1230">
        <v>0</v>
      </c>
      <c r="L17" s="1230">
        <v>0</v>
      </c>
      <c r="M17" s="1230">
        <v>0</v>
      </c>
      <c r="N17" s="1271">
        <v>0</v>
      </c>
      <c r="O17" s="55">
        <v>5</v>
      </c>
    </row>
    <row r="18" spans="1:15" ht="23.1" customHeight="1" x14ac:dyDescent="0.2">
      <c r="A18" s="57">
        <v>6</v>
      </c>
      <c r="B18" s="91" t="s">
        <v>763</v>
      </c>
      <c r="C18" s="1262">
        <v>1</v>
      </c>
      <c r="D18" s="1231">
        <v>1</v>
      </c>
      <c r="E18" s="1231">
        <v>5700</v>
      </c>
      <c r="F18" s="1231">
        <v>0</v>
      </c>
      <c r="G18" s="1231">
        <v>0</v>
      </c>
      <c r="H18" s="1231">
        <v>0</v>
      </c>
      <c r="I18" s="1231">
        <v>0</v>
      </c>
      <c r="J18" s="1231">
        <v>0</v>
      </c>
      <c r="K18" s="1231">
        <v>0</v>
      </c>
      <c r="L18" s="1231">
        <v>2</v>
      </c>
      <c r="M18" s="1231">
        <v>1</v>
      </c>
      <c r="N18" s="1270">
        <v>17560</v>
      </c>
      <c r="O18" s="59">
        <v>6</v>
      </c>
    </row>
    <row r="19" spans="1:15" ht="23.1" customHeight="1" x14ac:dyDescent="0.2">
      <c r="A19" s="60">
        <v>7</v>
      </c>
      <c r="B19" s="92" t="s">
        <v>765</v>
      </c>
      <c r="C19" s="1001">
        <v>9</v>
      </c>
      <c r="D19" s="1000">
        <v>10</v>
      </c>
      <c r="E19" s="1000">
        <v>592740</v>
      </c>
      <c r="F19" s="1000">
        <v>0</v>
      </c>
      <c r="G19" s="1000">
        <v>0</v>
      </c>
      <c r="H19" s="1000">
        <v>0</v>
      </c>
      <c r="I19" s="1000">
        <v>0</v>
      </c>
      <c r="J19" s="1000">
        <v>0</v>
      </c>
      <c r="K19" s="1000">
        <v>0</v>
      </c>
      <c r="L19" s="1000">
        <v>30</v>
      </c>
      <c r="M19" s="1000">
        <v>23</v>
      </c>
      <c r="N19" s="1245">
        <v>1056450</v>
      </c>
      <c r="O19" s="55">
        <v>7</v>
      </c>
    </row>
    <row r="20" spans="1:15" ht="23.1" customHeight="1" x14ac:dyDescent="0.2">
      <c r="A20" s="60">
        <v>8</v>
      </c>
      <c r="B20" s="92" t="s">
        <v>767</v>
      </c>
      <c r="C20" s="1001">
        <v>0</v>
      </c>
      <c r="D20" s="1000">
        <v>0</v>
      </c>
      <c r="E20" s="1000">
        <v>0</v>
      </c>
      <c r="F20" s="1000">
        <v>0</v>
      </c>
      <c r="G20" s="1000">
        <v>0</v>
      </c>
      <c r="H20" s="1000">
        <v>0</v>
      </c>
      <c r="I20" s="1000">
        <v>0</v>
      </c>
      <c r="J20" s="1000">
        <v>0</v>
      </c>
      <c r="K20" s="1000">
        <v>0</v>
      </c>
      <c r="L20" s="1000">
        <v>0</v>
      </c>
      <c r="M20" s="1000">
        <v>0</v>
      </c>
      <c r="N20" s="1245">
        <v>0</v>
      </c>
      <c r="O20" s="55">
        <v>8</v>
      </c>
    </row>
    <row r="21" spans="1:15" ht="23.1" customHeight="1" x14ac:dyDescent="0.2">
      <c r="A21" s="60">
        <v>9</v>
      </c>
      <c r="B21" s="92" t="s">
        <v>769</v>
      </c>
      <c r="C21" s="1001">
        <v>0</v>
      </c>
      <c r="D21" s="1000">
        <v>0</v>
      </c>
      <c r="E21" s="1000">
        <v>0</v>
      </c>
      <c r="F21" s="1000">
        <v>0</v>
      </c>
      <c r="G21" s="1000">
        <v>0</v>
      </c>
      <c r="H21" s="1000">
        <v>0</v>
      </c>
      <c r="I21" s="1000">
        <v>0</v>
      </c>
      <c r="J21" s="1000">
        <v>0</v>
      </c>
      <c r="K21" s="1000">
        <v>0</v>
      </c>
      <c r="L21" s="1000">
        <v>0</v>
      </c>
      <c r="M21" s="1000">
        <v>0</v>
      </c>
      <c r="N21" s="1245">
        <v>0</v>
      </c>
      <c r="O21" s="55">
        <v>9</v>
      </c>
    </row>
    <row r="22" spans="1:15" ht="23.1" customHeight="1" x14ac:dyDescent="0.2">
      <c r="A22" s="60">
        <v>10</v>
      </c>
      <c r="B22" s="92" t="s">
        <v>771</v>
      </c>
      <c r="C22" s="1250">
        <v>0</v>
      </c>
      <c r="D22" s="1230">
        <v>0</v>
      </c>
      <c r="E22" s="1230">
        <v>0</v>
      </c>
      <c r="F22" s="1230">
        <v>0</v>
      </c>
      <c r="G22" s="1230">
        <v>0</v>
      </c>
      <c r="H22" s="1230">
        <v>0</v>
      </c>
      <c r="I22" s="1230">
        <v>0</v>
      </c>
      <c r="J22" s="1230">
        <v>0</v>
      </c>
      <c r="K22" s="1230">
        <v>0</v>
      </c>
      <c r="L22" s="1230">
        <v>0</v>
      </c>
      <c r="M22" s="1230">
        <v>0</v>
      </c>
      <c r="N22" s="1271">
        <v>0</v>
      </c>
      <c r="O22" s="55">
        <v>10</v>
      </c>
    </row>
    <row r="23" spans="1:15" ht="23.1" customHeight="1" x14ac:dyDescent="0.2">
      <c r="A23" s="57">
        <v>11</v>
      </c>
      <c r="B23" s="91" t="s">
        <v>773</v>
      </c>
      <c r="C23" s="1262">
        <v>1</v>
      </c>
      <c r="D23" s="1231">
        <v>1</v>
      </c>
      <c r="E23" s="1231">
        <v>1990</v>
      </c>
      <c r="F23" s="1231">
        <v>0</v>
      </c>
      <c r="G23" s="1231">
        <v>0</v>
      </c>
      <c r="H23" s="1231">
        <v>0</v>
      </c>
      <c r="I23" s="1231">
        <v>0</v>
      </c>
      <c r="J23" s="1231">
        <v>0</v>
      </c>
      <c r="K23" s="1231">
        <v>0</v>
      </c>
      <c r="L23" s="1231">
        <v>0</v>
      </c>
      <c r="M23" s="1231">
        <v>-1</v>
      </c>
      <c r="N23" s="1270">
        <v>-700</v>
      </c>
      <c r="O23" s="59">
        <v>11</v>
      </c>
    </row>
    <row r="24" spans="1:15" ht="23.1" customHeight="1" x14ac:dyDescent="0.2">
      <c r="A24" s="60">
        <v>12</v>
      </c>
      <c r="B24" s="92" t="s">
        <v>775</v>
      </c>
      <c r="C24" s="1001">
        <v>0</v>
      </c>
      <c r="D24" s="1000">
        <v>0</v>
      </c>
      <c r="E24" s="1000">
        <v>0</v>
      </c>
      <c r="F24" s="1000">
        <v>0</v>
      </c>
      <c r="G24" s="1000">
        <v>0</v>
      </c>
      <c r="H24" s="1000">
        <v>0</v>
      </c>
      <c r="I24" s="1000">
        <v>0</v>
      </c>
      <c r="J24" s="1000">
        <v>0</v>
      </c>
      <c r="K24" s="1000">
        <v>0</v>
      </c>
      <c r="L24" s="1000">
        <v>0</v>
      </c>
      <c r="M24" s="1000">
        <v>0</v>
      </c>
      <c r="N24" s="1245">
        <v>0</v>
      </c>
      <c r="O24" s="55">
        <v>12</v>
      </c>
    </row>
    <row r="25" spans="1:15" ht="23.1" customHeight="1" x14ac:dyDescent="0.2">
      <c r="A25" s="60">
        <v>13</v>
      </c>
      <c r="B25" s="92" t="s">
        <v>776</v>
      </c>
      <c r="C25" s="1001">
        <v>0</v>
      </c>
      <c r="D25" s="1000">
        <v>0</v>
      </c>
      <c r="E25" s="1000">
        <v>0</v>
      </c>
      <c r="F25" s="1000">
        <v>0</v>
      </c>
      <c r="G25" s="1000">
        <v>0</v>
      </c>
      <c r="H25" s="1000">
        <v>0</v>
      </c>
      <c r="I25" s="1000">
        <v>0</v>
      </c>
      <c r="J25" s="1000">
        <v>0</v>
      </c>
      <c r="K25" s="1000">
        <v>0</v>
      </c>
      <c r="L25" s="1000">
        <v>0</v>
      </c>
      <c r="M25" s="1000">
        <v>0</v>
      </c>
      <c r="N25" s="1245">
        <v>0</v>
      </c>
      <c r="O25" s="55">
        <v>13</v>
      </c>
    </row>
    <row r="26" spans="1:15" s="98" customFormat="1" ht="23.1" customHeight="1" x14ac:dyDescent="0.2">
      <c r="A26" s="62">
        <v>14</v>
      </c>
      <c r="B26" s="61" t="s">
        <v>778</v>
      </c>
      <c r="C26" s="1265">
        <v>0</v>
      </c>
      <c r="D26" s="884">
        <v>0</v>
      </c>
      <c r="E26" s="884">
        <v>0</v>
      </c>
      <c r="F26" s="884">
        <v>0</v>
      </c>
      <c r="G26" s="884">
        <v>0</v>
      </c>
      <c r="H26" s="884">
        <v>0</v>
      </c>
      <c r="I26" s="884">
        <v>0</v>
      </c>
      <c r="J26" s="884">
        <v>0</v>
      </c>
      <c r="K26" s="884">
        <v>0</v>
      </c>
      <c r="L26" s="884">
        <v>0</v>
      </c>
      <c r="M26" s="884">
        <v>0</v>
      </c>
      <c r="N26" s="1272">
        <v>0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780</v>
      </c>
      <c r="C27" s="1266">
        <v>0</v>
      </c>
      <c r="D27" s="1232">
        <v>0</v>
      </c>
      <c r="E27" s="1232">
        <v>0</v>
      </c>
      <c r="F27" s="1232">
        <v>0</v>
      </c>
      <c r="G27" s="1232">
        <v>0</v>
      </c>
      <c r="H27" s="1232">
        <v>0</v>
      </c>
      <c r="I27" s="1232">
        <v>0</v>
      </c>
      <c r="J27" s="1232">
        <v>0</v>
      </c>
      <c r="K27" s="1232">
        <v>0</v>
      </c>
      <c r="L27" s="1232">
        <v>0</v>
      </c>
      <c r="M27" s="1232">
        <v>0</v>
      </c>
      <c r="N27" s="1273">
        <v>0</v>
      </c>
      <c r="O27" s="63">
        <v>15</v>
      </c>
    </row>
    <row r="28" spans="1:15" s="98" customFormat="1" ht="23.1" customHeight="1" x14ac:dyDescent="0.2">
      <c r="A28" s="66">
        <v>16</v>
      </c>
      <c r="B28" s="58" t="s">
        <v>782</v>
      </c>
      <c r="C28" s="1268">
        <v>0</v>
      </c>
      <c r="D28" s="1233">
        <v>0</v>
      </c>
      <c r="E28" s="1233">
        <v>0</v>
      </c>
      <c r="F28" s="1233">
        <v>0</v>
      </c>
      <c r="G28" s="1233">
        <v>0</v>
      </c>
      <c r="H28" s="1233">
        <v>0</v>
      </c>
      <c r="I28" s="1233">
        <v>0</v>
      </c>
      <c r="J28" s="1233">
        <v>0</v>
      </c>
      <c r="K28" s="1233">
        <v>0</v>
      </c>
      <c r="L28" s="1233">
        <v>0</v>
      </c>
      <c r="M28" s="1233">
        <v>0</v>
      </c>
      <c r="N28" s="1274">
        <v>0</v>
      </c>
      <c r="O28" s="67">
        <v>16</v>
      </c>
    </row>
    <row r="29" spans="1:15" s="98" customFormat="1" ht="23.1" customHeight="1" x14ac:dyDescent="0.2">
      <c r="A29" s="62">
        <v>17</v>
      </c>
      <c r="B29" s="61" t="s">
        <v>784</v>
      </c>
      <c r="C29" s="1265">
        <v>0</v>
      </c>
      <c r="D29" s="884">
        <v>0</v>
      </c>
      <c r="E29" s="884">
        <v>0</v>
      </c>
      <c r="F29" s="884">
        <v>0</v>
      </c>
      <c r="G29" s="884">
        <v>0</v>
      </c>
      <c r="H29" s="884">
        <v>0</v>
      </c>
      <c r="I29" s="884">
        <v>0</v>
      </c>
      <c r="J29" s="884">
        <v>0</v>
      </c>
      <c r="K29" s="884">
        <v>0</v>
      </c>
      <c r="L29" s="884">
        <v>-1</v>
      </c>
      <c r="M29" s="884">
        <v>-1</v>
      </c>
      <c r="N29" s="1272">
        <v>-128400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786</v>
      </c>
      <c r="C30" s="1265">
        <v>0</v>
      </c>
      <c r="D30" s="884">
        <v>0</v>
      </c>
      <c r="E30" s="884">
        <v>0</v>
      </c>
      <c r="F30" s="884">
        <v>0</v>
      </c>
      <c r="G30" s="884">
        <v>0</v>
      </c>
      <c r="H30" s="884">
        <v>0</v>
      </c>
      <c r="I30" s="884">
        <v>0</v>
      </c>
      <c r="J30" s="884">
        <v>0</v>
      </c>
      <c r="K30" s="884">
        <v>0</v>
      </c>
      <c r="L30" s="884">
        <v>0</v>
      </c>
      <c r="M30" s="884">
        <v>0</v>
      </c>
      <c r="N30" s="1272">
        <v>0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788</v>
      </c>
      <c r="C31" s="1265">
        <v>0</v>
      </c>
      <c r="D31" s="884">
        <v>0</v>
      </c>
      <c r="E31" s="884">
        <v>0</v>
      </c>
      <c r="F31" s="884">
        <v>0</v>
      </c>
      <c r="G31" s="884">
        <v>0</v>
      </c>
      <c r="H31" s="884">
        <v>0</v>
      </c>
      <c r="I31" s="884">
        <v>0</v>
      </c>
      <c r="J31" s="884">
        <v>0</v>
      </c>
      <c r="K31" s="884">
        <v>0</v>
      </c>
      <c r="L31" s="884">
        <v>0</v>
      </c>
      <c r="M31" s="884">
        <v>0</v>
      </c>
      <c r="N31" s="1272">
        <v>0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790</v>
      </c>
      <c r="C32" s="1266">
        <v>0</v>
      </c>
      <c r="D32" s="1232">
        <v>0</v>
      </c>
      <c r="E32" s="1232">
        <v>-340</v>
      </c>
      <c r="F32" s="1232">
        <v>0</v>
      </c>
      <c r="G32" s="1232">
        <v>0</v>
      </c>
      <c r="H32" s="1232">
        <v>0</v>
      </c>
      <c r="I32" s="1232">
        <v>0</v>
      </c>
      <c r="J32" s="1232">
        <v>0</v>
      </c>
      <c r="K32" s="1232">
        <v>0</v>
      </c>
      <c r="L32" s="1232">
        <v>0</v>
      </c>
      <c r="M32" s="1232">
        <v>0</v>
      </c>
      <c r="N32" s="1273">
        <v>-340</v>
      </c>
      <c r="O32" s="63">
        <v>20</v>
      </c>
    </row>
    <row r="33" spans="1:15" s="98" customFormat="1" ht="23.1" customHeight="1" x14ac:dyDescent="0.2">
      <c r="A33" s="68">
        <v>21</v>
      </c>
      <c r="B33" s="58" t="s">
        <v>792</v>
      </c>
      <c r="C33" s="1268">
        <v>0</v>
      </c>
      <c r="D33" s="1233">
        <v>0</v>
      </c>
      <c r="E33" s="1233">
        <v>0</v>
      </c>
      <c r="F33" s="1233">
        <v>0</v>
      </c>
      <c r="G33" s="1233">
        <v>0</v>
      </c>
      <c r="H33" s="1233">
        <v>0</v>
      </c>
      <c r="I33" s="1233">
        <v>0</v>
      </c>
      <c r="J33" s="1233">
        <v>0</v>
      </c>
      <c r="K33" s="1233">
        <v>0</v>
      </c>
      <c r="L33" s="1233">
        <v>0</v>
      </c>
      <c r="M33" s="1233">
        <v>0</v>
      </c>
      <c r="N33" s="1274">
        <v>0</v>
      </c>
      <c r="O33" s="69">
        <v>21</v>
      </c>
    </row>
    <row r="34" spans="1:15" s="98" customFormat="1" ht="23.1" customHeight="1" x14ac:dyDescent="0.2">
      <c r="A34" s="62">
        <v>22</v>
      </c>
      <c r="B34" s="61" t="s">
        <v>794</v>
      </c>
      <c r="C34" s="1265">
        <v>0</v>
      </c>
      <c r="D34" s="884">
        <v>0</v>
      </c>
      <c r="E34" s="884">
        <v>0</v>
      </c>
      <c r="F34" s="884">
        <v>0</v>
      </c>
      <c r="G34" s="884">
        <v>0</v>
      </c>
      <c r="H34" s="884">
        <v>0</v>
      </c>
      <c r="I34" s="884">
        <v>0</v>
      </c>
      <c r="J34" s="884">
        <v>0</v>
      </c>
      <c r="K34" s="884">
        <v>0</v>
      </c>
      <c r="L34" s="884">
        <v>0</v>
      </c>
      <c r="M34" s="884">
        <v>0</v>
      </c>
      <c r="N34" s="1272">
        <v>0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795</v>
      </c>
      <c r="C35" s="1265">
        <v>0</v>
      </c>
      <c r="D35" s="884">
        <v>0</v>
      </c>
      <c r="E35" s="884">
        <v>0</v>
      </c>
      <c r="F35" s="884">
        <v>0</v>
      </c>
      <c r="G35" s="884">
        <v>0</v>
      </c>
      <c r="H35" s="884">
        <v>0</v>
      </c>
      <c r="I35" s="884">
        <v>0</v>
      </c>
      <c r="J35" s="884">
        <v>0</v>
      </c>
      <c r="K35" s="884">
        <v>0</v>
      </c>
      <c r="L35" s="884">
        <v>0</v>
      </c>
      <c r="M35" s="884">
        <v>0</v>
      </c>
      <c r="N35" s="1272">
        <v>0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1180</v>
      </c>
      <c r="C36" s="1265">
        <v>0</v>
      </c>
      <c r="D36" s="884">
        <v>0</v>
      </c>
      <c r="E36" s="884">
        <v>0</v>
      </c>
      <c r="F36" s="884">
        <v>0</v>
      </c>
      <c r="G36" s="884">
        <v>0</v>
      </c>
      <c r="H36" s="884">
        <v>0</v>
      </c>
      <c r="I36" s="884">
        <v>0</v>
      </c>
      <c r="J36" s="884">
        <v>0</v>
      </c>
      <c r="K36" s="884">
        <v>0</v>
      </c>
      <c r="L36" s="884">
        <v>0</v>
      </c>
      <c r="M36" s="884">
        <v>0</v>
      </c>
      <c r="N36" s="1272">
        <v>0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798</v>
      </c>
      <c r="C37" s="1266">
        <v>0</v>
      </c>
      <c r="D37" s="1232">
        <v>0</v>
      </c>
      <c r="E37" s="1232">
        <v>-12930</v>
      </c>
      <c r="F37" s="1232">
        <v>0</v>
      </c>
      <c r="G37" s="1232">
        <v>0</v>
      </c>
      <c r="H37" s="1232">
        <v>0</v>
      </c>
      <c r="I37" s="1232">
        <v>0</v>
      </c>
      <c r="J37" s="1232">
        <v>0</v>
      </c>
      <c r="K37" s="1232">
        <v>0</v>
      </c>
      <c r="L37" s="1232">
        <v>0</v>
      </c>
      <c r="M37" s="1232">
        <v>0</v>
      </c>
      <c r="N37" s="1273">
        <v>-12930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800</v>
      </c>
      <c r="C38" s="1268">
        <v>0</v>
      </c>
      <c r="D38" s="1233">
        <v>0</v>
      </c>
      <c r="E38" s="1233">
        <v>-1760</v>
      </c>
      <c r="F38" s="1233">
        <v>0</v>
      </c>
      <c r="G38" s="1233">
        <v>0</v>
      </c>
      <c r="H38" s="1233">
        <v>0</v>
      </c>
      <c r="I38" s="1233">
        <v>0</v>
      </c>
      <c r="J38" s="1233">
        <v>0</v>
      </c>
      <c r="K38" s="1233">
        <v>0</v>
      </c>
      <c r="L38" s="1233">
        <v>0</v>
      </c>
      <c r="M38" s="1233">
        <v>0</v>
      </c>
      <c r="N38" s="1274">
        <v>-1760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802</v>
      </c>
      <c r="C39" s="1265">
        <v>0</v>
      </c>
      <c r="D39" s="884">
        <v>0</v>
      </c>
      <c r="E39" s="884">
        <v>-410</v>
      </c>
      <c r="F39" s="884">
        <v>0</v>
      </c>
      <c r="G39" s="884">
        <v>0</v>
      </c>
      <c r="H39" s="884">
        <v>0</v>
      </c>
      <c r="I39" s="884">
        <v>0</v>
      </c>
      <c r="J39" s="884">
        <v>0</v>
      </c>
      <c r="K39" s="884">
        <v>0</v>
      </c>
      <c r="L39" s="884">
        <v>0</v>
      </c>
      <c r="M39" s="884">
        <v>0</v>
      </c>
      <c r="N39" s="1272">
        <v>-410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804</v>
      </c>
      <c r="C40" s="1265">
        <v>0</v>
      </c>
      <c r="D40" s="884">
        <v>0</v>
      </c>
      <c r="E40" s="884">
        <v>0</v>
      </c>
      <c r="F40" s="884">
        <v>0</v>
      </c>
      <c r="G40" s="884">
        <v>0</v>
      </c>
      <c r="H40" s="884">
        <v>0</v>
      </c>
      <c r="I40" s="884">
        <v>0</v>
      </c>
      <c r="J40" s="884">
        <v>0</v>
      </c>
      <c r="K40" s="884">
        <v>0</v>
      </c>
      <c r="L40" s="884">
        <v>0</v>
      </c>
      <c r="M40" s="884">
        <v>0</v>
      </c>
      <c r="N40" s="1272">
        <v>-700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806</v>
      </c>
      <c r="C41" s="1265">
        <v>0</v>
      </c>
      <c r="D41" s="884">
        <v>0</v>
      </c>
      <c r="E41" s="884">
        <v>0</v>
      </c>
      <c r="F41" s="884">
        <v>0</v>
      </c>
      <c r="G41" s="884">
        <v>0</v>
      </c>
      <c r="H41" s="884">
        <v>0</v>
      </c>
      <c r="I41" s="884">
        <v>0</v>
      </c>
      <c r="J41" s="884">
        <v>0</v>
      </c>
      <c r="K41" s="884">
        <v>0</v>
      </c>
      <c r="L41" s="884">
        <v>0</v>
      </c>
      <c r="M41" s="884">
        <v>0</v>
      </c>
      <c r="N41" s="1272">
        <v>0</v>
      </c>
      <c r="O41" s="63">
        <v>31</v>
      </c>
    </row>
    <row r="42" spans="1:15" s="98" customFormat="1" ht="23.1" customHeight="1" x14ac:dyDescent="0.2">
      <c r="A42" s="62">
        <v>32</v>
      </c>
      <c r="B42" s="61" t="s">
        <v>808</v>
      </c>
      <c r="C42" s="1266">
        <v>0</v>
      </c>
      <c r="D42" s="1232">
        <v>0</v>
      </c>
      <c r="E42" s="1232">
        <v>0</v>
      </c>
      <c r="F42" s="1232">
        <v>0</v>
      </c>
      <c r="G42" s="1232">
        <v>0</v>
      </c>
      <c r="H42" s="1232">
        <v>0</v>
      </c>
      <c r="I42" s="1232">
        <v>0</v>
      </c>
      <c r="J42" s="1232">
        <v>0</v>
      </c>
      <c r="K42" s="1232">
        <v>0</v>
      </c>
      <c r="L42" s="1232">
        <v>0</v>
      </c>
      <c r="M42" s="1232">
        <v>0</v>
      </c>
      <c r="N42" s="1273">
        <v>0</v>
      </c>
      <c r="O42" s="63">
        <v>32</v>
      </c>
    </row>
    <row r="43" spans="1:15" s="98" customFormat="1" ht="23.1" customHeight="1" x14ac:dyDescent="0.2">
      <c r="A43" s="66">
        <v>33</v>
      </c>
      <c r="B43" s="58" t="s">
        <v>810</v>
      </c>
      <c r="C43" s="1268">
        <v>0</v>
      </c>
      <c r="D43" s="1233">
        <v>0</v>
      </c>
      <c r="E43" s="1233">
        <v>0</v>
      </c>
      <c r="F43" s="1233">
        <v>0</v>
      </c>
      <c r="G43" s="1233">
        <v>0</v>
      </c>
      <c r="H43" s="1233">
        <v>0</v>
      </c>
      <c r="I43" s="1233">
        <v>0</v>
      </c>
      <c r="J43" s="1233">
        <v>0</v>
      </c>
      <c r="K43" s="1233">
        <v>0</v>
      </c>
      <c r="L43" s="1233">
        <v>0</v>
      </c>
      <c r="M43" s="1233">
        <v>0</v>
      </c>
      <c r="N43" s="1274">
        <v>0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812</v>
      </c>
      <c r="C44" s="1265">
        <v>0</v>
      </c>
      <c r="D44" s="884">
        <v>0</v>
      </c>
      <c r="E44" s="884">
        <v>0</v>
      </c>
      <c r="F44" s="884">
        <v>0</v>
      </c>
      <c r="G44" s="884">
        <v>0</v>
      </c>
      <c r="H44" s="884">
        <v>0</v>
      </c>
      <c r="I44" s="884">
        <v>0</v>
      </c>
      <c r="J44" s="884">
        <v>0</v>
      </c>
      <c r="K44" s="884">
        <v>0</v>
      </c>
      <c r="L44" s="884">
        <v>-1</v>
      </c>
      <c r="M44" s="884">
        <v>-1</v>
      </c>
      <c r="N44" s="1272">
        <v>-11730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814</v>
      </c>
      <c r="C45" s="1265">
        <v>0</v>
      </c>
      <c r="D45" s="884">
        <v>0</v>
      </c>
      <c r="E45" s="884">
        <v>0</v>
      </c>
      <c r="F45" s="884">
        <v>0</v>
      </c>
      <c r="G45" s="884">
        <v>0</v>
      </c>
      <c r="H45" s="884">
        <v>0</v>
      </c>
      <c r="I45" s="884">
        <v>0</v>
      </c>
      <c r="J45" s="884">
        <v>0</v>
      </c>
      <c r="K45" s="884">
        <v>0</v>
      </c>
      <c r="L45" s="884">
        <v>0</v>
      </c>
      <c r="M45" s="884">
        <v>0</v>
      </c>
      <c r="N45" s="1272">
        <v>0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816</v>
      </c>
      <c r="C46" s="1265">
        <v>0</v>
      </c>
      <c r="D46" s="884">
        <v>0</v>
      </c>
      <c r="E46" s="884">
        <v>0</v>
      </c>
      <c r="F46" s="884">
        <v>0</v>
      </c>
      <c r="G46" s="884">
        <v>0</v>
      </c>
      <c r="H46" s="884">
        <v>0</v>
      </c>
      <c r="I46" s="884">
        <v>0</v>
      </c>
      <c r="J46" s="884">
        <v>0</v>
      </c>
      <c r="K46" s="884">
        <v>0</v>
      </c>
      <c r="L46" s="884">
        <v>0</v>
      </c>
      <c r="M46" s="884">
        <v>0</v>
      </c>
      <c r="N46" s="1272">
        <v>0</v>
      </c>
      <c r="O46" s="63">
        <v>38</v>
      </c>
    </row>
    <row r="47" spans="1:15" s="98" customFormat="1" ht="23.1" customHeight="1" x14ac:dyDescent="0.2">
      <c r="A47" s="62">
        <v>39</v>
      </c>
      <c r="B47" s="72" t="s">
        <v>818</v>
      </c>
      <c r="C47" s="1266">
        <v>0</v>
      </c>
      <c r="D47" s="1232">
        <v>0</v>
      </c>
      <c r="E47" s="1232">
        <v>0</v>
      </c>
      <c r="F47" s="1232">
        <v>0</v>
      </c>
      <c r="G47" s="1232">
        <v>0</v>
      </c>
      <c r="H47" s="1232">
        <v>0</v>
      </c>
      <c r="I47" s="1232">
        <v>0</v>
      </c>
      <c r="J47" s="1232">
        <v>0</v>
      </c>
      <c r="K47" s="1232">
        <v>0</v>
      </c>
      <c r="L47" s="1232">
        <v>0</v>
      </c>
      <c r="M47" s="1232">
        <v>0</v>
      </c>
      <c r="N47" s="1273">
        <v>0</v>
      </c>
      <c r="O47" s="63">
        <v>39</v>
      </c>
    </row>
    <row r="48" spans="1:15" s="98" customFormat="1" ht="23.1" customHeight="1" x14ac:dyDescent="0.2">
      <c r="A48" s="66">
        <v>40</v>
      </c>
      <c r="B48" s="61" t="s">
        <v>819</v>
      </c>
      <c r="C48" s="1268">
        <v>0</v>
      </c>
      <c r="D48" s="1233">
        <v>0</v>
      </c>
      <c r="E48" s="1233">
        <v>0</v>
      </c>
      <c r="F48" s="1233">
        <v>0</v>
      </c>
      <c r="G48" s="1233">
        <v>0</v>
      </c>
      <c r="H48" s="1233">
        <v>0</v>
      </c>
      <c r="I48" s="1233">
        <v>0</v>
      </c>
      <c r="J48" s="1233">
        <v>0</v>
      </c>
      <c r="K48" s="1233">
        <v>0</v>
      </c>
      <c r="L48" s="1233">
        <v>0</v>
      </c>
      <c r="M48" s="1233">
        <v>0</v>
      </c>
      <c r="N48" s="1274">
        <v>0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821</v>
      </c>
      <c r="C49" s="1265">
        <v>0</v>
      </c>
      <c r="D49" s="884">
        <v>0</v>
      </c>
      <c r="E49" s="884">
        <v>0</v>
      </c>
      <c r="F49" s="884">
        <v>0</v>
      </c>
      <c r="G49" s="884">
        <v>0</v>
      </c>
      <c r="H49" s="884">
        <v>0</v>
      </c>
      <c r="I49" s="884">
        <v>0</v>
      </c>
      <c r="J49" s="884">
        <v>0</v>
      </c>
      <c r="K49" s="884">
        <v>0</v>
      </c>
      <c r="L49" s="884">
        <v>0</v>
      </c>
      <c r="M49" s="884">
        <v>0</v>
      </c>
      <c r="N49" s="1272">
        <v>0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823</v>
      </c>
      <c r="C50" s="1265">
        <v>0</v>
      </c>
      <c r="D50" s="884">
        <v>0</v>
      </c>
      <c r="E50" s="884">
        <v>0</v>
      </c>
      <c r="F50" s="884">
        <v>0</v>
      </c>
      <c r="G50" s="884">
        <v>0</v>
      </c>
      <c r="H50" s="884">
        <v>0</v>
      </c>
      <c r="I50" s="884">
        <v>0</v>
      </c>
      <c r="J50" s="884">
        <v>0</v>
      </c>
      <c r="K50" s="884">
        <v>0</v>
      </c>
      <c r="L50" s="884">
        <v>0</v>
      </c>
      <c r="M50" s="884">
        <v>0</v>
      </c>
      <c r="N50" s="1272">
        <v>0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825</v>
      </c>
      <c r="C51" s="1265">
        <v>0</v>
      </c>
      <c r="D51" s="884">
        <v>0</v>
      </c>
      <c r="E51" s="884">
        <v>0</v>
      </c>
      <c r="F51" s="884">
        <v>0</v>
      </c>
      <c r="G51" s="884">
        <v>0</v>
      </c>
      <c r="H51" s="884">
        <v>0</v>
      </c>
      <c r="I51" s="884">
        <v>0</v>
      </c>
      <c r="J51" s="884">
        <v>0</v>
      </c>
      <c r="K51" s="884">
        <v>0</v>
      </c>
      <c r="L51" s="884">
        <v>0</v>
      </c>
      <c r="M51" s="884">
        <v>0</v>
      </c>
      <c r="N51" s="1272">
        <v>0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827</v>
      </c>
      <c r="C52" s="1266">
        <v>0</v>
      </c>
      <c r="D52" s="1232">
        <v>0</v>
      </c>
      <c r="E52" s="1232">
        <v>0</v>
      </c>
      <c r="F52" s="1232">
        <v>0</v>
      </c>
      <c r="G52" s="1232">
        <v>0</v>
      </c>
      <c r="H52" s="1232">
        <v>0</v>
      </c>
      <c r="I52" s="1232">
        <v>0</v>
      </c>
      <c r="J52" s="1232">
        <v>0</v>
      </c>
      <c r="K52" s="1232">
        <v>0</v>
      </c>
      <c r="L52" s="1232">
        <v>0</v>
      </c>
      <c r="M52" s="1232">
        <v>0</v>
      </c>
      <c r="N52" s="1273">
        <v>0</v>
      </c>
      <c r="O52" s="73">
        <v>44</v>
      </c>
    </row>
    <row r="53" spans="1:15" s="109" customFormat="1" ht="23.1" customHeight="1" x14ac:dyDescent="0.2">
      <c r="A53" s="74">
        <v>45</v>
      </c>
      <c r="B53" s="61" t="s">
        <v>828</v>
      </c>
      <c r="C53" s="1268">
        <v>0</v>
      </c>
      <c r="D53" s="1233">
        <v>0</v>
      </c>
      <c r="E53" s="1233">
        <v>0</v>
      </c>
      <c r="F53" s="1233">
        <v>0</v>
      </c>
      <c r="G53" s="1233">
        <v>0</v>
      </c>
      <c r="H53" s="1233">
        <v>0</v>
      </c>
      <c r="I53" s="1233">
        <v>0</v>
      </c>
      <c r="J53" s="1233">
        <v>0</v>
      </c>
      <c r="K53" s="1233">
        <v>0</v>
      </c>
      <c r="L53" s="1233">
        <v>0</v>
      </c>
      <c r="M53" s="1233">
        <v>0</v>
      </c>
      <c r="N53" s="1274">
        <v>-700</v>
      </c>
      <c r="O53" s="75">
        <v>45</v>
      </c>
    </row>
    <row r="54" spans="1:15" s="109" customFormat="1" ht="23.1" customHeight="1" x14ac:dyDescent="0.2">
      <c r="A54" s="62">
        <v>46</v>
      </c>
      <c r="B54" s="61" t="s">
        <v>829</v>
      </c>
      <c r="C54" s="1265">
        <v>0</v>
      </c>
      <c r="D54" s="884">
        <v>0</v>
      </c>
      <c r="E54" s="884">
        <v>0</v>
      </c>
      <c r="F54" s="884">
        <v>0</v>
      </c>
      <c r="G54" s="884">
        <v>0</v>
      </c>
      <c r="H54" s="884">
        <v>0</v>
      </c>
      <c r="I54" s="884">
        <v>0</v>
      </c>
      <c r="J54" s="884">
        <v>0</v>
      </c>
      <c r="K54" s="884">
        <v>0</v>
      </c>
      <c r="L54" s="884">
        <v>0</v>
      </c>
      <c r="M54" s="884">
        <v>0</v>
      </c>
      <c r="N54" s="1272">
        <v>0</v>
      </c>
      <c r="O54" s="63">
        <v>46</v>
      </c>
    </row>
    <row r="55" spans="1:15" s="109" customFormat="1" ht="23.1" customHeight="1" x14ac:dyDescent="0.2">
      <c r="A55" s="62">
        <v>52</v>
      </c>
      <c r="B55" s="61" t="s">
        <v>830</v>
      </c>
      <c r="C55" s="1265">
        <v>0</v>
      </c>
      <c r="D55" s="884">
        <v>0</v>
      </c>
      <c r="E55" s="884">
        <v>0</v>
      </c>
      <c r="F55" s="884">
        <v>0</v>
      </c>
      <c r="G55" s="884">
        <v>0</v>
      </c>
      <c r="H55" s="884">
        <v>0</v>
      </c>
      <c r="I55" s="884">
        <v>0</v>
      </c>
      <c r="J55" s="884">
        <v>0</v>
      </c>
      <c r="K55" s="884">
        <v>0</v>
      </c>
      <c r="L55" s="884">
        <v>0</v>
      </c>
      <c r="M55" s="884">
        <v>0</v>
      </c>
      <c r="N55" s="1272">
        <v>0</v>
      </c>
      <c r="O55" s="63">
        <v>52</v>
      </c>
    </row>
    <row r="56" spans="1:15" s="109" customFormat="1" ht="23.1" customHeight="1" x14ac:dyDescent="0.2">
      <c r="A56" s="62">
        <v>54</v>
      </c>
      <c r="B56" s="61" t="s">
        <v>831</v>
      </c>
      <c r="C56" s="1265">
        <v>0</v>
      </c>
      <c r="D56" s="884">
        <v>0</v>
      </c>
      <c r="E56" s="884">
        <v>0</v>
      </c>
      <c r="F56" s="884">
        <v>0</v>
      </c>
      <c r="G56" s="884">
        <v>0</v>
      </c>
      <c r="H56" s="884">
        <v>0</v>
      </c>
      <c r="I56" s="884">
        <v>0</v>
      </c>
      <c r="J56" s="884">
        <v>0</v>
      </c>
      <c r="K56" s="884">
        <v>0</v>
      </c>
      <c r="L56" s="884">
        <v>0</v>
      </c>
      <c r="M56" s="884">
        <v>0</v>
      </c>
      <c r="N56" s="1272">
        <v>0</v>
      </c>
      <c r="O56" s="63">
        <v>54</v>
      </c>
    </row>
    <row r="57" spans="1:15" s="109" customFormat="1" ht="23.1" customHeight="1" x14ac:dyDescent="0.2">
      <c r="A57" s="71">
        <v>59</v>
      </c>
      <c r="B57" s="72" t="s">
        <v>833</v>
      </c>
      <c r="C57" s="1266">
        <v>0</v>
      </c>
      <c r="D57" s="1232">
        <v>0</v>
      </c>
      <c r="E57" s="1232">
        <v>0</v>
      </c>
      <c r="F57" s="1232">
        <v>0</v>
      </c>
      <c r="G57" s="1232">
        <v>0</v>
      </c>
      <c r="H57" s="1232">
        <v>0</v>
      </c>
      <c r="I57" s="1232">
        <v>0</v>
      </c>
      <c r="J57" s="1232">
        <v>0</v>
      </c>
      <c r="K57" s="1232">
        <v>0</v>
      </c>
      <c r="L57" s="1232">
        <v>0</v>
      </c>
      <c r="M57" s="1232">
        <v>0</v>
      </c>
      <c r="N57" s="1273">
        <v>0</v>
      </c>
      <c r="O57" s="73">
        <v>59</v>
      </c>
    </row>
    <row r="58" spans="1:15" ht="23.1" customHeight="1" x14ac:dyDescent="0.2">
      <c r="A58" s="60">
        <v>61</v>
      </c>
      <c r="B58" s="92" t="s">
        <v>835</v>
      </c>
      <c r="C58" s="1001">
        <v>0</v>
      </c>
      <c r="D58" s="1000">
        <v>0</v>
      </c>
      <c r="E58" s="1000">
        <v>0</v>
      </c>
      <c r="F58" s="1000">
        <v>0</v>
      </c>
      <c r="G58" s="1000">
        <v>0</v>
      </c>
      <c r="H58" s="1000">
        <v>0</v>
      </c>
      <c r="I58" s="1000">
        <v>0</v>
      </c>
      <c r="J58" s="1000">
        <v>0</v>
      </c>
      <c r="K58" s="1000">
        <v>0</v>
      </c>
      <c r="L58" s="1000">
        <v>0</v>
      </c>
      <c r="M58" s="1000">
        <v>0</v>
      </c>
      <c r="N58" s="1245">
        <v>0</v>
      </c>
      <c r="O58" s="55">
        <v>61</v>
      </c>
    </row>
    <row r="59" spans="1:15" ht="23.1" customHeight="1" x14ac:dyDescent="0.2">
      <c r="A59" s="60">
        <v>66</v>
      </c>
      <c r="B59" s="92" t="s">
        <v>1182</v>
      </c>
      <c r="C59" s="1001">
        <v>0</v>
      </c>
      <c r="D59" s="1000">
        <v>0</v>
      </c>
      <c r="E59" s="1000">
        <v>-3440</v>
      </c>
      <c r="F59" s="1000">
        <v>0</v>
      </c>
      <c r="G59" s="1000">
        <v>0</v>
      </c>
      <c r="H59" s="1000">
        <v>0</v>
      </c>
      <c r="I59" s="1000">
        <v>0</v>
      </c>
      <c r="J59" s="1000">
        <v>0</v>
      </c>
      <c r="K59" s="1000">
        <v>0</v>
      </c>
      <c r="L59" s="1000">
        <v>0</v>
      </c>
      <c r="M59" s="1000">
        <v>0</v>
      </c>
      <c r="N59" s="1245">
        <v>-3440</v>
      </c>
      <c r="O59" s="55">
        <v>66</v>
      </c>
    </row>
    <row r="60" spans="1:15" ht="23.1" customHeight="1" x14ac:dyDescent="0.2">
      <c r="A60" s="60">
        <v>67</v>
      </c>
      <c r="B60" s="92" t="s">
        <v>838</v>
      </c>
      <c r="C60" s="1001">
        <v>0</v>
      </c>
      <c r="D60" s="1000">
        <v>0</v>
      </c>
      <c r="E60" s="1000">
        <v>0</v>
      </c>
      <c r="F60" s="1000">
        <v>0</v>
      </c>
      <c r="G60" s="1000">
        <v>0</v>
      </c>
      <c r="H60" s="1000">
        <v>0</v>
      </c>
      <c r="I60" s="1000">
        <v>0</v>
      </c>
      <c r="J60" s="1000">
        <v>0</v>
      </c>
      <c r="K60" s="1000">
        <v>0</v>
      </c>
      <c r="L60" s="1000">
        <v>0</v>
      </c>
      <c r="M60" s="1000">
        <v>0</v>
      </c>
      <c r="N60" s="1245">
        <v>0</v>
      </c>
      <c r="O60" s="55">
        <v>67</v>
      </c>
    </row>
    <row r="61" spans="1:15" ht="23.1" customHeight="1" x14ac:dyDescent="0.2">
      <c r="A61" s="60">
        <v>70</v>
      </c>
      <c r="B61" s="92" t="s">
        <v>840</v>
      </c>
      <c r="C61" s="1001">
        <v>0</v>
      </c>
      <c r="D61" s="1000">
        <v>0</v>
      </c>
      <c r="E61" s="1000">
        <v>0</v>
      </c>
      <c r="F61" s="1000">
        <v>0</v>
      </c>
      <c r="G61" s="1000">
        <v>0</v>
      </c>
      <c r="H61" s="1000">
        <v>0</v>
      </c>
      <c r="I61" s="1000">
        <v>0</v>
      </c>
      <c r="J61" s="1000">
        <v>0</v>
      </c>
      <c r="K61" s="1000">
        <v>0</v>
      </c>
      <c r="L61" s="1000">
        <v>0</v>
      </c>
      <c r="M61" s="1000">
        <v>0</v>
      </c>
      <c r="N61" s="1245">
        <v>0</v>
      </c>
      <c r="O61" s="55">
        <v>70</v>
      </c>
    </row>
    <row r="62" spans="1:15" ht="23.1" customHeight="1" x14ac:dyDescent="0.2">
      <c r="A62" s="60">
        <v>72</v>
      </c>
      <c r="B62" s="92" t="s">
        <v>842</v>
      </c>
      <c r="C62" s="1250">
        <v>0</v>
      </c>
      <c r="D62" s="1230">
        <v>0</v>
      </c>
      <c r="E62" s="1230">
        <v>0</v>
      </c>
      <c r="F62" s="1230">
        <v>0</v>
      </c>
      <c r="G62" s="1230">
        <v>0</v>
      </c>
      <c r="H62" s="1230">
        <v>0</v>
      </c>
      <c r="I62" s="1230">
        <v>0</v>
      </c>
      <c r="J62" s="1230">
        <v>0</v>
      </c>
      <c r="K62" s="1230">
        <v>0</v>
      </c>
      <c r="L62" s="1230">
        <v>0</v>
      </c>
      <c r="M62" s="1230">
        <v>0</v>
      </c>
      <c r="N62" s="1271">
        <v>0</v>
      </c>
      <c r="O62" s="55">
        <v>72</v>
      </c>
    </row>
    <row r="63" spans="1:15" ht="23.1" customHeight="1" x14ac:dyDescent="0.2">
      <c r="A63" s="57">
        <v>74</v>
      </c>
      <c r="B63" s="91" t="s">
        <v>844</v>
      </c>
      <c r="C63" s="1262">
        <v>0</v>
      </c>
      <c r="D63" s="1231">
        <v>0</v>
      </c>
      <c r="E63" s="1231">
        <v>0</v>
      </c>
      <c r="F63" s="1231">
        <v>0</v>
      </c>
      <c r="G63" s="1231">
        <v>0</v>
      </c>
      <c r="H63" s="1231">
        <v>0</v>
      </c>
      <c r="I63" s="1231">
        <v>0</v>
      </c>
      <c r="J63" s="1231">
        <v>0</v>
      </c>
      <c r="K63" s="1231">
        <v>0</v>
      </c>
      <c r="L63" s="1231">
        <v>0</v>
      </c>
      <c r="M63" s="1231">
        <v>0</v>
      </c>
      <c r="N63" s="1270">
        <v>0</v>
      </c>
      <c r="O63" s="59">
        <v>74</v>
      </c>
    </row>
    <row r="64" spans="1:15" ht="23.1" customHeight="1" x14ac:dyDescent="0.2">
      <c r="A64" s="60">
        <v>81</v>
      </c>
      <c r="B64" s="92" t="s">
        <v>846</v>
      </c>
      <c r="C64" s="1001">
        <v>0</v>
      </c>
      <c r="D64" s="1000">
        <v>0</v>
      </c>
      <c r="E64" s="1000">
        <v>0</v>
      </c>
      <c r="F64" s="1000">
        <v>0</v>
      </c>
      <c r="G64" s="1000">
        <v>0</v>
      </c>
      <c r="H64" s="1000">
        <v>0</v>
      </c>
      <c r="I64" s="1000">
        <v>0</v>
      </c>
      <c r="J64" s="1000">
        <v>0</v>
      </c>
      <c r="K64" s="1000">
        <v>0</v>
      </c>
      <c r="L64" s="1000">
        <v>2</v>
      </c>
      <c r="M64" s="1000">
        <v>3</v>
      </c>
      <c r="N64" s="1245">
        <v>26960</v>
      </c>
      <c r="O64" s="55">
        <v>81</v>
      </c>
    </row>
    <row r="65" spans="1:15" ht="23.1" customHeight="1" x14ac:dyDescent="0.2">
      <c r="A65" s="60">
        <v>82</v>
      </c>
      <c r="B65" s="92" t="s">
        <v>848</v>
      </c>
      <c r="C65" s="1001">
        <v>-3</v>
      </c>
      <c r="D65" s="1000">
        <v>-3</v>
      </c>
      <c r="E65" s="1000">
        <v>-1260</v>
      </c>
      <c r="F65" s="1000">
        <v>0</v>
      </c>
      <c r="G65" s="1000">
        <v>0</v>
      </c>
      <c r="H65" s="1000">
        <v>0</v>
      </c>
      <c r="I65" s="1000">
        <v>0</v>
      </c>
      <c r="J65" s="1000">
        <v>0</v>
      </c>
      <c r="K65" s="1000">
        <v>0</v>
      </c>
      <c r="L65" s="1000">
        <v>-3</v>
      </c>
      <c r="M65" s="1000">
        <v>0</v>
      </c>
      <c r="N65" s="1245">
        <v>-1260</v>
      </c>
      <c r="O65" s="55">
        <v>82</v>
      </c>
    </row>
    <row r="66" spans="1:15" ht="23.1" customHeight="1" x14ac:dyDescent="0.2">
      <c r="A66" s="60">
        <v>83</v>
      </c>
      <c r="B66" s="92" t="s">
        <v>849</v>
      </c>
      <c r="C66" s="1001">
        <v>0</v>
      </c>
      <c r="D66" s="1000">
        <v>0</v>
      </c>
      <c r="E66" s="1000">
        <v>0</v>
      </c>
      <c r="F66" s="1000">
        <v>0</v>
      </c>
      <c r="G66" s="1000">
        <v>0</v>
      </c>
      <c r="H66" s="1000">
        <v>0</v>
      </c>
      <c r="I66" s="1000">
        <v>0</v>
      </c>
      <c r="J66" s="1000">
        <v>0</v>
      </c>
      <c r="K66" s="1000">
        <v>0</v>
      </c>
      <c r="L66" s="1000">
        <v>0</v>
      </c>
      <c r="M66" s="1000">
        <v>0</v>
      </c>
      <c r="N66" s="1245">
        <v>0</v>
      </c>
      <c r="O66" s="55">
        <v>83</v>
      </c>
    </row>
    <row r="67" spans="1:15" ht="23.1" customHeight="1" x14ac:dyDescent="0.2">
      <c r="A67" s="60">
        <v>301</v>
      </c>
      <c r="B67" s="92" t="s">
        <v>850</v>
      </c>
      <c r="C67" s="1686" t="s">
        <v>416</v>
      </c>
      <c r="D67" s="1687" t="s">
        <v>416</v>
      </c>
      <c r="E67" s="1687" t="s">
        <v>416</v>
      </c>
      <c r="F67" s="1687" t="s">
        <v>416</v>
      </c>
      <c r="G67" s="1687" t="s">
        <v>416</v>
      </c>
      <c r="H67" s="1687" t="s">
        <v>416</v>
      </c>
      <c r="I67" s="1687" t="s">
        <v>416</v>
      </c>
      <c r="J67" s="1687" t="s">
        <v>416</v>
      </c>
      <c r="K67" s="1687" t="s">
        <v>416</v>
      </c>
      <c r="L67" s="1687" t="s">
        <v>416</v>
      </c>
      <c r="M67" s="1687" t="s">
        <v>416</v>
      </c>
      <c r="N67" s="1688" t="s">
        <v>416</v>
      </c>
      <c r="O67" s="55">
        <v>301</v>
      </c>
    </row>
    <row r="68" spans="1:15" ht="23.1" customHeight="1" x14ac:dyDescent="0.2">
      <c r="A68" s="57">
        <v>302</v>
      </c>
      <c r="B68" s="91" t="s">
        <v>852</v>
      </c>
      <c r="C68" s="1689" t="s">
        <v>416</v>
      </c>
      <c r="D68" s="1690" t="s">
        <v>416</v>
      </c>
      <c r="E68" s="1690" t="s">
        <v>416</v>
      </c>
      <c r="F68" s="1690" t="s">
        <v>416</v>
      </c>
      <c r="G68" s="1690" t="s">
        <v>416</v>
      </c>
      <c r="H68" s="1690" t="s">
        <v>416</v>
      </c>
      <c r="I68" s="1690" t="s">
        <v>416</v>
      </c>
      <c r="J68" s="1690" t="s">
        <v>416</v>
      </c>
      <c r="K68" s="1690" t="s">
        <v>416</v>
      </c>
      <c r="L68" s="1690" t="s">
        <v>416</v>
      </c>
      <c r="M68" s="1690" t="s">
        <v>416</v>
      </c>
      <c r="N68" s="1691" t="s">
        <v>416</v>
      </c>
      <c r="O68" s="59">
        <v>302</v>
      </c>
    </row>
    <row r="69" spans="1:15" ht="23.1" customHeight="1" thickBot="1" x14ac:dyDescent="0.25">
      <c r="A69" s="626">
        <v>303</v>
      </c>
      <c r="B69" s="627" t="s">
        <v>854</v>
      </c>
      <c r="C69" s="2009" t="s">
        <v>416</v>
      </c>
      <c r="D69" s="2010" t="s">
        <v>416</v>
      </c>
      <c r="E69" s="2010" t="s">
        <v>416</v>
      </c>
      <c r="F69" s="2010" t="s">
        <v>416</v>
      </c>
      <c r="G69" s="2010" t="s">
        <v>416</v>
      </c>
      <c r="H69" s="2010" t="s">
        <v>416</v>
      </c>
      <c r="I69" s="2010" t="s">
        <v>416</v>
      </c>
      <c r="J69" s="2010" t="s">
        <v>416</v>
      </c>
      <c r="K69" s="2010" t="s">
        <v>416</v>
      </c>
      <c r="L69" s="2010" t="s">
        <v>416</v>
      </c>
      <c r="M69" s="2010" t="s">
        <v>416</v>
      </c>
      <c r="N69" s="2011" t="s">
        <v>416</v>
      </c>
      <c r="O69" s="628">
        <v>303</v>
      </c>
    </row>
    <row r="70" spans="1:15" ht="23.1" customHeight="1" x14ac:dyDescent="0.2">
      <c r="A70" s="60"/>
      <c r="B70" s="92"/>
      <c r="C70" s="1001"/>
      <c r="D70" s="1000"/>
      <c r="E70" s="1000"/>
      <c r="F70" s="1000"/>
      <c r="G70" s="1000"/>
      <c r="H70" s="1000"/>
      <c r="I70" s="1000"/>
      <c r="J70" s="1000"/>
      <c r="K70" s="1000"/>
      <c r="L70" s="1000"/>
      <c r="M70" s="1000"/>
      <c r="N70" s="1245"/>
      <c r="O70" s="55"/>
    </row>
    <row r="71" spans="1:15" s="98" customFormat="1" ht="23.1" customHeight="1" x14ac:dyDescent="0.2">
      <c r="A71" s="62"/>
      <c r="B71" s="61"/>
      <c r="C71" s="1265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1272"/>
      <c r="O71" s="63"/>
    </row>
    <row r="72" spans="1:15" s="98" customFormat="1" ht="23.1" customHeight="1" x14ac:dyDescent="0.2">
      <c r="A72" s="62"/>
      <c r="B72" s="61"/>
      <c r="C72" s="1266"/>
      <c r="D72" s="1232"/>
      <c r="E72" s="1232"/>
      <c r="F72" s="1232"/>
      <c r="G72" s="1232"/>
      <c r="H72" s="1232"/>
      <c r="I72" s="1232"/>
      <c r="J72" s="1232"/>
      <c r="K72" s="1232"/>
      <c r="L72" s="1232"/>
      <c r="M72" s="1232"/>
      <c r="N72" s="1273"/>
      <c r="O72" s="63"/>
    </row>
    <row r="73" spans="1:15" s="98" customFormat="1" ht="23.1" customHeight="1" x14ac:dyDescent="0.2">
      <c r="A73" s="66"/>
      <c r="B73" s="58"/>
      <c r="C73" s="1268"/>
      <c r="D73" s="1233"/>
      <c r="E73" s="1233"/>
      <c r="F73" s="1233"/>
      <c r="G73" s="1233"/>
      <c r="H73" s="1233"/>
      <c r="I73" s="1233"/>
      <c r="J73" s="1233"/>
      <c r="K73" s="1233"/>
      <c r="L73" s="1233"/>
      <c r="M73" s="1233"/>
      <c r="N73" s="1274"/>
      <c r="O73" s="67"/>
    </row>
    <row r="74" spans="1:15" s="98" customFormat="1" ht="23.1" customHeight="1" x14ac:dyDescent="0.2">
      <c r="A74" s="62"/>
      <c r="B74" s="61"/>
      <c r="C74" s="1265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1272"/>
      <c r="O74" s="63"/>
    </row>
    <row r="75" spans="1:15" s="98" customFormat="1" ht="23.1" customHeight="1" x14ac:dyDescent="0.2">
      <c r="A75" s="62"/>
      <c r="B75" s="61"/>
      <c r="C75" s="1265"/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1272"/>
      <c r="O75" s="63"/>
    </row>
    <row r="76" spans="1:15" s="98" customFormat="1" ht="23.1" customHeight="1" x14ac:dyDescent="0.2">
      <c r="A76" s="62"/>
      <c r="B76" s="61"/>
      <c r="C76" s="1265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1272"/>
      <c r="O76" s="63"/>
    </row>
    <row r="77" spans="1:15" s="98" customFormat="1" ht="23.1" customHeight="1" x14ac:dyDescent="0.2">
      <c r="A77" s="62"/>
      <c r="B77" s="61"/>
      <c r="C77" s="1266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73"/>
      <c r="O77" s="63"/>
    </row>
    <row r="78" spans="1:15" s="98" customFormat="1" ht="23.1" customHeight="1" x14ac:dyDescent="0.2">
      <c r="A78" s="68"/>
      <c r="B78" s="58"/>
      <c r="C78" s="1268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74"/>
      <c r="O78" s="69"/>
    </row>
    <row r="79" spans="1:15" s="98" customFormat="1" ht="23.1" customHeight="1" x14ac:dyDescent="0.2">
      <c r="A79" s="62"/>
      <c r="B79" s="61"/>
      <c r="C79" s="1265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1272"/>
      <c r="O79" s="63"/>
    </row>
    <row r="80" spans="1:15" s="98" customFormat="1" ht="23.1" customHeight="1" x14ac:dyDescent="0.2">
      <c r="A80" s="62"/>
      <c r="B80" s="61"/>
      <c r="C80" s="1265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1272"/>
      <c r="O80" s="63"/>
    </row>
    <row r="81" spans="1:15" s="98" customFormat="1" ht="23.1" customHeight="1" x14ac:dyDescent="0.2">
      <c r="A81" s="62"/>
      <c r="B81" s="61"/>
      <c r="C81" s="1265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1272"/>
      <c r="O81" s="63"/>
    </row>
    <row r="82" spans="1:15" s="98" customFormat="1" ht="23.1" customHeight="1" x14ac:dyDescent="0.2">
      <c r="A82" s="62"/>
      <c r="B82" s="61"/>
      <c r="C82" s="1266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73"/>
      <c r="O82" s="63"/>
    </row>
    <row r="83" spans="1:15" s="98" customFormat="1" ht="23.1" customHeight="1" x14ac:dyDescent="0.2">
      <c r="A83" s="66"/>
      <c r="B83" s="58"/>
      <c r="C83" s="1268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74"/>
      <c r="O83" s="67"/>
    </row>
    <row r="84" spans="1:15" s="98" customFormat="1" ht="23.1" customHeight="1" x14ac:dyDescent="0.2">
      <c r="A84" s="62"/>
      <c r="B84" s="61"/>
      <c r="C84" s="1265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1272"/>
      <c r="O84" s="63"/>
    </row>
    <row r="85" spans="1:15" s="98" customFormat="1" ht="23.1" customHeight="1" x14ac:dyDescent="0.2">
      <c r="A85" s="62"/>
      <c r="B85" s="61"/>
      <c r="C85" s="1265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1272"/>
      <c r="O85" s="63"/>
    </row>
    <row r="86" spans="1:15" s="98" customFormat="1" ht="23.1" customHeight="1" x14ac:dyDescent="0.2">
      <c r="A86" s="62"/>
      <c r="B86" s="61"/>
      <c r="C86" s="1265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1272"/>
      <c r="O86" s="63"/>
    </row>
    <row r="87" spans="1:15" s="98" customFormat="1" ht="23.1" customHeight="1" x14ac:dyDescent="0.2">
      <c r="A87" s="62"/>
      <c r="B87" s="61"/>
      <c r="C87" s="1266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73"/>
      <c r="O87" s="63"/>
    </row>
    <row r="88" spans="1:15" s="98" customFormat="1" ht="23.1" customHeight="1" x14ac:dyDescent="0.2">
      <c r="A88" s="66"/>
      <c r="B88" s="58"/>
      <c r="C88" s="1268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74"/>
      <c r="O88" s="67"/>
    </row>
    <row r="89" spans="1:15" s="98" customFormat="1" ht="23.1" customHeight="1" x14ac:dyDescent="0.2">
      <c r="A89" s="62"/>
      <c r="B89" s="61"/>
      <c r="C89" s="1265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1272"/>
      <c r="O89" s="63"/>
    </row>
    <row r="90" spans="1:15" s="98" customFormat="1" ht="23.1" customHeight="1" x14ac:dyDescent="0.2">
      <c r="A90" s="62"/>
      <c r="B90" s="61"/>
      <c r="C90" s="1265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1272"/>
      <c r="O90" s="63"/>
    </row>
    <row r="91" spans="1:15" s="98" customFormat="1" ht="23.1" customHeight="1" x14ac:dyDescent="0.2">
      <c r="A91" s="62"/>
      <c r="B91" s="61"/>
      <c r="C91" s="1265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1272"/>
      <c r="O91" s="63"/>
    </row>
    <row r="92" spans="1:15" s="98" customFormat="1" ht="23.1" customHeight="1" x14ac:dyDescent="0.2">
      <c r="A92" s="62"/>
      <c r="B92" s="72"/>
      <c r="C92" s="1266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73"/>
      <c r="O92" s="63"/>
    </row>
    <row r="93" spans="1:15" s="98" customFormat="1" ht="23.1" customHeight="1" x14ac:dyDescent="0.2">
      <c r="A93" s="66"/>
      <c r="B93" s="61"/>
      <c r="C93" s="1268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74"/>
      <c r="O93" s="67"/>
    </row>
    <row r="94" spans="1:15" s="98" customFormat="1" ht="23.1" customHeight="1" x14ac:dyDescent="0.2">
      <c r="A94" s="62"/>
      <c r="B94" s="61"/>
      <c r="C94" s="1265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1272"/>
      <c r="O94" s="63"/>
    </row>
    <row r="95" spans="1:15" s="98" customFormat="1" ht="23.1" customHeight="1" x14ac:dyDescent="0.2">
      <c r="A95" s="62"/>
      <c r="B95" s="61"/>
      <c r="C95" s="1265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1272"/>
      <c r="O95" s="63"/>
    </row>
    <row r="96" spans="1:15" s="98" customFormat="1" ht="23.1" customHeight="1" x14ac:dyDescent="0.2">
      <c r="A96" s="62"/>
      <c r="B96" s="61"/>
      <c r="C96" s="1265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1272"/>
      <c r="O96" s="63"/>
    </row>
    <row r="97" spans="1:15" s="98" customFormat="1" ht="23.1" customHeight="1" x14ac:dyDescent="0.2">
      <c r="A97" s="71"/>
      <c r="B97" s="72"/>
      <c r="C97" s="1266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73"/>
      <c r="O97" s="73"/>
    </row>
    <row r="98" spans="1:15" s="98" customFormat="1" ht="23.1" customHeight="1" x14ac:dyDescent="0.2">
      <c r="A98" s="66"/>
      <c r="B98" s="61"/>
      <c r="C98" s="1268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74"/>
      <c r="O98" s="67"/>
    </row>
    <row r="99" spans="1:15" s="98" customFormat="1" ht="23.1" customHeight="1" x14ac:dyDescent="0.2">
      <c r="A99" s="62"/>
      <c r="B99" s="61"/>
      <c r="C99" s="1265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1272"/>
      <c r="O99" s="63"/>
    </row>
    <row r="100" spans="1:15" s="98" customFormat="1" ht="23.1" customHeight="1" x14ac:dyDescent="0.2">
      <c r="A100" s="62"/>
      <c r="B100" s="61"/>
      <c r="C100" s="1265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1272"/>
      <c r="O100" s="63"/>
    </row>
    <row r="101" spans="1:15" s="98" customFormat="1" ht="23.1" customHeight="1" x14ac:dyDescent="0.2">
      <c r="A101" s="62"/>
      <c r="B101" s="61"/>
      <c r="C101" s="1265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1272"/>
      <c r="O101" s="63"/>
    </row>
    <row r="102" spans="1:15" s="98" customFormat="1" ht="23.1" customHeight="1" x14ac:dyDescent="0.2">
      <c r="A102" s="71"/>
      <c r="B102" s="72"/>
      <c r="C102" s="1266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73"/>
      <c r="O102" s="73"/>
    </row>
    <row r="103" spans="1:15" s="109" customFormat="1" ht="23.1" customHeight="1" x14ac:dyDescent="0.2">
      <c r="A103" s="74"/>
      <c r="B103" s="61"/>
      <c r="C103" s="1268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74"/>
      <c r="O103" s="75"/>
    </row>
    <row r="104" spans="1:15" s="109" customFormat="1" ht="23.1" customHeight="1" x14ac:dyDescent="0.2">
      <c r="A104" s="62"/>
      <c r="B104" s="61"/>
      <c r="C104" s="1265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1272"/>
      <c r="O104" s="63"/>
    </row>
    <row r="105" spans="1:15" s="109" customFormat="1" ht="23.1" customHeight="1" x14ac:dyDescent="0.2">
      <c r="A105" s="62"/>
      <c r="B105" s="61"/>
      <c r="C105" s="1265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1272"/>
      <c r="O105" s="63"/>
    </row>
    <row r="106" spans="1:15" s="109" customFormat="1" ht="23.1" customHeight="1" x14ac:dyDescent="0.2">
      <c r="A106" s="62"/>
      <c r="B106" s="61"/>
      <c r="C106" s="1265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1272"/>
      <c r="O106" s="63"/>
    </row>
    <row r="107" spans="1:15" s="109" customFormat="1" ht="23.1" customHeight="1" thickBot="1" x14ac:dyDescent="0.25">
      <c r="A107" s="77"/>
      <c r="B107" s="78"/>
      <c r="C107" s="1269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75"/>
      <c r="O107" s="79"/>
    </row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A65A-A56B-47A7-9281-ACC7A4D52BA3}">
  <sheetPr codeName="Sheet67"/>
  <dimension ref="A1:S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E9" sqref="E9"/>
    </sheetView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13.109375" style="6" customWidth="1"/>
    <col min="4" max="4" width="18.109375" style="6" customWidth="1"/>
    <col min="5" max="5" width="13.109375" style="6" customWidth="1"/>
    <col min="6" max="6" width="18.109375" style="6" customWidth="1"/>
    <col min="7" max="7" width="13.109375" style="6" customWidth="1"/>
    <col min="8" max="8" width="18.109375" style="6" customWidth="1"/>
    <col min="9" max="9" width="13.109375" style="6" customWidth="1"/>
    <col min="10" max="10" width="18.109375" style="6" customWidth="1"/>
    <col min="11" max="11" width="13.109375" style="6" customWidth="1"/>
    <col min="12" max="12" width="18.109375" style="6" customWidth="1"/>
    <col min="13" max="13" width="13.109375" style="6" customWidth="1"/>
    <col min="14" max="14" width="18.109375" style="6" customWidth="1"/>
    <col min="15" max="15" width="13.109375" style="6" customWidth="1"/>
    <col min="16" max="16" width="18.109375" style="6" customWidth="1"/>
    <col min="17" max="17" width="13.109375" style="6" customWidth="1"/>
    <col min="18" max="18" width="18.109375" style="6" customWidth="1"/>
    <col min="19" max="19" width="5.88671875" style="8" customWidth="1"/>
    <col min="20" max="16384" width="9" style="6"/>
  </cols>
  <sheetData>
    <row r="1" spans="1:19" ht="30.9" customHeight="1" x14ac:dyDescent="0.2">
      <c r="A1" s="352" t="s">
        <v>927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300</v>
      </c>
      <c r="S2" s="82"/>
    </row>
    <row r="3" spans="1:19" s="106" customFormat="1" ht="24.9" customHeight="1" x14ac:dyDescent="0.2">
      <c r="A3" s="17" t="s">
        <v>290</v>
      </c>
      <c r="B3" s="18"/>
      <c r="C3" s="2785" t="s">
        <v>134</v>
      </c>
      <c r="D3" s="2786"/>
      <c r="E3" s="2377" t="s">
        <v>135</v>
      </c>
      <c r="F3" s="2706"/>
      <c r="G3" s="2706"/>
      <c r="H3" s="2706"/>
      <c r="I3" s="2706"/>
      <c r="J3" s="2706"/>
      <c r="K3" s="2706"/>
      <c r="L3" s="2706"/>
      <c r="M3" s="2706"/>
      <c r="N3" s="2706"/>
      <c r="O3" s="2706"/>
      <c r="P3" s="2706"/>
      <c r="Q3" s="2706"/>
      <c r="R3" s="2708"/>
      <c r="S3" s="20" t="s">
        <v>290</v>
      </c>
    </row>
    <row r="4" spans="1:19" s="106" customFormat="1" ht="24.9" customHeight="1" x14ac:dyDescent="0.2">
      <c r="A4" s="26" t="s">
        <v>291</v>
      </c>
      <c r="B4" s="27"/>
      <c r="C4" s="451" t="s">
        <v>370</v>
      </c>
      <c r="D4" s="452"/>
      <c r="E4" s="450" t="s">
        <v>364</v>
      </c>
      <c r="F4" s="342"/>
      <c r="G4" s="450" t="s">
        <v>236</v>
      </c>
      <c r="H4" s="342"/>
      <c r="I4" s="450" t="s">
        <v>211</v>
      </c>
      <c r="J4" s="342"/>
      <c r="K4" s="450" t="s">
        <v>98</v>
      </c>
      <c r="L4" s="342"/>
      <c r="M4" s="450" t="s">
        <v>99</v>
      </c>
      <c r="N4" s="342"/>
      <c r="O4" s="450" t="s">
        <v>100</v>
      </c>
      <c r="P4" s="342"/>
      <c r="Q4" s="450" t="s">
        <v>365</v>
      </c>
      <c r="R4" s="342"/>
      <c r="S4" s="28" t="s">
        <v>291</v>
      </c>
    </row>
    <row r="5" spans="1:19" s="106" customFormat="1" ht="24.9" customHeight="1" x14ac:dyDescent="0.2">
      <c r="A5" s="26" t="s">
        <v>292</v>
      </c>
      <c r="B5" s="27" t="s">
        <v>260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292</v>
      </c>
    </row>
    <row r="6" spans="1:19" s="106" customFormat="1" ht="24.9" customHeight="1" x14ac:dyDescent="0.2">
      <c r="A6" s="26" t="s">
        <v>293</v>
      </c>
      <c r="B6" s="27"/>
      <c r="C6" s="24" t="s">
        <v>277</v>
      </c>
      <c r="D6" s="24" t="s">
        <v>285</v>
      </c>
      <c r="E6" s="24" t="s">
        <v>277</v>
      </c>
      <c r="F6" s="24" t="s">
        <v>284</v>
      </c>
      <c r="G6" s="24" t="s">
        <v>277</v>
      </c>
      <c r="H6" s="24" t="s">
        <v>284</v>
      </c>
      <c r="I6" s="24" t="s">
        <v>277</v>
      </c>
      <c r="J6" s="24" t="s">
        <v>284</v>
      </c>
      <c r="K6" s="24" t="s">
        <v>277</v>
      </c>
      <c r="L6" s="24" t="s">
        <v>284</v>
      </c>
      <c r="M6" s="24" t="s">
        <v>277</v>
      </c>
      <c r="N6" s="24" t="s">
        <v>284</v>
      </c>
      <c r="O6" s="24" t="s">
        <v>277</v>
      </c>
      <c r="P6" s="24" t="s">
        <v>284</v>
      </c>
      <c r="Q6" s="24" t="s">
        <v>277</v>
      </c>
      <c r="R6" s="24" t="s">
        <v>284</v>
      </c>
      <c r="S6" s="28" t="s">
        <v>293</v>
      </c>
    </row>
    <row r="7" spans="1:19" s="109" customFormat="1" ht="24.9" customHeight="1" thickBot="1" x14ac:dyDescent="0.25">
      <c r="A7" s="45" t="s">
        <v>294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294</v>
      </c>
    </row>
    <row r="8" spans="1:19" s="106" customFormat="1" ht="30" customHeight="1" x14ac:dyDescent="0.2">
      <c r="A8" s="22"/>
      <c r="B8" s="29" t="s">
        <v>6</v>
      </c>
      <c r="C8" s="1255" t="s">
        <v>416</v>
      </c>
      <c r="D8" s="1255" t="s">
        <v>416</v>
      </c>
      <c r="E8" s="1255" t="s">
        <v>416</v>
      </c>
      <c r="F8" s="1255" t="s">
        <v>416</v>
      </c>
      <c r="G8" s="1255" t="s">
        <v>416</v>
      </c>
      <c r="H8" s="1255" t="s">
        <v>416</v>
      </c>
      <c r="I8" s="1255" t="s">
        <v>416</v>
      </c>
      <c r="J8" s="1255" t="s">
        <v>416</v>
      </c>
      <c r="K8" s="1255" t="s">
        <v>416</v>
      </c>
      <c r="L8" s="1255" t="s">
        <v>416</v>
      </c>
      <c r="M8" s="1255" t="s">
        <v>416</v>
      </c>
      <c r="N8" s="1255" t="s">
        <v>416</v>
      </c>
      <c r="O8" s="1255" t="s">
        <v>416</v>
      </c>
      <c r="P8" s="1255" t="s">
        <v>416</v>
      </c>
      <c r="Q8" s="1255" t="s">
        <v>416</v>
      </c>
      <c r="R8" s="1255" t="s">
        <v>416</v>
      </c>
      <c r="S8" s="28"/>
    </row>
    <row r="9" spans="1:19" s="106" customFormat="1" ht="30" customHeight="1" x14ac:dyDescent="0.2">
      <c r="A9" s="22"/>
      <c r="B9" s="29" t="s">
        <v>532</v>
      </c>
      <c r="C9" s="1000">
        <v>0</v>
      </c>
      <c r="D9" s="1000">
        <v>0</v>
      </c>
      <c r="E9" s="1000">
        <v>0</v>
      </c>
      <c r="F9" s="1000">
        <v>0</v>
      </c>
      <c r="G9" s="1000">
        <v>0</v>
      </c>
      <c r="H9" s="1000">
        <v>0</v>
      </c>
      <c r="I9" s="1000">
        <v>0</v>
      </c>
      <c r="J9" s="1000">
        <v>0</v>
      </c>
      <c r="K9" s="1000">
        <v>0</v>
      </c>
      <c r="L9" s="1000">
        <v>0</v>
      </c>
      <c r="M9" s="1000">
        <v>0</v>
      </c>
      <c r="N9" s="1000">
        <v>0</v>
      </c>
      <c r="O9" s="1000">
        <v>0</v>
      </c>
      <c r="P9" s="1000">
        <v>0</v>
      </c>
      <c r="Q9" s="1000">
        <v>0</v>
      </c>
      <c r="R9" s="1000">
        <v>0</v>
      </c>
      <c r="S9" s="28"/>
    </row>
    <row r="10" spans="1:19" s="106" customFormat="1" ht="30" customHeight="1" x14ac:dyDescent="0.2">
      <c r="A10" s="22"/>
      <c r="B10" s="29" t="s">
        <v>533</v>
      </c>
      <c r="C10" s="1255" t="s">
        <v>416</v>
      </c>
      <c r="D10" s="1255" t="s">
        <v>416</v>
      </c>
      <c r="E10" s="1255" t="s">
        <v>416</v>
      </c>
      <c r="F10" s="1255" t="s">
        <v>416</v>
      </c>
      <c r="G10" s="1255" t="s">
        <v>416</v>
      </c>
      <c r="H10" s="1255" t="s">
        <v>416</v>
      </c>
      <c r="I10" s="1255" t="s">
        <v>416</v>
      </c>
      <c r="J10" s="1255" t="s">
        <v>416</v>
      </c>
      <c r="K10" s="1255" t="s">
        <v>416</v>
      </c>
      <c r="L10" s="1255" t="s">
        <v>416</v>
      </c>
      <c r="M10" s="1255" t="s">
        <v>416</v>
      </c>
      <c r="N10" s="1255" t="s">
        <v>416</v>
      </c>
      <c r="O10" s="1255" t="s">
        <v>416</v>
      </c>
      <c r="P10" s="1255" t="s">
        <v>416</v>
      </c>
      <c r="Q10" s="1255" t="s">
        <v>416</v>
      </c>
      <c r="R10" s="1255" t="s">
        <v>416</v>
      </c>
      <c r="S10" s="28"/>
    </row>
    <row r="11" spans="1:19" s="106" customFormat="1" ht="30" customHeight="1" x14ac:dyDescent="0.2">
      <c r="A11" s="22"/>
      <c r="B11" s="29" t="s">
        <v>534</v>
      </c>
      <c r="C11" s="1000">
        <v>0</v>
      </c>
      <c r="D11" s="1000">
        <v>0</v>
      </c>
      <c r="E11" s="1000">
        <v>0</v>
      </c>
      <c r="F11" s="1000">
        <v>0</v>
      </c>
      <c r="G11" s="1000">
        <v>0</v>
      </c>
      <c r="H11" s="1000">
        <v>0</v>
      </c>
      <c r="I11" s="1000">
        <v>0</v>
      </c>
      <c r="J11" s="1000">
        <v>0</v>
      </c>
      <c r="K11" s="1000">
        <v>0</v>
      </c>
      <c r="L11" s="1000">
        <v>0</v>
      </c>
      <c r="M11" s="1000">
        <v>0</v>
      </c>
      <c r="N11" s="1000">
        <v>0</v>
      </c>
      <c r="O11" s="1000">
        <v>0</v>
      </c>
      <c r="P11" s="1000">
        <v>0</v>
      </c>
      <c r="Q11" s="1000">
        <v>0</v>
      </c>
      <c r="R11" s="1000">
        <v>0</v>
      </c>
      <c r="S11" s="28"/>
    </row>
    <row r="12" spans="1:19" s="106" customFormat="1" ht="30" customHeight="1" x14ac:dyDescent="0.2">
      <c r="A12" s="107"/>
      <c r="B12" s="130" t="s">
        <v>535</v>
      </c>
      <c r="C12" s="1230">
        <v>0</v>
      </c>
      <c r="D12" s="1230">
        <v>0</v>
      </c>
      <c r="E12" s="1230">
        <v>0</v>
      </c>
      <c r="F12" s="1230">
        <v>0</v>
      </c>
      <c r="G12" s="1230">
        <v>0</v>
      </c>
      <c r="H12" s="1230">
        <v>0</v>
      </c>
      <c r="I12" s="1230">
        <v>0</v>
      </c>
      <c r="J12" s="1230">
        <v>0</v>
      </c>
      <c r="K12" s="1230">
        <v>0</v>
      </c>
      <c r="L12" s="1230">
        <v>0</v>
      </c>
      <c r="M12" s="1230">
        <v>0</v>
      </c>
      <c r="N12" s="1230">
        <v>0</v>
      </c>
      <c r="O12" s="1230">
        <v>0</v>
      </c>
      <c r="P12" s="1230">
        <v>0</v>
      </c>
      <c r="Q12" s="1230">
        <v>0</v>
      </c>
      <c r="R12" s="1230">
        <v>0</v>
      </c>
      <c r="S12" s="108"/>
    </row>
    <row r="13" spans="1:19" ht="23.1" customHeight="1" x14ac:dyDescent="0.2">
      <c r="A13" s="57">
        <v>1</v>
      </c>
      <c r="B13" s="91" t="s">
        <v>753</v>
      </c>
      <c r="C13" s="1231">
        <v>0</v>
      </c>
      <c r="D13" s="1231">
        <v>0</v>
      </c>
      <c r="E13" s="1231">
        <v>0</v>
      </c>
      <c r="F13" s="1231">
        <v>0</v>
      </c>
      <c r="G13" s="1231">
        <v>0</v>
      </c>
      <c r="H13" s="1231">
        <v>0</v>
      </c>
      <c r="I13" s="1231">
        <v>0</v>
      </c>
      <c r="J13" s="1231">
        <v>0</v>
      </c>
      <c r="K13" s="1231">
        <v>0</v>
      </c>
      <c r="L13" s="1231">
        <v>0</v>
      </c>
      <c r="M13" s="1231">
        <v>0</v>
      </c>
      <c r="N13" s="1231">
        <v>0</v>
      </c>
      <c r="O13" s="1231">
        <v>0</v>
      </c>
      <c r="P13" s="1231">
        <v>0</v>
      </c>
      <c r="Q13" s="1231">
        <v>0</v>
      </c>
      <c r="R13" s="1231">
        <v>0</v>
      </c>
      <c r="S13" s="59">
        <v>1</v>
      </c>
    </row>
    <row r="14" spans="1:19" ht="23.1" customHeight="1" x14ac:dyDescent="0.2">
      <c r="A14" s="60">
        <v>2</v>
      </c>
      <c r="B14" s="92" t="s">
        <v>755</v>
      </c>
      <c r="C14" s="1000">
        <v>0</v>
      </c>
      <c r="D14" s="1000">
        <v>0</v>
      </c>
      <c r="E14" s="1000">
        <v>0</v>
      </c>
      <c r="F14" s="1000">
        <v>0</v>
      </c>
      <c r="G14" s="1000">
        <v>0</v>
      </c>
      <c r="H14" s="1000">
        <v>0</v>
      </c>
      <c r="I14" s="1000">
        <v>0</v>
      </c>
      <c r="J14" s="1000">
        <v>0</v>
      </c>
      <c r="K14" s="1000">
        <v>0</v>
      </c>
      <c r="L14" s="1000">
        <v>0</v>
      </c>
      <c r="M14" s="1000">
        <v>0</v>
      </c>
      <c r="N14" s="1000">
        <v>0</v>
      </c>
      <c r="O14" s="1000">
        <v>0</v>
      </c>
      <c r="P14" s="1000">
        <v>0</v>
      </c>
      <c r="Q14" s="1000">
        <v>0</v>
      </c>
      <c r="R14" s="1000">
        <v>0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1000">
        <v>0</v>
      </c>
      <c r="D15" s="1000">
        <v>0</v>
      </c>
      <c r="E15" s="1000">
        <v>0</v>
      </c>
      <c r="F15" s="1000">
        <v>0</v>
      </c>
      <c r="G15" s="1000">
        <v>0</v>
      </c>
      <c r="H15" s="1000">
        <v>0</v>
      </c>
      <c r="I15" s="1000">
        <v>0</v>
      </c>
      <c r="J15" s="1000">
        <v>0</v>
      </c>
      <c r="K15" s="1000">
        <v>0</v>
      </c>
      <c r="L15" s="1000">
        <v>0</v>
      </c>
      <c r="M15" s="1000">
        <v>0</v>
      </c>
      <c r="N15" s="1000">
        <v>0</v>
      </c>
      <c r="O15" s="1000">
        <v>0</v>
      </c>
      <c r="P15" s="1000">
        <v>0</v>
      </c>
      <c r="Q15" s="1000">
        <v>0</v>
      </c>
      <c r="R15" s="1000">
        <v>0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1000">
        <v>0</v>
      </c>
      <c r="D16" s="1000">
        <v>0</v>
      </c>
      <c r="E16" s="1000">
        <v>0</v>
      </c>
      <c r="F16" s="1000">
        <v>0</v>
      </c>
      <c r="G16" s="1000">
        <v>0</v>
      </c>
      <c r="H16" s="1000">
        <v>0</v>
      </c>
      <c r="I16" s="1000">
        <v>0</v>
      </c>
      <c r="J16" s="1000">
        <v>0</v>
      </c>
      <c r="K16" s="1000">
        <v>0</v>
      </c>
      <c r="L16" s="1000">
        <v>0</v>
      </c>
      <c r="M16" s="1000">
        <v>0</v>
      </c>
      <c r="N16" s="1000">
        <v>0</v>
      </c>
      <c r="O16" s="1000">
        <v>0</v>
      </c>
      <c r="P16" s="1000">
        <v>0</v>
      </c>
      <c r="Q16" s="1000">
        <v>0</v>
      </c>
      <c r="R16" s="1000">
        <v>0</v>
      </c>
      <c r="S16" s="55">
        <v>4</v>
      </c>
    </row>
    <row r="17" spans="1:19" ht="23.1" customHeight="1" x14ac:dyDescent="0.2">
      <c r="A17" s="60">
        <v>5</v>
      </c>
      <c r="B17" s="92" t="s">
        <v>761</v>
      </c>
      <c r="C17" s="1230">
        <v>0</v>
      </c>
      <c r="D17" s="1230">
        <v>0</v>
      </c>
      <c r="E17" s="1230">
        <v>0</v>
      </c>
      <c r="F17" s="1230">
        <v>0</v>
      </c>
      <c r="G17" s="1230">
        <v>0</v>
      </c>
      <c r="H17" s="1230">
        <v>0</v>
      </c>
      <c r="I17" s="1230">
        <v>0</v>
      </c>
      <c r="J17" s="1230">
        <v>0</v>
      </c>
      <c r="K17" s="1230">
        <v>0</v>
      </c>
      <c r="L17" s="1230">
        <v>0</v>
      </c>
      <c r="M17" s="1230">
        <v>0</v>
      </c>
      <c r="N17" s="1230">
        <v>0</v>
      </c>
      <c r="O17" s="1230">
        <v>0</v>
      </c>
      <c r="P17" s="1230">
        <v>0</v>
      </c>
      <c r="Q17" s="1230">
        <v>0</v>
      </c>
      <c r="R17" s="1230">
        <v>0</v>
      </c>
      <c r="S17" s="55">
        <v>5</v>
      </c>
    </row>
    <row r="18" spans="1:19" ht="23.1" customHeight="1" x14ac:dyDescent="0.2">
      <c r="A18" s="57">
        <v>6</v>
      </c>
      <c r="B18" s="91" t="s">
        <v>763</v>
      </c>
      <c r="C18" s="1231">
        <v>0</v>
      </c>
      <c r="D18" s="1231">
        <v>0</v>
      </c>
      <c r="E18" s="1231">
        <v>0</v>
      </c>
      <c r="F18" s="1231">
        <v>0</v>
      </c>
      <c r="G18" s="1231">
        <v>0</v>
      </c>
      <c r="H18" s="1231">
        <v>0</v>
      </c>
      <c r="I18" s="1231">
        <v>0</v>
      </c>
      <c r="J18" s="1231">
        <v>0</v>
      </c>
      <c r="K18" s="1231">
        <v>0</v>
      </c>
      <c r="L18" s="1231">
        <v>0</v>
      </c>
      <c r="M18" s="1231">
        <v>0</v>
      </c>
      <c r="N18" s="1231">
        <v>0</v>
      </c>
      <c r="O18" s="1231">
        <v>0</v>
      </c>
      <c r="P18" s="1231">
        <v>0</v>
      </c>
      <c r="Q18" s="1231">
        <v>0</v>
      </c>
      <c r="R18" s="1231">
        <v>0</v>
      </c>
      <c r="S18" s="59">
        <v>6</v>
      </c>
    </row>
    <row r="19" spans="1:19" ht="23.1" customHeight="1" x14ac:dyDescent="0.2">
      <c r="A19" s="60">
        <v>7</v>
      </c>
      <c r="B19" s="92" t="s">
        <v>765</v>
      </c>
      <c r="C19" s="1000">
        <v>0</v>
      </c>
      <c r="D19" s="1000">
        <v>0</v>
      </c>
      <c r="E19" s="1000">
        <v>0</v>
      </c>
      <c r="F19" s="1000">
        <v>0</v>
      </c>
      <c r="G19" s="1000">
        <v>0</v>
      </c>
      <c r="H19" s="1000">
        <v>0</v>
      </c>
      <c r="I19" s="1000">
        <v>0</v>
      </c>
      <c r="J19" s="1000">
        <v>0</v>
      </c>
      <c r="K19" s="1000">
        <v>0</v>
      </c>
      <c r="L19" s="1000">
        <v>0</v>
      </c>
      <c r="M19" s="1000">
        <v>0</v>
      </c>
      <c r="N19" s="1000">
        <v>0</v>
      </c>
      <c r="O19" s="1000">
        <v>0</v>
      </c>
      <c r="P19" s="1000">
        <v>0</v>
      </c>
      <c r="Q19" s="1000">
        <v>0</v>
      </c>
      <c r="R19" s="1000">
        <v>0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1000">
        <v>0</v>
      </c>
      <c r="D20" s="1000">
        <v>0</v>
      </c>
      <c r="E20" s="1000">
        <v>0</v>
      </c>
      <c r="F20" s="1000">
        <v>0</v>
      </c>
      <c r="G20" s="1000">
        <v>0</v>
      </c>
      <c r="H20" s="1000">
        <v>0</v>
      </c>
      <c r="I20" s="1000">
        <v>0</v>
      </c>
      <c r="J20" s="1000">
        <v>0</v>
      </c>
      <c r="K20" s="1000">
        <v>0</v>
      </c>
      <c r="L20" s="1000">
        <v>0</v>
      </c>
      <c r="M20" s="1000">
        <v>0</v>
      </c>
      <c r="N20" s="1000">
        <v>0</v>
      </c>
      <c r="O20" s="1000">
        <v>0</v>
      </c>
      <c r="P20" s="1000">
        <v>0</v>
      </c>
      <c r="Q20" s="1000">
        <v>0</v>
      </c>
      <c r="R20" s="1000">
        <v>0</v>
      </c>
      <c r="S20" s="55">
        <v>8</v>
      </c>
    </row>
    <row r="21" spans="1:19" s="98" customFormat="1" ht="23.1" customHeight="1" x14ac:dyDescent="0.2">
      <c r="A21" s="62">
        <v>9</v>
      </c>
      <c r="B21" s="61" t="s">
        <v>769</v>
      </c>
      <c r="C21" s="884">
        <v>0</v>
      </c>
      <c r="D21" s="884">
        <v>0</v>
      </c>
      <c r="E21" s="884">
        <v>0</v>
      </c>
      <c r="F21" s="884">
        <v>0</v>
      </c>
      <c r="G21" s="884">
        <v>0</v>
      </c>
      <c r="H21" s="884">
        <v>0</v>
      </c>
      <c r="I21" s="884">
        <v>0</v>
      </c>
      <c r="J21" s="884">
        <v>0</v>
      </c>
      <c r="K21" s="884">
        <v>0</v>
      </c>
      <c r="L21" s="884">
        <v>0</v>
      </c>
      <c r="M21" s="884">
        <v>0</v>
      </c>
      <c r="N21" s="884">
        <v>0</v>
      </c>
      <c r="O21" s="884">
        <v>0</v>
      </c>
      <c r="P21" s="884">
        <v>0</v>
      </c>
      <c r="Q21" s="884">
        <v>0</v>
      </c>
      <c r="R21" s="884">
        <v>0</v>
      </c>
      <c r="S21" s="63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1232">
        <v>0</v>
      </c>
      <c r="D22" s="1232">
        <v>0</v>
      </c>
      <c r="E22" s="1232">
        <v>0</v>
      </c>
      <c r="F22" s="1232">
        <v>0</v>
      </c>
      <c r="G22" s="1232">
        <v>0</v>
      </c>
      <c r="H22" s="1232">
        <v>0</v>
      </c>
      <c r="I22" s="1232">
        <v>0</v>
      </c>
      <c r="J22" s="1232">
        <v>0</v>
      </c>
      <c r="K22" s="1232">
        <v>0</v>
      </c>
      <c r="L22" s="1232">
        <v>0</v>
      </c>
      <c r="M22" s="1232">
        <v>0</v>
      </c>
      <c r="N22" s="1232">
        <v>0</v>
      </c>
      <c r="O22" s="1232">
        <v>0</v>
      </c>
      <c r="P22" s="1232">
        <v>0</v>
      </c>
      <c r="Q22" s="1232">
        <v>0</v>
      </c>
      <c r="R22" s="1232">
        <v>0</v>
      </c>
      <c r="S22" s="73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1233">
        <v>0</v>
      </c>
      <c r="D23" s="1233">
        <v>0</v>
      </c>
      <c r="E23" s="1233">
        <v>0</v>
      </c>
      <c r="F23" s="1233">
        <v>0</v>
      </c>
      <c r="G23" s="1233">
        <v>0</v>
      </c>
      <c r="H23" s="1233">
        <v>0</v>
      </c>
      <c r="I23" s="1233">
        <v>0</v>
      </c>
      <c r="J23" s="1233">
        <v>0</v>
      </c>
      <c r="K23" s="1233">
        <v>0</v>
      </c>
      <c r="L23" s="1233">
        <v>0</v>
      </c>
      <c r="M23" s="1233">
        <v>0</v>
      </c>
      <c r="N23" s="1233">
        <v>0</v>
      </c>
      <c r="O23" s="1233">
        <v>0</v>
      </c>
      <c r="P23" s="1233">
        <v>0</v>
      </c>
      <c r="Q23" s="1233">
        <v>0</v>
      </c>
      <c r="R23" s="1233">
        <v>0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884">
        <v>0</v>
      </c>
      <c r="D24" s="884">
        <v>0</v>
      </c>
      <c r="E24" s="884">
        <v>0</v>
      </c>
      <c r="F24" s="884">
        <v>0</v>
      </c>
      <c r="G24" s="884">
        <v>0</v>
      </c>
      <c r="H24" s="884">
        <v>0</v>
      </c>
      <c r="I24" s="884">
        <v>0</v>
      </c>
      <c r="J24" s="884">
        <v>0</v>
      </c>
      <c r="K24" s="884">
        <v>0</v>
      </c>
      <c r="L24" s="884">
        <v>0</v>
      </c>
      <c r="M24" s="884">
        <v>0</v>
      </c>
      <c r="N24" s="884">
        <v>0</v>
      </c>
      <c r="O24" s="884">
        <v>0</v>
      </c>
      <c r="P24" s="884">
        <v>0</v>
      </c>
      <c r="Q24" s="884">
        <v>0</v>
      </c>
      <c r="R24" s="884">
        <v>0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884">
        <v>0</v>
      </c>
      <c r="D25" s="884">
        <v>0</v>
      </c>
      <c r="E25" s="884">
        <v>0</v>
      </c>
      <c r="F25" s="884">
        <v>0</v>
      </c>
      <c r="G25" s="884">
        <v>0</v>
      </c>
      <c r="H25" s="884">
        <v>0</v>
      </c>
      <c r="I25" s="884">
        <v>0</v>
      </c>
      <c r="J25" s="884">
        <v>0</v>
      </c>
      <c r="K25" s="884">
        <v>0</v>
      </c>
      <c r="L25" s="884">
        <v>0</v>
      </c>
      <c r="M25" s="884">
        <v>0</v>
      </c>
      <c r="N25" s="884">
        <v>0</v>
      </c>
      <c r="O25" s="884">
        <v>0</v>
      </c>
      <c r="P25" s="884">
        <v>0</v>
      </c>
      <c r="Q25" s="884">
        <v>0</v>
      </c>
      <c r="R25" s="884">
        <v>0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884">
        <v>0</v>
      </c>
      <c r="D26" s="884">
        <v>0</v>
      </c>
      <c r="E26" s="884">
        <v>0</v>
      </c>
      <c r="F26" s="884">
        <v>0</v>
      </c>
      <c r="G26" s="884">
        <v>0</v>
      </c>
      <c r="H26" s="884">
        <v>0</v>
      </c>
      <c r="I26" s="884">
        <v>0</v>
      </c>
      <c r="J26" s="884">
        <v>0</v>
      </c>
      <c r="K26" s="884">
        <v>0</v>
      </c>
      <c r="L26" s="884">
        <v>0</v>
      </c>
      <c r="M26" s="884">
        <v>0</v>
      </c>
      <c r="N26" s="884">
        <v>0</v>
      </c>
      <c r="O26" s="884">
        <v>0</v>
      </c>
      <c r="P26" s="884">
        <v>0</v>
      </c>
      <c r="Q26" s="884">
        <v>0</v>
      </c>
      <c r="R26" s="884">
        <v>0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1232">
        <v>0</v>
      </c>
      <c r="D27" s="1232">
        <v>0</v>
      </c>
      <c r="E27" s="1232">
        <v>0</v>
      </c>
      <c r="F27" s="1232">
        <v>0</v>
      </c>
      <c r="G27" s="1232">
        <v>0</v>
      </c>
      <c r="H27" s="1232">
        <v>0</v>
      </c>
      <c r="I27" s="1232">
        <v>0</v>
      </c>
      <c r="J27" s="1232">
        <v>0</v>
      </c>
      <c r="K27" s="1232">
        <v>0</v>
      </c>
      <c r="L27" s="1232">
        <v>0</v>
      </c>
      <c r="M27" s="1232">
        <v>0</v>
      </c>
      <c r="N27" s="1232">
        <v>0</v>
      </c>
      <c r="O27" s="1232">
        <v>0</v>
      </c>
      <c r="P27" s="1232">
        <v>0</v>
      </c>
      <c r="Q27" s="1232">
        <v>0</v>
      </c>
      <c r="R27" s="1232">
        <v>0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1233">
        <v>0</v>
      </c>
      <c r="D28" s="1233">
        <v>0</v>
      </c>
      <c r="E28" s="1233">
        <v>0</v>
      </c>
      <c r="F28" s="1233">
        <v>0</v>
      </c>
      <c r="G28" s="1233">
        <v>0</v>
      </c>
      <c r="H28" s="1233">
        <v>0</v>
      </c>
      <c r="I28" s="1233">
        <v>0</v>
      </c>
      <c r="J28" s="1233">
        <v>0</v>
      </c>
      <c r="K28" s="1233">
        <v>0</v>
      </c>
      <c r="L28" s="1233">
        <v>0</v>
      </c>
      <c r="M28" s="1233">
        <v>0</v>
      </c>
      <c r="N28" s="1233">
        <v>0</v>
      </c>
      <c r="O28" s="1233">
        <v>0</v>
      </c>
      <c r="P28" s="1233">
        <v>0</v>
      </c>
      <c r="Q28" s="1233">
        <v>0</v>
      </c>
      <c r="R28" s="1233">
        <v>0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884">
        <v>0</v>
      </c>
      <c r="D29" s="884">
        <v>0</v>
      </c>
      <c r="E29" s="884">
        <v>0</v>
      </c>
      <c r="F29" s="884">
        <v>0</v>
      </c>
      <c r="G29" s="884">
        <v>0</v>
      </c>
      <c r="H29" s="884">
        <v>0</v>
      </c>
      <c r="I29" s="884">
        <v>0</v>
      </c>
      <c r="J29" s="884">
        <v>0</v>
      </c>
      <c r="K29" s="884">
        <v>0</v>
      </c>
      <c r="L29" s="884">
        <v>0</v>
      </c>
      <c r="M29" s="884">
        <v>0</v>
      </c>
      <c r="N29" s="884">
        <v>0</v>
      </c>
      <c r="O29" s="884">
        <v>0</v>
      </c>
      <c r="P29" s="884">
        <v>0</v>
      </c>
      <c r="Q29" s="884">
        <v>0</v>
      </c>
      <c r="R29" s="884">
        <v>0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884">
        <v>0</v>
      </c>
      <c r="D30" s="884">
        <v>0</v>
      </c>
      <c r="E30" s="884">
        <v>0</v>
      </c>
      <c r="F30" s="884">
        <v>0</v>
      </c>
      <c r="G30" s="884">
        <v>0</v>
      </c>
      <c r="H30" s="884">
        <v>0</v>
      </c>
      <c r="I30" s="884">
        <v>0</v>
      </c>
      <c r="J30" s="884">
        <v>0</v>
      </c>
      <c r="K30" s="884">
        <v>0</v>
      </c>
      <c r="L30" s="884">
        <v>0</v>
      </c>
      <c r="M30" s="884">
        <v>0</v>
      </c>
      <c r="N30" s="884">
        <v>0</v>
      </c>
      <c r="O30" s="884">
        <v>0</v>
      </c>
      <c r="P30" s="884">
        <v>0</v>
      </c>
      <c r="Q30" s="884">
        <v>0</v>
      </c>
      <c r="R30" s="884">
        <v>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884">
        <v>0</v>
      </c>
      <c r="D31" s="884">
        <v>0</v>
      </c>
      <c r="E31" s="884">
        <v>0</v>
      </c>
      <c r="F31" s="884">
        <v>0</v>
      </c>
      <c r="G31" s="884">
        <v>0</v>
      </c>
      <c r="H31" s="884">
        <v>0</v>
      </c>
      <c r="I31" s="884">
        <v>0</v>
      </c>
      <c r="J31" s="884">
        <v>0</v>
      </c>
      <c r="K31" s="884">
        <v>0</v>
      </c>
      <c r="L31" s="884">
        <v>0</v>
      </c>
      <c r="M31" s="884">
        <v>0</v>
      </c>
      <c r="N31" s="884">
        <v>0</v>
      </c>
      <c r="O31" s="884">
        <v>0</v>
      </c>
      <c r="P31" s="884">
        <v>0</v>
      </c>
      <c r="Q31" s="884">
        <v>0</v>
      </c>
      <c r="R31" s="884">
        <v>0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1232">
        <v>0</v>
      </c>
      <c r="D32" s="1232">
        <v>0</v>
      </c>
      <c r="E32" s="1232">
        <v>0</v>
      </c>
      <c r="F32" s="1232">
        <v>0</v>
      </c>
      <c r="G32" s="1232">
        <v>0</v>
      </c>
      <c r="H32" s="1232">
        <v>0</v>
      </c>
      <c r="I32" s="1232">
        <v>0</v>
      </c>
      <c r="J32" s="1232">
        <v>0</v>
      </c>
      <c r="K32" s="1232">
        <v>0</v>
      </c>
      <c r="L32" s="1232">
        <v>0</v>
      </c>
      <c r="M32" s="1232">
        <v>0</v>
      </c>
      <c r="N32" s="1232">
        <v>0</v>
      </c>
      <c r="O32" s="1232">
        <v>0</v>
      </c>
      <c r="P32" s="1232">
        <v>0</v>
      </c>
      <c r="Q32" s="1232">
        <v>0</v>
      </c>
      <c r="R32" s="1232">
        <v>0</v>
      </c>
      <c r="S32" s="63">
        <v>20</v>
      </c>
    </row>
    <row r="33" spans="1:19" s="98" customFormat="1" ht="23.1" customHeight="1" x14ac:dyDescent="0.2">
      <c r="A33" s="68">
        <v>21</v>
      </c>
      <c r="B33" s="58" t="s">
        <v>792</v>
      </c>
      <c r="C33" s="1233">
        <v>0</v>
      </c>
      <c r="D33" s="1233">
        <v>0</v>
      </c>
      <c r="E33" s="1233">
        <v>0</v>
      </c>
      <c r="F33" s="1233">
        <v>0</v>
      </c>
      <c r="G33" s="1233">
        <v>0</v>
      </c>
      <c r="H33" s="1233">
        <v>0</v>
      </c>
      <c r="I33" s="1233">
        <v>0</v>
      </c>
      <c r="J33" s="1233">
        <v>0</v>
      </c>
      <c r="K33" s="1233">
        <v>0</v>
      </c>
      <c r="L33" s="1233">
        <v>0</v>
      </c>
      <c r="M33" s="1233">
        <v>0</v>
      </c>
      <c r="N33" s="1233">
        <v>0</v>
      </c>
      <c r="O33" s="1233">
        <v>0</v>
      </c>
      <c r="P33" s="1233">
        <v>0</v>
      </c>
      <c r="Q33" s="1233">
        <v>0</v>
      </c>
      <c r="R33" s="1233">
        <v>0</v>
      </c>
      <c r="S33" s="69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884">
        <v>0</v>
      </c>
      <c r="D34" s="884">
        <v>0</v>
      </c>
      <c r="E34" s="884">
        <v>0</v>
      </c>
      <c r="F34" s="884">
        <v>0</v>
      </c>
      <c r="G34" s="884">
        <v>0</v>
      </c>
      <c r="H34" s="884">
        <v>0</v>
      </c>
      <c r="I34" s="884">
        <v>0</v>
      </c>
      <c r="J34" s="884">
        <v>0</v>
      </c>
      <c r="K34" s="884">
        <v>0</v>
      </c>
      <c r="L34" s="884">
        <v>0</v>
      </c>
      <c r="M34" s="884">
        <v>0</v>
      </c>
      <c r="N34" s="884">
        <v>0</v>
      </c>
      <c r="O34" s="884">
        <v>0</v>
      </c>
      <c r="P34" s="884">
        <v>0</v>
      </c>
      <c r="Q34" s="884">
        <v>0</v>
      </c>
      <c r="R34" s="884">
        <v>0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884">
        <v>0</v>
      </c>
      <c r="D35" s="884">
        <v>0</v>
      </c>
      <c r="E35" s="884">
        <v>0</v>
      </c>
      <c r="F35" s="884">
        <v>0</v>
      </c>
      <c r="G35" s="884">
        <v>0</v>
      </c>
      <c r="H35" s="884">
        <v>0</v>
      </c>
      <c r="I35" s="884">
        <v>0</v>
      </c>
      <c r="J35" s="884">
        <v>0</v>
      </c>
      <c r="K35" s="884">
        <v>0</v>
      </c>
      <c r="L35" s="884">
        <v>0</v>
      </c>
      <c r="M35" s="884">
        <v>0</v>
      </c>
      <c r="N35" s="884">
        <v>0</v>
      </c>
      <c r="O35" s="884">
        <v>0</v>
      </c>
      <c r="P35" s="884">
        <v>0</v>
      </c>
      <c r="Q35" s="884">
        <v>0</v>
      </c>
      <c r="R35" s="884">
        <v>0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884">
        <v>0</v>
      </c>
      <c r="D36" s="884">
        <v>0</v>
      </c>
      <c r="E36" s="884">
        <v>0</v>
      </c>
      <c r="F36" s="884">
        <v>0</v>
      </c>
      <c r="G36" s="884">
        <v>0</v>
      </c>
      <c r="H36" s="884">
        <v>0</v>
      </c>
      <c r="I36" s="884">
        <v>0</v>
      </c>
      <c r="J36" s="884">
        <v>0</v>
      </c>
      <c r="K36" s="884">
        <v>0</v>
      </c>
      <c r="L36" s="884">
        <v>0</v>
      </c>
      <c r="M36" s="884">
        <v>0</v>
      </c>
      <c r="N36" s="884">
        <v>0</v>
      </c>
      <c r="O36" s="884">
        <v>0</v>
      </c>
      <c r="P36" s="884">
        <v>0</v>
      </c>
      <c r="Q36" s="884">
        <v>0</v>
      </c>
      <c r="R36" s="884">
        <v>0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798</v>
      </c>
      <c r="C37" s="1232">
        <v>0</v>
      </c>
      <c r="D37" s="1232">
        <v>0</v>
      </c>
      <c r="E37" s="1232">
        <v>0</v>
      </c>
      <c r="F37" s="1232">
        <v>0</v>
      </c>
      <c r="G37" s="1232">
        <v>0</v>
      </c>
      <c r="H37" s="1232">
        <v>0</v>
      </c>
      <c r="I37" s="1232">
        <v>0</v>
      </c>
      <c r="J37" s="1232">
        <v>0</v>
      </c>
      <c r="K37" s="1232">
        <v>0</v>
      </c>
      <c r="L37" s="1232">
        <v>0</v>
      </c>
      <c r="M37" s="1232">
        <v>0</v>
      </c>
      <c r="N37" s="1232">
        <v>0</v>
      </c>
      <c r="O37" s="1232">
        <v>0</v>
      </c>
      <c r="P37" s="1232">
        <v>0</v>
      </c>
      <c r="Q37" s="1232">
        <v>0</v>
      </c>
      <c r="R37" s="1232">
        <v>0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800</v>
      </c>
      <c r="C38" s="1233">
        <v>0</v>
      </c>
      <c r="D38" s="1233">
        <v>0</v>
      </c>
      <c r="E38" s="1233">
        <v>0</v>
      </c>
      <c r="F38" s="1233">
        <v>0</v>
      </c>
      <c r="G38" s="1233">
        <v>0</v>
      </c>
      <c r="H38" s="1233">
        <v>0</v>
      </c>
      <c r="I38" s="1233">
        <v>0</v>
      </c>
      <c r="J38" s="1233">
        <v>0</v>
      </c>
      <c r="K38" s="1233">
        <v>0</v>
      </c>
      <c r="L38" s="1233">
        <v>0</v>
      </c>
      <c r="M38" s="1233">
        <v>0</v>
      </c>
      <c r="N38" s="1233">
        <v>0</v>
      </c>
      <c r="O38" s="1233">
        <v>0</v>
      </c>
      <c r="P38" s="1233">
        <v>0</v>
      </c>
      <c r="Q38" s="1233">
        <v>0</v>
      </c>
      <c r="R38" s="1233">
        <v>0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884">
        <v>0</v>
      </c>
      <c r="D39" s="884">
        <v>0</v>
      </c>
      <c r="E39" s="884">
        <v>0</v>
      </c>
      <c r="F39" s="884">
        <v>0</v>
      </c>
      <c r="G39" s="884">
        <v>0</v>
      </c>
      <c r="H39" s="884">
        <v>0</v>
      </c>
      <c r="I39" s="884">
        <v>0</v>
      </c>
      <c r="J39" s="884">
        <v>0</v>
      </c>
      <c r="K39" s="884">
        <v>0</v>
      </c>
      <c r="L39" s="884">
        <v>0</v>
      </c>
      <c r="M39" s="884">
        <v>0</v>
      </c>
      <c r="N39" s="884">
        <v>0</v>
      </c>
      <c r="O39" s="884">
        <v>0</v>
      </c>
      <c r="P39" s="884">
        <v>0</v>
      </c>
      <c r="Q39" s="884">
        <v>0</v>
      </c>
      <c r="R39" s="884">
        <v>0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884">
        <v>0</v>
      </c>
      <c r="D40" s="884">
        <v>0</v>
      </c>
      <c r="E40" s="884">
        <v>0</v>
      </c>
      <c r="F40" s="884">
        <v>0</v>
      </c>
      <c r="G40" s="884">
        <v>0</v>
      </c>
      <c r="H40" s="884">
        <v>0</v>
      </c>
      <c r="I40" s="884">
        <v>0</v>
      </c>
      <c r="J40" s="884">
        <v>0</v>
      </c>
      <c r="K40" s="884">
        <v>0</v>
      </c>
      <c r="L40" s="884">
        <v>0</v>
      </c>
      <c r="M40" s="884">
        <v>0</v>
      </c>
      <c r="N40" s="884">
        <v>0</v>
      </c>
      <c r="O40" s="884">
        <v>0</v>
      </c>
      <c r="P40" s="884">
        <v>0</v>
      </c>
      <c r="Q40" s="884">
        <v>0</v>
      </c>
      <c r="R40" s="884">
        <v>0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884">
        <v>0</v>
      </c>
      <c r="D41" s="884">
        <v>0</v>
      </c>
      <c r="E41" s="884">
        <v>0</v>
      </c>
      <c r="F41" s="884">
        <v>0</v>
      </c>
      <c r="G41" s="884">
        <v>0</v>
      </c>
      <c r="H41" s="884">
        <v>0</v>
      </c>
      <c r="I41" s="884">
        <v>0</v>
      </c>
      <c r="J41" s="884">
        <v>0</v>
      </c>
      <c r="K41" s="884">
        <v>0</v>
      </c>
      <c r="L41" s="884">
        <v>0</v>
      </c>
      <c r="M41" s="884">
        <v>0</v>
      </c>
      <c r="N41" s="884">
        <v>0</v>
      </c>
      <c r="O41" s="884">
        <v>0</v>
      </c>
      <c r="P41" s="884">
        <v>0</v>
      </c>
      <c r="Q41" s="884">
        <v>0</v>
      </c>
      <c r="R41" s="884">
        <v>0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808</v>
      </c>
      <c r="C42" s="1232">
        <v>0</v>
      </c>
      <c r="D42" s="1232">
        <v>0</v>
      </c>
      <c r="E42" s="1232">
        <v>0</v>
      </c>
      <c r="F42" s="1232">
        <v>0</v>
      </c>
      <c r="G42" s="1232">
        <v>0</v>
      </c>
      <c r="H42" s="1232">
        <v>0</v>
      </c>
      <c r="I42" s="1232">
        <v>0</v>
      </c>
      <c r="J42" s="1232">
        <v>0</v>
      </c>
      <c r="K42" s="1232">
        <v>0</v>
      </c>
      <c r="L42" s="1232">
        <v>0</v>
      </c>
      <c r="M42" s="1232">
        <v>0</v>
      </c>
      <c r="N42" s="1232">
        <v>0</v>
      </c>
      <c r="O42" s="1232">
        <v>0</v>
      </c>
      <c r="P42" s="1232">
        <v>0</v>
      </c>
      <c r="Q42" s="1232">
        <v>0</v>
      </c>
      <c r="R42" s="1232">
        <v>0</v>
      </c>
      <c r="S42" s="63">
        <v>32</v>
      </c>
    </row>
    <row r="43" spans="1:19" s="98" customFormat="1" ht="23.1" customHeight="1" x14ac:dyDescent="0.2">
      <c r="A43" s="66">
        <v>33</v>
      </c>
      <c r="B43" s="58" t="s">
        <v>810</v>
      </c>
      <c r="C43" s="1233">
        <v>0</v>
      </c>
      <c r="D43" s="1233">
        <v>0</v>
      </c>
      <c r="E43" s="1233">
        <v>0</v>
      </c>
      <c r="F43" s="1233">
        <v>0</v>
      </c>
      <c r="G43" s="1233">
        <v>0</v>
      </c>
      <c r="H43" s="1233">
        <v>0</v>
      </c>
      <c r="I43" s="1233">
        <v>0</v>
      </c>
      <c r="J43" s="1233">
        <v>0</v>
      </c>
      <c r="K43" s="1233">
        <v>0</v>
      </c>
      <c r="L43" s="1233">
        <v>0</v>
      </c>
      <c r="M43" s="1233">
        <v>0</v>
      </c>
      <c r="N43" s="1233">
        <v>0</v>
      </c>
      <c r="O43" s="1233">
        <v>0</v>
      </c>
      <c r="P43" s="1233">
        <v>0</v>
      </c>
      <c r="Q43" s="1233">
        <v>0</v>
      </c>
      <c r="R43" s="1233">
        <v>0</v>
      </c>
      <c r="S43" s="67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884">
        <v>0</v>
      </c>
      <c r="D44" s="884">
        <v>0</v>
      </c>
      <c r="E44" s="884">
        <v>0</v>
      </c>
      <c r="F44" s="884">
        <v>0</v>
      </c>
      <c r="G44" s="884">
        <v>0</v>
      </c>
      <c r="H44" s="884">
        <v>0</v>
      </c>
      <c r="I44" s="884">
        <v>0</v>
      </c>
      <c r="J44" s="884">
        <v>0</v>
      </c>
      <c r="K44" s="884">
        <v>0</v>
      </c>
      <c r="L44" s="884">
        <v>0</v>
      </c>
      <c r="M44" s="884">
        <v>0</v>
      </c>
      <c r="N44" s="884">
        <v>0</v>
      </c>
      <c r="O44" s="884">
        <v>0</v>
      </c>
      <c r="P44" s="884">
        <v>0</v>
      </c>
      <c r="Q44" s="884">
        <v>0</v>
      </c>
      <c r="R44" s="884">
        <v>0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884">
        <v>0</v>
      </c>
      <c r="D45" s="884">
        <v>0</v>
      </c>
      <c r="E45" s="884">
        <v>0</v>
      </c>
      <c r="F45" s="884">
        <v>0</v>
      </c>
      <c r="G45" s="884">
        <v>0</v>
      </c>
      <c r="H45" s="884">
        <v>0</v>
      </c>
      <c r="I45" s="884">
        <v>0</v>
      </c>
      <c r="J45" s="884">
        <v>0</v>
      </c>
      <c r="K45" s="884">
        <v>0</v>
      </c>
      <c r="L45" s="884">
        <v>0</v>
      </c>
      <c r="M45" s="884">
        <v>0</v>
      </c>
      <c r="N45" s="884">
        <v>0</v>
      </c>
      <c r="O45" s="884">
        <v>0</v>
      </c>
      <c r="P45" s="884">
        <v>0</v>
      </c>
      <c r="Q45" s="884">
        <v>0</v>
      </c>
      <c r="R45" s="884">
        <v>0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884">
        <v>0</v>
      </c>
      <c r="D46" s="884">
        <v>0</v>
      </c>
      <c r="E46" s="884">
        <v>0</v>
      </c>
      <c r="F46" s="884">
        <v>0</v>
      </c>
      <c r="G46" s="884">
        <v>0</v>
      </c>
      <c r="H46" s="884">
        <v>0</v>
      </c>
      <c r="I46" s="884">
        <v>0</v>
      </c>
      <c r="J46" s="884">
        <v>0</v>
      </c>
      <c r="K46" s="884">
        <v>0</v>
      </c>
      <c r="L46" s="884">
        <v>0</v>
      </c>
      <c r="M46" s="884">
        <v>0</v>
      </c>
      <c r="N46" s="884">
        <v>0</v>
      </c>
      <c r="O46" s="884">
        <v>0</v>
      </c>
      <c r="P46" s="884">
        <v>0</v>
      </c>
      <c r="Q46" s="884">
        <v>0</v>
      </c>
      <c r="R46" s="884">
        <v>0</v>
      </c>
      <c r="S46" s="63">
        <v>38</v>
      </c>
    </row>
    <row r="47" spans="1:19" s="98" customFormat="1" ht="23.1" customHeight="1" x14ac:dyDescent="0.2">
      <c r="A47" s="62">
        <v>39</v>
      </c>
      <c r="B47" s="72" t="s">
        <v>818</v>
      </c>
      <c r="C47" s="1232">
        <v>0</v>
      </c>
      <c r="D47" s="1232">
        <v>0</v>
      </c>
      <c r="E47" s="1232">
        <v>0</v>
      </c>
      <c r="F47" s="1232">
        <v>0</v>
      </c>
      <c r="G47" s="1232">
        <v>0</v>
      </c>
      <c r="H47" s="1232">
        <v>0</v>
      </c>
      <c r="I47" s="1232">
        <v>0</v>
      </c>
      <c r="J47" s="1232">
        <v>0</v>
      </c>
      <c r="K47" s="1232">
        <v>0</v>
      </c>
      <c r="L47" s="1232">
        <v>0</v>
      </c>
      <c r="M47" s="1232">
        <v>0</v>
      </c>
      <c r="N47" s="1232">
        <v>0</v>
      </c>
      <c r="O47" s="1232">
        <v>0</v>
      </c>
      <c r="P47" s="1232">
        <v>0</v>
      </c>
      <c r="Q47" s="1232">
        <v>0</v>
      </c>
      <c r="R47" s="1232">
        <v>0</v>
      </c>
      <c r="S47" s="63">
        <v>39</v>
      </c>
    </row>
    <row r="48" spans="1:19" s="98" customFormat="1" ht="23.1" customHeight="1" x14ac:dyDescent="0.2">
      <c r="A48" s="66">
        <v>40</v>
      </c>
      <c r="B48" s="61" t="s">
        <v>819</v>
      </c>
      <c r="C48" s="1233">
        <v>0</v>
      </c>
      <c r="D48" s="1233">
        <v>0</v>
      </c>
      <c r="E48" s="1233">
        <v>0</v>
      </c>
      <c r="F48" s="1233">
        <v>0</v>
      </c>
      <c r="G48" s="1233">
        <v>0</v>
      </c>
      <c r="H48" s="1233">
        <v>0</v>
      </c>
      <c r="I48" s="1233">
        <v>0</v>
      </c>
      <c r="J48" s="1233">
        <v>0</v>
      </c>
      <c r="K48" s="1233">
        <v>0</v>
      </c>
      <c r="L48" s="1233">
        <v>0</v>
      </c>
      <c r="M48" s="1233">
        <v>0</v>
      </c>
      <c r="N48" s="1233">
        <v>0</v>
      </c>
      <c r="O48" s="1233">
        <v>0</v>
      </c>
      <c r="P48" s="1233">
        <v>0</v>
      </c>
      <c r="Q48" s="1233">
        <v>0</v>
      </c>
      <c r="R48" s="1233">
        <v>0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884">
        <v>0</v>
      </c>
      <c r="D49" s="884">
        <v>0</v>
      </c>
      <c r="E49" s="884">
        <v>0</v>
      </c>
      <c r="F49" s="884">
        <v>0</v>
      </c>
      <c r="G49" s="884">
        <v>0</v>
      </c>
      <c r="H49" s="884">
        <v>0</v>
      </c>
      <c r="I49" s="884">
        <v>0</v>
      </c>
      <c r="J49" s="884">
        <v>0</v>
      </c>
      <c r="K49" s="884">
        <v>0</v>
      </c>
      <c r="L49" s="884">
        <v>0</v>
      </c>
      <c r="M49" s="884">
        <v>0</v>
      </c>
      <c r="N49" s="884">
        <v>0</v>
      </c>
      <c r="O49" s="884">
        <v>0</v>
      </c>
      <c r="P49" s="884">
        <v>0</v>
      </c>
      <c r="Q49" s="884">
        <v>0</v>
      </c>
      <c r="R49" s="884">
        <v>0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884">
        <v>0</v>
      </c>
      <c r="D50" s="884">
        <v>0</v>
      </c>
      <c r="E50" s="884">
        <v>0</v>
      </c>
      <c r="F50" s="884">
        <v>0</v>
      </c>
      <c r="G50" s="884">
        <v>0</v>
      </c>
      <c r="H50" s="884">
        <v>0</v>
      </c>
      <c r="I50" s="884">
        <v>0</v>
      </c>
      <c r="J50" s="884">
        <v>0</v>
      </c>
      <c r="K50" s="884">
        <v>0</v>
      </c>
      <c r="L50" s="884">
        <v>0</v>
      </c>
      <c r="M50" s="884">
        <v>0</v>
      </c>
      <c r="N50" s="884">
        <v>0</v>
      </c>
      <c r="O50" s="884">
        <v>0</v>
      </c>
      <c r="P50" s="884">
        <v>0</v>
      </c>
      <c r="Q50" s="884">
        <v>0</v>
      </c>
      <c r="R50" s="884">
        <v>0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884">
        <v>0</v>
      </c>
      <c r="D51" s="884">
        <v>0</v>
      </c>
      <c r="E51" s="884">
        <v>0</v>
      </c>
      <c r="F51" s="884">
        <v>0</v>
      </c>
      <c r="G51" s="884">
        <v>0</v>
      </c>
      <c r="H51" s="884">
        <v>0</v>
      </c>
      <c r="I51" s="884">
        <v>0</v>
      </c>
      <c r="J51" s="884">
        <v>0</v>
      </c>
      <c r="K51" s="884">
        <v>0</v>
      </c>
      <c r="L51" s="884">
        <v>0</v>
      </c>
      <c r="M51" s="884">
        <v>0</v>
      </c>
      <c r="N51" s="884">
        <v>0</v>
      </c>
      <c r="O51" s="884">
        <v>0</v>
      </c>
      <c r="P51" s="884">
        <v>0</v>
      </c>
      <c r="Q51" s="884">
        <v>0</v>
      </c>
      <c r="R51" s="884">
        <v>0</v>
      </c>
      <c r="S51" s="63">
        <v>43</v>
      </c>
    </row>
    <row r="52" spans="1:19" s="98" customFormat="1" ht="23.1" customHeight="1" x14ac:dyDescent="0.2">
      <c r="A52" s="71">
        <v>44</v>
      </c>
      <c r="B52" s="72" t="s">
        <v>827</v>
      </c>
      <c r="C52" s="1232">
        <v>0</v>
      </c>
      <c r="D52" s="1232">
        <v>0</v>
      </c>
      <c r="E52" s="1232">
        <v>0</v>
      </c>
      <c r="F52" s="1232">
        <v>0</v>
      </c>
      <c r="G52" s="1232">
        <v>0</v>
      </c>
      <c r="H52" s="1232">
        <v>0</v>
      </c>
      <c r="I52" s="1232">
        <v>0</v>
      </c>
      <c r="J52" s="1232">
        <v>0</v>
      </c>
      <c r="K52" s="1232">
        <v>0</v>
      </c>
      <c r="L52" s="1232">
        <v>0</v>
      </c>
      <c r="M52" s="1232">
        <v>0</v>
      </c>
      <c r="N52" s="1232">
        <v>0</v>
      </c>
      <c r="O52" s="1232">
        <v>0</v>
      </c>
      <c r="P52" s="1232">
        <v>0</v>
      </c>
      <c r="Q52" s="1232">
        <v>0</v>
      </c>
      <c r="R52" s="1232">
        <v>0</v>
      </c>
      <c r="S52" s="73">
        <v>44</v>
      </c>
    </row>
    <row r="53" spans="1:19" s="109" customFormat="1" ht="23.1" customHeight="1" x14ac:dyDescent="0.2">
      <c r="A53" s="74">
        <v>45</v>
      </c>
      <c r="B53" s="61" t="s">
        <v>828</v>
      </c>
      <c r="C53" s="1233">
        <v>0</v>
      </c>
      <c r="D53" s="1233">
        <v>0</v>
      </c>
      <c r="E53" s="1233">
        <v>0</v>
      </c>
      <c r="F53" s="1233">
        <v>0</v>
      </c>
      <c r="G53" s="1233">
        <v>0</v>
      </c>
      <c r="H53" s="1233">
        <v>0</v>
      </c>
      <c r="I53" s="1233">
        <v>0</v>
      </c>
      <c r="J53" s="1233">
        <v>0</v>
      </c>
      <c r="K53" s="1233">
        <v>0</v>
      </c>
      <c r="L53" s="1233">
        <v>0</v>
      </c>
      <c r="M53" s="1233">
        <v>0</v>
      </c>
      <c r="N53" s="1233">
        <v>0</v>
      </c>
      <c r="O53" s="1233">
        <v>0</v>
      </c>
      <c r="P53" s="1233">
        <v>0</v>
      </c>
      <c r="Q53" s="1233">
        <v>0</v>
      </c>
      <c r="R53" s="1233">
        <v>0</v>
      </c>
      <c r="S53" s="75">
        <v>45</v>
      </c>
    </row>
    <row r="54" spans="1:19" s="109" customFormat="1" ht="23.1" customHeight="1" x14ac:dyDescent="0.2">
      <c r="A54" s="62">
        <v>46</v>
      </c>
      <c r="B54" s="61" t="s">
        <v>829</v>
      </c>
      <c r="C54" s="884">
        <v>0</v>
      </c>
      <c r="D54" s="884">
        <v>0</v>
      </c>
      <c r="E54" s="884">
        <v>0</v>
      </c>
      <c r="F54" s="884">
        <v>0</v>
      </c>
      <c r="G54" s="884">
        <v>0</v>
      </c>
      <c r="H54" s="884">
        <v>0</v>
      </c>
      <c r="I54" s="884">
        <v>0</v>
      </c>
      <c r="J54" s="884">
        <v>0</v>
      </c>
      <c r="K54" s="884">
        <v>0</v>
      </c>
      <c r="L54" s="884">
        <v>0</v>
      </c>
      <c r="M54" s="884">
        <v>0</v>
      </c>
      <c r="N54" s="884">
        <v>0</v>
      </c>
      <c r="O54" s="884">
        <v>0</v>
      </c>
      <c r="P54" s="884">
        <v>0</v>
      </c>
      <c r="Q54" s="884">
        <v>0</v>
      </c>
      <c r="R54" s="884">
        <v>0</v>
      </c>
      <c r="S54" s="63">
        <v>46</v>
      </c>
    </row>
    <row r="55" spans="1:19" s="109" customFormat="1" ht="23.1" customHeight="1" x14ac:dyDescent="0.2">
      <c r="A55" s="62">
        <v>52</v>
      </c>
      <c r="B55" s="61" t="s">
        <v>830</v>
      </c>
      <c r="C55" s="884">
        <v>0</v>
      </c>
      <c r="D55" s="884">
        <v>0</v>
      </c>
      <c r="E55" s="884">
        <v>0</v>
      </c>
      <c r="F55" s="884">
        <v>0</v>
      </c>
      <c r="G55" s="884">
        <v>0</v>
      </c>
      <c r="H55" s="884">
        <v>0</v>
      </c>
      <c r="I55" s="884">
        <v>0</v>
      </c>
      <c r="J55" s="884">
        <v>0</v>
      </c>
      <c r="K55" s="884">
        <v>0</v>
      </c>
      <c r="L55" s="884">
        <v>0</v>
      </c>
      <c r="M55" s="884">
        <v>0</v>
      </c>
      <c r="N55" s="884">
        <v>0</v>
      </c>
      <c r="O55" s="884">
        <v>0</v>
      </c>
      <c r="P55" s="884">
        <v>0</v>
      </c>
      <c r="Q55" s="884">
        <v>0</v>
      </c>
      <c r="R55" s="884">
        <v>0</v>
      </c>
      <c r="S55" s="63">
        <v>52</v>
      </c>
    </row>
    <row r="56" spans="1:19" s="109" customFormat="1" ht="23.1" customHeight="1" x14ac:dyDescent="0.2">
      <c r="A56" s="62">
        <v>54</v>
      </c>
      <c r="B56" s="61" t="s">
        <v>831</v>
      </c>
      <c r="C56" s="884">
        <v>0</v>
      </c>
      <c r="D56" s="884">
        <v>0</v>
      </c>
      <c r="E56" s="884">
        <v>0</v>
      </c>
      <c r="F56" s="884">
        <v>0</v>
      </c>
      <c r="G56" s="884">
        <v>0</v>
      </c>
      <c r="H56" s="884">
        <v>0</v>
      </c>
      <c r="I56" s="884">
        <v>0</v>
      </c>
      <c r="J56" s="884">
        <v>0</v>
      </c>
      <c r="K56" s="884">
        <v>0</v>
      </c>
      <c r="L56" s="884">
        <v>0</v>
      </c>
      <c r="M56" s="884">
        <v>0</v>
      </c>
      <c r="N56" s="884">
        <v>0</v>
      </c>
      <c r="O56" s="884">
        <v>0</v>
      </c>
      <c r="P56" s="884">
        <v>0</v>
      </c>
      <c r="Q56" s="884">
        <v>0</v>
      </c>
      <c r="R56" s="884">
        <v>0</v>
      </c>
      <c r="S56" s="63">
        <v>54</v>
      </c>
    </row>
    <row r="57" spans="1:19" s="109" customFormat="1" ht="23.1" customHeight="1" x14ac:dyDescent="0.2">
      <c r="A57" s="71">
        <v>59</v>
      </c>
      <c r="B57" s="72" t="s">
        <v>833</v>
      </c>
      <c r="C57" s="1234">
        <v>0</v>
      </c>
      <c r="D57" s="1232">
        <v>0</v>
      </c>
      <c r="E57" s="1232">
        <v>0</v>
      </c>
      <c r="F57" s="1232">
        <v>0</v>
      </c>
      <c r="G57" s="1232">
        <v>0</v>
      </c>
      <c r="H57" s="1232">
        <v>0</v>
      </c>
      <c r="I57" s="1232">
        <v>0</v>
      </c>
      <c r="J57" s="1232">
        <v>0</v>
      </c>
      <c r="K57" s="1232">
        <v>0</v>
      </c>
      <c r="L57" s="1232">
        <v>0</v>
      </c>
      <c r="M57" s="1232">
        <v>0</v>
      </c>
      <c r="N57" s="1232">
        <v>0</v>
      </c>
      <c r="O57" s="1232">
        <v>0</v>
      </c>
      <c r="P57" s="1232">
        <v>0</v>
      </c>
      <c r="Q57" s="1232">
        <v>0</v>
      </c>
      <c r="R57" s="1232">
        <v>0</v>
      </c>
      <c r="S57" s="73">
        <v>59</v>
      </c>
    </row>
    <row r="58" spans="1:19" ht="23.1" customHeight="1" x14ac:dyDescent="0.2">
      <c r="A58" s="60">
        <v>61</v>
      </c>
      <c r="B58" s="92" t="s">
        <v>835</v>
      </c>
      <c r="C58" s="1000">
        <v>0</v>
      </c>
      <c r="D58" s="1000">
        <v>0</v>
      </c>
      <c r="E58" s="1000">
        <v>0</v>
      </c>
      <c r="F58" s="1000">
        <v>0</v>
      </c>
      <c r="G58" s="1000">
        <v>0</v>
      </c>
      <c r="H58" s="1000">
        <v>0</v>
      </c>
      <c r="I58" s="1000">
        <v>0</v>
      </c>
      <c r="J58" s="1000">
        <v>0</v>
      </c>
      <c r="K58" s="1000">
        <v>0</v>
      </c>
      <c r="L58" s="1000">
        <v>0</v>
      </c>
      <c r="M58" s="1000">
        <v>0</v>
      </c>
      <c r="N58" s="1000">
        <v>0</v>
      </c>
      <c r="O58" s="1000">
        <v>0</v>
      </c>
      <c r="P58" s="1000">
        <v>0</v>
      </c>
      <c r="Q58" s="1000">
        <v>0</v>
      </c>
      <c r="R58" s="1000">
        <v>0</v>
      </c>
      <c r="S58" s="55">
        <v>61</v>
      </c>
    </row>
    <row r="59" spans="1:19" ht="23.1" customHeight="1" x14ac:dyDescent="0.2">
      <c r="A59" s="60">
        <v>66</v>
      </c>
      <c r="B59" s="92" t="s">
        <v>1182</v>
      </c>
      <c r="C59" s="1000">
        <v>0</v>
      </c>
      <c r="D59" s="1000">
        <v>0</v>
      </c>
      <c r="E59" s="1000">
        <v>0</v>
      </c>
      <c r="F59" s="1000">
        <v>0</v>
      </c>
      <c r="G59" s="1000">
        <v>0</v>
      </c>
      <c r="H59" s="1000">
        <v>0</v>
      </c>
      <c r="I59" s="1000">
        <v>0</v>
      </c>
      <c r="J59" s="1000">
        <v>0</v>
      </c>
      <c r="K59" s="1000">
        <v>0</v>
      </c>
      <c r="L59" s="1000">
        <v>0</v>
      </c>
      <c r="M59" s="1000">
        <v>0</v>
      </c>
      <c r="N59" s="1000">
        <v>0</v>
      </c>
      <c r="O59" s="1000">
        <v>0</v>
      </c>
      <c r="P59" s="1000">
        <v>0</v>
      </c>
      <c r="Q59" s="1000">
        <v>0</v>
      </c>
      <c r="R59" s="1000">
        <v>0</v>
      </c>
      <c r="S59" s="55">
        <v>66</v>
      </c>
    </row>
    <row r="60" spans="1:19" ht="23.1" customHeight="1" x14ac:dyDescent="0.2">
      <c r="A60" s="60">
        <v>67</v>
      </c>
      <c r="B60" s="92" t="s">
        <v>838</v>
      </c>
      <c r="C60" s="1000">
        <v>0</v>
      </c>
      <c r="D60" s="1000">
        <v>0</v>
      </c>
      <c r="E60" s="1000">
        <v>0</v>
      </c>
      <c r="F60" s="1000">
        <v>0</v>
      </c>
      <c r="G60" s="1000">
        <v>0</v>
      </c>
      <c r="H60" s="1000">
        <v>0</v>
      </c>
      <c r="I60" s="1000">
        <v>0</v>
      </c>
      <c r="J60" s="1000">
        <v>0</v>
      </c>
      <c r="K60" s="1000">
        <v>0</v>
      </c>
      <c r="L60" s="1000">
        <v>0</v>
      </c>
      <c r="M60" s="1000">
        <v>0</v>
      </c>
      <c r="N60" s="1000">
        <v>0</v>
      </c>
      <c r="O60" s="1000">
        <v>0</v>
      </c>
      <c r="P60" s="1000">
        <v>0</v>
      </c>
      <c r="Q60" s="1000">
        <v>0</v>
      </c>
      <c r="R60" s="1000">
        <v>0</v>
      </c>
      <c r="S60" s="55">
        <v>67</v>
      </c>
    </row>
    <row r="61" spans="1:19" ht="23.1" customHeight="1" x14ac:dyDescent="0.2">
      <c r="A61" s="60">
        <v>70</v>
      </c>
      <c r="B61" s="92" t="s">
        <v>840</v>
      </c>
      <c r="C61" s="1000">
        <v>0</v>
      </c>
      <c r="D61" s="1000">
        <v>0</v>
      </c>
      <c r="E61" s="1000">
        <v>0</v>
      </c>
      <c r="F61" s="1000">
        <v>0</v>
      </c>
      <c r="G61" s="1000">
        <v>0</v>
      </c>
      <c r="H61" s="1000">
        <v>0</v>
      </c>
      <c r="I61" s="1000">
        <v>0</v>
      </c>
      <c r="J61" s="1000">
        <v>0</v>
      </c>
      <c r="K61" s="1000">
        <v>0</v>
      </c>
      <c r="L61" s="1000">
        <v>0</v>
      </c>
      <c r="M61" s="1000">
        <v>0</v>
      </c>
      <c r="N61" s="1000">
        <v>0</v>
      </c>
      <c r="O61" s="1000">
        <v>0</v>
      </c>
      <c r="P61" s="1000">
        <v>0</v>
      </c>
      <c r="Q61" s="1000">
        <v>0</v>
      </c>
      <c r="R61" s="1000">
        <v>0</v>
      </c>
      <c r="S61" s="55">
        <v>70</v>
      </c>
    </row>
    <row r="62" spans="1:19" ht="23.1" customHeight="1" x14ac:dyDescent="0.2">
      <c r="A62" s="60">
        <v>72</v>
      </c>
      <c r="B62" s="92" t="s">
        <v>842</v>
      </c>
      <c r="C62" s="1230">
        <v>0</v>
      </c>
      <c r="D62" s="1230">
        <v>0</v>
      </c>
      <c r="E62" s="1230">
        <v>0</v>
      </c>
      <c r="F62" s="1230">
        <v>0</v>
      </c>
      <c r="G62" s="1230">
        <v>0</v>
      </c>
      <c r="H62" s="1230">
        <v>0</v>
      </c>
      <c r="I62" s="1230">
        <v>0</v>
      </c>
      <c r="J62" s="1230">
        <v>0</v>
      </c>
      <c r="K62" s="1230">
        <v>0</v>
      </c>
      <c r="L62" s="1230">
        <v>0</v>
      </c>
      <c r="M62" s="1230">
        <v>0</v>
      </c>
      <c r="N62" s="1230">
        <v>0</v>
      </c>
      <c r="O62" s="1230">
        <v>0</v>
      </c>
      <c r="P62" s="1230">
        <v>0</v>
      </c>
      <c r="Q62" s="1230">
        <v>0</v>
      </c>
      <c r="R62" s="1230">
        <v>0</v>
      </c>
      <c r="S62" s="55">
        <v>72</v>
      </c>
    </row>
    <row r="63" spans="1:19" ht="23.1" customHeight="1" x14ac:dyDescent="0.2">
      <c r="A63" s="57">
        <v>74</v>
      </c>
      <c r="B63" s="91" t="s">
        <v>844</v>
      </c>
      <c r="C63" s="1231">
        <v>0</v>
      </c>
      <c r="D63" s="1231">
        <v>0</v>
      </c>
      <c r="E63" s="1231">
        <v>0</v>
      </c>
      <c r="F63" s="1231">
        <v>0</v>
      </c>
      <c r="G63" s="1231">
        <v>0</v>
      </c>
      <c r="H63" s="1231">
        <v>0</v>
      </c>
      <c r="I63" s="1231">
        <v>0</v>
      </c>
      <c r="J63" s="1231">
        <v>0</v>
      </c>
      <c r="K63" s="1231">
        <v>0</v>
      </c>
      <c r="L63" s="1231">
        <v>0</v>
      </c>
      <c r="M63" s="1231">
        <v>0</v>
      </c>
      <c r="N63" s="1231">
        <v>0</v>
      </c>
      <c r="O63" s="1231">
        <v>0</v>
      </c>
      <c r="P63" s="1231">
        <v>0</v>
      </c>
      <c r="Q63" s="1231">
        <v>0</v>
      </c>
      <c r="R63" s="1231">
        <v>0</v>
      </c>
      <c r="S63" s="59">
        <v>74</v>
      </c>
    </row>
    <row r="64" spans="1:19" ht="23.1" customHeight="1" x14ac:dyDescent="0.2">
      <c r="A64" s="60">
        <v>81</v>
      </c>
      <c r="B64" s="92" t="s">
        <v>846</v>
      </c>
      <c r="C64" s="1000">
        <v>0</v>
      </c>
      <c r="D64" s="1000">
        <v>0</v>
      </c>
      <c r="E64" s="1000">
        <v>0</v>
      </c>
      <c r="F64" s="1000">
        <v>0</v>
      </c>
      <c r="G64" s="1000">
        <v>0</v>
      </c>
      <c r="H64" s="1000">
        <v>0</v>
      </c>
      <c r="I64" s="1000">
        <v>0</v>
      </c>
      <c r="J64" s="1000">
        <v>0</v>
      </c>
      <c r="K64" s="1000">
        <v>0</v>
      </c>
      <c r="L64" s="1000">
        <v>0</v>
      </c>
      <c r="M64" s="1000">
        <v>0</v>
      </c>
      <c r="N64" s="1000">
        <v>0</v>
      </c>
      <c r="O64" s="1000">
        <v>0</v>
      </c>
      <c r="P64" s="1000">
        <v>0</v>
      </c>
      <c r="Q64" s="1000">
        <v>0</v>
      </c>
      <c r="R64" s="1000">
        <v>0</v>
      </c>
      <c r="S64" s="55">
        <v>81</v>
      </c>
    </row>
    <row r="65" spans="1:19" ht="23.1" customHeight="1" x14ac:dyDescent="0.2">
      <c r="A65" s="60">
        <v>82</v>
      </c>
      <c r="B65" s="92" t="s">
        <v>848</v>
      </c>
      <c r="C65" s="1000">
        <v>0</v>
      </c>
      <c r="D65" s="1000">
        <v>0</v>
      </c>
      <c r="E65" s="1000">
        <v>0</v>
      </c>
      <c r="F65" s="1000">
        <v>0</v>
      </c>
      <c r="G65" s="1000">
        <v>0</v>
      </c>
      <c r="H65" s="1000">
        <v>0</v>
      </c>
      <c r="I65" s="1000">
        <v>0</v>
      </c>
      <c r="J65" s="1000">
        <v>0</v>
      </c>
      <c r="K65" s="1000">
        <v>0</v>
      </c>
      <c r="L65" s="1000">
        <v>0</v>
      </c>
      <c r="M65" s="1000">
        <v>0</v>
      </c>
      <c r="N65" s="1000">
        <v>0</v>
      </c>
      <c r="O65" s="1000">
        <v>0</v>
      </c>
      <c r="P65" s="1000">
        <v>0</v>
      </c>
      <c r="Q65" s="1000">
        <v>0</v>
      </c>
      <c r="R65" s="1000">
        <v>0</v>
      </c>
      <c r="S65" s="55">
        <v>82</v>
      </c>
    </row>
    <row r="66" spans="1:19" s="98" customFormat="1" ht="23.1" customHeight="1" x14ac:dyDescent="0.2">
      <c r="A66" s="62">
        <v>83</v>
      </c>
      <c r="B66" s="61" t="s">
        <v>849</v>
      </c>
      <c r="C66" s="884">
        <v>0</v>
      </c>
      <c r="D66" s="884">
        <v>0</v>
      </c>
      <c r="E66" s="884">
        <v>0</v>
      </c>
      <c r="F66" s="884">
        <v>0</v>
      </c>
      <c r="G66" s="884">
        <v>0</v>
      </c>
      <c r="H66" s="884">
        <v>0</v>
      </c>
      <c r="I66" s="884">
        <v>0</v>
      </c>
      <c r="J66" s="884">
        <v>0</v>
      </c>
      <c r="K66" s="884">
        <v>0</v>
      </c>
      <c r="L66" s="884">
        <v>0</v>
      </c>
      <c r="M66" s="884">
        <v>0</v>
      </c>
      <c r="N66" s="884">
        <v>0</v>
      </c>
      <c r="O66" s="884">
        <v>0</v>
      </c>
      <c r="P66" s="884">
        <v>0</v>
      </c>
      <c r="Q66" s="884">
        <v>0</v>
      </c>
      <c r="R66" s="884">
        <v>0</v>
      </c>
      <c r="S66" s="63">
        <v>83</v>
      </c>
    </row>
    <row r="67" spans="1:19" s="98" customFormat="1" ht="23.1" customHeight="1" x14ac:dyDescent="0.2">
      <c r="A67" s="62">
        <v>301</v>
      </c>
      <c r="B67" s="61" t="s">
        <v>850</v>
      </c>
      <c r="C67" s="1625" t="s">
        <v>416</v>
      </c>
      <c r="D67" s="1625" t="s">
        <v>416</v>
      </c>
      <c r="E67" s="1625" t="s">
        <v>416</v>
      </c>
      <c r="F67" s="1625" t="s">
        <v>416</v>
      </c>
      <c r="G67" s="1625" t="s">
        <v>416</v>
      </c>
      <c r="H67" s="1625" t="s">
        <v>416</v>
      </c>
      <c r="I67" s="1625" t="s">
        <v>416</v>
      </c>
      <c r="J67" s="1625" t="s">
        <v>416</v>
      </c>
      <c r="K67" s="1625" t="s">
        <v>416</v>
      </c>
      <c r="L67" s="1625" t="s">
        <v>416</v>
      </c>
      <c r="M67" s="1625" t="s">
        <v>416</v>
      </c>
      <c r="N67" s="1625" t="s">
        <v>416</v>
      </c>
      <c r="O67" s="1625" t="s">
        <v>416</v>
      </c>
      <c r="P67" s="1625" t="s">
        <v>416</v>
      </c>
      <c r="Q67" s="1625" t="s">
        <v>416</v>
      </c>
      <c r="R67" s="1625" t="s">
        <v>416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852</v>
      </c>
      <c r="C68" s="1626" t="s">
        <v>416</v>
      </c>
      <c r="D68" s="1626" t="s">
        <v>416</v>
      </c>
      <c r="E68" s="1626" t="s">
        <v>416</v>
      </c>
      <c r="F68" s="1626" t="s">
        <v>416</v>
      </c>
      <c r="G68" s="1626" t="s">
        <v>416</v>
      </c>
      <c r="H68" s="1626" t="s">
        <v>416</v>
      </c>
      <c r="I68" s="1626" t="s">
        <v>416</v>
      </c>
      <c r="J68" s="1626" t="s">
        <v>416</v>
      </c>
      <c r="K68" s="1626" t="s">
        <v>416</v>
      </c>
      <c r="L68" s="1626" t="s">
        <v>416</v>
      </c>
      <c r="M68" s="1626" t="s">
        <v>416</v>
      </c>
      <c r="N68" s="1626" t="s">
        <v>416</v>
      </c>
      <c r="O68" s="1626" t="s">
        <v>416</v>
      </c>
      <c r="P68" s="1626" t="s">
        <v>416</v>
      </c>
      <c r="Q68" s="1626" t="s">
        <v>416</v>
      </c>
      <c r="R68" s="1626" t="s">
        <v>416</v>
      </c>
      <c r="S68" s="67">
        <v>302</v>
      </c>
    </row>
    <row r="69" spans="1:19" s="98" customFormat="1" ht="23.1" customHeight="1" thickBot="1" x14ac:dyDescent="0.25">
      <c r="A69" s="77">
        <v>303</v>
      </c>
      <c r="B69" s="78" t="s">
        <v>854</v>
      </c>
      <c r="C69" s="2008" t="s">
        <v>416</v>
      </c>
      <c r="D69" s="2008" t="s">
        <v>416</v>
      </c>
      <c r="E69" s="2008" t="s">
        <v>416</v>
      </c>
      <c r="F69" s="2008" t="s">
        <v>416</v>
      </c>
      <c r="G69" s="2008" t="s">
        <v>416</v>
      </c>
      <c r="H69" s="2008" t="s">
        <v>416</v>
      </c>
      <c r="I69" s="2008" t="s">
        <v>416</v>
      </c>
      <c r="J69" s="2008" t="s">
        <v>416</v>
      </c>
      <c r="K69" s="2008" t="s">
        <v>416</v>
      </c>
      <c r="L69" s="2008" t="s">
        <v>416</v>
      </c>
      <c r="M69" s="2008" t="s">
        <v>416</v>
      </c>
      <c r="N69" s="2008" t="s">
        <v>416</v>
      </c>
      <c r="O69" s="2008" t="s">
        <v>416</v>
      </c>
      <c r="P69" s="2008" t="s">
        <v>416</v>
      </c>
      <c r="Q69" s="2008" t="s">
        <v>416</v>
      </c>
      <c r="R69" s="2008" t="s">
        <v>416</v>
      </c>
      <c r="S69" s="79">
        <v>303</v>
      </c>
    </row>
    <row r="70" spans="1:19" s="98" customFormat="1" ht="23.1" customHeight="1" x14ac:dyDescent="0.2">
      <c r="A70" s="62"/>
      <c r="B70" s="61"/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884"/>
      <c r="P70" s="884"/>
      <c r="Q70" s="884"/>
      <c r="R70" s="884"/>
      <c r="S70" s="63"/>
    </row>
    <row r="71" spans="1:19" s="98" customFormat="1" ht="23.1" customHeight="1" x14ac:dyDescent="0.2">
      <c r="A71" s="62"/>
      <c r="B71" s="61"/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884"/>
      <c r="P71" s="884"/>
      <c r="Q71" s="884"/>
      <c r="R71" s="884"/>
      <c r="S71" s="63"/>
    </row>
    <row r="72" spans="1:19" s="98" customFormat="1" ht="23.1" customHeight="1" x14ac:dyDescent="0.2">
      <c r="A72" s="62"/>
      <c r="B72" s="61"/>
      <c r="C72" s="1232"/>
      <c r="D72" s="1232"/>
      <c r="E72" s="1232"/>
      <c r="F72" s="1232"/>
      <c r="G72" s="1232"/>
      <c r="H72" s="1232"/>
      <c r="I72" s="1232"/>
      <c r="J72" s="1232"/>
      <c r="K72" s="1232"/>
      <c r="L72" s="1232"/>
      <c r="M72" s="1232"/>
      <c r="N72" s="1232"/>
      <c r="O72" s="1232"/>
      <c r="P72" s="1232"/>
      <c r="Q72" s="1232"/>
      <c r="R72" s="1232"/>
      <c r="S72" s="63"/>
    </row>
    <row r="73" spans="1:19" s="98" customFormat="1" ht="23.1" customHeight="1" x14ac:dyDescent="0.2">
      <c r="A73" s="68"/>
      <c r="B73" s="58"/>
      <c r="C73" s="1233"/>
      <c r="D73" s="1233"/>
      <c r="E73" s="1233"/>
      <c r="F73" s="1233"/>
      <c r="G73" s="1233"/>
      <c r="H73" s="1233"/>
      <c r="I73" s="1233"/>
      <c r="J73" s="1233"/>
      <c r="K73" s="1233"/>
      <c r="L73" s="1233"/>
      <c r="M73" s="1233"/>
      <c r="N73" s="1233"/>
      <c r="O73" s="1233"/>
      <c r="P73" s="1233"/>
      <c r="Q73" s="1233"/>
      <c r="R73" s="1233"/>
      <c r="S73" s="69"/>
    </row>
    <row r="74" spans="1:19" s="98" customFormat="1" ht="23.1" customHeight="1" x14ac:dyDescent="0.2">
      <c r="A74" s="62"/>
      <c r="B74" s="61"/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884"/>
      <c r="O74" s="884"/>
      <c r="P74" s="884"/>
      <c r="Q74" s="884"/>
      <c r="R74" s="884"/>
      <c r="S74" s="63"/>
    </row>
    <row r="75" spans="1:19" s="98" customFormat="1" ht="23.1" customHeight="1" x14ac:dyDescent="0.2">
      <c r="A75" s="62"/>
      <c r="B75" s="61"/>
      <c r="C75" s="884"/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884"/>
      <c r="O75" s="884"/>
      <c r="P75" s="884"/>
      <c r="Q75" s="884"/>
      <c r="R75" s="884"/>
      <c r="S75" s="63"/>
    </row>
    <row r="76" spans="1:19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63"/>
    </row>
    <row r="77" spans="1:19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63"/>
    </row>
    <row r="78" spans="1:19" s="98" customFormat="1" ht="23.1" customHeight="1" x14ac:dyDescent="0.2">
      <c r="A78" s="68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69"/>
    </row>
    <row r="79" spans="1:19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63"/>
    </row>
    <row r="80" spans="1:19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63"/>
    </row>
    <row r="81" spans="1:19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63"/>
    </row>
    <row r="82" spans="1:19" s="98" customFormat="1" ht="23.1" customHeight="1" x14ac:dyDescent="0.2">
      <c r="A82" s="62"/>
      <c r="B82" s="61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63"/>
    </row>
    <row r="83" spans="1:19" s="98" customFormat="1" ht="23.1" customHeight="1" x14ac:dyDescent="0.2">
      <c r="A83" s="66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67"/>
    </row>
    <row r="84" spans="1:19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63"/>
    </row>
    <row r="85" spans="1:19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63"/>
    </row>
    <row r="86" spans="1:19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63"/>
    </row>
    <row r="87" spans="1:19" s="98" customFormat="1" ht="23.1" customHeight="1" x14ac:dyDescent="0.2">
      <c r="A87" s="62"/>
      <c r="B87" s="61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63"/>
    </row>
    <row r="88" spans="1:19" s="98" customFormat="1" ht="23.1" customHeight="1" x14ac:dyDescent="0.2">
      <c r="A88" s="66"/>
      <c r="B88" s="58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1233"/>
      <c r="P88" s="1233"/>
      <c r="Q88" s="1233"/>
      <c r="R88" s="1233"/>
      <c r="S88" s="67"/>
    </row>
    <row r="89" spans="1:19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884"/>
      <c r="P89" s="884"/>
      <c r="Q89" s="884"/>
      <c r="R89" s="884"/>
      <c r="S89" s="63"/>
    </row>
    <row r="90" spans="1:19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884"/>
      <c r="P90" s="884"/>
      <c r="Q90" s="884"/>
      <c r="R90" s="884"/>
      <c r="S90" s="63"/>
    </row>
    <row r="91" spans="1:19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63"/>
    </row>
    <row r="92" spans="1:19" s="98" customFormat="1" ht="23.1" customHeight="1" x14ac:dyDescent="0.2">
      <c r="A92" s="62"/>
      <c r="B92" s="72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63"/>
    </row>
    <row r="93" spans="1:19" s="98" customFormat="1" ht="23.1" customHeight="1" x14ac:dyDescent="0.2">
      <c r="A93" s="66"/>
      <c r="B93" s="61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67"/>
    </row>
    <row r="94" spans="1:19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63"/>
    </row>
    <row r="95" spans="1:19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63"/>
    </row>
    <row r="96" spans="1:19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63"/>
    </row>
    <row r="97" spans="1:19" s="98" customFormat="1" ht="23.1" customHeight="1" x14ac:dyDescent="0.2">
      <c r="A97" s="71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73"/>
    </row>
    <row r="98" spans="1:19" s="98" customFormat="1" ht="23.1" customHeight="1" x14ac:dyDescent="0.2">
      <c r="A98" s="66"/>
      <c r="B98" s="61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67"/>
    </row>
    <row r="99" spans="1:19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63"/>
    </row>
    <row r="100" spans="1:19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63"/>
    </row>
    <row r="101" spans="1:19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63"/>
    </row>
    <row r="102" spans="1:19" s="98" customFormat="1" ht="23.1" customHeight="1" x14ac:dyDescent="0.2">
      <c r="A102" s="71"/>
      <c r="B102" s="72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73"/>
    </row>
    <row r="103" spans="1:19" s="109" customFormat="1" ht="23.1" customHeight="1" x14ac:dyDescent="0.2">
      <c r="A103" s="74"/>
      <c r="B103" s="61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75"/>
    </row>
    <row r="104" spans="1:19" s="109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63"/>
    </row>
    <row r="105" spans="1:19" s="109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63"/>
    </row>
    <row r="106" spans="1:19" s="109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63"/>
    </row>
    <row r="107" spans="1:19" s="109" customFormat="1" ht="23.1" customHeight="1" thickBot="1" x14ac:dyDescent="0.25">
      <c r="A107" s="77"/>
      <c r="B107" s="78"/>
      <c r="C107" s="1236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79"/>
    </row>
  </sheetData>
  <mergeCells count="2">
    <mergeCell ref="C3:D3"/>
    <mergeCell ref="E3:R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F0E1-00B3-4187-B1B2-D6EAE89535CA}">
  <sheetPr codeName="Sheet49"/>
  <dimension ref="A1:R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S1" sqref="S1"/>
    </sheetView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7.6640625" style="6" customWidth="1"/>
    <col min="4" max="4" width="13.6640625" style="6" customWidth="1"/>
    <col min="5" max="5" width="7.6640625" style="6" customWidth="1"/>
    <col min="6" max="6" width="11.6640625" style="6" customWidth="1"/>
    <col min="7" max="7" width="13.6640625" style="6" customWidth="1"/>
    <col min="8" max="10" width="18.6640625" style="6" customWidth="1"/>
    <col min="11" max="11" width="16.6640625" style="6" customWidth="1"/>
    <col min="12" max="12" width="15.6640625" style="6" customWidth="1"/>
    <col min="13" max="15" width="22.6640625" style="6" customWidth="1"/>
    <col min="16" max="16" width="15.6640625" style="6" customWidth="1"/>
    <col min="17" max="17" width="20.6640625" style="6" customWidth="1"/>
    <col min="18" max="18" width="5.88671875" style="131" customWidth="1"/>
    <col min="19" max="16384" width="9" style="6"/>
  </cols>
  <sheetData>
    <row r="1" spans="1:18" ht="30.9" customHeight="1" x14ac:dyDescent="0.2">
      <c r="A1" s="352" t="s">
        <v>928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6"/>
    </row>
    <row r="2" spans="1:18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88" t="s">
        <v>300</v>
      </c>
    </row>
    <row r="3" spans="1:18" s="106" customFormat="1" ht="24.9" customHeight="1" x14ac:dyDescent="0.2">
      <c r="A3" s="17" t="s">
        <v>290</v>
      </c>
      <c r="B3" s="18"/>
      <c r="C3" s="118" t="s">
        <v>520</v>
      </c>
      <c r="D3" s="357"/>
      <c r="E3" s="2761" t="s">
        <v>361</v>
      </c>
      <c r="F3" s="2762"/>
      <c r="G3" s="2761" t="s">
        <v>447</v>
      </c>
      <c r="H3" s="2765"/>
      <c r="I3" s="2765"/>
      <c r="J3" s="2765"/>
      <c r="K3" s="2766"/>
      <c r="L3" s="2761" t="s">
        <v>363</v>
      </c>
      <c r="M3" s="2182"/>
      <c r="N3" s="2182"/>
      <c r="O3" s="2762"/>
      <c r="P3" s="2761" t="s">
        <v>132</v>
      </c>
      <c r="Q3" s="2770"/>
      <c r="R3" s="20" t="s">
        <v>290</v>
      </c>
    </row>
    <row r="4" spans="1:18" s="106" customFormat="1" ht="24.9" customHeight="1" x14ac:dyDescent="0.2">
      <c r="A4" s="26" t="s">
        <v>291</v>
      </c>
      <c r="B4" s="27"/>
      <c r="C4" s="2759" t="s">
        <v>521</v>
      </c>
      <c r="D4" s="2760"/>
      <c r="E4" s="2763"/>
      <c r="F4" s="2764"/>
      <c r="G4" s="2763"/>
      <c r="H4" s="2767"/>
      <c r="I4" s="2768"/>
      <c r="J4" s="2768"/>
      <c r="K4" s="2769"/>
      <c r="L4" s="2763"/>
      <c r="M4" s="2767"/>
      <c r="N4" s="2767"/>
      <c r="O4" s="2764"/>
      <c r="P4" s="2763"/>
      <c r="Q4" s="2771"/>
      <c r="R4" s="28" t="s">
        <v>291</v>
      </c>
    </row>
    <row r="5" spans="1:18" s="106" customFormat="1" ht="24.9" customHeight="1" x14ac:dyDescent="0.2">
      <c r="A5" s="26" t="s">
        <v>292</v>
      </c>
      <c r="B5" s="27" t="s">
        <v>260</v>
      </c>
      <c r="C5" s="24"/>
      <c r="D5" s="24"/>
      <c r="E5" s="24"/>
      <c r="F5" s="24"/>
      <c r="G5" s="24"/>
      <c r="H5" s="37"/>
      <c r="I5" s="33"/>
      <c r="J5" s="33"/>
      <c r="K5" s="32"/>
      <c r="L5" s="37"/>
      <c r="M5" s="1455"/>
      <c r="N5" s="37"/>
      <c r="O5" s="1455"/>
      <c r="P5" s="24"/>
      <c r="Q5" s="24"/>
      <c r="R5" s="28" t="s">
        <v>292</v>
      </c>
    </row>
    <row r="6" spans="1:18" s="106" customFormat="1" ht="24.9" customHeight="1" x14ac:dyDescent="0.2">
      <c r="A6" s="26" t="s">
        <v>293</v>
      </c>
      <c r="B6" s="27"/>
      <c r="C6" s="24" t="s">
        <v>277</v>
      </c>
      <c r="D6" s="24" t="s">
        <v>284</v>
      </c>
      <c r="E6" s="24" t="s">
        <v>277</v>
      </c>
      <c r="F6" s="24" t="s">
        <v>284</v>
      </c>
      <c r="G6" s="24" t="s">
        <v>277</v>
      </c>
      <c r="H6" s="24" t="s">
        <v>284</v>
      </c>
      <c r="I6" s="2396" t="s">
        <v>285</v>
      </c>
      <c r="J6" s="2396" t="s">
        <v>101</v>
      </c>
      <c r="K6" s="2396" t="s">
        <v>210</v>
      </c>
      <c r="L6" s="37" t="s">
        <v>277</v>
      </c>
      <c r="M6" s="2396" t="s">
        <v>313</v>
      </c>
      <c r="N6" s="37" t="s">
        <v>366</v>
      </c>
      <c r="O6" s="2396" t="s">
        <v>313</v>
      </c>
      <c r="P6" s="24" t="s">
        <v>277</v>
      </c>
      <c r="Q6" s="24" t="s">
        <v>212</v>
      </c>
      <c r="R6" s="28" t="s">
        <v>293</v>
      </c>
    </row>
    <row r="7" spans="1:18" s="109" customFormat="1" ht="24.9" customHeight="1" thickBot="1" x14ac:dyDescent="0.25">
      <c r="A7" s="45" t="s">
        <v>294</v>
      </c>
      <c r="B7" s="46"/>
      <c r="C7" s="42"/>
      <c r="D7" s="42"/>
      <c r="E7" s="42"/>
      <c r="F7" s="42"/>
      <c r="G7" s="42"/>
      <c r="H7" s="42"/>
      <c r="I7" s="2545"/>
      <c r="J7" s="2545"/>
      <c r="K7" s="2545"/>
      <c r="L7" s="42"/>
      <c r="M7" s="2545"/>
      <c r="N7" s="42"/>
      <c r="O7" s="2545"/>
      <c r="P7" s="42"/>
      <c r="Q7" s="42"/>
      <c r="R7" s="44" t="s">
        <v>294</v>
      </c>
    </row>
    <row r="8" spans="1:18" s="106" customFormat="1" ht="30" customHeight="1" x14ac:dyDescent="0.2">
      <c r="A8" s="26"/>
      <c r="B8" s="34" t="s">
        <v>6</v>
      </c>
      <c r="C8" s="1259" t="s">
        <v>416</v>
      </c>
      <c r="D8" s="1259" t="s">
        <v>416</v>
      </c>
      <c r="E8" s="1259" t="s">
        <v>416</v>
      </c>
      <c r="F8" s="1259" t="s">
        <v>416</v>
      </c>
      <c r="G8" s="1259" t="s">
        <v>416</v>
      </c>
      <c r="H8" s="1259" t="s">
        <v>416</v>
      </c>
      <c r="I8" s="1259" t="s">
        <v>416</v>
      </c>
      <c r="J8" s="1259" t="s">
        <v>416</v>
      </c>
      <c r="K8" s="1259" t="s">
        <v>416</v>
      </c>
      <c r="L8" s="1276" t="s">
        <v>416</v>
      </c>
      <c r="M8" s="1259" t="s">
        <v>416</v>
      </c>
      <c r="N8" s="1259" t="s">
        <v>416</v>
      </c>
      <c r="O8" s="1259" t="s">
        <v>416</v>
      </c>
      <c r="P8" s="1259" t="s">
        <v>416</v>
      </c>
      <c r="Q8" s="1259" t="s">
        <v>416</v>
      </c>
      <c r="R8" s="53"/>
    </row>
    <row r="9" spans="1:18" s="106" customFormat="1" ht="30" customHeight="1" x14ac:dyDescent="0.2">
      <c r="A9" s="26"/>
      <c r="B9" s="34" t="s">
        <v>532</v>
      </c>
      <c r="C9" s="1000">
        <v>0</v>
      </c>
      <c r="D9" s="1000">
        <v>0</v>
      </c>
      <c r="E9" s="1000">
        <v>0</v>
      </c>
      <c r="F9" s="1000">
        <v>0</v>
      </c>
      <c r="G9" s="1000">
        <v>68</v>
      </c>
      <c r="H9" s="1000">
        <v>6914100</v>
      </c>
      <c r="I9" s="1000">
        <v>4848820</v>
      </c>
      <c r="J9" s="1000">
        <v>1566422</v>
      </c>
      <c r="K9" s="1000">
        <v>498858</v>
      </c>
      <c r="L9" s="1000">
        <v>13</v>
      </c>
      <c r="M9" s="1239">
        <v>10</v>
      </c>
      <c r="N9" s="1000">
        <v>1505655</v>
      </c>
      <c r="O9" s="1239">
        <v>1487289</v>
      </c>
      <c r="P9" s="1239">
        <v>0</v>
      </c>
      <c r="Q9" s="1239">
        <v>0</v>
      </c>
      <c r="R9" s="55"/>
    </row>
    <row r="10" spans="1:18" s="106" customFormat="1" ht="30" customHeight="1" x14ac:dyDescent="0.2">
      <c r="A10" s="26"/>
      <c r="B10" s="34" t="s">
        <v>533</v>
      </c>
      <c r="C10" s="1259" t="s">
        <v>416</v>
      </c>
      <c r="D10" s="1259" t="s">
        <v>416</v>
      </c>
      <c r="E10" s="1259" t="s">
        <v>416</v>
      </c>
      <c r="F10" s="1259" t="s">
        <v>416</v>
      </c>
      <c r="G10" s="1259" t="s">
        <v>416</v>
      </c>
      <c r="H10" s="1259" t="s">
        <v>416</v>
      </c>
      <c r="I10" s="1259" t="s">
        <v>416</v>
      </c>
      <c r="J10" s="1259" t="s">
        <v>416</v>
      </c>
      <c r="K10" s="1259" t="s">
        <v>416</v>
      </c>
      <c r="L10" s="1277" t="s">
        <v>416</v>
      </c>
      <c r="M10" s="1259" t="s">
        <v>416</v>
      </c>
      <c r="N10" s="1278" t="s">
        <v>416</v>
      </c>
      <c r="O10" s="1259" t="s">
        <v>416</v>
      </c>
      <c r="P10" s="1259" t="s">
        <v>416</v>
      </c>
      <c r="Q10" s="1259" t="s">
        <v>416</v>
      </c>
      <c r="R10" s="55"/>
    </row>
    <row r="11" spans="1:18" s="106" customFormat="1" ht="30" customHeight="1" x14ac:dyDescent="0.2">
      <c r="A11" s="26"/>
      <c r="B11" s="34" t="s">
        <v>534</v>
      </c>
      <c r="C11" s="1000">
        <v>0</v>
      </c>
      <c r="D11" s="1000">
        <v>0</v>
      </c>
      <c r="E11" s="1000">
        <v>0</v>
      </c>
      <c r="F11" s="1000">
        <v>0</v>
      </c>
      <c r="G11" s="1000">
        <v>68</v>
      </c>
      <c r="H11" s="1000">
        <v>6914100</v>
      </c>
      <c r="I11" s="1000">
        <v>4848820</v>
      </c>
      <c r="J11" s="1000">
        <v>1566422</v>
      </c>
      <c r="K11" s="1000">
        <v>498858</v>
      </c>
      <c r="L11" s="1000">
        <v>13</v>
      </c>
      <c r="M11" s="1239">
        <v>10</v>
      </c>
      <c r="N11" s="1000">
        <v>1505655</v>
      </c>
      <c r="O11" s="1239">
        <v>1487289</v>
      </c>
      <c r="P11" s="1239">
        <v>0</v>
      </c>
      <c r="Q11" s="1239">
        <v>0</v>
      </c>
      <c r="R11" s="55"/>
    </row>
    <row r="12" spans="1:18" s="106" customFormat="1" ht="30" customHeight="1" x14ac:dyDescent="0.2">
      <c r="A12" s="196"/>
      <c r="B12" s="182" t="s">
        <v>535</v>
      </c>
      <c r="C12" s="1232">
        <v>0</v>
      </c>
      <c r="D12" s="1232">
        <v>0</v>
      </c>
      <c r="E12" s="1232">
        <v>0</v>
      </c>
      <c r="F12" s="1232">
        <v>0</v>
      </c>
      <c r="G12" s="1232">
        <v>0</v>
      </c>
      <c r="H12" s="1232">
        <v>0</v>
      </c>
      <c r="I12" s="1232">
        <v>0</v>
      </c>
      <c r="J12" s="1232">
        <v>0</v>
      </c>
      <c r="K12" s="1232">
        <v>0</v>
      </c>
      <c r="L12" s="1232">
        <v>0</v>
      </c>
      <c r="M12" s="1232">
        <v>0</v>
      </c>
      <c r="N12" s="1232">
        <v>0</v>
      </c>
      <c r="O12" s="1232">
        <v>0</v>
      </c>
      <c r="P12" s="1232">
        <v>0</v>
      </c>
      <c r="Q12" s="1232">
        <v>0</v>
      </c>
      <c r="R12" s="123"/>
    </row>
    <row r="13" spans="1:18" ht="23.1" customHeight="1" x14ac:dyDescent="0.2">
      <c r="A13" s="57">
        <v>1</v>
      </c>
      <c r="B13" s="91" t="s">
        <v>753</v>
      </c>
      <c r="C13" s="1231">
        <v>0</v>
      </c>
      <c r="D13" s="1231">
        <v>0</v>
      </c>
      <c r="E13" s="1231">
        <v>0</v>
      </c>
      <c r="F13" s="1231">
        <v>0</v>
      </c>
      <c r="G13" s="1231">
        <v>4</v>
      </c>
      <c r="H13" s="1231">
        <v>50680</v>
      </c>
      <c r="I13" s="1231">
        <v>35476</v>
      </c>
      <c r="J13" s="1231">
        <v>15204</v>
      </c>
      <c r="K13" s="1231">
        <v>0</v>
      </c>
      <c r="L13" s="1231">
        <v>0</v>
      </c>
      <c r="M13" s="1238">
        <v>0</v>
      </c>
      <c r="N13" s="1231">
        <v>0</v>
      </c>
      <c r="O13" s="1238">
        <v>0</v>
      </c>
      <c r="P13" s="1238">
        <v>0</v>
      </c>
      <c r="Q13" s="1238">
        <v>0</v>
      </c>
      <c r="R13" s="59">
        <v>1</v>
      </c>
    </row>
    <row r="14" spans="1:18" ht="23.1" customHeight="1" x14ac:dyDescent="0.2">
      <c r="A14" s="60">
        <v>2</v>
      </c>
      <c r="B14" s="92" t="s">
        <v>755</v>
      </c>
      <c r="C14" s="1000">
        <v>0</v>
      </c>
      <c r="D14" s="1000">
        <v>0</v>
      </c>
      <c r="E14" s="1000">
        <v>0</v>
      </c>
      <c r="F14" s="1000">
        <v>0</v>
      </c>
      <c r="G14" s="1000">
        <v>0</v>
      </c>
      <c r="H14" s="1000">
        <v>0</v>
      </c>
      <c r="I14" s="1000">
        <v>0</v>
      </c>
      <c r="J14" s="1000">
        <v>0</v>
      </c>
      <c r="K14" s="1000">
        <v>0</v>
      </c>
      <c r="L14" s="1000">
        <v>0</v>
      </c>
      <c r="M14" s="1239">
        <v>0</v>
      </c>
      <c r="N14" s="1000">
        <v>0</v>
      </c>
      <c r="O14" s="1239">
        <v>0</v>
      </c>
      <c r="P14" s="1239">
        <v>0</v>
      </c>
      <c r="Q14" s="1239">
        <v>0</v>
      </c>
      <c r="R14" s="55">
        <v>2</v>
      </c>
    </row>
    <row r="15" spans="1:18" ht="23.1" customHeight="1" x14ac:dyDescent="0.2">
      <c r="A15" s="60">
        <v>3</v>
      </c>
      <c r="B15" s="92" t="s">
        <v>757</v>
      </c>
      <c r="C15" s="1000">
        <v>0</v>
      </c>
      <c r="D15" s="1000">
        <v>0</v>
      </c>
      <c r="E15" s="1000">
        <v>0</v>
      </c>
      <c r="F15" s="1000">
        <v>0</v>
      </c>
      <c r="G15" s="1000">
        <v>35</v>
      </c>
      <c r="H15" s="1000">
        <v>5924820</v>
      </c>
      <c r="I15" s="1000">
        <v>4156324</v>
      </c>
      <c r="J15" s="1000">
        <v>1571696</v>
      </c>
      <c r="K15" s="1000">
        <v>196800</v>
      </c>
      <c r="L15" s="1000">
        <v>11</v>
      </c>
      <c r="M15" s="1239">
        <v>10</v>
      </c>
      <c r="N15" s="1000">
        <v>1537179</v>
      </c>
      <c r="O15" s="1239">
        <v>1522977</v>
      </c>
      <c r="P15" s="1239">
        <v>0</v>
      </c>
      <c r="Q15" s="1239">
        <v>0</v>
      </c>
      <c r="R15" s="55">
        <v>3</v>
      </c>
    </row>
    <row r="16" spans="1:18" ht="23.1" customHeight="1" x14ac:dyDescent="0.2">
      <c r="A16" s="60">
        <v>4</v>
      </c>
      <c r="B16" s="92" t="s">
        <v>759</v>
      </c>
      <c r="C16" s="1000">
        <v>0</v>
      </c>
      <c r="D16" s="1000">
        <v>0</v>
      </c>
      <c r="E16" s="1000">
        <v>0</v>
      </c>
      <c r="F16" s="1000">
        <v>0</v>
      </c>
      <c r="G16" s="1000">
        <v>0</v>
      </c>
      <c r="H16" s="1000">
        <v>0</v>
      </c>
      <c r="I16" s="1000">
        <v>0</v>
      </c>
      <c r="J16" s="1000">
        <v>0</v>
      </c>
      <c r="K16" s="1000">
        <v>0</v>
      </c>
      <c r="L16" s="1000">
        <v>0</v>
      </c>
      <c r="M16" s="1239">
        <v>0</v>
      </c>
      <c r="N16" s="1000">
        <v>0</v>
      </c>
      <c r="O16" s="1239">
        <v>0</v>
      </c>
      <c r="P16" s="1239">
        <v>0</v>
      </c>
      <c r="Q16" s="1239">
        <v>0</v>
      </c>
      <c r="R16" s="55">
        <v>4</v>
      </c>
    </row>
    <row r="17" spans="1:18" ht="23.1" customHeight="1" x14ac:dyDescent="0.2">
      <c r="A17" s="60">
        <v>5</v>
      </c>
      <c r="B17" s="92" t="s">
        <v>761</v>
      </c>
      <c r="C17" s="1230">
        <v>0</v>
      </c>
      <c r="D17" s="1230">
        <v>0</v>
      </c>
      <c r="E17" s="1230">
        <v>0</v>
      </c>
      <c r="F17" s="1230">
        <v>0</v>
      </c>
      <c r="G17" s="1230">
        <v>0</v>
      </c>
      <c r="H17" s="1230">
        <v>0</v>
      </c>
      <c r="I17" s="1230">
        <v>0</v>
      </c>
      <c r="J17" s="1230">
        <v>0</v>
      </c>
      <c r="K17" s="1230">
        <v>0</v>
      </c>
      <c r="L17" s="1230">
        <v>0</v>
      </c>
      <c r="M17" s="1240">
        <v>0</v>
      </c>
      <c r="N17" s="1230">
        <v>0</v>
      </c>
      <c r="O17" s="1240">
        <v>0</v>
      </c>
      <c r="P17" s="1240">
        <v>0</v>
      </c>
      <c r="Q17" s="1240">
        <v>0</v>
      </c>
      <c r="R17" s="55">
        <v>5</v>
      </c>
    </row>
    <row r="18" spans="1:18" ht="23.1" customHeight="1" x14ac:dyDescent="0.2">
      <c r="A18" s="57">
        <v>6</v>
      </c>
      <c r="B18" s="91" t="s">
        <v>763</v>
      </c>
      <c r="C18" s="1231">
        <v>0</v>
      </c>
      <c r="D18" s="1231">
        <v>0</v>
      </c>
      <c r="E18" s="1231">
        <v>0</v>
      </c>
      <c r="F18" s="1231">
        <v>0</v>
      </c>
      <c r="G18" s="1231">
        <v>2</v>
      </c>
      <c r="H18" s="1231">
        <v>17560</v>
      </c>
      <c r="I18" s="1231">
        <v>12292</v>
      </c>
      <c r="J18" s="1231">
        <v>-2448</v>
      </c>
      <c r="K18" s="1231">
        <v>7716</v>
      </c>
      <c r="L18" s="1231">
        <v>0</v>
      </c>
      <c r="M18" s="1238">
        <v>0</v>
      </c>
      <c r="N18" s="1231">
        <v>0</v>
      </c>
      <c r="O18" s="1238">
        <v>0</v>
      </c>
      <c r="P18" s="1238">
        <v>0</v>
      </c>
      <c r="Q18" s="1238">
        <v>0</v>
      </c>
      <c r="R18" s="59">
        <v>6</v>
      </c>
    </row>
    <row r="19" spans="1:18" ht="23.1" customHeight="1" x14ac:dyDescent="0.2">
      <c r="A19" s="60">
        <v>7</v>
      </c>
      <c r="B19" s="92" t="s">
        <v>765</v>
      </c>
      <c r="C19" s="1000">
        <v>0</v>
      </c>
      <c r="D19" s="1000">
        <v>0</v>
      </c>
      <c r="E19" s="1000">
        <v>0</v>
      </c>
      <c r="F19" s="1000">
        <v>0</v>
      </c>
      <c r="G19" s="1000">
        <v>30</v>
      </c>
      <c r="H19" s="1000">
        <v>1056450</v>
      </c>
      <c r="I19" s="1000">
        <v>739515</v>
      </c>
      <c r="J19" s="1000">
        <v>22470</v>
      </c>
      <c r="K19" s="1000">
        <v>294465</v>
      </c>
      <c r="L19" s="1000">
        <v>2</v>
      </c>
      <c r="M19" s="1239">
        <v>0</v>
      </c>
      <c r="N19" s="1000">
        <v>4374</v>
      </c>
      <c r="O19" s="1239">
        <v>0</v>
      </c>
      <c r="P19" s="1239">
        <v>0</v>
      </c>
      <c r="Q19" s="1239">
        <v>0</v>
      </c>
      <c r="R19" s="55">
        <v>7</v>
      </c>
    </row>
    <row r="20" spans="1:18" ht="23.1" customHeight="1" x14ac:dyDescent="0.2">
      <c r="A20" s="60">
        <v>8</v>
      </c>
      <c r="B20" s="92" t="s">
        <v>767</v>
      </c>
      <c r="C20" s="1000">
        <v>0</v>
      </c>
      <c r="D20" s="1000">
        <v>0</v>
      </c>
      <c r="E20" s="1000">
        <v>0</v>
      </c>
      <c r="F20" s="1000">
        <v>0</v>
      </c>
      <c r="G20" s="1000">
        <v>0</v>
      </c>
      <c r="H20" s="1000">
        <v>0</v>
      </c>
      <c r="I20" s="1000">
        <v>0</v>
      </c>
      <c r="J20" s="1000">
        <v>0</v>
      </c>
      <c r="K20" s="1000">
        <v>0</v>
      </c>
      <c r="L20" s="1000">
        <v>0</v>
      </c>
      <c r="M20" s="1239">
        <v>0</v>
      </c>
      <c r="N20" s="1000">
        <v>0</v>
      </c>
      <c r="O20" s="1239">
        <v>0</v>
      </c>
      <c r="P20" s="1239">
        <v>0</v>
      </c>
      <c r="Q20" s="1239">
        <v>0</v>
      </c>
      <c r="R20" s="55">
        <v>8</v>
      </c>
    </row>
    <row r="21" spans="1:18" s="98" customFormat="1" ht="23.1" customHeight="1" x14ac:dyDescent="0.2">
      <c r="A21" s="62">
        <v>9</v>
      </c>
      <c r="B21" s="61" t="s">
        <v>769</v>
      </c>
      <c r="C21" s="884">
        <v>0</v>
      </c>
      <c r="D21" s="884">
        <v>0</v>
      </c>
      <c r="E21" s="884">
        <v>0</v>
      </c>
      <c r="F21" s="884">
        <v>0</v>
      </c>
      <c r="G21" s="884">
        <v>0</v>
      </c>
      <c r="H21" s="884">
        <v>0</v>
      </c>
      <c r="I21" s="884">
        <v>0</v>
      </c>
      <c r="J21" s="884">
        <v>0</v>
      </c>
      <c r="K21" s="884">
        <v>0</v>
      </c>
      <c r="L21" s="884">
        <v>0</v>
      </c>
      <c r="M21" s="883">
        <v>0</v>
      </c>
      <c r="N21" s="884">
        <v>0</v>
      </c>
      <c r="O21" s="883">
        <v>0</v>
      </c>
      <c r="P21" s="883">
        <v>0</v>
      </c>
      <c r="Q21" s="883">
        <v>0</v>
      </c>
      <c r="R21" s="63">
        <v>9</v>
      </c>
    </row>
    <row r="22" spans="1:18" s="98" customFormat="1" ht="23.1" customHeight="1" x14ac:dyDescent="0.2">
      <c r="A22" s="62">
        <v>10</v>
      </c>
      <c r="B22" s="61" t="s">
        <v>771</v>
      </c>
      <c r="C22" s="1232">
        <v>0</v>
      </c>
      <c r="D22" s="1232">
        <v>0</v>
      </c>
      <c r="E22" s="1232">
        <v>0</v>
      </c>
      <c r="F22" s="1232">
        <v>0</v>
      </c>
      <c r="G22" s="1232">
        <v>0</v>
      </c>
      <c r="H22" s="1232">
        <v>0</v>
      </c>
      <c r="I22" s="1232">
        <v>0</v>
      </c>
      <c r="J22" s="1232">
        <v>0</v>
      </c>
      <c r="K22" s="1232">
        <v>0</v>
      </c>
      <c r="L22" s="1232">
        <v>0</v>
      </c>
      <c r="M22" s="1241">
        <v>0</v>
      </c>
      <c r="N22" s="1232">
        <v>0</v>
      </c>
      <c r="O22" s="1241">
        <v>0</v>
      </c>
      <c r="P22" s="1241">
        <v>0</v>
      </c>
      <c r="Q22" s="1241">
        <v>0</v>
      </c>
      <c r="R22" s="63">
        <v>10</v>
      </c>
    </row>
    <row r="23" spans="1:18" s="98" customFormat="1" ht="23.1" customHeight="1" x14ac:dyDescent="0.2">
      <c r="A23" s="66">
        <v>11</v>
      </c>
      <c r="B23" s="58" t="s">
        <v>773</v>
      </c>
      <c r="C23" s="1233">
        <v>0</v>
      </c>
      <c r="D23" s="1233">
        <v>0</v>
      </c>
      <c r="E23" s="1233">
        <v>0</v>
      </c>
      <c r="F23" s="1233">
        <v>0</v>
      </c>
      <c r="G23" s="1233">
        <v>0</v>
      </c>
      <c r="H23" s="1233">
        <v>-700</v>
      </c>
      <c r="I23" s="1233">
        <v>-490</v>
      </c>
      <c r="J23" s="1233">
        <v>-210</v>
      </c>
      <c r="K23" s="1233">
        <v>0</v>
      </c>
      <c r="L23" s="1233">
        <v>0</v>
      </c>
      <c r="M23" s="1242">
        <v>0</v>
      </c>
      <c r="N23" s="1233">
        <v>-210</v>
      </c>
      <c r="O23" s="1242">
        <v>0</v>
      </c>
      <c r="P23" s="1242">
        <v>0</v>
      </c>
      <c r="Q23" s="1242">
        <v>0</v>
      </c>
      <c r="R23" s="67">
        <v>11</v>
      </c>
    </row>
    <row r="24" spans="1:18" s="98" customFormat="1" ht="23.1" customHeight="1" x14ac:dyDescent="0.2">
      <c r="A24" s="62">
        <v>12</v>
      </c>
      <c r="B24" s="61" t="s">
        <v>775</v>
      </c>
      <c r="C24" s="884">
        <v>0</v>
      </c>
      <c r="D24" s="884">
        <v>0</v>
      </c>
      <c r="E24" s="884">
        <v>0</v>
      </c>
      <c r="F24" s="884">
        <v>0</v>
      </c>
      <c r="G24" s="884">
        <v>0</v>
      </c>
      <c r="H24" s="884">
        <v>0</v>
      </c>
      <c r="I24" s="884">
        <v>0</v>
      </c>
      <c r="J24" s="884">
        <v>0</v>
      </c>
      <c r="K24" s="884">
        <v>0</v>
      </c>
      <c r="L24" s="884">
        <v>0</v>
      </c>
      <c r="M24" s="883">
        <v>0</v>
      </c>
      <c r="N24" s="884">
        <v>0</v>
      </c>
      <c r="O24" s="883">
        <v>0</v>
      </c>
      <c r="P24" s="883">
        <v>0</v>
      </c>
      <c r="Q24" s="883">
        <v>0</v>
      </c>
      <c r="R24" s="63">
        <v>12</v>
      </c>
    </row>
    <row r="25" spans="1:18" s="98" customFormat="1" ht="23.1" customHeight="1" x14ac:dyDescent="0.2">
      <c r="A25" s="62">
        <v>13</v>
      </c>
      <c r="B25" s="61" t="s">
        <v>776</v>
      </c>
      <c r="C25" s="884">
        <v>0</v>
      </c>
      <c r="D25" s="884">
        <v>0</v>
      </c>
      <c r="E25" s="884">
        <v>0</v>
      </c>
      <c r="F25" s="884">
        <v>0</v>
      </c>
      <c r="G25" s="884">
        <v>0</v>
      </c>
      <c r="H25" s="884">
        <v>0</v>
      </c>
      <c r="I25" s="884">
        <v>0</v>
      </c>
      <c r="J25" s="884">
        <v>0</v>
      </c>
      <c r="K25" s="884">
        <v>0</v>
      </c>
      <c r="L25" s="884">
        <v>0</v>
      </c>
      <c r="M25" s="883">
        <v>0</v>
      </c>
      <c r="N25" s="884">
        <v>0</v>
      </c>
      <c r="O25" s="883">
        <v>0</v>
      </c>
      <c r="P25" s="883">
        <v>0</v>
      </c>
      <c r="Q25" s="883">
        <v>0</v>
      </c>
      <c r="R25" s="63">
        <v>13</v>
      </c>
    </row>
    <row r="26" spans="1:18" s="98" customFormat="1" ht="23.1" customHeight="1" x14ac:dyDescent="0.2">
      <c r="A26" s="62">
        <v>14</v>
      </c>
      <c r="B26" s="61" t="s">
        <v>778</v>
      </c>
      <c r="C26" s="884">
        <v>0</v>
      </c>
      <c r="D26" s="884">
        <v>0</v>
      </c>
      <c r="E26" s="884">
        <v>0</v>
      </c>
      <c r="F26" s="884">
        <v>0</v>
      </c>
      <c r="G26" s="884">
        <v>0</v>
      </c>
      <c r="H26" s="884">
        <v>0</v>
      </c>
      <c r="I26" s="884">
        <v>0</v>
      </c>
      <c r="J26" s="884">
        <v>0</v>
      </c>
      <c r="K26" s="884">
        <v>0</v>
      </c>
      <c r="L26" s="884">
        <v>0</v>
      </c>
      <c r="M26" s="883">
        <v>0</v>
      </c>
      <c r="N26" s="884">
        <v>0</v>
      </c>
      <c r="O26" s="883">
        <v>0</v>
      </c>
      <c r="P26" s="883">
        <v>0</v>
      </c>
      <c r="Q26" s="883">
        <v>0</v>
      </c>
      <c r="R26" s="63">
        <v>14</v>
      </c>
    </row>
    <row r="27" spans="1:18" s="98" customFormat="1" ht="23.1" customHeight="1" x14ac:dyDescent="0.2">
      <c r="A27" s="62">
        <v>15</v>
      </c>
      <c r="B27" s="61" t="s">
        <v>780</v>
      </c>
      <c r="C27" s="1232">
        <v>0</v>
      </c>
      <c r="D27" s="1232">
        <v>0</v>
      </c>
      <c r="E27" s="1232">
        <v>0</v>
      </c>
      <c r="F27" s="1232">
        <v>0</v>
      </c>
      <c r="G27" s="1232">
        <v>0</v>
      </c>
      <c r="H27" s="1232">
        <v>0</v>
      </c>
      <c r="I27" s="1232">
        <v>0</v>
      </c>
      <c r="J27" s="1232">
        <v>0</v>
      </c>
      <c r="K27" s="1232">
        <v>0</v>
      </c>
      <c r="L27" s="1232">
        <v>0</v>
      </c>
      <c r="M27" s="1241">
        <v>0</v>
      </c>
      <c r="N27" s="1232">
        <v>0</v>
      </c>
      <c r="O27" s="1241">
        <v>0</v>
      </c>
      <c r="P27" s="1241">
        <v>0</v>
      </c>
      <c r="Q27" s="1241">
        <v>0</v>
      </c>
      <c r="R27" s="63">
        <v>15</v>
      </c>
    </row>
    <row r="28" spans="1:18" s="98" customFormat="1" ht="23.1" customHeight="1" x14ac:dyDescent="0.2">
      <c r="A28" s="68">
        <v>16</v>
      </c>
      <c r="B28" s="58" t="s">
        <v>782</v>
      </c>
      <c r="C28" s="1233">
        <v>0</v>
      </c>
      <c r="D28" s="1233">
        <v>0</v>
      </c>
      <c r="E28" s="1233">
        <v>0</v>
      </c>
      <c r="F28" s="1233">
        <v>0</v>
      </c>
      <c r="G28" s="1233">
        <v>0</v>
      </c>
      <c r="H28" s="1233">
        <v>0</v>
      </c>
      <c r="I28" s="1233">
        <v>0</v>
      </c>
      <c r="J28" s="1233">
        <v>0</v>
      </c>
      <c r="K28" s="1233">
        <v>0</v>
      </c>
      <c r="L28" s="1233">
        <v>0</v>
      </c>
      <c r="M28" s="1242">
        <v>0</v>
      </c>
      <c r="N28" s="1233">
        <v>0</v>
      </c>
      <c r="O28" s="1242">
        <v>0</v>
      </c>
      <c r="P28" s="1242">
        <v>0</v>
      </c>
      <c r="Q28" s="1242">
        <v>0</v>
      </c>
      <c r="R28" s="69">
        <v>16</v>
      </c>
    </row>
    <row r="29" spans="1:18" s="98" customFormat="1" ht="23.1" customHeight="1" x14ac:dyDescent="0.2">
      <c r="A29" s="62">
        <v>17</v>
      </c>
      <c r="B29" s="61" t="s">
        <v>784</v>
      </c>
      <c r="C29" s="884">
        <v>0</v>
      </c>
      <c r="D29" s="884">
        <v>0</v>
      </c>
      <c r="E29" s="884">
        <v>0</v>
      </c>
      <c r="F29" s="884">
        <v>0</v>
      </c>
      <c r="G29" s="884">
        <v>-1</v>
      </c>
      <c r="H29" s="884">
        <v>-128400</v>
      </c>
      <c r="I29" s="884">
        <v>-89880</v>
      </c>
      <c r="J29" s="884">
        <v>-38520</v>
      </c>
      <c r="K29" s="884">
        <v>0</v>
      </c>
      <c r="L29" s="884">
        <v>0</v>
      </c>
      <c r="M29" s="883">
        <v>0</v>
      </c>
      <c r="N29" s="884">
        <v>-35478</v>
      </c>
      <c r="O29" s="883">
        <v>-35478</v>
      </c>
      <c r="P29" s="883">
        <v>0</v>
      </c>
      <c r="Q29" s="883">
        <v>0</v>
      </c>
      <c r="R29" s="63">
        <v>17</v>
      </c>
    </row>
    <row r="30" spans="1:18" s="98" customFormat="1" ht="23.1" customHeight="1" x14ac:dyDescent="0.2">
      <c r="A30" s="62">
        <v>18</v>
      </c>
      <c r="B30" s="61" t="s">
        <v>786</v>
      </c>
      <c r="C30" s="884">
        <v>0</v>
      </c>
      <c r="D30" s="884">
        <v>0</v>
      </c>
      <c r="E30" s="884">
        <v>0</v>
      </c>
      <c r="F30" s="884">
        <v>0</v>
      </c>
      <c r="G30" s="884">
        <v>0</v>
      </c>
      <c r="H30" s="884">
        <v>0</v>
      </c>
      <c r="I30" s="884">
        <v>0</v>
      </c>
      <c r="J30" s="884">
        <v>0</v>
      </c>
      <c r="K30" s="884">
        <v>0</v>
      </c>
      <c r="L30" s="884">
        <v>0</v>
      </c>
      <c r="M30" s="883">
        <v>0</v>
      </c>
      <c r="N30" s="884">
        <v>0</v>
      </c>
      <c r="O30" s="883">
        <v>0</v>
      </c>
      <c r="P30" s="883">
        <v>0</v>
      </c>
      <c r="Q30" s="883">
        <v>0</v>
      </c>
      <c r="R30" s="63">
        <v>18</v>
      </c>
    </row>
    <row r="31" spans="1:18" s="98" customFormat="1" ht="23.1" customHeight="1" x14ac:dyDescent="0.2">
      <c r="A31" s="62">
        <v>19</v>
      </c>
      <c r="B31" s="61" t="s">
        <v>788</v>
      </c>
      <c r="C31" s="884">
        <v>0</v>
      </c>
      <c r="D31" s="884">
        <v>0</v>
      </c>
      <c r="E31" s="884">
        <v>0</v>
      </c>
      <c r="F31" s="884">
        <v>0</v>
      </c>
      <c r="G31" s="884">
        <v>0</v>
      </c>
      <c r="H31" s="884">
        <v>0</v>
      </c>
      <c r="I31" s="884">
        <v>0</v>
      </c>
      <c r="J31" s="884">
        <v>0</v>
      </c>
      <c r="K31" s="884">
        <v>0</v>
      </c>
      <c r="L31" s="884">
        <v>0</v>
      </c>
      <c r="M31" s="883">
        <v>0</v>
      </c>
      <c r="N31" s="884">
        <v>0</v>
      </c>
      <c r="O31" s="883">
        <v>0</v>
      </c>
      <c r="P31" s="883">
        <v>0</v>
      </c>
      <c r="Q31" s="883">
        <v>0</v>
      </c>
      <c r="R31" s="63">
        <v>19</v>
      </c>
    </row>
    <row r="32" spans="1:18" s="98" customFormat="1" ht="23.1" customHeight="1" x14ac:dyDescent="0.2">
      <c r="A32" s="62">
        <v>20</v>
      </c>
      <c r="B32" s="61" t="s">
        <v>790</v>
      </c>
      <c r="C32" s="1232">
        <v>0</v>
      </c>
      <c r="D32" s="1232">
        <v>0</v>
      </c>
      <c r="E32" s="1232">
        <v>0</v>
      </c>
      <c r="F32" s="1232">
        <v>0</v>
      </c>
      <c r="G32" s="1232">
        <v>0</v>
      </c>
      <c r="H32" s="1232">
        <v>-340</v>
      </c>
      <c r="I32" s="1232">
        <v>-238</v>
      </c>
      <c r="J32" s="1232">
        <v>-102</v>
      </c>
      <c r="K32" s="1232">
        <v>0</v>
      </c>
      <c r="L32" s="1232">
        <v>0</v>
      </c>
      <c r="M32" s="1241">
        <v>0</v>
      </c>
      <c r="N32" s="1232">
        <v>0</v>
      </c>
      <c r="O32" s="1241">
        <v>0</v>
      </c>
      <c r="P32" s="1241">
        <v>0</v>
      </c>
      <c r="Q32" s="1241">
        <v>0</v>
      </c>
      <c r="R32" s="63">
        <v>20</v>
      </c>
    </row>
    <row r="33" spans="1:18" s="98" customFormat="1" ht="23.1" customHeight="1" x14ac:dyDescent="0.2">
      <c r="A33" s="66">
        <v>21</v>
      </c>
      <c r="B33" s="58" t="s">
        <v>792</v>
      </c>
      <c r="C33" s="1233">
        <v>0</v>
      </c>
      <c r="D33" s="1233">
        <v>0</v>
      </c>
      <c r="E33" s="1233">
        <v>0</v>
      </c>
      <c r="F33" s="1233">
        <v>0</v>
      </c>
      <c r="G33" s="1233">
        <v>0</v>
      </c>
      <c r="H33" s="1233">
        <v>0</v>
      </c>
      <c r="I33" s="1233">
        <v>0</v>
      </c>
      <c r="J33" s="1233">
        <v>0</v>
      </c>
      <c r="K33" s="1233">
        <v>0</v>
      </c>
      <c r="L33" s="1233">
        <v>0</v>
      </c>
      <c r="M33" s="1242">
        <v>0</v>
      </c>
      <c r="N33" s="1233">
        <v>0</v>
      </c>
      <c r="O33" s="1242">
        <v>0</v>
      </c>
      <c r="P33" s="1242">
        <v>0</v>
      </c>
      <c r="Q33" s="1242">
        <v>0</v>
      </c>
      <c r="R33" s="67">
        <v>21</v>
      </c>
    </row>
    <row r="34" spans="1:18" s="98" customFormat="1" ht="23.1" customHeight="1" x14ac:dyDescent="0.2">
      <c r="A34" s="62">
        <v>22</v>
      </c>
      <c r="B34" s="61" t="s">
        <v>794</v>
      </c>
      <c r="C34" s="884">
        <v>0</v>
      </c>
      <c r="D34" s="884">
        <v>0</v>
      </c>
      <c r="E34" s="884">
        <v>0</v>
      </c>
      <c r="F34" s="884">
        <v>0</v>
      </c>
      <c r="G34" s="884">
        <v>0</v>
      </c>
      <c r="H34" s="884">
        <v>0</v>
      </c>
      <c r="I34" s="884">
        <v>0</v>
      </c>
      <c r="J34" s="884">
        <v>0</v>
      </c>
      <c r="K34" s="884">
        <v>0</v>
      </c>
      <c r="L34" s="884">
        <v>0</v>
      </c>
      <c r="M34" s="883">
        <v>0</v>
      </c>
      <c r="N34" s="884">
        <v>0</v>
      </c>
      <c r="O34" s="883">
        <v>0</v>
      </c>
      <c r="P34" s="883">
        <v>0</v>
      </c>
      <c r="Q34" s="883">
        <v>0</v>
      </c>
      <c r="R34" s="63">
        <v>22</v>
      </c>
    </row>
    <row r="35" spans="1:18" s="98" customFormat="1" ht="23.1" customHeight="1" x14ac:dyDescent="0.2">
      <c r="A35" s="62">
        <v>23</v>
      </c>
      <c r="B35" s="61" t="s">
        <v>795</v>
      </c>
      <c r="C35" s="884">
        <v>0</v>
      </c>
      <c r="D35" s="884">
        <v>0</v>
      </c>
      <c r="E35" s="884">
        <v>0</v>
      </c>
      <c r="F35" s="884">
        <v>0</v>
      </c>
      <c r="G35" s="884">
        <v>0</v>
      </c>
      <c r="H35" s="884">
        <v>0</v>
      </c>
      <c r="I35" s="884">
        <v>0</v>
      </c>
      <c r="J35" s="884">
        <v>0</v>
      </c>
      <c r="K35" s="884">
        <v>0</v>
      </c>
      <c r="L35" s="884">
        <v>0</v>
      </c>
      <c r="M35" s="883">
        <v>0</v>
      </c>
      <c r="N35" s="884">
        <v>0</v>
      </c>
      <c r="O35" s="883">
        <v>0</v>
      </c>
      <c r="P35" s="883">
        <v>0</v>
      </c>
      <c r="Q35" s="883">
        <v>0</v>
      </c>
      <c r="R35" s="63">
        <v>23</v>
      </c>
    </row>
    <row r="36" spans="1:18" s="98" customFormat="1" ht="23.1" customHeight="1" x14ac:dyDescent="0.2">
      <c r="A36" s="62">
        <v>24</v>
      </c>
      <c r="B36" s="61" t="s">
        <v>1180</v>
      </c>
      <c r="C36" s="884">
        <v>0</v>
      </c>
      <c r="D36" s="884">
        <v>0</v>
      </c>
      <c r="E36" s="884">
        <v>0</v>
      </c>
      <c r="F36" s="884">
        <v>0</v>
      </c>
      <c r="G36" s="884">
        <v>0</v>
      </c>
      <c r="H36" s="884">
        <v>0</v>
      </c>
      <c r="I36" s="884">
        <v>0</v>
      </c>
      <c r="J36" s="884">
        <v>0</v>
      </c>
      <c r="K36" s="884">
        <v>0</v>
      </c>
      <c r="L36" s="884">
        <v>0</v>
      </c>
      <c r="M36" s="883">
        <v>0</v>
      </c>
      <c r="N36" s="884">
        <v>0</v>
      </c>
      <c r="O36" s="883">
        <v>0</v>
      </c>
      <c r="P36" s="883">
        <v>0</v>
      </c>
      <c r="Q36" s="883">
        <v>0</v>
      </c>
      <c r="R36" s="63">
        <v>24</v>
      </c>
    </row>
    <row r="37" spans="1:18" s="98" customFormat="1" ht="23.1" customHeight="1" x14ac:dyDescent="0.2">
      <c r="A37" s="62">
        <v>25</v>
      </c>
      <c r="B37" s="61" t="s">
        <v>798</v>
      </c>
      <c r="C37" s="1232">
        <v>0</v>
      </c>
      <c r="D37" s="1232">
        <v>0</v>
      </c>
      <c r="E37" s="1232">
        <v>0</v>
      </c>
      <c r="F37" s="1232">
        <v>0</v>
      </c>
      <c r="G37" s="1232">
        <v>0</v>
      </c>
      <c r="H37" s="1232">
        <v>-12930</v>
      </c>
      <c r="I37" s="1232">
        <v>-9051</v>
      </c>
      <c r="J37" s="1232">
        <v>-3879</v>
      </c>
      <c r="K37" s="1232">
        <v>0</v>
      </c>
      <c r="L37" s="1232">
        <v>0</v>
      </c>
      <c r="M37" s="1241">
        <v>0</v>
      </c>
      <c r="N37" s="1232">
        <v>0</v>
      </c>
      <c r="O37" s="1241">
        <v>0</v>
      </c>
      <c r="P37" s="1241">
        <v>0</v>
      </c>
      <c r="Q37" s="1241">
        <v>0</v>
      </c>
      <c r="R37" s="63">
        <v>25</v>
      </c>
    </row>
    <row r="38" spans="1:18" s="98" customFormat="1" ht="23.1" customHeight="1" x14ac:dyDescent="0.2">
      <c r="A38" s="66">
        <v>26</v>
      </c>
      <c r="B38" s="58" t="s">
        <v>800</v>
      </c>
      <c r="C38" s="1233">
        <v>0</v>
      </c>
      <c r="D38" s="1233">
        <v>0</v>
      </c>
      <c r="E38" s="1233">
        <v>0</v>
      </c>
      <c r="F38" s="1233">
        <v>0</v>
      </c>
      <c r="G38" s="1233">
        <v>0</v>
      </c>
      <c r="H38" s="1233">
        <v>-1760</v>
      </c>
      <c r="I38" s="1233">
        <v>-1232</v>
      </c>
      <c r="J38" s="1233">
        <v>-528</v>
      </c>
      <c r="K38" s="1233">
        <v>0</v>
      </c>
      <c r="L38" s="1233">
        <v>0</v>
      </c>
      <c r="M38" s="1242">
        <v>0</v>
      </c>
      <c r="N38" s="1233">
        <v>0</v>
      </c>
      <c r="O38" s="1242">
        <v>0</v>
      </c>
      <c r="P38" s="1242">
        <v>0</v>
      </c>
      <c r="Q38" s="1242">
        <v>0</v>
      </c>
      <c r="R38" s="67">
        <v>26</v>
      </c>
    </row>
    <row r="39" spans="1:18" s="98" customFormat="1" ht="23.1" customHeight="1" x14ac:dyDescent="0.2">
      <c r="A39" s="62">
        <v>27</v>
      </c>
      <c r="B39" s="61" t="s">
        <v>802</v>
      </c>
      <c r="C39" s="884">
        <v>0</v>
      </c>
      <c r="D39" s="884">
        <v>0</v>
      </c>
      <c r="E39" s="884">
        <v>0</v>
      </c>
      <c r="F39" s="884">
        <v>0</v>
      </c>
      <c r="G39" s="884">
        <v>0</v>
      </c>
      <c r="H39" s="884">
        <v>-410</v>
      </c>
      <c r="I39" s="884">
        <v>-287</v>
      </c>
      <c r="J39" s="884">
        <v>-123</v>
      </c>
      <c r="K39" s="884">
        <v>0</v>
      </c>
      <c r="L39" s="884">
        <v>0</v>
      </c>
      <c r="M39" s="883">
        <v>0</v>
      </c>
      <c r="N39" s="884">
        <v>0</v>
      </c>
      <c r="O39" s="883">
        <v>0</v>
      </c>
      <c r="P39" s="883">
        <v>0</v>
      </c>
      <c r="Q39" s="883">
        <v>0</v>
      </c>
      <c r="R39" s="63">
        <v>27</v>
      </c>
    </row>
    <row r="40" spans="1:18" s="98" customFormat="1" ht="23.1" customHeight="1" x14ac:dyDescent="0.2">
      <c r="A40" s="62">
        <v>30</v>
      </c>
      <c r="B40" s="61" t="s">
        <v>804</v>
      </c>
      <c r="C40" s="884">
        <v>0</v>
      </c>
      <c r="D40" s="884">
        <v>0</v>
      </c>
      <c r="E40" s="884">
        <v>0</v>
      </c>
      <c r="F40" s="884">
        <v>0</v>
      </c>
      <c r="G40" s="884">
        <v>0</v>
      </c>
      <c r="H40" s="884">
        <v>-700</v>
      </c>
      <c r="I40" s="884">
        <v>-490</v>
      </c>
      <c r="J40" s="884">
        <v>-210</v>
      </c>
      <c r="K40" s="884">
        <v>0</v>
      </c>
      <c r="L40" s="884">
        <v>0</v>
      </c>
      <c r="M40" s="883">
        <v>0</v>
      </c>
      <c r="N40" s="884">
        <v>0</v>
      </c>
      <c r="O40" s="883">
        <v>0</v>
      </c>
      <c r="P40" s="883">
        <v>0</v>
      </c>
      <c r="Q40" s="883">
        <v>0</v>
      </c>
      <c r="R40" s="63">
        <v>30</v>
      </c>
    </row>
    <row r="41" spans="1:18" s="98" customFormat="1" ht="23.1" customHeight="1" x14ac:dyDescent="0.2">
      <c r="A41" s="62">
        <v>31</v>
      </c>
      <c r="B41" s="61" t="s">
        <v>806</v>
      </c>
      <c r="C41" s="884">
        <v>0</v>
      </c>
      <c r="D41" s="884">
        <v>0</v>
      </c>
      <c r="E41" s="884">
        <v>0</v>
      </c>
      <c r="F41" s="884">
        <v>0</v>
      </c>
      <c r="G41" s="884">
        <v>0</v>
      </c>
      <c r="H41" s="884">
        <v>0</v>
      </c>
      <c r="I41" s="884">
        <v>0</v>
      </c>
      <c r="J41" s="884">
        <v>0</v>
      </c>
      <c r="K41" s="884">
        <v>0</v>
      </c>
      <c r="L41" s="884">
        <v>0</v>
      </c>
      <c r="M41" s="883">
        <v>0</v>
      </c>
      <c r="N41" s="884">
        <v>0</v>
      </c>
      <c r="O41" s="883">
        <v>0</v>
      </c>
      <c r="P41" s="883">
        <v>0</v>
      </c>
      <c r="Q41" s="883">
        <v>0</v>
      </c>
      <c r="R41" s="63">
        <v>31</v>
      </c>
    </row>
    <row r="42" spans="1:18" s="98" customFormat="1" ht="23.1" customHeight="1" x14ac:dyDescent="0.2">
      <c r="A42" s="62">
        <v>32</v>
      </c>
      <c r="B42" s="72" t="s">
        <v>808</v>
      </c>
      <c r="C42" s="1232">
        <v>0</v>
      </c>
      <c r="D42" s="1232">
        <v>0</v>
      </c>
      <c r="E42" s="1232">
        <v>0</v>
      </c>
      <c r="F42" s="1232">
        <v>0</v>
      </c>
      <c r="G42" s="1232">
        <v>0</v>
      </c>
      <c r="H42" s="1232">
        <v>0</v>
      </c>
      <c r="I42" s="1232">
        <v>0</v>
      </c>
      <c r="J42" s="1232">
        <v>0</v>
      </c>
      <c r="K42" s="1232">
        <v>0</v>
      </c>
      <c r="L42" s="1232">
        <v>0</v>
      </c>
      <c r="M42" s="1241">
        <v>0</v>
      </c>
      <c r="N42" s="1232">
        <v>0</v>
      </c>
      <c r="O42" s="1241">
        <v>0</v>
      </c>
      <c r="P42" s="1241">
        <v>0</v>
      </c>
      <c r="Q42" s="1241">
        <v>0</v>
      </c>
      <c r="R42" s="63">
        <v>32</v>
      </c>
    </row>
    <row r="43" spans="1:18" s="98" customFormat="1" ht="23.1" customHeight="1" x14ac:dyDescent="0.2">
      <c r="A43" s="66">
        <v>33</v>
      </c>
      <c r="B43" s="61" t="s">
        <v>810</v>
      </c>
      <c r="C43" s="1233">
        <v>0</v>
      </c>
      <c r="D43" s="1233">
        <v>0</v>
      </c>
      <c r="E43" s="1233">
        <v>0</v>
      </c>
      <c r="F43" s="1233">
        <v>0</v>
      </c>
      <c r="G43" s="1233">
        <v>0</v>
      </c>
      <c r="H43" s="1233">
        <v>0</v>
      </c>
      <c r="I43" s="1233">
        <v>0</v>
      </c>
      <c r="J43" s="1233">
        <v>0</v>
      </c>
      <c r="K43" s="1233">
        <v>0</v>
      </c>
      <c r="L43" s="1233">
        <v>0</v>
      </c>
      <c r="M43" s="1242">
        <v>0</v>
      </c>
      <c r="N43" s="1233">
        <v>0</v>
      </c>
      <c r="O43" s="1242">
        <v>0</v>
      </c>
      <c r="P43" s="1242">
        <v>0</v>
      </c>
      <c r="Q43" s="1242">
        <v>0</v>
      </c>
      <c r="R43" s="67">
        <v>33</v>
      </c>
    </row>
    <row r="44" spans="1:18" s="98" customFormat="1" ht="23.1" customHeight="1" x14ac:dyDescent="0.2">
      <c r="A44" s="62">
        <v>35</v>
      </c>
      <c r="B44" s="61" t="s">
        <v>812</v>
      </c>
      <c r="C44" s="884">
        <v>0</v>
      </c>
      <c r="D44" s="884">
        <v>0</v>
      </c>
      <c r="E44" s="884">
        <v>0</v>
      </c>
      <c r="F44" s="884">
        <v>0</v>
      </c>
      <c r="G44" s="884">
        <v>-1</v>
      </c>
      <c r="H44" s="884">
        <v>-11730</v>
      </c>
      <c r="I44" s="884">
        <v>-8211</v>
      </c>
      <c r="J44" s="884">
        <v>-3519</v>
      </c>
      <c r="K44" s="884">
        <v>0</v>
      </c>
      <c r="L44" s="884">
        <v>0</v>
      </c>
      <c r="M44" s="883">
        <v>0</v>
      </c>
      <c r="N44" s="884">
        <v>0</v>
      </c>
      <c r="O44" s="883">
        <v>0</v>
      </c>
      <c r="P44" s="883">
        <v>0</v>
      </c>
      <c r="Q44" s="883">
        <v>0</v>
      </c>
      <c r="R44" s="63">
        <v>35</v>
      </c>
    </row>
    <row r="45" spans="1:18" s="98" customFormat="1" ht="23.1" customHeight="1" x14ac:dyDescent="0.2">
      <c r="A45" s="62">
        <v>36</v>
      </c>
      <c r="B45" s="61" t="s">
        <v>814</v>
      </c>
      <c r="C45" s="884">
        <v>0</v>
      </c>
      <c r="D45" s="884">
        <v>0</v>
      </c>
      <c r="E45" s="884">
        <v>0</v>
      </c>
      <c r="F45" s="884">
        <v>0</v>
      </c>
      <c r="G45" s="884">
        <v>0</v>
      </c>
      <c r="H45" s="884">
        <v>0</v>
      </c>
      <c r="I45" s="884">
        <v>0</v>
      </c>
      <c r="J45" s="884">
        <v>0</v>
      </c>
      <c r="K45" s="884">
        <v>0</v>
      </c>
      <c r="L45" s="884">
        <v>0</v>
      </c>
      <c r="M45" s="883">
        <v>0</v>
      </c>
      <c r="N45" s="884">
        <v>0</v>
      </c>
      <c r="O45" s="883">
        <v>0</v>
      </c>
      <c r="P45" s="883">
        <v>0</v>
      </c>
      <c r="Q45" s="883">
        <v>0</v>
      </c>
      <c r="R45" s="63">
        <v>36</v>
      </c>
    </row>
    <row r="46" spans="1:18" s="98" customFormat="1" ht="23.1" customHeight="1" x14ac:dyDescent="0.2">
      <c r="A46" s="62">
        <v>38</v>
      </c>
      <c r="B46" s="61" t="s">
        <v>816</v>
      </c>
      <c r="C46" s="884">
        <v>0</v>
      </c>
      <c r="D46" s="884">
        <v>0</v>
      </c>
      <c r="E46" s="884">
        <v>0</v>
      </c>
      <c r="F46" s="884">
        <v>0</v>
      </c>
      <c r="G46" s="884">
        <v>0</v>
      </c>
      <c r="H46" s="884">
        <v>0</v>
      </c>
      <c r="I46" s="884">
        <v>0</v>
      </c>
      <c r="J46" s="884">
        <v>0</v>
      </c>
      <c r="K46" s="884">
        <v>0</v>
      </c>
      <c r="L46" s="884">
        <v>0</v>
      </c>
      <c r="M46" s="883">
        <v>0</v>
      </c>
      <c r="N46" s="884">
        <v>0</v>
      </c>
      <c r="O46" s="883">
        <v>0</v>
      </c>
      <c r="P46" s="883">
        <v>0</v>
      </c>
      <c r="Q46" s="883">
        <v>0</v>
      </c>
      <c r="R46" s="63">
        <v>38</v>
      </c>
    </row>
    <row r="47" spans="1:18" s="98" customFormat="1" ht="23.1" customHeight="1" x14ac:dyDescent="0.2">
      <c r="A47" s="71">
        <v>39</v>
      </c>
      <c r="B47" s="72" t="s">
        <v>818</v>
      </c>
      <c r="C47" s="1232">
        <v>0</v>
      </c>
      <c r="D47" s="1232">
        <v>0</v>
      </c>
      <c r="E47" s="1232">
        <v>0</v>
      </c>
      <c r="F47" s="1232">
        <v>0</v>
      </c>
      <c r="G47" s="1232">
        <v>0</v>
      </c>
      <c r="H47" s="1232">
        <v>0</v>
      </c>
      <c r="I47" s="1232">
        <v>0</v>
      </c>
      <c r="J47" s="1232">
        <v>0</v>
      </c>
      <c r="K47" s="1232">
        <v>0</v>
      </c>
      <c r="L47" s="1232">
        <v>0</v>
      </c>
      <c r="M47" s="1241">
        <v>0</v>
      </c>
      <c r="N47" s="1232">
        <v>0</v>
      </c>
      <c r="O47" s="1241">
        <v>0</v>
      </c>
      <c r="P47" s="1241">
        <v>0</v>
      </c>
      <c r="Q47" s="1241">
        <v>0</v>
      </c>
      <c r="R47" s="73">
        <v>39</v>
      </c>
    </row>
    <row r="48" spans="1:18" s="98" customFormat="1" ht="23.1" customHeight="1" x14ac:dyDescent="0.2">
      <c r="A48" s="66">
        <v>40</v>
      </c>
      <c r="B48" s="61" t="s">
        <v>819</v>
      </c>
      <c r="C48" s="1233">
        <v>0</v>
      </c>
      <c r="D48" s="1233">
        <v>0</v>
      </c>
      <c r="E48" s="1233">
        <v>0</v>
      </c>
      <c r="F48" s="1233">
        <v>0</v>
      </c>
      <c r="G48" s="1233">
        <v>0</v>
      </c>
      <c r="H48" s="1233">
        <v>0</v>
      </c>
      <c r="I48" s="1233">
        <v>0</v>
      </c>
      <c r="J48" s="1233">
        <v>0</v>
      </c>
      <c r="K48" s="1233">
        <v>0</v>
      </c>
      <c r="L48" s="1233">
        <v>0</v>
      </c>
      <c r="M48" s="1242">
        <v>0</v>
      </c>
      <c r="N48" s="1233">
        <v>0</v>
      </c>
      <c r="O48" s="1242">
        <v>0</v>
      </c>
      <c r="P48" s="1242">
        <v>0</v>
      </c>
      <c r="Q48" s="1242">
        <v>0</v>
      </c>
      <c r="R48" s="67">
        <v>40</v>
      </c>
    </row>
    <row r="49" spans="1:18" s="98" customFormat="1" ht="23.1" customHeight="1" x14ac:dyDescent="0.2">
      <c r="A49" s="62">
        <v>41</v>
      </c>
      <c r="B49" s="61" t="s">
        <v>821</v>
      </c>
      <c r="C49" s="884">
        <v>0</v>
      </c>
      <c r="D49" s="884">
        <v>0</v>
      </c>
      <c r="E49" s="884">
        <v>0</v>
      </c>
      <c r="F49" s="884">
        <v>0</v>
      </c>
      <c r="G49" s="884">
        <v>0</v>
      </c>
      <c r="H49" s="884">
        <v>0</v>
      </c>
      <c r="I49" s="884">
        <v>0</v>
      </c>
      <c r="J49" s="884">
        <v>0</v>
      </c>
      <c r="K49" s="884">
        <v>0</v>
      </c>
      <c r="L49" s="884">
        <v>0</v>
      </c>
      <c r="M49" s="883">
        <v>0</v>
      </c>
      <c r="N49" s="884">
        <v>0</v>
      </c>
      <c r="O49" s="883">
        <v>0</v>
      </c>
      <c r="P49" s="883">
        <v>0</v>
      </c>
      <c r="Q49" s="883">
        <v>0</v>
      </c>
      <c r="R49" s="63">
        <v>41</v>
      </c>
    </row>
    <row r="50" spans="1:18" s="98" customFormat="1" ht="23.1" customHeight="1" x14ac:dyDescent="0.2">
      <c r="A50" s="62">
        <v>42</v>
      </c>
      <c r="B50" s="61" t="s">
        <v>823</v>
      </c>
      <c r="C50" s="884">
        <v>0</v>
      </c>
      <c r="D50" s="884">
        <v>0</v>
      </c>
      <c r="E50" s="884">
        <v>0</v>
      </c>
      <c r="F50" s="884">
        <v>0</v>
      </c>
      <c r="G50" s="884">
        <v>0</v>
      </c>
      <c r="H50" s="884">
        <v>0</v>
      </c>
      <c r="I50" s="884">
        <v>0</v>
      </c>
      <c r="J50" s="884">
        <v>0</v>
      </c>
      <c r="K50" s="884">
        <v>0</v>
      </c>
      <c r="L50" s="884">
        <v>0</v>
      </c>
      <c r="M50" s="883">
        <v>0</v>
      </c>
      <c r="N50" s="884">
        <v>0</v>
      </c>
      <c r="O50" s="883">
        <v>0</v>
      </c>
      <c r="P50" s="883">
        <v>0</v>
      </c>
      <c r="Q50" s="883">
        <v>0</v>
      </c>
      <c r="R50" s="63">
        <v>42</v>
      </c>
    </row>
    <row r="51" spans="1:18" s="98" customFormat="1" ht="23.1" customHeight="1" x14ac:dyDescent="0.2">
      <c r="A51" s="62">
        <v>43</v>
      </c>
      <c r="B51" s="61" t="s">
        <v>825</v>
      </c>
      <c r="C51" s="884">
        <v>0</v>
      </c>
      <c r="D51" s="884">
        <v>0</v>
      </c>
      <c r="E51" s="884">
        <v>0</v>
      </c>
      <c r="F51" s="884">
        <v>0</v>
      </c>
      <c r="G51" s="884">
        <v>0</v>
      </c>
      <c r="H51" s="884">
        <v>0</v>
      </c>
      <c r="I51" s="884">
        <v>0</v>
      </c>
      <c r="J51" s="884">
        <v>0</v>
      </c>
      <c r="K51" s="884">
        <v>0</v>
      </c>
      <c r="L51" s="884">
        <v>0</v>
      </c>
      <c r="M51" s="883">
        <v>0</v>
      </c>
      <c r="N51" s="884">
        <v>0</v>
      </c>
      <c r="O51" s="883">
        <v>0</v>
      </c>
      <c r="P51" s="883">
        <v>0</v>
      </c>
      <c r="Q51" s="883">
        <v>0</v>
      </c>
      <c r="R51" s="63">
        <v>43</v>
      </c>
    </row>
    <row r="52" spans="1:18" s="98" customFormat="1" ht="23.1" customHeight="1" x14ac:dyDescent="0.2">
      <c r="A52" s="71">
        <v>44</v>
      </c>
      <c r="B52" s="72" t="s">
        <v>827</v>
      </c>
      <c r="C52" s="1232">
        <v>0</v>
      </c>
      <c r="D52" s="1232">
        <v>0</v>
      </c>
      <c r="E52" s="1232">
        <v>0</v>
      </c>
      <c r="F52" s="1232">
        <v>0</v>
      </c>
      <c r="G52" s="1232">
        <v>0</v>
      </c>
      <c r="H52" s="1232">
        <v>0</v>
      </c>
      <c r="I52" s="1232">
        <v>0</v>
      </c>
      <c r="J52" s="1232">
        <v>0</v>
      </c>
      <c r="K52" s="1232">
        <v>0</v>
      </c>
      <c r="L52" s="1232">
        <v>0</v>
      </c>
      <c r="M52" s="1241">
        <v>0</v>
      </c>
      <c r="N52" s="1232">
        <v>0</v>
      </c>
      <c r="O52" s="1241">
        <v>0</v>
      </c>
      <c r="P52" s="1241">
        <v>0</v>
      </c>
      <c r="Q52" s="1241">
        <v>0</v>
      </c>
      <c r="R52" s="73">
        <v>44</v>
      </c>
    </row>
    <row r="53" spans="1:18" s="109" customFormat="1" ht="23.1" customHeight="1" x14ac:dyDescent="0.2">
      <c r="A53" s="74">
        <v>45</v>
      </c>
      <c r="B53" s="61" t="s">
        <v>828</v>
      </c>
      <c r="C53" s="1233">
        <v>0</v>
      </c>
      <c r="D53" s="1233">
        <v>0</v>
      </c>
      <c r="E53" s="1233">
        <v>0</v>
      </c>
      <c r="F53" s="1233">
        <v>0</v>
      </c>
      <c r="G53" s="1233">
        <v>0</v>
      </c>
      <c r="H53" s="1233">
        <v>-700</v>
      </c>
      <c r="I53" s="1233">
        <v>-490</v>
      </c>
      <c r="J53" s="1233">
        <v>-210</v>
      </c>
      <c r="K53" s="1233">
        <v>0</v>
      </c>
      <c r="L53" s="1233">
        <v>0</v>
      </c>
      <c r="M53" s="1242">
        <v>0</v>
      </c>
      <c r="N53" s="1233">
        <v>-210</v>
      </c>
      <c r="O53" s="1242">
        <v>-210</v>
      </c>
      <c r="P53" s="1242">
        <v>0</v>
      </c>
      <c r="Q53" s="1242">
        <v>0</v>
      </c>
      <c r="R53" s="75">
        <v>45</v>
      </c>
    </row>
    <row r="54" spans="1:18" s="109" customFormat="1" ht="23.1" customHeight="1" x14ac:dyDescent="0.2">
      <c r="A54" s="62">
        <v>46</v>
      </c>
      <c r="B54" s="61" t="s">
        <v>829</v>
      </c>
      <c r="C54" s="884">
        <v>0</v>
      </c>
      <c r="D54" s="884">
        <v>0</v>
      </c>
      <c r="E54" s="884">
        <v>0</v>
      </c>
      <c r="F54" s="884">
        <v>0</v>
      </c>
      <c r="G54" s="884">
        <v>0</v>
      </c>
      <c r="H54" s="884">
        <v>0</v>
      </c>
      <c r="I54" s="884">
        <v>0</v>
      </c>
      <c r="J54" s="884">
        <v>0</v>
      </c>
      <c r="K54" s="884">
        <v>0</v>
      </c>
      <c r="L54" s="884">
        <v>0</v>
      </c>
      <c r="M54" s="883">
        <v>0</v>
      </c>
      <c r="N54" s="884">
        <v>0</v>
      </c>
      <c r="O54" s="883">
        <v>0</v>
      </c>
      <c r="P54" s="883">
        <v>0</v>
      </c>
      <c r="Q54" s="883">
        <v>0</v>
      </c>
      <c r="R54" s="63">
        <v>46</v>
      </c>
    </row>
    <row r="55" spans="1:18" s="109" customFormat="1" ht="23.1" customHeight="1" x14ac:dyDescent="0.2">
      <c r="A55" s="62">
        <v>52</v>
      </c>
      <c r="B55" s="61" t="s">
        <v>830</v>
      </c>
      <c r="C55" s="884">
        <v>0</v>
      </c>
      <c r="D55" s="884">
        <v>0</v>
      </c>
      <c r="E55" s="884">
        <v>0</v>
      </c>
      <c r="F55" s="884">
        <v>0</v>
      </c>
      <c r="G55" s="884">
        <v>0</v>
      </c>
      <c r="H55" s="884">
        <v>0</v>
      </c>
      <c r="I55" s="884">
        <v>0</v>
      </c>
      <c r="J55" s="884">
        <v>0</v>
      </c>
      <c r="K55" s="884">
        <v>0</v>
      </c>
      <c r="L55" s="884">
        <v>0</v>
      </c>
      <c r="M55" s="883">
        <v>0</v>
      </c>
      <c r="N55" s="884">
        <v>0</v>
      </c>
      <c r="O55" s="883">
        <v>0</v>
      </c>
      <c r="P55" s="883">
        <v>0</v>
      </c>
      <c r="Q55" s="883">
        <v>0</v>
      </c>
      <c r="R55" s="63">
        <v>52</v>
      </c>
    </row>
    <row r="56" spans="1:18" s="109" customFormat="1" ht="23.1" customHeight="1" x14ac:dyDescent="0.2">
      <c r="A56" s="62">
        <v>54</v>
      </c>
      <c r="B56" s="61" t="s">
        <v>831</v>
      </c>
      <c r="C56" s="884">
        <v>0</v>
      </c>
      <c r="D56" s="884">
        <v>0</v>
      </c>
      <c r="E56" s="884">
        <v>0</v>
      </c>
      <c r="F56" s="884">
        <v>0</v>
      </c>
      <c r="G56" s="884">
        <v>0</v>
      </c>
      <c r="H56" s="884">
        <v>0</v>
      </c>
      <c r="I56" s="884">
        <v>0</v>
      </c>
      <c r="J56" s="884">
        <v>0</v>
      </c>
      <c r="K56" s="884">
        <v>0</v>
      </c>
      <c r="L56" s="884">
        <v>0</v>
      </c>
      <c r="M56" s="883">
        <v>0</v>
      </c>
      <c r="N56" s="884">
        <v>0</v>
      </c>
      <c r="O56" s="883">
        <v>0</v>
      </c>
      <c r="P56" s="883">
        <v>0</v>
      </c>
      <c r="Q56" s="883">
        <v>0</v>
      </c>
      <c r="R56" s="63">
        <v>54</v>
      </c>
    </row>
    <row r="57" spans="1:18" s="109" customFormat="1" ht="23.1" customHeight="1" x14ac:dyDescent="0.2">
      <c r="A57" s="71">
        <v>59</v>
      </c>
      <c r="B57" s="72" t="s">
        <v>833</v>
      </c>
      <c r="C57" s="1232">
        <v>0</v>
      </c>
      <c r="D57" s="1232">
        <v>0</v>
      </c>
      <c r="E57" s="1232">
        <v>0</v>
      </c>
      <c r="F57" s="1232">
        <v>0</v>
      </c>
      <c r="G57" s="1232">
        <v>0</v>
      </c>
      <c r="H57" s="1232">
        <v>0</v>
      </c>
      <c r="I57" s="1232">
        <v>0</v>
      </c>
      <c r="J57" s="1232">
        <v>0</v>
      </c>
      <c r="K57" s="1232">
        <v>0</v>
      </c>
      <c r="L57" s="1232">
        <v>0</v>
      </c>
      <c r="M57" s="1241">
        <v>0</v>
      </c>
      <c r="N57" s="1232">
        <v>0</v>
      </c>
      <c r="O57" s="1241">
        <v>0</v>
      </c>
      <c r="P57" s="1241">
        <v>0</v>
      </c>
      <c r="Q57" s="1241">
        <v>0</v>
      </c>
      <c r="R57" s="73">
        <v>59</v>
      </c>
    </row>
    <row r="58" spans="1:18" ht="23.1" customHeight="1" x14ac:dyDescent="0.2">
      <c r="A58" s="60">
        <v>61</v>
      </c>
      <c r="B58" s="92" t="s">
        <v>835</v>
      </c>
      <c r="C58" s="1000">
        <v>0</v>
      </c>
      <c r="D58" s="1000">
        <v>0</v>
      </c>
      <c r="E58" s="1000">
        <v>0</v>
      </c>
      <c r="F58" s="1000">
        <v>0</v>
      </c>
      <c r="G58" s="1000">
        <v>0</v>
      </c>
      <c r="H58" s="1000">
        <v>0</v>
      </c>
      <c r="I58" s="1000">
        <v>0</v>
      </c>
      <c r="J58" s="1000">
        <v>0</v>
      </c>
      <c r="K58" s="1000">
        <v>0</v>
      </c>
      <c r="L58" s="1000">
        <v>0</v>
      </c>
      <c r="M58" s="1239">
        <v>0</v>
      </c>
      <c r="N58" s="1000">
        <v>0</v>
      </c>
      <c r="O58" s="1239">
        <v>0</v>
      </c>
      <c r="P58" s="1239">
        <v>0</v>
      </c>
      <c r="Q58" s="1239">
        <v>0</v>
      </c>
      <c r="R58" s="55">
        <v>61</v>
      </c>
    </row>
    <row r="59" spans="1:18" ht="23.1" customHeight="1" x14ac:dyDescent="0.2">
      <c r="A59" s="60">
        <v>66</v>
      </c>
      <c r="B59" s="92" t="s">
        <v>1182</v>
      </c>
      <c r="C59" s="1000">
        <v>0</v>
      </c>
      <c r="D59" s="1000">
        <v>0</v>
      </c>
      <c r="E59" s="1000">
        <v>0</v>
      </c>
      <c r="F59" s="1000">
        <v>0</v>
      </c>
      <c r="G59" s="1000">
        <v>0</v>
      </c>
      <c r="H59" s="1000">
        <v>-3440</v>
      </c>
      <c r="I59" s="1000">
        <v>-2408</v>
      </c>
      <c r="J59" s="1000">
        <v>-909</v>
      </c>
      <c r="K59" s="1000">
        <v>-123</v>
      </c>
      <c r="L59" s="1000">
        <v>0</v>
      </c>
      <c r="M59" s="1239">
        <v>0</v>
      </c>
      <c r="N59" s="1000">
        <v>0</v>
      </c>
      <c r="O59" s="1239">
        <v>0</v>
      </c>
      <c r="P59" s="1239">
        <v>0</v>
      </c>
      <c r="Q59" s="1239">
        <v>0</v>
      </c>
      <c r="R59" s="55">
        <v>66</v>
      </c>
    </row>
    <row r="60" spans="1:18" ht="23.1" customHeight="1" x14ac:dyDescent="0.2">
      <c r="A60" s="60">
        <v>67</v>
      </c>
      <c r="B60" s="92" t="s">
        <v>838</v>
      </c>
      <c r="C60" s="1000">
        <v>0</v>
      </c>
      <c r="D60" s="1000">
        <v>0</v>
      </c>
      <c r="E60" s="1000">
        <v>0</v>
      </c>
      <c r="F60" s="1000">
        <v>0</v>
      </c>
      <c r="G60" s="1000">
        <v>0</v>
      </c>
      <c r="H60" s="1000">
        <v>0</v>
      </c>
      <c r="I60" s="1000">
        <v>0</v>
      </c>
      <c r="J60" s="1000">
        <v>0</v>
      </c>
      <c r="K60" s="1000">
        <v>0</v>
      </c>
      <c r="L60" s="1000">
        <v>0</v>
      </c>
      <c r="M60" s="1239">
        <v>0</v>
      </c>
      <c r="N60" s="1000">
        <v>0</v>
      </c>
      <c r="O60" s="1239">
        <v>0</v>
      </c>
      <c r="P60" s="1239">
        <v>0</v>
      </c>
      <c r="Q60" s="1239">
        <v>0</v>
      </c>
      <c r="R60" s="55">
        <v>67</v>
      </c>
    </row>
    <row r="61" spans="1:18" ht="23.1" customHeight="1" x14ac:dyDescent="0.2">
      <c r="A61" s="60">
        <v>70</v>
      </c>
      <c r="B61" s="92" t="s">
        <v>840</v>
      </c>
      <c r="C61" s="1000">
        <v>0</v>
      </c>
      <c r="D61" s="1000">
        <v>0</v>
      </c>
      <c r="E61" s="1000">
        <v>0</v>
      </c>
      <c r="F61" s="1000">
        <v>0</v>
      </c>
      <c r="G61" s="1000">
        <v>0</v>
      </c>
      <c r="H61" s="1000">
        <v>0</v>
      </c>
      <c r="I61" s="1000">
        <v>0</v>
      </c>
      <c r="J61" s="1000">
        <v>0</v>
      </c>
      <c r="K61" s="1000">
        <v>0</v>
      </c>
      <c r="L61" s="1000">
        <v>0</v>
      </c>
      <c r="M61" s="1239">
        <v>0</v>
      </c>
      <c r="N61" s="1000">
        <v>0</v>
      </c>
      <c r="O61" s="1239">
        <v>0</v>
      </c>
      <c r="P61" s="1239">
        <v>0</v>
      </c>
      <c r="Q61" s="1239">
        <v>0</v>
      </c>
      <c r="R61" s="55">
        <v>70</v>
      </c>
    </row>
    <row r="62" spans="1:18" ht="23.1" customHeight="1" x14ac:dyDescent="0.2">
      <c r="A62" s="60">
        <v>72</v>
      </c>
      <c r="B62" s="92" t="s">
        <v>842</v>
      </c>
      <c r="C62" s="1230">
        <v>0</v>
      </c>
      <c r="D62" s="1230">
        <v>0</v>
      </c>
      <c r="E62" s="1230">
        <v>0</v>
      </c>
      <c r="F62" s="1230">
        <v>0</v>
      </c>
      <c r="G62" s="1230">
        <v>0</v>
      </c>
      <c r="H62" s="1230">
        <v>0</v>
      </c>
      <c r="I62" s="1230">
        <v>0</v>
      </c>
      <c r="J62" s="1230">
        <v>0</v>
      </c>
      <c r="K62" s="1230">
        <v>0</v>
      </c>
      <c r="L62" s="1230">
        <v>0</v>
      </c>
      <c r="M62" s="1240">
        <v>0</v>
      </c>
      <c r="N62" s="1230">
        <v>0</v>
      </c>
      <c r="O62" s="1240">
        <v>0</v>
      </c>
      <c r="P62" s="1240">
        <v>0</v>
      </c>
      <c r="Q62" s="1240">
        <v>0</v>
      </c>
      <c r="R62" s="55">
        <v>72</v>
      </c>
    </row>
    <row r="63" spans="1:18" ht="23.1" customHeight="1" x14ac:dyDescent="0.2">
      <c r="A63" s="57">
        <v>74</v>
      </c>
      <c r="B63" s="91" t="s">
        <v>844</v>
      </c>
      <c r="C63" s="1231">
        <v>0</v>
      </c>
      <c r="D63" s="1231">
        <v>0</v>
      </c>
      <c r="E63" s="1231">
        <v>0</v>
      </c>
      <c r="F63" s="1231">
        <v>0</v>
      </c>
      <c r="G63" s="1231">
        <v>0</v>
      </c>
      <c r="H63" s="1231">
        <v>0</v>
      </c>
      <c r="I63" s="1231">
        <v>0</v>
      </c>
      <c r="J63" s="1231">
        <v>0</v>
      </c>
      <c r="K63" s="1231">
        <v>0</v>
      </c>
      <c r="L63" s="1231">
        <v>0</v>
      </c>
      <c r="M63" s="1238">
        <v>0</v>
      </c>
      <c r="N63" s="1231">
        <v>0</v>
      </c>
      <c r="O63" s="1238">
        <v>0</v>
      </c>
      <c r="P63" s="1238">
        <v>0</v>
      </c>
      <c r="Q63" s="1238">
        <v>0</v>
      </c>
      <c r="R63" s="59">
        <v>74</v>
      </c>
    </row>
    <row r="64" spans="1:18" ht="23.1" customHeight="1" x14ac:dyDescent="0.2">
      <c r="A64" s="60">
        <v>81</v>
      </c>
      <c r="B64" s="92" t="s">
        <v>846</v>
      </c>
      <c r="C64" s="1000">
        <v>0</v>
      </c>
      <c r="D64" s="1000">
        <v>0</v>
      </c>
      <c r="E64" s="1000">
        <v>0</v>
      </c>
      <c r="F64" s="1000">
        <v>0</v>
      </c>
      <c r="G64" s="1000">
        <v>2</v>
      </c>
      <c r="H64" s="1000">
        <v>26960</v>
      </c>
      <c r="I64" s="1000">
        <v>18872</v>
      </c>
      <c r="J64" s="1000">
        <v>8088</v>
      </c>
      <c r="K64" s="1000">
        <v>0</v>
      </c>
      <c r="L64" s="1000">
        <v>0</v>
      </c>
      <c r="M64" s="1239">
        <v>0</v>
      </c>
      <c r="N64" s="1000">
        <v>0</v>
      </c>
      <c r="O64" s="1239">
        <v>0</v>
      </c>
      <c r="P64" s="1239">
        <v>0</v>
      </c>
      <c r="Q64" s="1239">
        <v>0</v>
      </c>
      <c r="R64" s="55">
        <v>81</v>
      </c>
    </row>
    <row r="65" spans="1:18" ht="23.1" customHeight="1" x14ac:dyDescent="0.2">
      <c r="A65" s="60">
        <v>82</v>
      </c>
      <c r="B65" s="92" t="s">
        <v>848</v>
      </c>
      <c r="C65" s="1000">
        <v>0</v>
      </c>
      <c r="D65" s="1000">
        <v>0</v>
      </c>
      <c r="E65" s="1000">
        <v>0</v>
      </c>
      <c r="F65" s="1000">
        <v>0</v>
      </c>
      <c r="G65" s="1000">
        <v>-3</v>
      </c>
      <c r="H65" s="1000">
        <v>-1260</v>
      </c>
      <c r="I65" s="1000">
        <v>-882</v>
      </c>
      <c r="J65" s="1000">
        <v>-378</v>
      </c>
      <c r="K65" s="1000">
        <v>0</v>
      </c>
      <c r="L65" s="1000">
        <v>0</v>
      </c>
      <c r="M65" s="1239">
        <v>0</v>
      </c>
      <c r="N65" s="1000">
        <v>0</v>
      </c>
      <c r="O65" s="1239">
        <v>0</v>
      </c>
      <c r="P65" s="1239">
        <v>0</v>
      </c>
      <c r="Q65" s="1239">
        <v>0</v>
      </c>
      <c r="R65" s="55">
        <v>82</v>
      </c>
    </row>
    <row r="66" spans="1:18" s="98" customFormat="1" ht="23.1" customHeight="1" x14ac:dyDescent="0.2">
      <c r="A66" s="62">
        <v>83</v>
      </c>
      <c r="B66" s="61" t="s">
        <v>849</v>
      </c>
      <c r="C66" s="884">
        <v>0</v>
      </c>
      <c r="D66" s="884">
        <v>0</v>
      </c>
      <c r="E66" s="884">
        <v>0</v>
      </c>
      <c r="F66" s="884">
        <v>0</v>
      </c>
      <c r="G66" s="884">
        <v>0</v>
      </c>
      <c r="H66" s="884">
        <v>0</v>
      </c>
      <c r="I66" s="884">
        <v>0</v>
      </c>
      <c r="J66" s="884">
        <v>0</v>
      </c>
      <c r="K66" s="884">
        <v>0</v>
      </c>
      <c r="L66" s="884">
        <v>0</v>
      </c>
      <c r="M66" s="883">
        <v>0</v>
      </c>
      <c r="N66" s="884">
        <v>0</v>
      </c>
      <c r="O66" s="883">
        <v>0</v>
      </c>
      <c r="P66" s="883">
        <v>0</v>
      </c>
      <c r="Q66" s="883">
        <v>0</v>
      </c>
      <c r="R66" s="63">
        <v>83</v>
      </c>
    </row>
    <row r="67" spans="1:18" s="98" customFormat="1" ht="23.1" customHeight="1" x14ac:dyDescent="0.2">
      <c r="A67" s="62">
        <v>301</v>
      </c>
      <c r="B67" s="61" t="s">
        <v>850</v>
      </c>
      <c r="C67" s="1625" t="s">
        <v>416</v>
      </c>
      <c r="D67" s="1625" t="s">
        <v>416</v>
      </c>
      <c r="E67" s="1625" t="s">
        <v>416</v>
      </c>
      <c r="F67" s="1625" t="s">
        <v>416</v>
      </c>
      <c r="G67" s="1625" t="s">
        <v>416</v>
      </c>
      <c r="H67" s="1625" t="s">
        <v>416</v>
      </c>
      <c r="I67" s="1625" t="s">
        <v>416</v>
      </c>
      <c r="J67" s="1625" t="s">
        <v>416</v>
      </c>
      <c r="K67" s="1625" t="s">
        <v>416</v>
      </c>
      <c r="L67" s="1625" t="s">
        <v>416</v>
      </c>
      <c r="M67" s="1692" t="s">
        <v>416</v>
      </c>
      <c r="N67" s="1625" t="s">
        <v>416</v>
      </c>
      <c r="O67" s="1692" t="s">
        <v>416</v>
      </c>
      <c r="P67" s="1692" t="s">
        <v>416</v>
      </c>
      <c r="Q67" s="1692" t="s">
        <v>416</v>
      </c>
      <c r="R67" s="63">
        <v>301</v>
      </c>
    </row>
    <row r="68" spans="1:18" s="98" customFormat="1" ht="23.1" customHeight="1" x14ac:dyDescent="0.2">
      <c r="A68" s="66">
        <v>302</v>
      </c>
      <c r="B68" s="58" t="s">
        <v>852</v>
      </c>
      <c r="C68" s="1626" t="s">
        <v>416</v>
      </c>
      <c r="D68" s="1626" t="s">
        <v>416</v>
      </c>
      <c r="E68" s="1626" t="s">
        <v>416</v>
      </c>
      <c r="F68" s="1626" t="s">
        <v>416</v>
      </c>
      <c r="G68" s="1626" t="s">
        <v>416</v>
      </c>
      <c r="H68" s="1626" t="s">
        <v>416</v>
      </c>
      <c r="I68" s="1626" t="s">
        <v>416</v>
      </c>
      <c r="J68" s="1626" t="s">
        <v>416</v>
      </c>
      <c r="K68" s="1626" t="s">
        <v>416</v>
      </c>
      <c r="L68" s="1626" t="s">
        <v>416</v>
      </c>
      <c r="M68" s="1693" t="s">
        <v>416</v>
      </c>
      <c r="N68" s="1626" t="s">
        <v>416</v>
      </c>
      <c r="O68" s="1693" t="s">
        <v>416</v>
      </c>
      <c r="P68" s="1693" t="s">
        <v>416</v>
      </c>
      <c r="Q68" s="1693" t="s">
        <v>416</v>
      </c>
      <c r="R68" s="67">
        <v>302</v>
      </c>
    </row>
    <row r="69" spans="1:18" s="98" customFormat="1" ht="23.1" customHeight="1" thickBot="1" x14ac:dyDescent="0.25">
      <c r="A69" s="77">
        <v>303</v>
      </c>
      <c r="B69" s="78" t="s">
        <v>854</v>
      </c>
      <c r="C69" s="2008" t="s">
        <v>416</v>
      </c>
      <c r="D69" s="2008" t="s">
        <v>416</v>
      </c>
      <c r="E69" s="2008" t="s">
        <v>416</v>
      </c>
      <c r="F69" s="2008" t="s">
        <v>416</v>
      </c>
      <c r="G69" s="2008" t="s">
        <v>416</v>
      </c>
      <c r="H69" s="2008" t="s">
        <v>416</v>
      </c>
      <c r="I69" s="2008" t="s">
        <v>416</v>
      </c>
      <c r="J69" s="2008" t="s">
        <v>416</v>
      </c>
      <c r="K69" s="2008" t="s">
        <v>416</v>
      </c>
      <c r="L69" s="2008" t="s">
        <v>416</v>
      </c>
      <c r="M69" s="2012" t="s">
        <v>416</v>
      </c>
      <c r="N69" s="2008" t="s">
        <v>416</v>
      </c>
      <c r="O69" s="2012" t="s">
        <v>416</v>
      </c>
      <c r="P69" s="2012" t="s">
        <v>416</v>
      </c>
      <c r="Q69" s="2012" t="s">
        <v>416</v>
      </c>
      <c r="R69" s="79">
        <v>303</v>
      </c>
    </row>
    <row r="70" spans="1:18" s="98" customFormat="1" ht="23.1" customHeight="1" x14ac:dyDescent="0.2">
      <c r="A70" s="62"/>
      <c r="B70" s="61"/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3"/>
      <c r="N70" s="884"/>
      <c r="O70" s="883"/>
      <c r="P70" s="883"/>
      <c r="Q70" s="883"/>
      <c r="R70" s="63"/>
    </row>
    <row r="71" spans="1:18" s="98" customFormat="1" ht="23.1" customHeight="1" x14ac:dyDescent="0.2">
      <c r="A71" s="62"/>
      <c r="B71" s="61"/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3"/>
      <c r="N71" s="884"/>
      <c r="O71" s="883"/>
      <c r="P71" s="883"/>
      <c r="Q71" s="883"/>
      <c r="R71" s="63"/>
    </row>
    <row r="72" spans="1:18" s="98" customFormat="1" ht="23.1" customHeight="1" x14ac:dyDescent="0.2">
      <c r="A72" s="62"/>
      <c r="B72" s="61"/>
      <c r="C72" s="1232"/>
      <c r="D72" s="1232"/>
      <c r="E72" s="1232"/>
      <c r="F72" s="1232"/>
      <c r="G72" s="1232"/>
      <c r="H72" s="1232"/>
      <c r="I72" s="1232"/>
      <c r="J72" s="1232"/>
      <c r="K72" s="1232"/>
      <c r="L72" s="1232"/>
      <c r="M72" s="1241"/>
      <c r="N72" s="1232"/>
      <c r="O72" s="1241"/>
      <c r="P72" s="1241"/>
      <c r="Q72" s="1241"/>
      <c r="R72" s="63"/>
    </row>
    <row r="73" spans="1:18" s="98" customFormat="1" ht="23.1" customHeight="1" x14ac:dyDescent="0.2">
      <c r="A73" s="68"/>
      <c r="B73" s="58"/>
      <c r="C73" s="1233"/>
      <c r="D73" s="1233"/>
      <c r="E73" s="1233"/>
      <c r="F73" s="1233"/>
      <c r="G73" s="1233"/>
      <c r="H73" s="1233"/>
      <c r="I73" s="1233"/>
      <c r="J73" s="1233"/>
      <c r="K73" s="1233"/>
      <c r="L73" s="1233"/>
      <c r="M73" s="1242"/>
      <c r="N73" s="1233"/>
      <c r="O73" s="1242"/>
      <c r="P73" s="1242"/>
      <c r="Q73" s="1242"/>
      <c r="R73" s="69"/>
    </row>
    <row r="74" spans="1:18" s="98" customFormat="1" ht="23.1" customHeight="1" x14ac:dyDescent="0.2">
      <c r="A74" s="62"/>
      <c r="B74" s="61"/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3"/>
      <c r="N74" s="884"/>
      <c r="O74" s="883"/>
      <c r="P74" s="883"/>
      <c r="Q74" s="883"/>
      <c r="R74" s="63"/>
    </row>
    <row r="75" spans="1:18" s="98" customFormat="1" ht="23.1" customHeight="1" x14ac:dyDescent="0.2">
      <c r="A75" s="62"/>
      <c r="B75" s="61"/>
      <c r="C75" s="884"/>
      <c r="D75" s="884"/>
      <c r="E75" s="884"/>
      <c r="F75" s="884"/>
      <c r="G75" s="884"/>
      <c r="H75" s="884"/>
      <c r="I75" s="884"/>
      <c r="J75" s="884"/>
      <c r="K75" s="884"/>
      <c r="L75" s="884"/>
      <c r="M75" s="883"/>
      <c r="N75" s="884"/>
      <c r="O75" s="883"/>
      <c r="P75" s="883"/>
      <c r="Q75" s="883"/>
      <c r="R75" s="63"/>
    </row>
    <row r="76" spans="1:18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3"/>
      <c r="N76" s="884"/>
      <c r="O76" s="883"/>
      <c r="P76" s="883"/>
      <c r="Q76" s="883"/>
      <c r="R76" s="63"/>
    </row>
    <row r="77" spans="1:18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41"/>
      <c r="N77" s="1232"/>
      <c r="O77" s="1241"/>
      <c r="P77" s="1241"/>
      <c r="Q77" s="1241"/>
      <c r="R77" s="63"/>
    </row>
    <row r="78" spans="1:18" s="98" customFormat="1" ht="23.1" customHeight="1" x14ac:dyDescent="0.2">
      <c r="A78" s="66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42"/>
      <c r="N78" s="1233"/>
      <c r="O78" s="1242"/>
      <c r="P78" s="1242"/>
      <c r="Q78" s="1242"/>
      <c r="R78" s="67"/>
    </row>
    <row r="79" spans="1:18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3"/>
      <c r="N79" s="884"/>
      <c r="O79" s="883"/>
      <c r="P79" s="883"/>
      <c r="Q79" s="883"/>
      <c r="R79" s="63"/>
    </row>
    <row r="80" spans="1:18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3"/>
      <c r="N80" s="884"/>
      <c r="O80" s="883"/>
      <c r="P80" s="883"/>
      <c r="Q80" s="883"/>
      <c r="R80" s="63"/>
    </row>
    <row r="81" spans="1:18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3"/>
      <c r="N81" s="884"/>
      <c r="O81" s="883"/>
      <c r="P81" s="883"/>
      <c r="Q81" s="883"/>
      <c r="R81" s="63"/>
    </row>
    <row r="82" spans="1:18" s="98" customFormat="1" ht="23.1" customHeight="1" x14ac:dyDescent="0.2">
      <c r="A82" s="62"/>
      <c r="B82" s="61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41"/>
      <c r="N82" s="1232"/>
      <c r="O82" s="1241"/>
      <c r="P82" s="1241"/>
      <c r="Q82" s="1241"/>
      <c r="R82" s="63"/>
    </row>
    <row r="83" spans="1:18" s="98" customFormat="1" ht="23.1" customHeight="1" x14ac:dyDescent="0.2">
      <c r="A83" s="66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42"/>
      <c r="N83" s="1233"/>
      <c r="O83" s="1242"/>
      <c r="P83" s="1242"/>
      <c r="Q83" s="1242"/>
      <c r="R83" s="67"/>
    </row>
    <row r="84" spans="1:18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3"/>
      <c r="N84" s="884"/>
      <c r="O84" s="883"/>
      <c r="P84" s="883"/>
      <c r="Q84" s="883"/>
      <c r="R84" s="63"/>
    </row>
    <row r="85" spans="1:18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3"/>
      <c r="N85" s="884"/>
      <c r="O85" s="883"/>
      <c r="P85" s="883"/>
      <c r="Q85" s="883"/>
      <c r="R85" s="63"/>
    </row>
    <row r="86" spans="1:18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3"/>
      <c r="N86" s="884"/>
      <c r="O86" s="883"/>
      <c r="P86" s="883"/>
      <c r="Q86" s="883"/>
      <c r="R86" s="63"/>
    </row>
    <row r="87" spans="1:18" s="98" customFormat="1" ht="23.1" customHeight="1" x14ac:dyDescent="0.2">
      <c r="A87" s="62"/>
      <c r="B87" s="72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41"/>
      <c r="N87" s="1232"/>
      <c r="O87" s="1241"/>
      <c r="P87" s="1241"/>
      <c r="Q87" s="1241"/>
      <c r="R87" s="63"/>
    </row>
    <row r="88" spans="1:18" s="98" customFormat="1" ht="23.1" customHeight="1" x14ac:dyDescent="0.2">
      <c r="A88" s="66"/>
      <c r="B88" s="61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42"/>
      <c r="N88" s="1233"/>
      <c r="O88" s="1242"/>
      <c r="P88" s="1242"/>
      <c r="Q88" s="1242"/>
      <c r="R88" s="67"/>
    </row>
    <row r="89" spans="1:18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3"/>
      <c r="N89" s="884"/>
      <c r="O89" s="883"/>
      <c r="P89" s="883"/>
      <c r="Q89" s="883"/>
      <c r="R89" s="63"/>
    </row>
    <row r="90" spans="1:18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3"/>
      <c r="N90" s="884"/>
      <c r="O90" s="883"/>
      <c r="P90" s="883"/>
      <c r="Q90" s="883"/>
      <c r="R90" s="63"/>
    </row>
    <row r="91" spans="1:18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3"/>
      <c r="N91" s="884"/>
      <c r="O91" s="883"/>
      <c r="P91" s="883"/>
      <c r="Q91" s="883"/>
      <c r="R91" s="63"/>
    </row>
    <row r="92" spans="1:18" s="98" customFormat="1" ht="23.1" customHeight="1" x14ac:dyDescent="0.2">
      <c r="A92" s="71"/>
      <c r="B92" s="72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41"/>
      <c r="N92" s="1232"/>
      <c r="O92" s="1241"/>
      <c r="P92" s="1241"/>
      <c r="Q92" s="1241"/>
      <c r="R92" s="73"/>
    </row>
    <row r="93" spans="1:18" s="98" customFormat="1" ht="23.1" customHeight="1" x14ac:dyDescent="0.2">
      <c r="A93" s="66"/>
      <c r="B93" s="61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42"/>
      <c r="N93" s="1233"/>
      <c r="O93" s="1242"/>
      <c r="P93" s="1242"/>
      <c r="Q93" s="1242"/>
      <c r="R93" s="67"/>
    </row>
    <row r="94" spans="1:18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3"/>
      <c r="N94" s="884"/>
      <c r="O94" s="883"/>
      <c r="P94" s="883"/>
      <c r="Q94" s="883"/>
      <c r="R94" s="63"/>
    </row>
    <row r="95" spans="1:18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3"/>
      <c r="N95" s="884"/>
      <c r="O95" s="883"/>
      <c r="P95" s="883"/>
      <c r="Q95" s="883"/>
      <c r="R95" s="63"/>
    </row>
    <row r="96" spans="1:18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3"/>
      <c r="N96" s="884"/>
      <c r="O96" s="883"/>
      <c r="P96" s="883"/>
      <c r="Q96" s="883"/>
      <c r="R96" s="63"/>
    </row>
    <row r="97" spans="1:18" s="98" customFormat="1" ht="23.1" customHeight="1" x14ac:dyDescent="0.2">
      <c r="A97" s="71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41"/>
      <c r="N97" s="1232"/>
      <c r="O97" s="1241"/>
      <c r="P97" s="1241"/>
      <c r="Q97" s="1241"/>
      <c r="R97" s="73"/>
    </row>
    <row r="98" spans="1:18" s="98" customFormat="1" ht="23.1" customHeight="1" x14ac:dyDescent="0.2">
      <c r="A98" s="66"/>
      <c r="B98" s="61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42"/>
      <c r="N98" s="1233"/>
      <c r="O98" s="1242"/>
      <c r="P98" s="1242"/>
      <c r="Q98" s="1242"/>
      <c r="R98" s="67"/>
    </row>
    <row r="99" spans="1:18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3"/>
      <c r="N99" s="884"/>
      <c r="O99" s="883"/>
      <c r="P99" s="883"/>
      <c r="Q99" s="883"/>
      <c r="R99" s="63"/>
    </row>
    <row r="100" spans="1:18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3"/>
      <c r="N100" s="884"/>
      <c r="O100" s="883"/>
      <c r="P100" s="883"/>
      <c r="Q100" s="883"/>
      <c r="R100" s="63"/>
    </row>
    <row r="101" spans="1:18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3"/>
      <c r="N101" s="884"/>
      <c r="O101" s="883"/>
      <c r="P101" s="883"/>
      <c r="Q101" s="883"/>
      <c r="R101" s="63"/>
    </row>
    <row r="102" spans="1:18" s="98" customFormat="1" ht="23.1" customHeight="1" x14ac:dyDescent="0.2">
      <c r="A102" s="71"/>
      <c r="B102" s="72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41"/>
      <c r="N102" s="1232"/>
      <c r="O102" s="1241"/>
      <c r="P102" s="1241"/>
      <c r="Q102" s="1241"/>
      <c r="R102" s="73"/>
    </row>
    <row r="103" spans="1:18" s="109" customFormat="1" ht="23.1" customHeight="1" x14ac:dyDescent="0.2">
      <c r="A103" s="74"/>
      <c r="B103" s="61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42"/>
      <c r="N103" s="1233"/>
      <c r="O103" s="1242"/>
      <c r="P103" s="1242"/>
      <c r="Q103" s="1242"/>
      <c r="R103" s="75"/>
    </row>
    <row r="104" spans="1:18" s="109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3"/>
      <c r="N104" s="884"/>
      <c r="O104" s="883"/>
      <c r="P104" s="883"/>
      <c r="Q104" s="883"/>
      <c r="R104" s="63"/>
    </row>
    <row r="105" spans="1:18" s="109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3"/>
      <c r="N105" s="884"/>
      <c r="O105" s="883"/>
      <c r="P105" s="883"/>
      <c r="Q105" s="883"/>
      <c r="R105" s="63"/>
    </row>
    <row r="106" spans="1:18" s="109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3"/>
      <c r="N106" s="884"/>
      <c r="O106" s="883"/>
      <c r="P106" s="883"/>
      <c r="Q106" s="883"/>
      <c r="R106" s="63"/>
    </row>
    <row r="107" spans="1:18" s="109" customFormat="1" ht="23.1" customHeight="1" thickBot="1" x14ac:dyDescent="0.25">
      <c r="A107" s="77"/>
      <c r="B107" s="78"/>
      <c r="C107" s="1237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44"/>
      <c r="N107" s="1237"/>
      <c r="O107" s="1244"/>
      <c r="P107" s="1244"/>
      <c r="Q107" s="1244"/>
      <c r="R107" s="79"/>
    </row>
  </sheetData>
  <mergeCells count="10">
    <mergeCell ref="P3:Q4"/>
    <mergeCell ref="M6:M7"/>
    <mergeCell ref="O6:O7"/>
    <mergeCell ref="E3:F4"/>
    <mergeCell ref="G3:K4"/>
    <mergeCell ref="C4:D4"/>
    <mergeCell ref="I6:I7"/>
    <mergeCell ref="J6:J7"/>
    <mergeCell ref="K6:K7"/>
    <mergeCell ref="L3:O4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7" man="1"/>
  </rowBreaks>
  <colBreaks count="1" manualBreakCount="1">
    <brk id="11" max="68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A80C-70C1-4DF8-BA07-AD19C755E2F8}">
  <sheetPr codeName="Sheet59"/>
  <dimension ref="A1:U247"/>
  <sheetViews>
    <sheetView showGridLines="0" view="pageBreakPreview" zoomScale="70" zoomScaleNormal="100" zoomScaleSheetLayoutView="70" workbookViewId="0">
      <pane xSplit="2" ySplit="12" topLeftCell="C13" activePane="bottomRight" state="frozen"/>
      <selection pane="topRight"/>
      <selection pane="bottomLeft"/>
      <selection pane="bottomRight" activeCell="U2" sqref="U2"/>
    </sheetView>
  </sheetViews>
  <sheetFormatPr defaultColWidth="9" defaultRowHeight="23.1" customHeight="1" x14ac:dyDescent="0.2"/>
  <cols>
    <col min="1" max="1" width="5.88671875" style="2" customWidth="1"/>
    <col min="2" max="2" width="18.109375" style="1" customWidth="1"/>
    <col min="3" max="3" width="12.6640625" style="1" customWidth="1"/>
    <col min="4" max="4" width="18.6640625" style="1" customWidth="1"/>
    <col min="5" max="5" width="7.6640625" style="1" customWidth="1"/>
    <col min="6" max="6" width="12.6640625" style="1" customWidth="1"/>
    <col min="7" max="7" width="10.6640625" style="1" customWidth="1"/>
    <col min="8" max="8" width="16.6640625" style="1" customWidth="1"/>
    <col min="9" max="9" width="7.6640625" style="1" customWidth="1"/>
    <col min="10" max="10" width="13.6640625" style="1" customWidth="1"/>
    <col min="11" max="11" width="6.6640625" style="1" customWidth="1"/>
    <col min="12" max="12" width="13.6640625" style="1" customWidth="1"/>
    <col min="13" max="13" width="16.6640625" style="1" customWidth="1"/>
    <col min="14" max="14" width="21.6640625" style="1" customWidth="1"/>
    <col min="15" max="17" width="19.6640625" style="1" customWidth="1"/>
    <col min="18" max="18" width="15.6640625" style="1" customWidth="1"/>
    <col min="19" max="19" width="21.6640625" style="1" customWidth="1"/>
    <col min="20" max="20" width="5.88671875" style="2" customWidth="1"/>
    <col min="21" max="16384" width="9" style="1"/>
  </cols>
  <sheetData>
    <row r="1" spans="1:21" s="255" customFormat="1" ht="30.9" customHeight="1" x14ac:dyDescent="0.2">
      <c r="A1" s="352" t="s">
        <v>929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1:21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 t="s">
        <v>397</v>
      </c>
      <c r="T2" s="82"/>
      <c r="U2" s="117"/>
    </row>
    <row r="3" spans="1:21" s="106" customFormat="1" ht="24.9" customHeight="1" x14ac:dyDescent="0.2">
      <c r="A3" s="17" t="s">
        <v>290</v>
      </c>
      <c r="B3" s="18"/>
      <c r="C3" s="2775" t="s">
        <v>374</v>
      </c>
      <c r="D3" s="2776"/>
      <c r="E3" s="2787" t="s">
        <v>530</v>
      </c>
      <c r="F3" s="2776"/>
      <c r="G3" s="2377" t="s">
        <v>5</v>
      </c>
      <c r="H3" s="2296"/>
      <c r="I3" s="2296"/>
      <c r="J3" s="2298"/>
      <c r="K3" s="2761" t="s">
        <v>361</v>
      </c>
      <c r="L3" s="2762"/>
      <c r="M3" s="2761" t="s">
        <v>362</v>
      </c>
      <c r="N3" s="2182"/>
      <c r="O3" s="2182"/>
      <c r="P3" s="2182"/>
      <c r="Q3" s="2762"/>
      <c r="R3" s="2761" t="s">
        <v>201</v>
      </c>
      <c r="S3" s="2772"/>
      <c r="T3" s="20" t="s">
        <v>290</v>
      </c>
    </row>
    <row r="4" spans="1:21" s="106" customFormat="1" ht="24.9" customHeight="1" x14ac:dyDescent="0.2">
      <c r="A4" s="26" t="s">
        <v>291</v>
      </c>
      <c r="B4" s="27"/>
      <c r="C4" s="2777"/>
      <c r="D4" s="2764"/>
      <c r="E4" s="2788" t="s">
        <v>370</v>
      </c>
      <c r="F4" s="2789"/>
      <c r="G4" s="2780" t="s">
        <v>62</v>
      </c>
      <c r="H4" s="2784" t="s">
        <v>528</v>
      </c>
      <c r="I4" s="2778" t="s">
        <v>529</v>
      </c>
      <c r="J4" s="2779"/>
      <c r="K4" s="2763"/>
      <c r="L4" s="2764"/>
      <c r="M4" s="2763"/>
      <c r="N4" s="2767"/>
      <c r="O4" s="2767"/>
      <c r="P4" s="2767"/>
      <c r="Q4" s="2764"/>
      <c r="R4" s="2763"/>
      <c r="S4" s="2771"/>
      <c r="T4" s="28" t="s">
        <v>291</v>
      </c>
    </row>
    <row r="5" spans="1:21" s="106" customFormat="1" ht="24.9" customHeight="1" x14ac:dyDescent="0.2">
      <c r="A5" s="26" t="s">
        <v>292</v>
      </c>
      <c r="B5" s="27" t="s">
        <v>260</v>
      </c>
      <c r="C5" s="257"/>
      <c r="D5" s="256"/>
      <c r="E5" s="88"/>
      <c r="F5" s="2773" t="s">
        <v>448</v>
      </c>
      <c r="G5" s="2780"/>
      <c r="H5" s="2782"/>
      <c r="I5" s="24"/>
      <c r="J5" s="24"/>
      <c r="K5" s="24"/>
      <c r="L5" s="24"/>
      <c r="M5" s="24"/>
      <c r="N5" s="37"/>
      <c r="O5" s="33"/>
      <c r="P5" s="33"/>
      <c r="Q5" s="358"/>
      <c r="R5" s="24"/>
      <c r="S5" s="192"/>
      <c r="T5" s="28" t="s">
        <v>292</v>
      </c>
    </row>
    <row r="6" spans="1:21" s="106" customFormat="1" ht="24.9" customHeight="1" x14ac:dyDescent="0.2">
      <c r="A6" s="26" t="s">
        <v>293</v>
      </c>
      <c r="B6" s="27"/>
      <c r="C6" s="257" t="s">
        <v>62</v>
      </c>
      <c r="D6" s="256" t="s">
        <v>528</v>
      </c>
      <c r="E6" s="88" t="s">
        <v>277</v>
      </c>
      <c r="F6" s="2773"/>
      <c r="G6" s="2780"/>
      <c r="H6" s="2782"/>
      <c r="I6" s="24" t="s">
        <v>62</v>
      </c>
      <c r="J6" s="24" t="s">
        <v>528</v>
      </c>
      <c r="K6" s="24" t="s">
        <v>62</v>
      </c>
      <c r="L6" s="24" t="s">
        <v>284</v>
      </c>
      <c r="M6" s="24" t="s">
        <v>62</v>
      </c>
      <c r="N6" s="24" t="s">
        <v>528</v>
      </c>
      <c r="O6" s="2396" t="s">
        <v>285</v>
      </c>
      <c r="P6" s="2396" t="s">
        <v>101</v>
      </c>
      <c r="Q6" s="2396" t="s">
        <v>210</v>
      </c>
      <c r="R6" s="24" t="s">
        <v>62</v>
      </c>
      <c r="S6" s="192" t="s">
        <v>522</v>
      </c>
      <c r="T6" s="28" t="s">
        <v>293</v>
      </c>
    </row>
    <row r="7" spans="1:21" s="106" customFormat="1" ht="24.9" customHeight="1" thickBot="1" x14ac:dyDescent="0.25">
      <c r="A7" s="45" t="s">
        <v>294</v>
      </c>
      <c r="B7" s="46"/>
      <c r="C7" s="258"/>
      <c r="D7" s="259"/>
      <c r="E7" s="90"/>
      <c r="F7" s="2774"/>
      <c r="G7" s="2781"/>
      <c r="H7" s="2783"/>
      <c r="I7" s="42"/>
      <c r="J7" s="42"/>
      <c r="K7" s="42"/>
      <c r="L7" s="42"/>
      <c r="M7" s="42"/>
      <c r="N7" s="42"/>
      <c r="O7" s="2545"/>
      <c r="P7" s="2545"/>
      <c r="Q7" s="2545"/>
      <c r="R7" s="42"/>
      <c r="S7" s="193"/>
      <c r="T7" s="52" t="s">
        <v>294</v>
      </c>
    </row>
    <row r="8" spans="1:21" s="106" customFormat="1" ht="30" customHeight="1" x14ac:dyDescent="0.2">
      <c r="A8" s="260"/>
      <c r="B8" s="29" t="s">
        <v>6</v>
      </c>
      <c r="C8" s="1279" t="s">
        <v>416</v>
      </c>
      <c r="D8" s="1279" t="s">
        <v>416</v>
      </c>
      <c r="E8" s="1279" t="s">
        <v>416</v>
      </c>
      <c r="F8" s="1279" t="s">
        <v>416</v>
      </c>
      <c r="G8" s="1279" t="s">
        <v>416</v>
      </c>
      <c r="H8" s="1279" t="s">
        <v>416</v>
      </c>
      <c r="I8" s="1279" t="s">
        <v>416</v>
      </c>
      <c r="J8" s="1279" t="s">
        <v>416</v>
      </c>
      <c r="K8" s="1279" t="s">
        <v>416</v>
      </c>
      <c r="L8" s="1279" t="s">
        <v>416</v>
      </c>
      <c r="M8" s="1280" t="s">
        <v>416</v>
      </c>
      <c r="N8" s="1254" t="s">
        <v>416</v>
      </c>
      <c r="O8" s="1254" t="s">
        <v>416</v>
      </c>
      <c r="P8" s="1254" t="s">
        <v>416</v>
      </c>
      <c r="Q8" s="1254" t="s">
        <v>416</v>
      </c>
      <c r="R8" s="1280" t="s">
        <v>416</v>
      </c>
      <c r="S8" s="1281" t="s">
        <v>416</v>
      </c>
      <c r="T8" s="261"/>
    </row>
    <row r="9" spans="1:21" s="106" customFormat="1" ht="30" customHeight="1" x14ac:dyDescent="0.2">
      <c r="A9" s="60"/>
      <c r="B9" s="29" t="s">
        <v>532</v>
      </c>
      <c r="C9" s="993">
        <v>0</v>
      </c>
      <c r="D9" s="994">
        <v>0</v>
      </c>
      <c r="E9" s="994">
        <v>0</v>
      </c>
      <c r="F9" s="1000">
        <v>0</v>
      </c>
      <c r="G9" s="1000">
        <v>0</v>
      </c>
      <c r="H9" s="1000">
        <v>0</v>
      </c>
      <c r="I9" s="1000">
        <v>0</v>
      </c>
      <c r="J9" s="1000">
        <v>0</v>
      </c>
      <c r="K9" s="1000">
        <v>0</v>
      </c>
      <c r="L9" s="1000">
        <v>0</v>
      </c>
      <c r="M9" s="1000">
        <v>0</v>
      </c>
      <c r="N9" s="1000">
        <v>0</v>
      </c>
      <c r="O9" s="1000">
        <v>0</v>
      </c>
      <c r="P9" s="1000">
        <v>0</v>
      </c>
      <c r="Q9" s="1000">
        <v>0</v>
      </c>
      <c r="R9" s="1000">
        <v>0</v>
      </c>
      <c r="S9" s="1245">
        <v>0</v>
      </c>
      <c r="T9" s="478"/>
    </row>
    <row r="10" spans="1:21" s="106" customFormat="1" ht="30" customHeight="1" x14ac:dyDescent="0.2">
      <c r="A10" s="60"/>
      <c r="B10" s="155" t="s">
        <v>533</v>
      </c>
      <c r="C10" s="1282" t="s">
        <v>416</v>
      </c>
      <c r="D10" s="1008" t="s">
        <v>416</v>
      </c>
      <c r="E10" s="1008" t="s">
        <v>416</v>
      </c>
      <c r="F10" s="1008" t="s">
        <v>416</v>
      </c>
      <c r="G10" s="1008" t="s">
        <v>416</v>
      </c>
      <c r="H10" s="1008" t="s">
        <v>416</v>
      </c>
      <c r="I10" s="1008" t="s">
        <v>416</v>
      </c>
      <c r="J10" s="1008" t="s">
        <v>416</v>
      </c>
      <c r="K10" s="1008" t="s">
        <v>416</v>
      </c>
      <c r="L10" s="1283" t="s">
        <v>416</v>
      </c>
      <c r="M10" s="1255" t="s">
        <v>416</v>
      </c>
      <c r="N10" s="1254" t="s">
        <v>416</v>
      </c>
      <c r="O10" s="1254" t="s">
        <v>416</v>
      </c>
      <c r="P10" s="1254" t="s">
        <v>416</v>
      </c>
      <c r="Q10" s="1254" t="s">
        <v>416</v>
      </c>
      <c r="R10" s="1255" t="s">
        <v>416</v>
      </c>
      <c r="S10" s="1284" t="s">
        <v>416</v>
      </c>
      <c r="T10" s="262"/>
    </row>
    <row r="11" spans="1:21" s="106" customFormat="1" ht="30" customHeight="1" x14ac:dyDescent="0.2">
      <c r="A11" s="60"/>
      <c r="B11" s="155" t="s">
        <v>534</v>
      </c>
      <c r="C11" s="1248">
        <v>0</v>
      </c>
      <c r="D11" s="994">
        <v>0</v>
      </c>
      <c r="E11" s="994">
        <v>0</v>
      </c>
      <c r="F11" s="1000">
        <v>0</v>
      </c>
      <c r="G11" s="1000">
        <v>0</v>
      </c>
      <c r="H11" s="1000">
        <v>0</v>
      </c>
      <c r="I11" s="1000">
        <v>0</v>
      </c>
      <c r="J11" s="1000">
        <v>0</v>
      </c>
      <c r="K11" s="1000">
        <v>0</v>
      </c>
      <c r="L11" s="1000">
        <v>0</v>
      </c>
      <c r="M11" s="1000">
        <v>0</v>
      </c>
      <c r="N11" s="1000">
        <v>0</v>
      </c>
      <c r="O11" s="1000">
        <v>0</v>
      </c>
      <c r="P11" s="1000">
        <v>0</v>
      </c>
      <c r="Q11" s="1000">
        <v>0</v>
      </c>
      <c r="R11" s="1000">
        <v>0</v>
      </c>
      <c r="S11" s="1245">
        <v>0</v>
      </c>
      <c r="T11" s="478"/>
    </row>
    <row r="12" spans="1:21" s="106" customFormat="1" ht="30" customHeight="1" x14ac:dyDescent="0.2">
      <c r="A12" s="176"/>
      <c r="B12" s="156" t="s">
        <v>535</v>
      </c>
      <c r="C12" s="1248">
        <v>0</v>
      </c>
      <c r="D12" s="995">
        <v>0</v>
      </c>
      <c r="E12" s="995">
        <v>0</v>
      </c>
      <c r="F12" s="995">
        <v>0</v>
      </c>
      <c r="G12" s="995">
        <v>0</v>
      </c>
      <c r="H12" s="995">
        <v>0</v>
      </c>
      <c r="I12" s="995">
        <v>0</v>
      </c>
      <c r="J12" s="995">
        <v>0</v>
      </c>
      <c r="K12" s="995">
        <v>0</v>
      </c>
      <c r="L12" s="1249">
        <v>0</v>
      </c>
      <c r="M12" s="1230">
        <v>0</v>
      </c>
      <c r="N12" s="1250">
        <v>0</v>
      </c>
      <c r="O12" s="1250">
        <v>0</v>
      </c>
      <c r="P12" s="1250">
        <v>0</v>
      </c>
      <c r="Q12" s="1250">
        <v>0</v>
      </c>
      <c r="R12" s="1230">
        <v>0</v>
      </c>
      <c r="S12" s="1271">
        <v>0</v>
      </c>
      <c r="T12" s="263"/>
    </row>
    <row r="13" spans="1:21" s="6" customFormat="1" ht="23.1" customHeight="1" x14ac:dyDescent="0.2">
      <c r="A13" s="57">
        <v>1</v>
      </c>
      <c r="B13" s="91" t="s">
        <v>753</v>
      </c>
      <c r="C13" s="1004">
        <v>0</v>
      </c>
      <c r="D13" s="996">
        <v>0</v>
      </c>
      <c r="E13" s="1231">
        <v>0</v>
      </c>
      <c r="F13" s="1231">
        <v>0</v>
      </c>
      <c r="G13" s="1231">
        <v>0</v>
      </c>
      <c r="H13" s="1231">
        <v>0</v>
      </c>
      <c r="I13" s="1231">
        <v>0</v>
      </c>
      <c r="J13" s="1231">
        <v>0</v>
      </c>
      <c r="K13" s="1231">
        <v>0</v>
      </c>
      <c r="L13" s="1231">
        <v>0</v>
      </c>
      <c r="M13" s="1231">
        <v>0</v>
      </c>
      <c r="N13" s="1231">
        <v>0</v>
      </c>
      <c r="O13" s="1231">
        <v>0</v>
      </c>
      <c r="P13" s="1231">
        <v>0</v>
      </c>
      <c r="Q13" s="1231">
        <v>0</v>
      </c>
      <c r="R13" s="1231">
        <v>0</v>
      </c>
      <c r="S13" s="1238">
        <v>0</v>
      </c>
      <c r="T13" s="59">
        <v>1</v>
      </c>
    </row>
    <row r="14" spans="1:21" s="6" customFormat="1" ht="23.1" customHeight="1" x14ac:dyDescent="0.2">
      <c r="A14" s="60">
        <v>2</v>
      </c>
      <c r="B14" s="92" t="s">
        <v>755</v>
      </c>
      <c r="C14" s="994">
        <v>0</v>
      </c>
      <c r="D14" s="994">
        <v>0</v>
      </c>
      <c r="E14" s="1000">
        <v>0</v>
      </c>
      <c r="F14" s="1000">
        <v>0</v>
      </c>
      <c r="G14" s="1000">
        <v>0</v>
      </c>
      <c r="H14" s="1000">
        <v>0</v>
      </c>
      <c r="I14" s="1000">
        <v>0</v>
      </c>
      <c r="J14" s="1000">
        <v>0</v>
      </c>
      <c r="K14" s="1000">
        <v>0</v>
      </c>
      <c r="L14" s="1000">
        <v>0</v>
      </c>
      <c r="M14" s="1000">
        <v>0</v>
      </c>
      <c r="N14" s="1000">
        <v>0</v>
      </c>
      <c r="O14" s="1000">
        <v>0</v>
      </c>
      <c r="P14" s="1000">
        <v>0</v>
      </c>
      <c r="Q14" s="1000">
        <v>0</v>
      </c>
      <c r="R14" s="1000">
        <v>0</v>
      </c>
      <c r="S14" s="1000">
        <v>0</v>
      </c>
      <c r="T14" s="55">
        <v>2</v>
      </c>
    </row>
    <row r="15" spans="1:21" s="6" customFormat="1" ht="23.1" customHeight="1" x14ac:dyDescent="0.2">
      <c r="A15" s="60">
        <v>3</v>
      </c>
      <c r="B15" s="92" t="s">
        <v>757</v>
      </c>
      <c r="C15" s="994">
        <v>0</v>
      </c>
      <c r="D15" s="994">
        <v>0</v>
      </c>
      <c r="E15" s="1000">
        <v>0</v>
      </c>
      <c r="F15" s="1000">
        <v>0</v>
      </c>
      <c r="G15" s="1000">
        <v>0</v>
      </c>
      <c r="H15" s="1000">
        <v>0</v>
      </c>
      <c r="I15" s="1000">
        <v>0</v>
      </c>
      <c r="J15" s="1000">
        <v>0</v>
      </c>
      <c r="K15" s="1000">
        <v>0</v>
      </c>
      <c r="L15" s="1000">
        <v>0</v>
      </c>
      <c r="M15" s="1000">
        <v>0</v>
      </c>
      <c r="N15" s="1000">
        <v>0</v>
      </c>
      <c r="O15" s="1000">
        <v>0</v>
      </c>
      <c r="P15" s="1000">
        <v>0</v>
      </c>
      <c r="Q15" s="1000">
        <v>0</v>
      </c>
      <c r="R15" s="1000">
        <v>0</v>
      </c>
      <c r="S15" s="1000">
        <v>0</v>
      </c>
      <c r="T15" s="55">
        <v>3</v>
      </c>
    </row>
    <row r="16" spans="1:21" s="6" customFormat="1" ht="23.1" customHeight="1" x14ac:dyDescent="0.2">
      <c r="A16" s="60">
        <v>4</v>
      </c>
      <c r="B16" s="92" t="s">
        <v>759</v>
      </c>
      <c r="C16" s="994">
        <v>0</v>
      </c>
      <c r="D16" s="994">
        <v>0</v>
      </c>
      <c r="E16" s="1000">
        <v>0</v>
      </c>
      <c r="F16" s="1000">
        <v>0</v>
      </c>
      <c r="G16" s="1000">
        <v>0</v>
      </c>
      <c r="H16" s="1000">
        <v>0</v>
      </c>
      <c r="I16" s="1000">
        <v>0</v>
      </c>
      <c r="J16" s="1000">
        <v>0</v>
      </c>
      <c r="K16" s="1000">
        <v>0</v>
      </c>
      <c r="L16" s="1000">
        <v>0</v>
      </c>
      <c r="M16" s="1000">
        <v>0</v>
      </c>
      <c r="N16" s="1000">
        <v>0</v>
      </c>
      <c r="O16" s="1000">
        <v>0</v>
      </c>
      <c r="P16" s="1000">
        <v>0</v>
      </c>
      <c r="Q16" s="1000">
        <v>0</v>
      </c>
      <c r="R16" s="1000">
        <v>0</v>
      </c>
      <c r="S16" s="1239">
        <v>0</v>
      </c>
      <c r="T16" s="55">
        <v>4</v>
      </c>
    </row>
    <row r="17" spans="1:20" s="6" customFormat="1" ht="23.1" customHeight="1" x14ac:dyDescent="0.2">
      <c r="A17" s="60">
        <v>5</v>
      </c>
      <c r="B17" s="92" t="s">
        <v>761</v>
      </c>
      <c r="C17" s="995">
        <v>0</v>
      </c>
      <c r="D17" s="995">
        <v>0</v>
      </c>
      <c r="E17" s="1230">
        <v>0</v>
      </c>
      <c r="F17" s="1230">
        <v>0</v>
      </c>
      <c r="G17" s="1230">
        <v>0</v>
      </c>
      <c r="H17" s="1230">
        <v>0</v>
      </c>
      <c r="I17" s="1230">
        <v>0</v>
      </c>
      <c r="J17" s="1230">
        <v>0</v>
      </c>
      <c r="K17" s="1230">
        <v>0</v>
      </c>
      <c r="L17" s="1230">
        <v>0</v>
      </c>
      <c r="M17" s="1230">
        <v>0</v>
      </c>
      <c r="N17" s="1230">
        <v>0</v>
      </c>
      <c r="O17" s="1230">
        <v>0</v>
      </c>
      <c r="P17" s="1230">
        <v>0</v>
      </c>
      <c r="Q17" s="1230">
        <v>0</v>
      </c>
      <c r="R17" s="1230">
        <v>0</v>
      </c>
      <c r="S17" s="1240">
        <v>0</v>
      </c>
      <c r="T17" s="55">
        <v>5</v>
      </c>
    </row>
    <row r="18" spans="1:20" s="6" customFormat="1" ht="23.1" customHeight="1" x14ac:dyDescent="0.2">
      <c r="A18" s="57">
        <v>6</v>
      </c>
      <c r="B18" s="91" t="s">
        <v>763</v>
      </c>
      <c r="C18" s="996">
        <v>0</v>
      </c>
      <c r="D18" s="996">
        <v>0</v>
      </c>
      <c r="E18" s="1231">
        <v>0</v>
      </c>
      <c r="F18" s="1231">
        <v>0</v>
      </c>
      <c r="G18" s="1231">
        <v>0</v>
      </c>
      <c r="H18" s="1231">
        <v>0</v>
      </c>
      <c r="I18" s="1231">
        <v>0</v>
      </c>
      <c r="J18" s="1231">
        <v>0</v>
      </c>
      <c r="K18" s="1231">
        <v>0</v>
      </c>
      <c r="L18" s="1231">
        <v>0</v>
      </c>
      <c r="M18" s="1231">
        <v>0</v>
      </c>
      <c r="N18" s="1231">
        <v>0</v>
      </c>
      <c r="O18" s="1231">
        <v>0</v>
      </c>
      <c r="P18" s="1231">
        <v>0</v>
      </c>
      <c r="Q18" s="1231">
        <v>0</v>
      </c>
      <c r="R18" s="1231">
        <v>0</v>
      </c>
      <c r="S18" s="1238">
        <v>0</v>
      </c>
      <c r="T18" s="59">
        <v>6</v>
      </c>
    </row>
    <row r="19" spans="1:20" s="6" customFormat="1" ht="23.1" customHeight="1" x14ac:dyDescent="0.2">
      <c r="A19" s="60">
        <v>7</v>
      </c>
      <c r="B19" s="92" t="s">
        <v>765</v>
      </c>
      <c r="C19" s="994">
        <v>0</v>
      </c>
      <c r="D19" s="994">
        <v>0</v>
      </c>
      <c r="E19" s="1000">
        <v>0</v>
      </c>
      <c r="F19" s="1000">
        <v>0</v>
      </c>
      <c r="G19" s="1000">
        <v>0</v>
      </c>
      <c r="H19" s="1000">
        <v>0</v>
      </c>
      <c r="I19" s="1000">
        <v>0</v>
      </c>
      <c r="J19" s="1000">
        <v>0</v>
      </c>
      <c r="K19" s="1000">
        <v>0</v>
      </c>
      <c r="L19" s="1000">
        <v>0</v>
      </c>
      <c r="M19" s="1000">
        <v>0</v>
      </c>
      <c r="N19" s="1000">
        <v>0</v>
      </c>
      <c r="O19" s="1000">
        <v>0</v>
      </c>
      <c r="P19" s="1000">
        <v>0</v>
      </c>
      <c r="Q19" s="1000">
        <v>0</v>
      </c>
      <c r="R19" s="1000">
        <v>0</v>
      </c>
      <c r="S19" s="1239">
        <v>0</v>
      </c>
      <c r="T19" s="55">
        <v>7</v>
      </c>
    </row>
    <row r="20" spans="1:20" s="6" customFormat="1" ht="23.1" customHeight="1" x14ac:dyDescent="0.2">
      <c r="A20" s="60">
        <v>8</v>
      </c>
      <c r="B20" s="92" t="s">
        <v>767</v>
      </c>
      <c r="C20" s="994">
        <v>0</v>
      </c>
      <c r="D20" s="994">
        <v>0</v>
      </c>
      <c r="E20" s="1000">
        <v>0</v>
      </c>
      <c r="F20" s="1000">
        <v>0</v>
      </c>
      <c r="G20" s="1000">
        <v>0</v>
      </c>
      <c r="H20" s="1000">
        <v>0</v>
      </c>
      <c r="I20" s="1000">
        <v>0</v>
      </c>
      <c r="J20" s="1000">
        <v>0</v>
      </c>
      <c r="K20" s="1000">
        <v>0</v>
      </c>
      <c r="L20" s="1000">
        <v>0</v>
      </c>
      <c r="M20" s="1000">
        <v>0</v>
      </c>
      <c r="N20" s="1000">
        <v>0</v>
      </c>
      <c r="O20" s="1000">
        <v>0</v>
      </c>
      <c r="P20" s="1000">
        <v>0</v>
      </c>
      <c r="Q20" s="1000">
        <v>0</v>
      </c>
      <c r="R20" s="1000">
        <v>0</v>
      </c>
      <c r="S20" s="1239">
        <v>0</v>
      </c>
      <c r="T20" s="55">
        <v>8</v>
      </c>
    </row>
    <row r="21" spans="1:20" s="98" customFormat="1" ht="23.1" customHeight="1" x14ac:dyDescent="0.2">
      <c r="A21" s="62">
        <v>9</v>
      </c>
      <c r="B21" s="61" t="s">
        <v>769</v>
      </c>
      <c r="C21" s="990">
        <v>0</v>
      </c>
      <c r="D21" s="990">
        <v>0</v>
      </c>
      <c r="E21" s="884">
        <v>0</v>
      </c>
      <c r="F21" s="884">
        <v>0</v>
      </c>
      <c r="G21" s="884">
        <v>0</v>
      </c>
      <c r="H21" s="884">
        <v>0</v>
      </c>
      <c r="I21" s="884">
        <v>0</v>
      </c>
      <c r="J21" s="884">
        <v>0</v>
      </c>
      <c r="K21" s="884">
        <v>0</v>
      </c>
      <c r="L21" s="884">
        <v>0</v>
      </c>
      <c r="M21" s="884">
        <v>0</v>
      </c>
      <c r="N21" s="884">
        <v>0</v>
      </c>
      <c r="O21" s="884">
        <v>0</v>
      </c>
      <c r="P21" s="884">
        <v>0</v>
      </c>
      <c r="Q21" s="884">
        <v>0</v>
      </c>
      <c r="R21" s="884">
        <v>0</v>
      </c>
      <c r="S21" s="883">
        <v>0</v>
      </c>
      <c r="T21" s="63">
        <v>9</v>
      </c>
    </row>
    <row r="22" spans="1:20" s="98" customFormat="1" ht="23.1" customHeight="1" x14ac:dyDescent="0.2">
      <c r="A22" s="62">
        <v>10</v>
      </c>
      <c r="B22" s="61" t="s">
        <v>771</v>
      </c>
      <c r="C22" s="991">
        <v>0</v>
      </c>
      <c r="D22" s="991">
        <v>0</v>
      </c>
      <c r="E22" s="1232">
        <v>0</v>
      </c>
      <c r="F22" s="1232">
        <v>0</v>
      </c>
      <c r="G22" s="1232">
        <v>0</v>
      </c>
      <c r="H22" s="1232">
        <v>0</v>
      </c>
      <c r="I22" s="1232">
        <v>0</v>
      </c>
      <c r="J22" s="1232">
        <v>0</v>
      </c>
      <c r="K22" s="1232">
        <v>0</v>
      </c>
      <c r="L22" s="1232">
        <v>0</v>
      </c>
      <c r="M22" s="1232">
        <v>0</v>
      </c>
      <c r="N22" s="1232">
        <v>0</v>
      </c>
      <c r="O22" s="1232">
        <v>0</v>
      </c>
      <c r="P22" s="1232">
        <v>0</v>
      </c>
      <c r="Q22" s="1232">
        <v>0</v>
      </c>
      <c r="R22" s="1232">
        <v>0</v>
      </c>
      <c r="S22" s="1241">
        <v>0</v>
      </c>
      <c r="T22" s="73">
        <v>10</v>
      </c>
    </row>
    <row r="23" spans="1:20" s="98" customFormat="1" ht="23.1" customHeight="1" x14ac:dyDescent="0.2">
      <c r="A23" s="66">
        <v>11</v>
      </c>
      <c r="B23" s="58" t="s">
        <v>773</v>
      </c>
      <c r="C23" s="989">
        <v>0</v>
      </c>
      <c r="D23" s="989">
        <v>0</v>
      </c>
      <c r="E23" s="1233">
        <v>0</v>
      </c>
      <c r="F23" s="1233">
        <v>0</v>
      </c>
      <c r="G23" s="1233">
        <v>0</v>
      </c>
      <c r="H23" s="1233">
        <v>0</v>
      </c>
      <c r="I23" s="1233">
        <v>0</v>
      </c>
      <c r="J23" s="1233">
        <v>0</v>
      </c>
      <c r="K23" s="1233">
        <v>0</v>
      </c>
      <c r="L23" s="1233">
        <v>0</v>
      </c>
      <c r="M23" s="1233">
        <v>0</v>
      </c>
      <c r="N23" s="1233">
        <v>0</v>
      </c>
      <c r="O23" s="1233">
        <v>0</v>
      </c>
      <c r="P23" s="1233">
        <v>0</v>
      </c>
      <c r="Q23" s="1233">
        <v>0</v>
      </c>
      <c r="R23" s="1233">
        <v>0</v>
      </c>
      <c r="S23" s="1242">
        <v>0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775</v>
      </c>
      <c r="C24" s="990">
        <v>0</v>
      </c>
      <c r="D24" s="990">
        <v>0</v>
      </c>
      <c r="E24" s="884">
        <v>0</v>
      </c>
      <c r="F24" s="884">
        <v>0</v>
      </c>
      <c r="G24" s="884">
        <v>0</v>
      </c>
      <c r="H24" s="884">
        <v>0</v>
      </c>
      <c r="I24" s="884">
        <v>0</v>
      </c>
      <c r="J24" s="884">
        <v>0</v>
      </c>
      <c r="K24" s="884">
        <v>0</v>
      </c>
      <c r="L24" s="884">
        <v>0</v>
      </c>
      <c r="M24" s="884">
        <v>0</v>
      </c>
      <c r="N24" s="884">
        <v>0</v>
      </c>
      <c r="O24" s="884">
        <v>0</v>
      </c>
      <c r="P24" s="884">
        <v>0</v>
      </c>
      <c r="Q24" s="884">
        <v>0</v>
      </c>
      <c r="R24" s="884">
        <v>0</v>
      </c>
      <c r="S24" s="883">
        <v>0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776</v>
      </c>
      <c r="C25" s="990">
        <v>0</v>
      </c>
      <c r="D25" s="990">
        <v>0</v>
      </c>
      <c r="E25" s="884">
        <v>0</v>
      </c>
      <c r="F25" s="884">
        <v>0</v>
      </c>
      <c r="G25" s="884">
        <v>0</v>
      </c>
      <c r="H25" s="884">
        <v>0</v>
      </c>
      <c r="I25" s="884">
        <v>0</v>
      </c>
      <c r="J25" s="884">
        <v>0</v>
      </c>
      <c r="K25" s="884">
        <v>0</v>
      </c>
      <c r="L25" s="884">
        <v>0</v>
      </c>
      <c r="M25" s="884">
        <v>0</v>
      </c>
      <c r="N25" s="884">
        <v>0</v>
      </c>
      <c r="O25" s="884">
        <v>0</v>
      </c>
      <c r="P25" s="884">
        <v>0</v>
      </c>
      <c r="Q25" s="884">
        <v>0</v>
      </c>
      <c r="R25" s="884">
        <v>0</v>
      </c>
      <c r="S25" s="883">
        <v>0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778</v>
      </c>
      <c r="C26" s="990">
        <v>0</v>
      </c>
      <c r="D26" s="990">
        <v>0</v>
      </c>
      <c r="E26" s="884">
        <v>0</v>
      </c>
      <c r="F26" s="884">
        <v>0</v>
      </c>
      <c r="G26" s="884">
        <v>0</v>
      </c>
      <c r="H26" s="884">
        <v>0</v>
      </c>
      <c r="I26" s="884">
        <v>0</v>
      </c>
      <c r="J26" s="884">
        <v>0</v>
      </c>
      <c r="K26" s="884">
        <v>0</v>
      </c>
      <c r="L26" s="884">
        <v>0</v>
      </c>
      <c r="M26" s="884">
        <v>0</v>
      </c>
      <c r="N26" s="884">
        <v>0</v>
      </c>
      <c r="O26" s="884">
        <v>0</v>
      </c>
      <c r="P26" s="884">
        <v>0</v>
      </c>
      <c r="Q26" s="884">
        <v>0</v>
      </c>
      <c r="R26" s="884">
        <v>0</v>
      </c>
      <c r="S26" s="883">
        <v>0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780</v>
      </c>
      <c r="C27" s="991">
        <v>0</v>
      </c>
      <c r="D27" s="991">
        <v>0</v>
      </c>
      <c r="E27" s="1232">
        <v>0</v>
      </c>
      <c r="F27" s="1232">
        <v>0</v>
      </c>
      <c r="G27" s="1232">
        <v>0</v>
      </c>
      <c r="H27" s="1232">
        <v>0</v>
      </c>
      <c r="I27" s="1232">
        <v>0</v>
      </c>
      <c r="J27" s="1232">
        <v>0</v>
      </c>
      <c r="K27" s="1232">
        <v>0</v>
      </c>
      <c r="L27" s="1232">
        <v>0</v>
      </c>
      <c r="M27" s="1232">
        <v>0</v>
      </c>
      <c r="N27" s="1232">
        <v>0</v>
      </c>
      <c r="O27" s="1232">
        <v>0</v>
      </c>
      <c r="P27" s="1232">
        <v>0</v>
      </c>
      <c r="Q27" s="1232">
        <v>0</v>
      </c>
      <c r="R27" s="1232">
        <v>0</v>
      </c>
      <c r="S27" s="1241">
        <v>0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782</v>
      </c>
      <c r="C28" s="989">
        <v>0</v>
      </c>
      <c r="D28" s="989">
        <v>0</v>
      </c>
      <c r="E28" s="1233">
        <v>0</v>
      </c>
      <c r="F28" s="1233">
        <v>0</v>
      </c>
      <c r="G28" s="1233">
        <v>0</v>
      </c>
      <c r="H28" s="1233">
        <v>0</v>
      </c>
      <c r="I28" s="1233">
        <v>0</v>
      </c>
      <c r="J28" s="1233">
        <v>0</v>
      </c>
      <c r="K28" s="1233">
        <v>0</v>
      </c>
      <c r="L28" s="1233">
        <v>0</v>
      </c>
      <c r="M28" s="1233">
        <v>0</v>
      </c>
      <c r="N28" s="1233">
        <v>0</v>
      </c>
      <c r="O28" s="1233">
        <v>0</v>
      </c>
      <c r="P28" s="1233">
        <v>0</v>
      </c>
      <c r="Q28" s="1233">
        <v>0</v>
      </c>
      <c r="R28" s="1233">
        <v>0</v>
      </c>
      <c r="S28" s="1242">
        <v>0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784</v>
      </c>
      <c r="C29" s="990">
        <v>0</v>
      </c>
      <c r="D29" s="990">
        <v>0</v>
      </c>
      <c r="E29" s="884">
        <v>0</v>
      </c>
      <c r="F29" s="884">
        <v>0</v>
      </c>
      <c r="G29" s="884">
        <v>0</v>
      </c>
      <c r="H29" s="884">
        <v>0</v>
      </c>
      <c r="I29" s="884">
        <v>0</v>
      </c>
      <c r="J29" s="884">
        <v>0</v>
      </c>
      <c r="K29" s="884">
        <v>0</v>
      </c>
      <c r="L29" s="884">
        <v>0</v>
      </c>
      <c r="M29" s="884">
        <v>0</v>
      </c>
      <c r="N29" s="884">
        <v>0</v>
      </c>
      <c r="O29" s="884">
        <v>0</v>
      </c>
      <c r="P29" s="884">
        <v>0</v>
      </c>
      <c r="Q29" s="884">
        <v>0</v>
      </c>
      <c r="R29" s="884">
        <v>0</v>
      </c>
      <c r="S29" s="883">
        <v>0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786</v>
      </c>
      <c r="C30" s="990">
        <v>0</v>
      </c>
      <c r="D30" s="990">
        <v>0</v>
      </c>
      <c r="E30" s="884">
        <v>0</v>
      </c>
      <c r="F30" s="884">
        <v>0</v>
      </c>
      <c r="G30" s="884">
        <v>0</v>
      </c>
      <c r="H30" s="884">
        <v>0</v>
      </c>
      <c r="I30" s="884">
        <v>0</v>
      </c>
      <c r="J30" s="884">
        <v>0</v>
      </c>
      <c r="K30" s="884">
        <v>0</v>
      </c>
      <c r="L30" s="884">
        <v>0</v>
      </c>
      <c r="M30" s="884">
        <v>0</v>
      </c>
      <c r="N30" s="884">
        <v>0</v>
      </c>
      <c r="O30" s="884">
        <v>0</v>
      </c>
      <c r="P30" s="884">
        <v>0</v>
      </c>
      <c r="Q30" s="884">
        <v>0</v>
      </c>
      <c r="R30" s="884">
        <v>0</v>
      </c>
      <c r="S30" s="883">
        <v>0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788</v>
      </c>
      <c r="C31" s="990">
        <v>0</v>
      </c>
      <c r="D31" s="990">
        <v>0</v>
      </c>
      <c r="E31" s="884">
        <v>0</v>
      </c>
      <c r="F31" s="884">
        <v>0</v>
      </c>
      <c r="G31" s="884">
        <v>0</v>
      </c>
      <c r="H31" s="884">
        <v>0</v>
      </c>
      <c r="I31" s="884">
        <v>0</v>
      </c>
      <c r="J31" s="884">
        <v>0</v>
      </c>
      <c r="K31" s="884">
        <v>0</v>
      </c>
      <c r="L31" s="884">
        <v>0</v>
      </c>
      <c r="M31" s="884">
        <v>0</v>
      </c>
      <c r="N31" s="884">
        <v>0</v>
      </c>
      <c r="O31" s="884">
        <v>0</v>
      </c>
      <c r="P31" s="884">
        <v>0</v>
      </c>
      <c r="Q31" s="884">
        <v>0</v>
      </c>
      <c r="R31" s="884">
        <v>0</v>
      </c>
      <c r="S31" s="883">
        <v>0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790</v>
      </c>
      <c r="C32" s="991">
        <v>0</v>
      </c>
      <c r="D32" s="991">
        <v>0</v>
      </c>
      <c r="E32" s="1232">
        <v>0</v>
      </c>
      <c r="F32" s="1232">
        <v>0</v>
      </c>
      <c r="G32" s="1232">
        <v>0</v>
      </c>
      <c r="H32" s="1232">
        <v>0</v>
      </c>
      <c r="I32" s="1232">
        <v>0</v>
      </c>
      <c r="J32" s="1232">
        <v>0</v>
      </c>
      <c r="K32" s="1232">
        <v>0</v>
      </c>
      <c r="L32" s="1232">
        <v>0</v>
      </c>
      <c r="M32" s="1232">
        <v>0</v>
      </c>
      <c r="N32" s="1232">
        <v>0</v>
      </c>
      <c r="O32" s="1232">
        <v>0</v>
      </c>
      <c r="P32" s="1232">
        <v>0</v>
      </c>
      <c r="Q32" s="1232">
        <v>0</v>
      </c>
      <c r="R32" s="1232">
        <v>0</v>
      </c>
      <c r="S32" s="1241">
        <v>0</v>
      </c>
      <c r="T32" s="63">
        <v>20</v>
      </c>
    </row>
    <row r="33" spans="1:20" s="6" customFormat="1" ht="23.1" customHeight="1" x14ac:dyDescent="0.2">
      <c r="A33" s="57">
        <v>21</v>
      </c>
      <c r="B33" s="91" t="s">
        <v>792</v>
      </c>
      <c r="C33" s="996">
        <v>0</v>
      </c>
      <c r="D33" s="996">
        <v>0</v>
      </c>
      <c r="E33" s="1231">
        <v>0</v>
      </c>
      <c r="F33" s="1231">
        <v>0</v>
      </c>
      <c r="G33" s="1231">
        <v>0</v>
      </c>
      <c r="H33" s="1231">
        <v>0</v>
      </c>
      <c r="I33" s="1231">
        <v>0</v>
      </c>
      <c r="J33" s="1231">
        <v>0</v>
      </c>
      <c r="K33" s="1231">
        <v>0</v>
      </c>
      <c r="L33" s="1231">
        <v>0</v>
      </c>
      <c r="M33" s="1231">
        <v>0</v>
      </c>
      <c r="N33" s="1231">
        <v>0</v>
      </c>
      <c r="O33" s="1231">
        <v>0</v>
      </c>
      <c r="P33" s="1231">
        <v>0</v>
      </c>
      <c r="Q33" s="1231">
        <v>0</v>
      </c>
      <c r="R33" s="1231">
        <v>0</v>
      </c>
      <c r="S33" s="1238">
        <v>0</v>
      </c>
      <c r="T33" s="59">
        <v>21</v>
      </c>
    </row>
    <row r="34" spans="1:20" s="6" customFormat="1" ht="23.1" customHeight="1" x14ac:dyDescent="0.2">
      <c r="A34" s="60">
        <v>22</v>
      </c>
      <c r="B34" s="92" t="s">
        <v>794</v>
      </c>
      <c r="C34" s="994">
        <v>0</v>
      </c>
      <c r="D34" s="994">
        <v>0</v>
      </c>
      <c r="E34" s="1000">
        <v>0</v>
      </c>
      <c r="F34" s="1000">
        <v>0</v>
      </c>
      <c r="G34" s="1000">
        <v>0</v>
      </c>
      <c r="H34" s="1000">
        <v>0</v>
      </c>
      <c r="I34" s="1000">
        <v>0</v>
      </c>
      <c r="J34" s="1000">
        <v>0</v>
      </c>
      <c r="K34" s="1000">
        <v>0</v>
      </c>
      <c r="L34" s="1000">
        <v>0</v>
      </c>
      <c r="M34" s="1000">
        <v>0</v>
      </c>
      <c r="N34" s="1000">
        <v>0</v>
      </c>
      <c r="O34" s="1000">
        <v>0</v>
      </c>
      <c r="P34" s="1000">
        <v>0</v>
      </c>
      <c r="Q34" s="1000">
        <v>0</v>
      </c>
      <c r="R34" s="1000">
        <v>0</v>
      </c>
      <c r="S34" s="1239">
        <v>0</v>
      </c>
      <c r="T34" s="55">
        <v>22</v>
      </c>
    </row>
    <row r="35" spans="1:20" s="6" customFormat="1" ht="23.1" customHeight="1" x14ac:dyDescent="0.2">
      <c r="A35" s="60">
        <v>23</v>
      </c>
      <c r="B35" s="92" t="s">
        <v>795</v>
      </c>
      <c r="C35" s="994">
        <v>0</v>
      </c>
      <c r="D35" s="994">
        <v>0</v>
      </c>
      <c r="E35" s="1000">
        <v>0</v>
      </c>
      <c r="F35" s="1000">
        <v>0</v>
      </c>
      <c r="G35" s="1000">
        <v>0</v>
      </c>
      <c r="H35" s="1000">
        <v>0</v>
      </c>
      <c r="I35" s="1000">
        <v>0</v>
      </c>
      <c r="J35" s="1000">
        <v>0</v>
      </c>
      <c r="K35" s="1000">
        <v>0</v>
      </c>
      <c r="L35" s="1000">
        <v>0</v>
      </c>
      <c r="M35" s="1000">
        <v>0</v>
      </c>
      <c r="N35" s="1000">
        <v>0</v>
      </c>
      <c r="O35" s="1000">
        <v>0</v>
      </c>
      <c r="P35" s="1000">
        <v>0</v>
      </c>
      <c r="Q35" s="1000">
        <v>0</v>
      </c>
      <c r="R35" s="1000">
        <v>0</v>
      </c>
      <c r="S35" s="1239">
        <v>0</v>
      </c>
      <c r="T35" s="55">
        <v>23</v>
      </c>
    </row>
    <row r="36" spans="1:20" s="98" customFormat="1" ht="23.1" customHeight="1" x14ac:dyDescent="0.2">
      <c r="A36" s="62">
        <v>24</v>
      </c>
      <c r="B36" s="61" t="s">
        <v>1180</v>
      </c>
      <c r="C36" s="990">
        <v>0</v>
      </c>
      <c r="D36" s="990">
        <v>0</v>
      </c>
      <c r="E36" s="884">
        <v>0</v>
      </c>
      <c r="F36" s="884">
        <v>0</v>
      </c>
      <c r="G36" s="884">
        <v>0</v>
      </c>
      <c r="H36" s="884">
        <v>0</v>
      </c>
      <c r="I36" s="884">
        <v>0</v>
      </c>
      <c r="J36" s="884">
        <v>0</v>
      </c>
      <c r="K36" s="884">
        <v>0</v>
      </c>
      <c r="L36" s="884">
        <v>0</v>
      </c>
      <c r="M36" s="884">
        <v>0</v>
      </c>
      <c r="N36" s="884">
        <v>0</v>
      </c>
      <c r="O36" s="884">
        <v>0</v>
      </c>
      <c r="P36" s="884">
        <v>0</v>
      </c>
      <c r="Q36" s="884">
        <v>0</v>
      </c>
      <c r="R36" s="884">
        <v>0</v>
      </c>
      <c r="S36" s="883">
        <v>0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798</v>
      </c>
      <c r="C37" s="991">
        <v>0</v>
      </c>
      <c r="D37" s="991">
        <v>0</v>
      </c>
      <c r="E37" s="1232">
        <v>0</v>
      </c>
      <c r="F37" s="1232">
        <v>0</v>
      </c>
      <c r="G37" s="1232">
        <v>0</v>
      </c>
      <c r="H37" s="1232">
        <v>0</v>
      </c>
      <c r="I37" s="1232">
        <v>0</v>
      </c>
      <c r="J37" s="1232">
        <v>0</v>
      </c>
      <c r="K37" s="1232">
        <v>0</v>
      </c>
      <c r="L37" s="1232">
        <v>0</v>
      </c>
      <c r="M37" s="1232">
        <v>0</v>
      </c>
      <c r="N37" s="1232">
        <v>0</v>
      </c>
      <c r="O37" s="1232">
        <v>0</v>
      </c>
      <c r="P37" s="1232">
        <v>0</v>
      </c>
      <c r="Q37" s="1232">
        <v>0</v>
      </c>
      <c r="R37" s="1232">
        <v>0</v>
      </c>
      <c r="S37" s="1241">
        <v>0</v>
      </c>
      <c r="T37" s="73">
        <v>25</v>
      </c>
    </row>
    <row r="38" spans="1:20" s="98" customFormat="1" ht="23.1" customHeight="1" x14ac:dyDescent="0.2">
      <c r="A38" s="66">
        <v>26</v>
      </c>
      <c r="B38" s="58" t="s">
        <v>800</v>
      </c>
      <c r="C38" s="989">
        <v>0</v>
      </c>
      <c r="D38" s="989">
        <v>0</v>
      </c>
      <c r="E38" s="1233">
        <v>0</v>
      </c>
      <c r="F38" s="1233">
        <v>0</v>
      </c>
      <c r="G38" s="1233">
        <v>0</v>
      </c>
      <c r="H38" s="1233">
        <v>0</v>
      </c>
      <c r="I38" s="1233">
        <v>0</v>
      </c>
      <c r="J38" s="1233">
        <v>0</v>
      </c>
      <c r="K38" s="1233">
        <v>0</v>
      </c>
      <c r="L38" s="1233">
        <v>0</v>
      </c>
      <c r="M38" s="1233">
        <v>0</v>
      </c>
      <c r="N38" s="1233">
        <v>0</v>
      </c>
      <c r="O38" s="1233">
        <v>0</v>
      </c>
      <c r="P38" s="1233">
        <v>0</v>
      </c>
      <c r="Q38" s="1233">
        <v>0</v>
      </c>
      <c r="R38" s="1233">
        <v>0</v>
      </c>
      <c r="S38" s="1242">
        <v>0</v>
      </c>
      <c r="T38" s="67">
        <v>26</v>
      </c>
    </row>
    <row r="39" spans="1:20" s="98" customFormat="1" ht="23.1" customHeight="1" x14ac:dyDescent="0.2">
      <c r="A39" s="62">
        <v>27</v>
      </c>
      <c r="B39" s="61" t="s">
        <v>802</v>
      </c>
      <c r="C39" s="990">
        <v>0</v>
      </c>
      <c r="D39" s="990">
        <v>0</v>
      </c>
      <c r="E39" s="884">
        <v>0</v>
      </c>
      <c r="F39" s="884">
        <v>0</v>
      </c>
      <c r="G39" s="884">
        <v>0</v>
      </c>
      <c r="H39" s="884">
        <v>0</v>
      </c>
      <c r="I39" s="884">
        <v>0</v>
      </c>
      <c r="J39" s="884">
        <v>0</v>
      </c>
      <c r="K39" s="884">
        <v>0</v>
      </c>
      <c r="L39" s="884">
        <v>0</v>
      </c>
      <c r="M39" s="884">
        <v>0</v>
      </c>
      <c r="N39" s="884">
        <v>0</v>
      </c>
      <c r="O39" s="884">
        <v>0</v>
      </c>
      <c r="P39" s="884">
        <v>0</v>
      </c>
      <c r="Q39" s="884">
        <v>0</v>
      </c>
      <c r="R39" s="884">
        <v>0</v>
      </c>
      <c r="S39" s="883">
        <v>0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804</v>
      </c>
      <c r="C40" s="990">
        <v>0</v>
      </c>
      <c r="D40" s="990">
        <v>0</v>
      </c>
      <c r="E40" s="884">
        <v>0</v>
      </c>
      <c r="F40" s="884">
        <v>0</v>
      </c>
      <c r="G40" s="884">
        <v>0</v>
      </c>
      <c r="H40" s="884">
        <v>0</v>
      </c>
      <c r="I40" s="884">
        <v>0</v>
      </c>
      <c r="J40" s="884">
        <v>0</v>
      </c>
      <c r="K40" s="884">
        <v>0</v>
      </c>
      <c r="L40" s="884">
        <v>0</v>
      </c>
      <c r="M40" s="884">
        <v>0</v>
      </c>
      <c r="N40" s="884">
        <v>0</v>
      </c>
      <c r="O40" s="884">
        <v>0</v>
      </c>
      <c r="P40" s="884">
        <v>0</v>
      </c>
      <c r="Q40" s="884">
        <v>0</v>
      </c>
      <c r="R40" s="884">
        <v>0</v>
      </c>
      <c r="S40" s="883">
        <v>0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806</v>
      </c>
      <c r="C41" s="990">
        <v>0</v>
      </c>
      <c r="D41" s="990">
        <v>0</v>
      </c>
      <c r="E41" s="884">
        <v>0</v>
      </c>
      <c r="F41" s="884">
        <v>0</v>
      </c>
      <c r="G41" s="884">
        <v>0</v>
      </c>
      <c r="H41" s="884">
        <v>0</v>
      </c>
      <c r="I41" s="884">
        <v>0</v>
      </c>
      <c r="J41" s="884">
        <v>0</v>
      </c>
      <c r="K41" s="884">
        <v>0</v>
      </c>
      <c r="L41" s="884">
        <v>0</v>
      </c>
      <c r="M41" s="884">
        <v>0</v>
      </c>
      <c r="N41" s="884">
        <v>0</v>
      </c>
      <c r="O41" s="884">
        <v>0</v>
      </c>
      <c r="P41" s="884">
        <v>0</v>
      </c>
      <c r="Q41" s="884">
        <v>0</v>
      </c>
      <c r="R41" s="884">
        <v>0</v>
      </c>
      <c r="S41" s="883">
        <v>0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808</v>
      </c>
      <c r="C42" s="991">
        <v>0</v>
      </c>
      <c r="D42" s="991">
        <v>0</v>
      </c>
      <c r="E42" s="1232">
        <v>0</v>
      </c>
      <c r="F42" s="1232">
        <v>0</v>
      </c>
      <c r="G42" s="1232">
        <v>0</v>
      </c>
      <c r="H42" s="1232">
        <v>0</v>
      </c>
      <c r="I42" s="1232">
        <v>0</v>
      </c>
      <c r="J42" s="1232">
        <v>0</v>
      </c>
      <c r="K42" s="1232">
        <v>0</v>
      </c>
      <c r="L42" s="1232">
        <v>0</v>
      </c>
      <c r="M42" s="1232">
        <v>0</v>
      </c>
      <c r="N42" s="1232">
        <v>0</v>
      </c>
      <c r="O42" s="1232">
        <v>0</v>
      </c>
      <c r="P42" s="1232">
        <v>0</v>
      </c>
      <c r="Q42" s="1232">
        <v>0</v>
      </c>
      <c r="R42" s="1232">
        <v>0</v>
      </c>
      <c r="S42" s="1241">
        <v>0</v>
      </c>
      <c r="T42" s="63">
        <v>32</v>
      </c>
    </row>
    <row r="43" spans="1:20" s="98" customFormat="1" ht="23.1" customHeight="1" x14ac:dyDescent="0.2">
      <c r="A43" s="68">
        <v>33</v>
      </c>
      <c r="B43" s="58" t="s">
        <v>810</v>
      </c>
      <c r="C43" s="989">
        <v>0</v>
      </c>
      <c r="D43" s="989">
        <v>0</v>
      </c>
      <c r="E43" s="1233">
        <v>0</v>
      </c>
      <c r="F43" s="1233">
        <v>0</v>
      </c>
      <c r="G43" s="1233">
        <v>0</v>
      </c>
      <c r="H43" s="1233">
        <v>0</v>
      </c>
      <c r="I43" s="1233">
        <v>0</v>
      </c>
      <c r="J43" s="1233">
        <v>0</v>
      </c>
      <c r="K43" s="1233">
        <v>0</v>
      </c>
      <c r="L43" s="1233">
        <v>0</v>
      </c>
      <c r="M43" s="1233">
        <v>0</v>
      </c>
      <c r="N43" s="1233">
        <v>0</v>
      </c>
      <c r="O43" s="1233">
        <v>0</v>
      </c>
      <c r="P43" s="1233">
        <v>0</v>
      </c>
      <c r="Q43" s="1233">
        <v>0</v>
      </c>
      <c r="R43" s="1233">
        <v>0</v>
      </c>
      <c r="S43" s="1242">
        <v>0</v>
      </c>
      <c r="T43" s="69">
        <v>33</v>
      </c>
    </row>
    <row r="44" spans="1:20" s="98" customFormat="1" ht="23.1" customHeight="1" x14ac:dyDescent="0.2">
      <c r="A44" s="62">
        <v>35</v>
      </c>
      <c r="B44" s="61" t="s">
        <v>812</v>
      </c>
      <c r="C44" s="990">
        <v>0</v>
      </c>
      <c r="D44" s="990">
        <v>0</v>
      </c>
      <c r="E44" s="884">
        <v>0</v>
      </c>
      <c r="F44" s="884">
        <v>0</v>
      </c>
      <c r="G44" s="884">
        <v>0</v>
      </c>
      <c r="H44" s="884">
        <v>0</v>
      </c>
      <c r="I44" s="884">
        <v>0</v>
      </c>
      <c r="J44" s="884">
        <v>0</v>
      </c>
      <c r="K44" s="884">
        <v>0</v>
      </c>
      <c r="L44" s="884">
        <v>0</v>
      </c>
      <c r="M44" s="884">
        <v>0</v>
      </c>
      <c r="N44" s="884">
        <v>0</v>
      </c>
      <c r="O44" s="884">
        <v>0</v>
      </c>
      <c r="P44" s="884">
        <v>0</v>
      </c>
      <c r="Q44" s="884">
        <v>0</v>
      </c>
      <c r="R44" s="884">
        <v>0</v>
      </c>
      <c r="S44" s="883">
        <v>0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814</v>
      </c>
      <c r="C45" s="990">
        <v>0</v>
      </c>
      <c r="D45" s="990">
        <v>0</v>
      </c>
      <c r="E45" s="884">
        <v>0</v>
      </c>
      <c r="F45" s="884">
        <v>0</v>
      </c>
      <c r="G45" s="884">
        <v>0</v>
      </c>
      <c r="H45" s="884">
        <v>0</v>
      </c>
      <c r="I45" s="884">
        <v>0</v>
      </c>
      <c r="J45" s="884">
        <v>0</v>
      </c>
      <c r="K45" s="884">
        <v>0</v>
      </c>
      <c r="L45" s="884">
        <v>0</v>
      </c>
      <c r="M45" s="884">
        <v>0</v>
      </c>
      <c r="N45" s="884">
        <v>0</v>
      </c>
      <c r="O45" s="884">
        <v>0</v>
      </c>
      <c r="P45" s="884">
        <v>0</v>
      </c>
      <c r="Q45" s="884">
        <v>0</v>
      </c>
      <c r="R45" s="884">
        <v>0</v>
      </c>
      <c r="S45" s="883">
        <v>0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816</v>
      </c>
      <c r="C46" s="990">
        <v>0</v>
      </c>
      <c r="D46" s="990">
        <v>0</v>
      </c>
      <c r="E46" s="884">
        <v>0</v>
      </c>
      <c r="F46" s="884">
        <v>0</v>
      </c>
      <c r="G46" s="884">
        <v>0</v>
      </c>
      <c r="H46" s="884">
        <v>0</v>
      </c>
      <c r="I46" s="884">
        <v>0</v>
      </c>
      <c r="J46" s="884">
        <v>0</v>
      </c>
      <c r="K46" s="884">
        <v>0</v>
      </c>
      <c r="L46" s="884">
        <v>0</v>
      </c>
      <c r="M46" s="884">
        <v>0</v>
      </c>
      <c r="N46" s="884">
        <v>0</v>
      </c>
      <c r="O46" s="884">
        <v>0</v>
      </c>
      <c r="P46" s="884">
        <v>0</v>
      </c>
      <c r="Q46" s="884">
        <v>0</v>
      </c>
      <c r="R46" s="884">
        <v>0</v>
      </c>
      <c r="S46" s="883">
        <v>0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818</v>
      </c>
      <c r="C47" s="991">
        <v>0</v>
      </c>
      <c r="D47" s="991">
        <v>0</v>
      </c>
      <c r="E47" s="1232">
        <v>0</v>
      </c>
      <c r="F47" s="1232">
        <v>0</v>
      </c>
      <c r="G47" s="1232">
        <v>0</v>
      </c>
      <c r="H47" s="1232">
        <v>0</v>
      </c>
      <c r="I47" s="1232">
        <v>0</v>
      </c>
      <c r="J47" s="1232">
        <v>0</v>
      </c>
      <c r="K47" s="1232">
        <v>0</v>
      </c>
      <c r="L47" s="1232">
        <v>0</v>
      </c>
      <c r="M47" s="1232">
        <v>0</v>
      </c>
      <c r="N47" s="1232">
        <v>0</v>
      </c>
      <c r="O47" s="1232">
        <v>0</v>
      </c>
      <c r="P47" s="1232">
        <v>0</v>
      </c>
      <c r="Q47" s="1232">
        <v>0</v>
      </c>
      <c r="R47" s="1232">
        <v>0</v>
      </c>
      <c r="S47" s="1241">
        <v>0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819</v>
      </c>
      <c r="C48" s="989">
        <v>0</v>
      </c>
      <c r="D48" s="989">
        <v>0</v>
      </c>
      <c r="E48" s="1233">
        <v>0</v>
      </c>
      <c r="F48" s="1233">
        <v>0</v>
      </c>
      <c r="G48" s="1233">
        <v>0</v>
      </c>
      <c r="H48" s="1233">
        <v>0</v>
      </c>
      <c r="I48" s="1233">
        <v>0</v>
      </c>
      <c r="J48" s="1233">
        <v>0</v>
      </c>
      <c r="K48" s="1233">
        <v>0</v>
      </c>
      <c r="L48" s="1233">
        <v>0</v>
      </c>
      <c r="M48" s="1233">
        <v>0</v>
      </c>
      <c r="N48" s="1233">
        <v>0</v>
      </c>
      <c r="O48" s="1233">
        <v>0</v>
      </c>
      <c r="P48" s="1233">
        <v>0</v>
      </c>
      <c r="Q48" s="1233">
        <v>0</v>
      </c>
      <c r="R48" s="1233">
        <v>0</v>
      </c>
      <c r="S48" s="1242">
        <v>0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821</v>
      </c>
      <c r="C49" s="990">
        <v>0</v>
      </c>
      <c r="D49" s="990">
        <v>0</v>
      </c>
      <c r="E49" s="884">
        <v>0</v>
      </c>
      <c r="F49" s="884">
        <v>0</v>
      </c>
      <c r="G49" s="884">
        <v>0</v>
      </c>
      <c r="H49" s="884">
        <v>0</v>
      </c>
      <c r="I49" s="884">
        <v>0</v>
      </c>
      <c r="J49" s="884">
        <v>0</v>
      </c>
      <c r="K49" s="884">
        <v>0</v>
      </c>
      <c r="L49" s="884">
        <v>0</v>
      </c>
      <c r="M49" s="884">
        <v>0</v>
      </c>
      <c r="N49" s="884">
        <v>0</v>
      </c>
      <c r="O49" s="884">
        <v>0</v>
      </c>
      <c r="P49" s="884">
        <v>0</v>
      </c>
      <c r="Q49" s="884">
        <v>0</v>
      </c>
      <c r="R49" s="884">
        <v>0</v>
      </c>
      <c r="S49" s="883">
        <v>0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823</v>
      </c>
      <c r="C50" s="990">
        <v>0</v>
      </c>
      <c r="D50" s="990">
        <v>0</v>
      </c>
      <c r="E50" s="884">
        <v>0</v>
      </c>
      <c r="F50" s="884">
        <v>0</v>
      </c>
      <c r="G50" s="884">
        <v>0</v>
      </c>
      <c r="H50" s="884">
        <v>0</v>
      </c>
      <c r="I50" s="884">
        <v>0</v>
      </c>
      <c r="J50" s="884">
        <v>0</v>
      </c>
      <c r="K50" s="884">
        <v>0</v>
      </c>
      <c r="L50" s="884">
        <v>0</v>
      </c>
      <c r="M50" s="884">
        <v>0</v>
      </c>
      <c r="N50" s="884">
        <v>0</v>
      </c>
      <c r="O50" s="884">
        <v>0</v>
      </c>
      <c r="P50" s="884">
        <v>0</v>
      </c>
      <c r="Q50" s="884">
        <v>0</v>
      </c>
      <c r="R50" s="884">
        <v>0</v>
      </c>
      <c r="S50" s="883">
        <v>0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825</v>
      </c>
      <c r="C51" s="990">
        <v>0</v>
      </c>
      <c r="D51" s="990">
        <v>0</v>
      </c>
      <c r="E51" s="884">
        <v>0</v>
      </c>
      <c r="F51" s="884">
        <v>0</v>
      </c>
      <c r="G51" s="884">
        <v>0</v>
      </c>
      <c r="H51" s="884">
        <v>0</v>
      </c>
      <c r="I51" s="884">
        <v>0</v>
      </c>
      <c r="J51" s="884">
        <v>0</v>
      </c>
      <c r="K51" s="884">
        <v>0</v>
      </c>
      <c r="L51" s="884">
        <v>0</v>
      </c>
      <c r="M51" s="884">
        <v>0</v>
      </c>
      <c r="N51" s="884">
        <v>0</v>
      </c>
      <c r="O51" s="884">
        <v>0</v>
      </c>
      <c r="P51" s="884">
        <v>0</v>
      </c>
      <c r="Q51" s="884">
        <v>0</v>
      </c>
      <c r="R51" s="884">
        <v>0</v>
      </c>
      <c r="S51" s="883">
        <v>0</v>
      </c>
      <c r="T51" s="63">
        <v>43</v>
      </c>
    </row>
    <row r="52" spans="1:20" s="98" customFormat="1" ht="23.1" customHeight="1" x14ac:dyDescent="0.2">
      <c r="A52" s="62">
        <v>44</v>
      </c>
      <c r="B52" s="61" t="s">
        <v>827</v>
      </c>
      <c r="C52" s="991">
        <v>0</v>
      </c>
      <c r="D52" s="991">
        <v>0</v>
      </c>
      <c r="E52" s="1232">
        <v>0</v>
      </c>
      <c r="F52" s="1232">
        <v>0</v>
      </c>
      <c r="G52" s="1232">
        <v>0</v>
      </c>
      <c r="H52" s="1232">
        <v>0</v>
      </c>
      <c r="I52" s="1232">
        <v>0</v>
      </c>
      <c r="J52" s="1232">
        <v>0</v>
      </c>
      <c r="K52" s="1232">
        <v>0</v>
      </c>
      <c r="L52" s="1232">
        <v>0</v>
      </c>
      <c r="M52" s="1232">
        <v>0</v>
      </c>
      <c r="N52" s="1232">
        <v>0</v>
      </c>
      <c r="O52" s="1232">
        <v>0</v>
      </c>
      <c r="P52" s="1232">
        <v>0</v>
      </c>
      <c r="Q52" s="1232">
        <v>0</v>
      </c>
      <c r="R52" s="1232">
        <v>0</v>
      </c>
      <c r="S52" s="1241">
        <v>0</v>
      </c>
      <c r="T52" s="63">
        <v>44</v>
      </c>
    </row>
    <row r="53" spans="1:20" s="98" customFormat="1" ht="23.1" customHeight="1" x14ac:dyDescent="0.2">
      <c r="A53" s="66">
        <v>45</v>
      </c>
      <c r="B53" s="58" t="s">
        <v>828</v>
      </c>
      <c r="C53" s="989">
        <v>0</v>
      </c>
      <c r="D53" s="989">
        <v>0</v>
      </c>
      <c r="E53" s="1233">
        <v>0</v>
      </c>
      <c r="F53" s="1233">
        <v>0</v>
      </c>
      <c r="G53" s="1233">
        <v>0</v>
      </c>
      <c r="H53" s="1233">
        <v>0</v>
      </c>
      <c r="I53" s="1233">
        <v>0</v>
      </c>
      <c r="J53" s="1233">
        <v>0</v>
      </c>
      <c r="K53" s="1233">
        <v>0</v>
      </c>
      <c r="L53" s="1233">
        <v>0</v>
      </c>
      <c r="M53" s="1233">
        <v>0</v>
      </c>
      <c r="N53" s="1233">
        <v>0</v>
      </c>
      <c r="O53" s="1233">
        <v>0</v>
      </c>
      <c r="P53" s="1233">
        <v>0</v>
      </c>
      <c r="Q53" s="1233">
        <v>0</v>
      </c>
      <c r="R53" s="1233">
        <v>0</v>
      </c>
      <c r="S53" s="1242">
        <v>0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829</v>
      </c>
      <c r="C54" s="990">
        <v>0</v>
      </c>
      <c r="D54" s="990">
        <v>0</v>
      </c>
      <c r="E54" s="884">
        <v>0</v>
      </c>
      <c r="F54" s="884">
        <v>0</v>
      </c>
      <c r="G54" s="884">
        <v>0</v>
      </c>
      <c r="H54" s="884">
        <v>0</v>
      </c>
      <c r="I54" s="884">
        <v>0</v>
      </c>
      <c r="J54" s="884">
        <v>0</v>
      </c>
      <c r="K54" s="884">
        <v>0</v>
      </c>
      <c r="L54" s="884">
        <v>0</v>
      </c>
      <c r="M54" s="884">
        <v>0</v>
      </c>
      <c r="N54" s="884">
        <v>0</v>
      </c>
      <c r="O54" s="884">
        <v>0</v>
      </c>
      <c r="P54" s="884">
        <v>0</v>
      </c>
      <c r="Q54" s="884">
        <v>0</v>
      </c>
      <c r="R54" s="884">
        <v>0</v>
      </c>
      <c r="S54" s="883">
        <v>0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830</v>
      </c>
      <c r="C55" s="993">
        <v>0</v>
      </c>
      <c r="D55" s="990">
        <v>0</v>
      </c>
      <c r="E55" s="884">
        <v>0</v>
      </c>
      <c r="F55" s="884">
        <v>0</v>
      </c>
      <c r="G55" s="884">
        <v>0</v>
      </c>
      <c r="H55" s="884">
        <v>0</v>
      </c>
      <c r="I55" s="884">
        <v>0</v>
      </c>
      <c r="J55" s="884">
        <v>0</v>
      </c>
      <c r="K55" s="884">
        <v>0</v>
      </c>
      <c r="L55" s="884">
        <v>0</v>
      </c>
      <c r="M55" s="884">
        <v>0</v>
      </c>
      <c r="N55" s="884">
        <v>0</v>
      </c>
      <c r="O55" s="884">
        <v>0</v>
      </c>
      <c r="P55" s="884">
        <v>0</v>
      </c>
      <c r="Q55" s="884">
        <v>0</v>
      </c>
      <c r="R55" s="884">
        <v>0</v>
      </c>
      <c r="S55" s="883">
        <v>0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831</v>
      </c>
      <c r="C56" s="990">
        <v>0</v>
      </c>
      <c r="D56" s="990">
        <v>0</v>
      </c>
      <c r="E56" s="884">
        <v>0</v>
      </c>
      <c r="F56" s="884">
        <v>0</v>
      </c>
      <c r="G56" s="884">
        <v>0</v>
      </c>
      <c r="H56" s="884">
        <v>0</v>
      </c>
      <c r="I56" s="884">
        <v>0</v>
      </c>
      <c r="J56" s="884">
        <v>0</v>
      </c>
      <c r="K56" s="884">
        <v>0</v>
      </c>
      <c r="L56" s="884">
        <v>0</v>
      </c>
      <c r="M56" s="884">
        <v>0</v>
      </c>
      <c r="N56" s="884">
        <v>0</v>
      </c>
      <c r="O56" s="884">
        <v>0</v>
      </c>
      <c r="P56" s="884">
        <v>0</v>
      </c>
      <c r="Q56" s="884">
        <v>0</v>
      </c>
      <c r="R56" s="884">
        <v>0</v>
      </c>
      <c r="S56" s="883">
        <v>0</v>
      </c>
      <c r="T56" s="63">
        <v>54</v>
      </c>
    </row>
    <row r="57" spans="1:20" s="98" customFormat="1" ht="23.1" customHeight="1" x14ac:dyDescent="0.2">
      <c r="A57" s="71">
        <v>59</v>
      </c>
      <c r="B57" s="72" t="s">
        <v>833</v>
      </c>
      <c r="C57" s="991">
        <v>0</v>
      </c>
      <c r="D57" s="991">
        <v>0</v>
      </c>
      <c r="E57" s="1232">
        <v>0</v>
      </c>
      <c r="F57" s="1232">
        <v>0</v>
      </c>
      <c r="G57" s="1232">
        <v>0</v>
      </c>
      <c r="H57" s="1232">
        <v>0</v>
      </c>
      <c r="I57" s="1232">
        <v>0</v>
      </c>
      <c r="J57" s="1232">
        <v>0</v>
      </c>
      <c r="K57" s="1232">
        <v>0</v>
      </c>
      <c r="L57" s="1232">
        <v>0</v>
      </c>
      <c r="M57" s="1232">
        <v>0</v>
      </c>
      <c r="N57" s="1232">
        <v>0</v>
      </c>
      <c r="O57" s="1232">
        <v>0</v>
      </c>
      <c r="P57" s="1232">
        <v>0</v>
      </c>
      <c r="Q57" s="1232">
        <v>0</v>
      </c>
      <c r="R57" s="1232">
        <v>0</v>
      </c>
      <c r="S57" s="1241">
        <v>0</v>
      </c>
      <c r="T57" s="73">
        <v>59</v>
      </c>
    </row>
    <row r="58" spans="1:20" s="98" customFormat="1" ht="23.1" customHeight="1" x14ac:dyDescent="0.2">
      <c r="A58" s="62">
        <v>61</v>
      </c>
      <c r="B58" s="61" t="s">
        <v>835</v>
      </c>
      <c r="C58" s="990">
        <v>0</v>
      </c>
      <c r="D58" s="990">
        <v>0</v>
      </c>
      <c r="E58" s="884">
        <v>0</v>
      </c>
      <c r="F58" s="884">
        <v>0</v>
      </c>
      <c r="G58" s="884">
        <v>0</v>
      </c>
      <c r="H58" s="884">
        <v>0</v>
      </c>
      <c r="I58" s="884">
        <v>0</v>
      </c>
      <c r="J58" s="884">
        <v>0</v>
      </c>
      <c r="K58" s="884">
        <v>0</v>
      </c>
      <c r="L58" s="884">
        <v>0</v>
      </c>
      <c r="M58" s="884">
        <v>0</v>
      </c>
      <c r="N58" s="884">
        <v>0</v>
      </c>
      <c r="O58" s="884">
        <v>0</v>
      </c>
      <c r="P58" s="884">
        <v>0</v>
      </c>
      <c r="Q58" s="884">
        <v>0</v>
      </c>
      <c r="R58" s="884">
        <v>0</v>
      </c>
      <c r="S58" s="883">
        <v>0</v>
      </c>
      <c r="T58" s="63">
        <v>61</v>
      </c>
    </row>
    <row r="59" spans="1:20" s="98" customFormat="1" ht="23.1" customHeight="1" x14ac:dyDescent="0.2">
      <c r="A59" s="62">
        <v>66</v>
      </c>
      <c r="B59" s="61" t="s">
        <v>1182</v>
      </c>
      <c r="C59" s="990">
        <v>0</v>
      </c>
      <c r="D59" s="990">
        <v>0</v>
      </c>
      <c r="E59" s="884">
        <v>0</v>
      </c>
      <c r="F59" s="884">
        <v>0</v>
      </c>
      <c r="G59" s="884">
        <v>0</v>
      </c>
      <c r="H59" s="884">
        <v>0</v>
      </c>
      <c r="I59" s="884">
        <v>0</v>
      </c>
      <c r="J59" s="884">
        <v>0</v>
      </c>
      <c r="K59" s="884">
        <v>0</v>
      </c>
      <c r="L59" s="884">
        <v>0</v>
      </c>
      <c r="M59" s="884">
        <v>0</v>
      </c>
      <c r="N59" s="884">
        <v>0</v>
      </c>
      <c r="O59" s="884">
        <v>0</v>
      </c>
      <c r="P59" s="884">
        <v>0</v>
      </c>
      <c r="Q59" s="884">
        <v>0</v>
      </c>
      <c r="R59" s="884">
        <v>0</v>
      </c>
      <c r="S59" s="883">
        <v>0</v>
      </c>
      <c r="T59" s="63">
        <v>66</v>
      </c>
    </row>
    <row r="60" spans="1:20" s="98" customFormat="1" ht="23.1" customHeight="1" x14ac:dyDescent="0.2">
      <c r="A60" s="62">
        <v>67</v>
      </c>
      <c r="B60" s="61" t="s">
        <v>838</v>
      </c>
      <c r="C60" s="990">
        <v>0</v>
      </c>
      <c r="D60" s="990">
        <v>0</v>
      </c>
      <c r="E60" s="884">
        <v>0</v>
      </c>
      <c r="F60" s="884">
        <v>0</v>
      </c>
      <c r="G60" s="884">
        <v>0</v>
      </c>
      <c r="H60" s="884">
        <v>0</v>
      </c>
      <c r="I60" s="884">
        <v>0</v>
      </c>
      <c r="J60" s="884">
        <v>0</v>
      </c>
      <c r="K60" s="884">
        <v>0</v>
      </c>
      <c r="L60" s="884">
        <v>0</v>
      </c>
      <c r="M60" s="884">
        <v>0</v>
      </c>
      <c r="N60" s="884">
        <v>0</v>
      </c>
      <c r="O60" s="884">
        <v>0</v>
      </c>
      <c r="P60" s="884">
        <v>0</v>
      </c>
      <c r="Q60" s="884">
        <v>0</v>
      </c>
      <c r="R60" s="884">
        <v>0</v>
      </c>
      <c r="S60" s="883">
        <v>0</v>
      </c>
      <c r="T60" s="63">
        <v>67</v>
      </c>
    </row>
    <row r="61" spans="1:20" s="98" customFormat="1" ht="23.1" customHeight="1" x14ac:dyDescent="0.2">
      <c r="A61" s="62">
        <v>70</v>
      </c>
      <c r="B61" s="61" t="s">
        <v>840</v>
      </c>
      <c r="C61" s="990">
        <v>0</v>
      </c>
      <c r="D61" s="990">
        <v>0</v>
      </c>
      <c r="E61" s="884">
        <v>0</v>
      </c>
      <c r="F61" s="884">
        <v>0</v>
      </c>
      <c r="G61" s="884">
        <v>0</v>
      </c>
      <c r="H61" s="884">
        <v>0</v>
      </c>
      <c r="I61" s="884">
        <v>0</v>
      </c>
      <c r="J61" s="884">
        <v>0</v>
      </c>
      <c r="K61" s="884">
        <v>0</v>
      </c>
      <c r="L61" s="884">
        <v>0</v>
      </c>
      <c r="M61" s="884">
        <v>0</v>
      </c>
      <c r="N61" s="884">
        <v>0</v>
      </c>
      <c r="O61" s="884">
        <v>0</v>
      </c>
      <c r="P61" s="884">
        <v>0</v>
      </c>
      <c r="Q61" s="884">
        <v>0</v>
      </c>
      <c r="R61" s="884">
        <v>0</v>
      </c>
      <c r="S61" s="883">
        <v>0</v>
      </c>
      <c r="T61" s="63">
        <v>70</v>
      </c>
    </row>
    <row r="62" spans="1:20" s="98" customFormat="1" ht="23.1" customHeight="1" x14ac:dyDescent="0.2">
      <c r="A62" s="71">
        <v>72</v>
      </c>
      <c r="B62" s="72" t="s">
        <v>842</v>
      </c>
      <c r="C62" s="991">
        <v>0</v>
      </c>
      <c r="D62" s="991">
        <v>0</v>
      </c>
      <c r="E62" s="1232">
        <v>0</v>
      </c>
      <c r="F62" s="1232">
        <v>0</v>
      </c>
      <c r="G62" s="1232">
        <v>0</v>
      </c>
      <c r="H62" s="1232">
        <v>0</v>
      </c>
      <c r="I62" s="1232">
        <v>0</v>
      </c>
      <c r="J62" s="1232">
        <v>0</v>
      </c>
      <c r="K62" s="1232">
        <v>0</v>
      </c>
      <c r="L62" s="1232">
        <v>0</v>
      </c>
      <c r="M62" s="1232">
        <v>0</v>
      </c>
      <c r="N62" s="1232">
        <v>0</v>
      </c>
      <c r="O62" s="1232">
        <v>0</v>
      </c>
      <c r="P62" s="1232">
        <v>0</v>
      </c>
      <c r="Q62" s="1232">
        <v>0</v>
      </c>
      <c r="R62" s="1232">
        <v>0</v>
      </c>
      <c r="S62" s="1241">
        <v>0</v>
      </c>
      <c r="T62" s="73">
        <v>72</v>
      </c>
    </row>
    <row r="63" spans="1:20" s="109" customFormat="1" ht="23.1" customHeight="1" x14ac:dyDescent="0.2">
      <c r="A63" s="74">
        <v>74</v>
      </c>
      <c r="B63" s="61" t="s">
        <v>844</v>
      </c>
      <c r="C63" s="989">
        <v>0</v>
      </c>
      <c r="D63" s="989">
        <v>0</v>
      </c>
      <c r="E63" s="1233">
        <v>0</v>
      </c>
      <c r="F63" s="1233">
        <v>0</v>
      </c>
      <c r="G63" s="1233">
        <v>0</v>
      </c>
      <c r="H63" s="1233">
        <v>0</v>
      </c>
      <c r="I63" s="1233">
        <v>0</v>
      </c>
      <c r="J63" s="1233">
        <v>0</v>
      </c>
      <c r="K63" s="1233">
        <v>0</v>
      </c>
      <c r="L63" s="1233">
        <v>0</v>
      </c>
      <c r="M63" s="1233">
        <v>0</v>
      </c>
      <c r="N63" s="1233">
        <v>0</v>
      </c>
      <c r="O63" s="1233">
        <v>0</v>
      </c>
      <c r="P63" s="1233">
        <v>0</v>
      </c>
      <c r="Q63" s="1233">
        <v>0</v>
      </c>
      <c r="R63" s="1233">
        <v>0</v>
      </c>
      <c r="S63" s="1242">
        <v>0</v>
      </c>
      <c r="T63" s="75">
        <v>74</v>
      </c>
    </row>
    <row r="64" spans="1:20" s="109" customFormat="1" ht="23.1" customHeight="1" x14ac:dyDescent="0.2">
      <c r="A64" s="62">
        <v>81</v>
      </c>
      <c r="B64" s="61" t="s">
        <v>846</v>
      </c>
      <c r="C64" s="990">
        <v>0</v>
      </c>
      <c r="D64" s="990">
        <v>0</v>
      </c>
      <c r="E64" s="884">
        <v>0</v>
      </c>
      <c r="F64" s="884">
        <v>0</v>
      </c>
      <c r="G64" s="884">
        <v>0</v>
      </c>
      <c r="H64" s="884">
        <v>0</v>
      </c>
      <c r="I64" s="884">
        <v>0</v>
      </c>
      <c r="J64" s="884">
        <v>0</v>
      </c>
      <c r="K64" s="884">
        <v>0</v>
      </c>
      <c r="L64" s="884">
        <v>0</v>
      </c>
      <c r="M64" s="884">
        <v>0</v>
      </c>
      <c r="N64" s="884">
        <v>0</v>
      </c>
      <c r="O64" s="884">
        <v>0</v>
      </c>
      <c r="P64" s="884">
        <v>0</v>
      </c>
      <c r="Q64" s="884">
        <v>0</v>
      </c>
      <c r="R64" s="884">
        <v>0</v>
      </c>
      <c r="S64" s="883">
        <v>0</v>
      </c>
      <c r="T64" s="63">
        <v>81</v>
      </c>
    </row>
    <row r="65" spans="1:20" s="109" customFormat="1" ht="23.1" customHeight="1" x14ac:dyDescent="0.2">
      <c r="A65" s="62">
        <v>82</v>
      </c>
      <c r="B65" s="61" t="s">
        <v>848</v>
      </c>
      <c r="C65" s="990">
        <v>0</v>
      </c>
      <c r="D65" s="990">
        <v>0</v>
      </c>
      <c r="E65" s="884">
        <v>0</v>
      </c>
      <c r="F65" s="884">
        <v>0</v>
      </c>
      <c r="G65" s="884">
        <v>0</v>
      </c>
      <c r="H65" s="884">
        <v>0</v>
      </c>
      <c r="I65" s="884">
        <v>0</v>
      </c>
      <c r="J65" s="884">
        <v>0</v>
      </c>
      <c r="K65" s="884">
        <v>0</v>
      </c>
      <c r="L65" s="884">
        <v>0</v>
      </c>
      <c r="M65" s="884">
        <v>0</v>
      </c>
      <c r="N65" s="884">
        <v>0</v>
      </c>
      <c r="O65" s="884">
        <v>0</v>
      </c>
      <c r="P65" s="884">
        <v>0</v>
      </c>
      <c r="Q65" s="884">
        <v>0</v>
      </c>
      <c r="R65" s="884">
        <v>0</v>
      </c>
      <c r="S65" s="883">
        <v>0</v>
      </c>
      <c r="T65" s="63">
        <v>82</v>
      </c>
    </row>
    <row r="66" spans="1:20" s="109" customFormat="1" ht="23.1" customHeight="1" x14ac:dyDescent="0.2">
      <c r="A66" s="62">
        <v>83</v>
      </c>
      <c r="B66" s="61" t="s">
        <v>849</v>
      </c>
      <c r="C66" s="990">
        <v>0</v>
      </c>
      <c r="D66" s="990">
        <v>0</v>
      </c>
      <c r="E66" s="884">
        <v>0</v>
      </c>
      <c r="F66" s="884">
        <v>0</v>
      </c>
      <c r="G66" s="884">
        <v>0</v>
      </c>
      <c r="H66" s="884">
        <v>0</v>
      </c>
      <c r="I66" s="884">
        <v>0</v>
      </c>
      <c r="J66" s="884">
        <v>0</v>
      </c>
      <c r="K66" s="884">
        <v>0</v>
      </c>
      <c r="L66" s="884">
        <v>0</v>
      </c>
      <c r="M66" s="884">
        <v>0</v>
      </c>
      <c r="N66" s="884">
        <v>0</v>
      </c>
      <c r="O66" s="884">
        <v>0</v>
      </c>
      <c r="P66" s="884">
        <v>0</v>
      </c>
      <c r="Q66" s="884">
        <v>0</v>
      </c>
      <c r="R66" s="884">
        <v>0</v>
      </c>
      <c r="S66" s="883">
        <v>0</v>
      </c>
      <c r="T66" s="63">
        <v>83</v>
      </c>
    </row>
    <row r="67" spans="1:20" s="109" customFormat="1" ht="23.1" customHeight="1" x14ac:dyDescent="0.2">
      <c r="A67" s="71">
        <v>301</v>
      </c>
      <c r="B67" s="72" t="s">
        <v>850</v>
      </c>
      <c r="C67" s="1640" t="s">
        <v>416</v>
      </c>
      <c r="D67" s="1640" t="s">
        <v>416</v>
      </c>
      <c r="E67" s="1625" t="s">
        <v>416</v>
      </c>
      <c r="F67" s="1625" t="s">
        <v>416</v>
      </c>
      <c r="G67" s="1625" t="s">
        <v>416</v>
      </c>
      <c r="H67" s="1625" t="s">
        <v>416</v>
      </c>
      <c r="I67" s="1625" t="s">
        <v>416</v>
      </c>
      <c r="J67" s="1625" t="s">
        <v>416</v>
      </c>
      <c r="K67" s="1625" t="s">
        <v>416</v>
      </c>
      <c r="L67" s="1625" t="s">
        <v>416</v>
      </c>
      <c r="M67" s="1625" t="s">
        <v>416</v>
      </c>
      <c r="N67" s="1625" t="s">
        <v>416</v>
      </c>
      <c r="O67" s="1625" t="s">
        <v>416</v>
      </c>
      <c r="P67" s="1625" t="s">
        <v>416</v>
      </c>
      <c r="Q67" s="1625" t="s">
        <v>416</v>
      </c>
      <c r="R67" s="1625" t="s">
        <v>416</v>
      </c>
      <c r="S67" s="1692" t="s">
        <v>416</v>
      </c>
      <c r="T67" s="73">
        <v>301</v>
      </c>
    </row>
    <row r="68" spans="1:20" s="6" customFormat="1" ht="23.1" customHeight="1" x14ac:dyDescent="0.2">
      <c r="A68" s="57">
        <v>302</v>
      </c>
      <c r="B68" s="91" t="s">
        <v>852</v>
      </c>
      <c r="C68" s="2013" t="s">
        <v>416</v>
      </c>
      <c r="D68" s="1002" t="s">
        <v>416</v>
      </c>
      <c r="E68" s="1690" t="s">
        <v>416</v>
      </c>
      <c r="F68" s="1690" t="s">
        <v>416</v>
      </c>
      <c r="G68" s="1690" t="s">
        <v>416</v>
      </c>
      <c r="H68" s="1690" t="s">
        <v>416</v>
      </c>
      <c r="I68" s="1690" t="s">
        <v>416</v>
      </c>
      <c r="J68" s="1690" t="s">
        <v>416</v>
      </c>
      <c r="K68" s="1690" t="s">
        <v>416</v>
      </c>
      <c r="L68" s="1690" t="s">
        <v>416</v>
      </c>
      <c r="M68" s="1690" t="s">
        <v>416</v>
      </c>
      <c r="N68" s="1690" t="s">
        <v>416</v>
      </c>
      <c r="O68" s="1690" t="s">
        <v>416</v>
      </c>
      <c r="P68" s="1690" t="s">
        <v>416</v>
      </c>
      <c r="Q68" s="1690" t="s">
        <v>416</v>
      </c>
      <c r="R68" s="1690" t="s">
        <v>416</v>
      </c>
      <c r="S68" s="2014" t="s">
        <v>416</v>
      </c>
      <c r="T68" s="59">
        <v>302</v>
      </c>
    </row>
    <row r="69" spans="1:20" s="6" customFormat="1" ht="23.1" customHeight="1" thickBot="1" x14ac:dyDescent="0.25">
      <c r="A69" s="626">
        <v>303</v>
      </c>
      <c r="B69" s="627" t="s">
        <v>854</v>
      </c>
      <c r="C69" s="1990" t="s">
        <v>416</v>
      </c>
      <c r="D69" s="1990" t="s">
        <v>416</v>
      </c>
      <c r="E69" s="2010" t="s">
        <v>416</v>
      </c>
      <c r="F69" s="2010" t="s">
        <v>416</v>
      </c>
      <c r="G69" s="2010" t="s">
        <v>416</v>
      </c>
      <c r="H69" s="2010" t="s">
        <v>416</v>
      </c>
      <c r="I69" s="2010" t="s">
        <v>416</v>
      </c>
      <c r="J69" s="2010" t="s">
        <v>416</v>
      </c>
      <c r="K69" s="2010" t="s">
        <v>416</v>
      </c>
      <c r="L69" s="2010" t="s">
        <v>416</v>
      </c>
      <c r="M69" s="2010" t="s">
        <v>416</v>
      </c>
      <c r="N69" s="2010" t="s">
        <v>416</v>
      </c>
      <c r="O69" s="2010" t="s">
        <v>416</v>
      </c>
      <c r="P69" s="2010" t="s">
        <v>416</v>
      </c>
      <c r="Q69" s="2010" t="s">
        <v>416</v>
      </c>
      <c r="R69" s="2010" t="s">
        <v>416</v>
      </c>
      <c r="S69" s="2015" t="s">
        <v>416</v>
      </c>
      <c r="T69" s="628">
        <v>303</v>
      </c>
    </row>
    <row r="70" spans="1:20" s="6" customFormat="1" ht="23.1" customHeight="1" x14ac:dyDescent="0.2">
      <c r="A70" s="60"/>
      <c r="B70" s="92"/>
      <c r="C70" s="994"/>
      <c r="D70" s="994"/>
      <c r="E70" s="1000"/>
      <c r="F70" s="1000"/>
      <c r="G70" s="1000"/>
      <c r="H70" s="1000"/>
      <c r="I70" s="1000"/>
      <c r="J70" s="1000"/>
      <c r="K70" s="1000"/>
      <c r="L70" s="1000"/>
      <c r="M70" s="1285"/>
      <c r="N70" s="1285"/>
      <c r="O70" s="1285"/>
      <c r="P70" s="1285"/>
      <c r="Q70" s="1285"/>
      <c r="R70" s="1285"/>
      <c r="S70" s="1285"/>
      <c r="T70" s="55"/>
    </row>
    <row r="71" spans="1:20" s="6" customFormat="1" ht="23.1" customHeight="1" x14ac:dyDescent="0.2">
      <c r="A71" s="60"/>
      <c r="B71" s="92"/>
      <c r="C71" s="994"/>
      <c r="D71" s="994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239"/>
      <c r="T71" s="55"/>
    </row>
    <row r="72" spans="1:20" s="6" customFormat="1" ht="23.1" customHeight="1" x14ac:dyDescent="0.2">
      <c r="A72" s="60"/>
      <c r="B72" s="92"/>
      <c r="C72" s="995"/>
      <c r="D72" s="995"/>
      <c r="E72" s="1230"/>
      <c r="F72" s="1230"/>
      <c r="G72" s="1230"/>
      <c r="H72" s="1230"/>
      <c r="I72" s="1230"/>
      <c r="J72" s="1230"/>
      <c r="K72" s="1230"/>
      <c r="L72" s="1230"/>
      <c r="M72" s="1230"/>
      <c r="N72" s="1230"/>
      <c r="O72" s="1230"/>
      <c r="P72" s="1230"/>
      <c r="Q72" s="1230"/>
      <c r="R72" s="1230"/>
      <c r="S72" s="1240"/>
      <c r="T72" s="55"/>
    </row>
    <row r="73" spans="1:20" s="6" customFormat="1" ht="23.1" customHeight="1" x14ac:dyDescent="0.2">
      <c r="A73" s="57"/>
      <c r="B73" s="91"/>
      <c r="C73" s="996"/>
      <c r="D73" s="996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1"/>
      <c r="P73" s="1231"/>
      <c r="Q73" s="1231"/>
      <c r="R73" s="1231"/>
      <c r="S73" s="1238"/>
      <c r="T73" s="59"/>
    </row>
    <row r="74" spans="1:20" s="6" customFormat="1" ht="23.1" customHeight="1" x14ac:dyDescent="0.2">
      <c r="A74" s="60"/>
      <c r="B74" s="92"/>
      <c r="C74" s="994"/>
      <c r="D74" s="994"/>
      <c r="E74" s="1000"/>
      <c r="F74" s="1000"/>
      <c r="G74" s="1000"/>
      <c r="H74" s="1000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239"/>
      <c r="T74" s="55"/>
    </row>
    <row r="75" spans="1:20" s="6" customFormat="1" ht="23.1" customHeight="1" x14ac:dyDescent="0.2">
      <c r="A75" s="60"/>
      <c r="B75" s="92"/>
      <c r="C75" s="994"/>
      <c r="D75" s="994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239"/>
      <c r="T75" s="55"/>
    </row>
    <row r="76" spans="1:20" s="98" customFormat="1" ht="23.1" customHeight="1" x14ac:dyDescent="0.2">
      <c r="A76" s="62"/>
      <c r="B76" s="61"/>
      <c r="C76" s="990"/>
      <c r="D76" s="990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883"/>
      <c r="T76" s="63"/>
    </row>
    <row r="77" spans="1:20" s="98" customFormat="1" ht="23.1" customHeight="1" x14ac:dyDescent="0.2">
      <c r="A77" s="62"/>
      <c r="B77" s="61"/>
      <c r="C77" s="991"/>
      <c r="D77" s="991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1241"/>
      <c r="T77" s="73"/>
    </row>
    <row r="78" spans="1:20" s="98" customFormat="1" ht="23.1" customHeight="1" x14ac:dyDescent="0.2">
      <c r="A78" s="66"/>
      <c r="B78" s="58"/>
      <c r="C78" s="989"/>
      <c r="D78" s="989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1242"/>
      <c r="T78" s="67"/>
    </row>
    <row r="79" spans="1:20" s="98" customFormat="1" ht="23.1" customHeight="1" x14ac:dyDescent="0.2">
      <c r="A79" s="62"/>
      <c r="B79" s="61"/>
      <c r="C79" s="990"/>
      <c r="D79" s="990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883"/>
      <c r="T79" s="63"/>
    </row>
    <row r="80" spans="1:20" s="98" customFormat="1" ht="23.1" customHeight="1" x14ac:dyDescent="0.2">
      <c r="A80" s="62"/>
      <c r="B80" s="61"/>
      <c r="C80" s="990"/>
      <c r="D80" s="990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883"/>
      <c r="T80" s="63"/>
    </row>
    <row r="81" spans="1:20" s="98" customFormat="1" ht="23.1" customHeight="1" x14ac:dyDescent="0.2">
      <c r="A81" s="62"/>
      <c r="B81" s="61"/>
      <c r="C81" s="990"/>
      <c r="D81" s="990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883"/>
      <c r="T81" s="63"/>
    </row>
    <row r="82" spans="1:20" s="98" customFormat="1" ht="23.1" customHeight="1" x14ac:dyDescent="0.2">
      <c r="A82" s="62"/>
      <c r="B82" s="61"/>
      <c r="C82" s="991"/>
      <c r="D82" s="991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1241"/>
      <c r="T82" s="63"/>
    </row>
    <row r="83" spans="1:20" s="98" customFormat="1" ht="23.1" customHeight="1" x14ac:dyDescent="0.2">
      <c r="A83" s="68"/>
      <c r="B83" s="58"/>
      <c r="C83" s="989"/>
      <c r="D83" s="989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1242"/>
      <c r="T83" s="69"/>
    </row>
    <row r="84" spans="1:20" s="98" customFormat="1" ht="23.1" customHeight="1" x14ac:dyDescent="0.2">
      <c r="A84" s="62"/>
      <c r="B84" s="61"/>
      <c r="C84" s="990"/>
      <c r="D84" s="990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883"/>
      <c r="T84" s="63"/>
    </row>
    <row r="85" spans="1:20" s="98" customFormat="1" ht="23.1" customHeight="1" x14ac:dyDescent="0.2">
      <c r="A85" s="62"/>
      <c r="B85" s="61"/>
      <c r="C85" s="990"/>
      <c r="D85" s="990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883"/>
      <c r="T85" s="63"/>
    </row>
    <row r="86" spans="1:20" s="98" customFormat="1" ht="23.1" customHeight="1" x14ac:dyDescent="0.2">
      <c r="A86" s="62"/>
      <c r="B86" s="61"/>
      <c r="C86" s="990"/>
      <c r="D86" s="990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883"/>
      <c r="T86" s="63"/>
    </row>
    <row r="87" spans="1:20" s="98" customFormat="1" ht="23.1" customHeight="1" x14ac:dyDescent="0.2">
      <c r="A87" s="62"/>
      <c r="B87" s="61"/>
      <c r="C87" s="991"/>
      <c r="D87" s="991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1241"/>
      <c r="T87" s="63"/>
    </row>
    <row r="88" spans="1:20" s="6" customFormat="1" ht="23.1" customHeight="1" x14ac:dyDescent="0.2">
      <c r="A88" s="57"/>
      <c r="B88" s="91"/>
      <c r="C88" s="996"/>
      <c r="D88" s="996"/>
      <c r="E88" s="1231"/>
      <c r="F88" s="1231"/>
      <c r="G88" s="1231"/>
      <c r="H88" s="1231"/>
      <c r="I88" s="1231"/>
      <c r="J88" s="1231"/>
      <c r="K88" s="1231"/>
      <c r="L88" s="1231"/>
      <c r="M88" s="1231"/>
      <c r="N88" s="1231"/>
      <c r="O88" s="1231"/>
      <c r="P88" s="1231"/>
      <c r="Q88" s="1231"/>
      <c r="R88" s="1231"/>
      <c r="S88" s="1238"/>
      <c r="T88" s="59"/>
    </row>
    <row r="89" spans="1:20" s="6" customFormat="1" ht="23.1" customHeight="1" x14ac:dyDescent="0.2">
      <c r="A89" s="60"/>
      <c r="B89" s="92"/>
      <c r="C89" s="994"/>
      <c r="D89" s="994"/>
      <c r="E89" s="1000"/>
      <c r="F89" s="1000"/>
      <c r="G89" s="1000"/>
      <c r="H89" s="1000"/>
      <c r="I89" s="1000"/>
      <c r="J89" s="1000"/>
      <c r="K89" s="1000"/>
      <c r="L89" s="1000"/>
      <c r="M89" s="1000"/>
      <c r="N89" s="1000"/>
      <c r="O89" s="1000"/>
      <c r="P89" s="1000"/>
      <c r="Q89" s="1000"/>
      <c r="R89" s="1000"/>
      <c r="S89" s="1239"/>
      <c r="T89" s="55"/>
    </row>
    <row r="90" spans="1:20" s="6" customFormat="1" ht="23.1" customHeight="1" x14ac:dyDescent="0.2">
      <c r="A90" s="60"/>
      <c r="B90" s="92"/>
      <c r="C90" s="994"/>
      <c r="D90" s="994"/>
      <c r="E90" s="1000"/>
      <c r="F90" s="1000"/>
      <c r="G90" s="1000"/>
      <c r="H90" s="1000"/>
      <c r="I90" s="1000"/>
      <c r="J90" s="1000"/>
      <c r="K90" s="1000"/>
      <c r="L90" s="1000"/>
      <c r="M90" s="1000"/>
      <c r="N90" s="1000"/>
      <c r="O90" s="1000"/>
      <c r="P90" s="1000"/>
      <c r="Q90" s="1000"/>
      <c r="R90" s="1000"/>
      <c r="S90" s="1239"/>
      <c r="T90" s="55"/>
    </row>
    <row r="91" spans="1:20" s="98" customFormat="1" ht="23.1" customHeight="1" x14ac:dyDescent="0.2">
      <c r="A91" s="62"/>
      <c r="B91" s="61"/>
      <c r="C91" s="990"/>
      <c r="D91" s="990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883"/>
      <c r="T91" s="63"/>
    </row>
    <row r="92" spans="1:20" s="98" customFormat="1" ht="23.1" customHeight="1" x14ac:dyDescent="0.2">
      <c r="A92" s="62"/>
      <c r="B92" s="61"/>
      <c r="C92" s="991"/>
      <c r="D92" s="991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1241"/>
      <c r="T92" s="73"/>
    </row>
    <row r="93" spans="1:20" s="98" customFormat="1" ht="23.1" customHeight="1" x14ac:dyDescent="0.2">
      <c r="A93" s="66"/>
      <c r="B93" s="58"/>
      <c r="C93" s="989"/>
      <c r="D93" s="989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1242"/>
      <c r="T93" s="67"/>
    </row>
    <row r="94" spans="1:20" s="98" customFormat="1" ht="23.1" customHeight="1" x14ac:dyDescent="0.2">
      <c r="A94" s="62"/>
      <c r="B94" s="61"/>
      <c r="C94" s="990"/>
      <c r="D94" s="990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883"/>
      <c r="T94" s="63"/>
    </row>
    <row r="95" spans="1:20" s="98" customFormat="1" ht="23.1" customHeight="1" x14ac:dyDescent="0.2">
      <c r="A95" s="62"/>
      <c r="B95" s="61"/>
      <c r="C95" s="990"/>
      <c r="D95" s="990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883"/>
      <c r="T95" s="63"/>
    </row>
    <row r="96" spans="1:20" s="98" customFormat="1" ht="23.1" customHeight="1" x14ac:dyDescent="0.2">
      <c r="A96" s="62"/>
      <c r="B96" s="61"/>
      <c r="C96" s="990"/>
      <c r="D96" s="990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883"/>
      <c r="T96" s="63"/>
    </row>
    <row r="97" spans="1:20" s="98" customFormat="1" ht="23.1" customHeight="1" x14ac:dyDescent="0.2">
      <c r="A97" s="62"/>
      <c r="B97" s="61"/>
      <c r="C97" s="991"/>
      <c r="D97" s="991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1241"/>
      <c r="T97" s="63"/>
    </row>
    <row r="98" spans="1:20" s="98" customFormat="1" ht="23.1" customHeight="1" x14ac:dyDescent="0.2">
      <c r="A98" s="68"/>
      <c r="B98" s="58"/>
      <c r="C98" s="989"/>
      <c r="D98" s="989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1242"/>
      <c r="T98" s="69"/>
    </row>
    <row r="99" spans="1:20" s="98" customFormat="1" ht="23.1" customHeight="1" x14ac:dyDescent="0.2">
      <c r="A99" s="62"/>
      <c r="B99" s="61"/>
      <c r="C99" s="990"/>
      <c r="D99" s="990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883"/>
      <c r="T99" s="63"/>
    </row>
    <row r="100" spans="1:20" s="98" customFormat="1" ht="23.1" customHeight="1" x14ac:dyDescent="0.2">
      <c r="A100" s="62"/>
      <c r="B100" s="61"/>
      <c r="C100" s="990"/>
      <c r="D100" s="990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883"/>
      <c r="T100" s="63"/>
    </row>
    <row r="101" spans="1:20" s="98" customFormat="1" ht="23.1" customHeight="1" x14ac:dyDescent="0.2">
      <c r="A101" s="62"/>
      <c r="B101" s="61"/>
      <c r="C101" s="990"/>
      <c r="D101" s="990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883"/>
      <c r="T101" s="63"/>
    </row>
    <row r="102" spans="1:20" s="98" customFormat="1" ht="23.1" customHeight="1" x14ac:dyDescent="0.2">
      <c r="A102" s="62"/>
      <c r="B102" s="61"/>
      <c r="C102" s="991"/>
      <c r="D102" s="991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1241"/>
      <c r="T102" s="63"/>
    </row>
    <row r="103" spans="1:20" s="98" customFormat="1" ht="23.1" customHeight="1" x14ac:dyDescent="0.2">
      <c r="A103" s="66"/>
      <c r="B103" s="58"/>
      <c r="C103" s="989"/>
      <c r="D103" s="989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1242"/>
      <c r="T103" s="67"/>
    </row>
    <row r="104" spans="1:20" s="98" customFormat="1" ht="23.1" customHeight="1" x14ac:dyDescent="0.2">
      <c r="A104" s="62"/>
      <c r="B104" s="61"/>
      <c r="C104" s="990"/>
      <c r="D104" s="990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883"/>
      <c r="T104" s="63"/>
    </row>
    <row r="105" spans="1:20" s="98" customFormat="1" ht="23.1" customHeight="1" x14ac:dyDescent="0.2">
      <c r="A105" s="62"/>
      <c r="B105" s="61"/>
      <c r="C105" s="990"/>
      <c r="D105" s="990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883"/>
      <c r="T105" s="63"/>
    </row>
    <row r="106" spans="1:20" s="98" customFormat="1" ht="23.1" customHeight="1" x14ac:dyDescent="0.2">
      <c r="A106" s="62"/>
      <c r="B106" s="61"/>
      <c r="C106" s="990"/>
      <c r="D106" s="990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883"/>
      <c r="T106" s="63"/>
    </row>
    <row r="107" spans="1:20" s="98" customFormat="1" ht="23.1" customHeight="1" thickBot="1" x14ac:dyDescent="0.25">
      <c r="A107" s="77"/>
      <c r="B107" s="78"/>
      <c r="C107" s="992"/>
      <c r="D107" s="992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1244"/>
      <c r="T107" s="79"/>
    </row>
    <row r="108" spans="1:20" s="7" customFormat="1" ht="23.1" customHeight="1" x14ac:dyDescent="0.2">
      <c r="A108" s="81"/>
      <c r="T108" s="81"/>
    </row>
    <row r="109" spans="1:20" s="7" customFormat="1" ht="23.1" customHeight="1" x14ac:dyDescent="0.2">
      <c r="A109" s="81"/>
      <c r="T109" s="81"/>
    </row>
    <row r="110" spans="1:20" s="7" customFormat="1" ht="23.1" customHeight="1" x14ac:dyDescent="0.2">
      <c r="A110" s="81"/>
      <c r="T110" s="81"/>
    </row>
    <row r="111" spans="1:20" s="7" customFormat="1" ht="23.1" customHeight="1" x14ac:dyDescent="0.2">
      <c r="A111" s="81"/>
      <c r="T111" s="81"/>
    </row>
    <row r="112" spans="1:20" s="7" customFormat="1" ht="23.1" customHeight="1" x14ac:dyDescent="0.2">
      <c r="A112" s="81"/>
      <c r="T112" s="81"/>
    </row>
    <row r="113" spans="1:20" s="7" customFormat="1" ht="23.1" customHeight="1" x14ac:dyDescent="0.2">
      <c r="A113" s="81"/>
      <c r="T113" s="81"/>
    </row>
    <row r="114" spans="1:20" s="7" customFormat="1" ht="23.1" customHeight="1" x14ac:dyDescent="0.2">
      <c r="A114" s="81"/>
      <c r="T114" s="81"/>
    </row>
    <row r="115" spans="1:20" s="7" customFormat="1" ht="23.1" customHeight="1" x14ac:dyDescent="0.2">
      <c r="A115" s="81"/>
      <c r="T115" s="81"/>
    </row>
    <row r="116" spans="1:20" s="7" customFormat="1" ht="23.1" customHeight="1" x14ac:dyDescent="0.2">
      <c r="A116" s="81"/>
      <c r="T116" s="81"/>
    </row>
    <row r="117" spans="1:20" s="7" customFormat="1" ht="23.1" customHeight="1" x14ac:dyDescent="0.2">
      <c r="A117" s="81"/>
      <c r="T117" s="81"/>
    </row>
    <row r="118" spans="1:20" s="7" customFormat="1" ht="23.1" customHeight="1" x14ac:dyDescent="0.2">
      <c r="A118" s="81"/>
      <c r="T118" s="81"/>
    </row>
    <row r="119" spans="1:20" s="7" customFormat="1" ht="23.1" customHeight="1" x14ac:dyDescent="0.2">
      <c r="A119" s="81"/>
      <c r="T119" s="81"/>
    </row>
    <row r="120" spans="1:20" s="7" customFormat="1" ht="23.1" customHeight="1" x14ac:dyDescent="0.2">
      <c r="A120" s="81"/>
      <c r="T120" s="81"/>
    </row>
    <row r="121" spans="1:20" s="7" customFormat="1" ht="23.1" customHeight="1" x14ac:dyDescent="0.2">
      <c r="A121" s="81"/>
      <c r="T121" s="81"/>
    </row>
    <row r="122" spans="1:20" s="7" customFormat="1" ht="23.1" customHeight="1" x14ac:dyDescent="0.2">
      <c r="A122" s="81"/>
      <c r="T122" s="81"/>
    </row>
    <row r="123" spans="1:20" s="7" customFormat="1" ht="23.1" customHeight="1" x14ac:dyDescent="0.2">
      <c r="A123" s="81"/>
      <c r="T123" s="81"/>
    </row>
    <row r="124" spans="1:20" s="7" customFormat="1" ht="23.1" customHeight="1" x14ac:dyDescent="0.2">
      <c r="A124" s="81"/>
      <c r="T124" s="81"/>
    </row>
    <row r="125" spans="1:20" s="7" customFormat="1" ht="23.1" customHeight="1" x14ac:dyDescent="0.2">
      <c r="A125" s="81"/>
      <c r="T125" s="81"/>
    </row>
    <row r="126" spans="1:20" s="7" customFormat="1" ht="23.1" customHeight="1" x14ac:dyDescent="0.2">
      <c r="A126" s="81"/>
      <c r="T126" s="81"/>
    </row>
    <row r="127" spans="1:20" s="7" customFormat="1" ht="23.1" customHeight="1" x14ac:dyDescent="0.2">
      <c r="A127" s="81"/>
      <c r="T127" s="81"/>
    </row>
    <row r="128" spans="1:20" s="7" customFormat="1" ht="23.1" customHeight="1" x14ac:dyDescent="0.2">
      <c r="A128" s="81"/>
      <c r="T128" s="81"/>
    </row>
    <row r="129" spans="1:20" s="7" customFormat="1" ht="23.1" customHeight="1" x14ac:dyDescent="0.2">
      <c r="A129" s="81"/>
      <c r="T129" s="81"/>
    </row>
    <row r="130" spans="1:20" s="7" customFormat="1" ht="23.1" customHeight="1" x14ac:dyDescent="0.2">
      <c r="A130" s="81"/>
      <c r="T130" s="81"/>
    </row>
    <row r="131" spans="1:20" s="7" customFormat="1" ht="23.1" customHeight="1" x14ac:dyDescent="0.2">
      <c r="A131" s="81"/>
      <c r="T131" s="81"/>
    </row>
    <row r="132" spans="1:20" s="7" customFormat="1" ht="23.1" customHeight="1" x14ac:dyDescent="0.2">
      <c r="A132" s="81"/>
      <c r="T132" s="81"/>
    </row>
    <row r="133" spans="1:20" s="7" customFormat="1" ht="23.1" customHeight="1" x14ac:dyDescent="0.2">
      <c r="A133" s="81"/>
      <c r="T133" s="81"/>
    </row>
    <row r="134" spans="1:20" s="7" customFormat="1" ht="23.1" customHeight="1" x14ac:dyDescent="0.2">
      <c r="A134" s="81"/>
      <c r="T134" s="81"/>
    </row>
    <row r="135" spans="1:20" s="7" customFormat="1" ht="23.1" customHeight="1" x14ac:dyDescent="0.2">
      <c r="A135" s="81"/>
      <c r="T135" s="81"/>
    </row>
    <row r="136" spans="1:20" s="7" customFormat="1" ht="23.1" customHeight="1" x14ac:dyDescent="0.2">
      <c r="A136" s="81"/>
      <c r="T136" s="81"/>
    </row>
    <row r="137" spans="1:20" s="7" customFormat="1" ht="23.1" customHeight="1" x14ac:dyDescent="0.2">
      <c r="A137" s="81"/>
      <c r="T137" s="81"/>
    </row>
    <row r="138" spans="1:20" s="7" customFormat="1" ht="23.1" customHeight="1" x14ac:dyDescent="0.2">
      <c r="A138" s="81"/>
      <c r="T138" s="81"/>
    </row>
    <row r="139" spans="1:20" s="7" customFormat="1" ht="23.1" customHeight="1" x14ac:dyDescent="0.2">
      <c r="A139" s="81"/>
      <c r="T139" s="81"/>
    </row>
    <row r="140" spans="1:20" s="7" customFormat="1" ht="23.1" customHeight="1" x14ac:dyDescent="0.2">
      <c r="A140" s="81"/>
      <c r="T140" s="81"/>
    </row>
    <row r="141" spans="1:20" s="7" customFormat="1" ht="23.1" customHeight="1" x14ac:dyDescent="0.2">
      <c r="A141" s="81"/>
      <c r="T141" s="81"/>
    </row>
    <row r="142" spans="1:20" s="7" customFormat="1" ht="23.1" customHeight="1" x14ac:dyDescent="0.2">
      <c r="A142" s="81"/>
      <c r="T142" s="81"/>
    </row>
    <row r="143" spans="1:20" s="7" customFormat="1" ht="23.1" customHeight="1" x14ac:dyDescent="0.2">
      <c r="A143" s="81"/>
      <c r="T143" s="81"/>
    </row>
    <row r="144" spans="1:20" s="7" customFormat="1" ht="23.1" customHeight="1" x14ac:dyDescent="0.2">
      <c r="A144" s="81"/>
      <c r="T144" s="81"/>
    </row>
    <row r="145" spans="1:20" s="7" customFormat="1" ht="23.1" customHeight="1" x14ac:dyDescent="0.2">
      <c r="A145" s="81"/>
      <c r="T145" s="81"/>
    </row>
    <row r="146" spans="1:20" s="7" customFormat="1" ht="23.1" customHeight="1" x14ac:dyDescent="0.2">
      <c r="A146" s="81"/>
      <c r="T146" s="81"/>
    </row>
    <row r="147" spans="1:20" s="7" customFormat="1" ht="23.1" customHeight="1" x14ac:dyDescent="0.2">
      <c r="A147" s="81"/>
      <c r="T147" s="81"/>
    </row>
    <row r="148" spans="1:20" s="7" customFormat="1" ht="23.1" customHeight="1" x14ac:dyDescent="0.2">
      <c r="A148" s="81"/>
      <c r="T148" s="81"/>
    </row>
    <row r="149" spans="1:20" s="7" customFormat="1" ht="23.1" customHeight="1" x14ac:dyDescent="0.2">
      <c r="A149" s="81"/>
      <c r="T149" s="81"/>
    </row>
    <row r="150" spans="1:20" s="7" customFormat="1" ht="23.1" customHeight="1" x14ac:dyDescent="0.2">
      <c r="A150" s="81"/>
      <c r="T150" s="81"/>
    </row>
    <row r="151" spans="1:20" s="7" customFormat="1" ht="23.1" customHeight="1" x14ac:dyDescent="0.2">
      <c r="A151" s="81"/>
      <c r="T151" s="81"/>
    </row>
    <row r="152" spans="1:20" s="7" customFormat="1" ht="23.1" customHeight="1" x14ac:dyDescent="0.2">
      <c r="A152" s="81"/>
      <c r="T152" s="81"/>
    </row>
    <row r="153" spans="1:20" s="7" customFormat="1" ht="23.1" customHeight="1" x14ac:dyDescent="0.2">
      <c r="A153" s="81"/>
      <c r="T153" s="81"/>
    </row>
    <row r="154" spans="1:20" s="7" customFormat="1" ht="23.1" customHeight="1" x14ac:dyDescent="0.2">
      <c r="A154" s="81"/>
      <c r="T154" s="81"/>
    </row>
    <row r="155" spans="1:20" s="7" customFormat="1" ht="23.1" customHeight="1" x14ac:dyDescent="0.2">
      <c r="A155" s="81"/>
      <c r="T155" s="81"/>
    </row>
    <row r="156" spans="1:20" s="7" customFormat="1" ht="23.1" customHeight="1" x14ac:dyDescent="0.2">
      <c r="A156" s="81"/>
      <c r="T156" s="81"/>
    </row>
    <row r="157" spans="1:20" s="7" customFormat="1" ht="23.1" customHeight="1" x14ac:dyDescent="0.2">
      <c r="A157" s="81"/>
      <c r="T157" s="81"/>
    </row>
    <row r="158" spans="1:20" s="7" customFormat="1" ht="23.1" customHeight="1" x14ac:dyDescent="0.2">
      <c r="A158" s="81"/>
      <c r="T158" s="81"/>
    </row>
    <row r="159" spans="1:20" s="7" customFormat="1" ht="23.1" customHeight="1" x14ac:dyDescent="0.2">
      <c r="A159" s="81"/>
      <c r="T159" s="81"/>
    </row>
    <row r="160" spans="1:20" s="7" customFormat="1" ht="23.1" customHeight="1" x14ac:dyDescent="0.2">
      <c r="A160" s="81"/>
      <c r="T160" s="81"/>
    </row>
    <row r="161" spans="1:20" s="7" customFormat="1" ht="23.1" customHeight="1" x14ac:dyDescent="0.2">
      <c r="A161" s="81"/>
      <c r="T161" s="81"/>
    </row>
    <row r="162" spans="1:20" s="7" customFormat="1" ht="23.1" customHeight="1" x14ac:dyDescent="0.2">
      <c r="A162" s="81"/>
      <c r="T162" s="81"/>
    </row>
    <row r="163" spans="1:20" s="7" customFormat="1" ht="23.1" customHeight="1" x14ac:dyDescent="0.2">
      <c r="A163" s="81"/>
      <c r="T163" s="81"/>
    </row>
    <row r="164" spans="1:20" s="7" customFormat="1" ht="23.1" customHeight="1" x14ac:dyDescent="0.2">
      <c r="A164" s="81"/>
      <c r="T164" s="81"/>
    </row>
    <row r="165" spans="1:20" s="7" customFormat="1" ht="23.1" customHeight="1" x14ac:dyDescent="0.2">
      <c r="A165" s="81"/>
      <c r="T165" s="81"/>
    </row>
    <row r="166" spans="1:20" s="7" customFormat="1" ht="23.1" customHeight="1" x14ac:dyDescent="0.2">
      <c r="A166" s="81"/>
      <c r="T166" s="81"/>
    </row>
    <row r="167" spans="1:20" s="7" customFormat="1" ht="23.1" customHeight="1" x14ac:dyDescent="0.2">
      <c r="A167" s="81"/>
      <c r="T167" s="81"/>
    </row>
    <row r="168" spans="1:20" s="7" customFormat="1" ht="23.1" customHeight="1" x14ac:dyDescent="0.2">
      <c r="A168" s="81"/>
      <c r="T168" s="81"/>
    </row>
    <row r="169" spans="1:20" s="7" customFormat="1" ht="23.1" customHeight="1" x14ac:dyDescent="0.2">
      <c r="A169" s="81"/>
      <c r="T169" s="81"/>
    </row>
    <row r="170" spans="1:20" s="7" customFormat="1" ht="23.1" customHeight="1" x14ac:dyDescent="0.2">
      <c r="A170" s="81"/>
      <c r="T170" s="81"/>
    </row>
    <row r="171" spans="1:20" s="7" customFormat="1" ht="23.1" customHeight="1" x14ac:dyDescent="0.2">
      <c r="A171" s="81"/>
      <c r="T171" s="81"/>
    </row>
    <row r="172" spans="1:20" s="7" customFormat="1" ht="23.1" customHeight="1" x14ac:dyDescent="0.2">
      <c r="A172" s="81"/>
      <c r="T172" s="81"/>
    </row>
    <row r="173" spans="1:20" s="7" customFormat="1" ht="23.1" customHeight="1" x14ac:dyDescent="0.2">
      <c r="A173" s="81"/>
      <c r="T173" s="81"/>
    </row>
    <row r="174" spans="1:20" s="7" customFormat="1" ht="23.1" customHeight="1" x14ac:dyDescent="0.2">
      <c r="A174" s="81"/>
      <c r="T174" s="81"/>
    </row>
    <row r="175" spans="1:20" s="7" customFormat="1" ht="23.1" customHeight="1" x14ac:dyDescent="0.2">
      <c r="A175" s="81"/>
      <c r="T175" s="81"/>
    </row>
    <row r="176" spans="1:20" s="7" customFormat="1" ht="23.1" customHeight="1" x14ac:dyDescent="0.2">
      <c r="A176" s="81"/>
      <c r="T176" s="81"/>
    </row>
    <row r="177" spans="1:20" s="7" customFormat="1" ht="23.1" customHeight="1" x14ac:dyDescent="0.2">
      <c r="A177" s="81"/>
      <c r="T177" s="81"/>
    </row>
    <row r="178" spans="1:20" s="7" customFormat="1" ht="23.1" customHeight="1" x14ac:dyDescent="0.2">
      <c r="A178" s="81"/>
      <c r="T178" s="81"/>
    </row>
    <row r="179" spans="1:20" s="7" customFormat="1" ht="23.1" customHeight="1" x14ac:dyDescent="0.2">
      <c r="A179" s="81"/>
      <c r="T179" s="81"/>
    </row>
    <row r="180" spans="1:20" s="7" customFormat="1" ht="23.1" customHeight="1" x14ac:dyDescent="0.2">
      <c r="A180" s="81"/>
      <c r="T180" s="81"/>
    </row>
    <row r="181" spans="1:20" s="7" customFormat="1" ht="23.1" customHeight="1" x14ac:dyDescent="0.2">
      <c r="A181" s="81"/>
      <c r="T181" s="81"/>
    </row>
    <row r="182" spans="1:20" s="7" customFormat="1" ht="23.1" customHeight="1" x14ac:dyDescent="0.2">
      <c r="A182" s="81"/>
      <c r="T182" s="81"/>
    </row>
    <row r="183" spans="1:20" s="7" customFormat="1" ht="23.1" customHeight="1" x14ac:dyDescent="0.2">
      <c r="A183" s="81"/>
      <c r="T183" s="81"/>
    </row>
    <row r="184" spans="1:20" s="7" customFormat="1" ht="23.1" customHeight="1" x14ac:dyDescent="0.2">
      <c r="A184" s="81"/>
      <c r="T184" s="81"/>
    </row>
    <row r="185" spans="1:20" s="7" customFormat="1" ht="23.1" customHeight="1" x14ac:dyDescent="0.2">
      <c r="A185" s="81"/>
      <c r="T185" s="81"/>
    </row>
    <row r="186" spans="1:20" s="7" customFormat="1" ht="23.1" customHeight="1" x14ac:dyDescent="0.2">
      <c r="A186" s="81"/>
      <c r="T186" s="81"/>
    </row>
    <row r="187" spans="1:20" s="7" customFormat="1" ht="23.1" customHeight="1" x14ac:dyDescent="0.2">
      <c r="A187" s="81"/>
      <c r="T187" s="81"/>
    </row>
    <row r="188" spans="1:20" s="7" customFormat="1" ht="23.1" customHeight="1" x14ac:dyDescent="0.2">
      <c r="A188" s="81"/>
      <c r="T188" s="81"/>
    </row>
    <row r="189" spans="1:20" s="7" customFormat="1" ht="23.1" customHeight="1" x14ac:dyDescent="0.2">
      <c r="A189" s="81"/>
      <c r="T189" s="81"/>
    </row>
    <row r="190" spans="1:20" s="7" customFormat="1" ht="23.1" customHeight="1" x14ac:dyDescent="0.2">
      <c r="A190" s="81"/>
      <c r="T190" s="81"/>
    </row>
    <row r="191" spans="1:20" s="7" customFormat="1" ht="23.1" customHeight="1" x14ac:dyDescent="0.2">
      <c r="A191" s="81"/>
      <c r="T191" s="81"/>
    </row>
    <row r="192" spans="1:20" s="7" customFormat="1" ht="23.1" customHeight="1" x14ac:dyDescent="0.2">
      <c r="A192" s="81"/>
      <c r="T192" s="81"/>
    </row>
    <row r="193" spans="1:20" s="7" customFormat="1" ht="23.1" customHeight="1" x14ac:dyDescent="0.2">
      <c r="A193" s="81"/>
      <c r="T193" s="81"/>
    </row>
    <row r="194" spans="1:20" s="7" customFormat="1" ht="23.1" customHeight="1" x14ac:dyDescent="0.2">
      <c r="A194" s="81"/>
      <c r="T194" s="81"/>
    </row>
    <row r="195" spans="1:20" s="7" customFormat="1" ht="23.1" customHeight="1" x14ac:dyDescent="0.2">
      <c r="A195" s="81"/>
      <c r="T195" s="81"/>
    </row>
    <row r="196" spans="1:20" s="7" customFormat="1" ht="23.1" customHeight="1" x14ac:dyDescent="0.2">
      <c r="A196" s="81"/>
      <c r="T196" s="81"/>
    </row>
    <row r="197" spans="1:20" s="7" customFormat="1" ht="23.1" customHeight="1" x14ac:dyDescent="0.2">
      <c r="A197" s="81"/>
      <c r="T197" s="81"/>
    </row>
    <row r="198" spans="1:20" s="7" customFormat="1" ht="23.1" customHeight="1" x14ac:dyDescent="0.2">
      <c r="A198" s="81"/>
      <c r="T198" s="81"/>
    </row>
    <row r="199" spans="1:20" s="7" customFormat="1" ht="23.1" customHeight="1" x14ac:dyDescent="0.2">
      <c r="A199" s="81"/>
      <c r="T199" s="81"/>
    </row>
    <row r="200" spans="1:20" s="7" customFormat="1" ht="23.1" customHeight="1" x14ac:dyDescent="0.2">
      <c r="A200" s="81"/>
      <c r="T200" s="81"/>
    </row>
    <row r="201" spans="1:20" s="7" customFormat="1" ht="23.1" customHeight="1" x14ac:dyDescent="0.2">
      <c r="A201" s="81"/>
      <c r="T201" s="81"/>
    </row>
    <row r="202" spans="1:20" s="7" customFormat="1" ht="23.1" customHeight="1" x14ac:dyDescent="0.2">
      <c r="A202" s="81"/>
      <c r="T202" s="81"/>
    </row>
    <row r="203" spans="1:20" s="7" customFormat="1" ht="23.1" customHeight="1" x14ac:dyDescent="0.2">
      <c r="A203" s="81"/>
      <c r="T203" s="81"/>
    </row>
    <row r="204" spans="1:20" s="7" customFormat="1" ht="23.1" customHeight="1" x14ac:dyDescent="0.2">
      <c r="A204" s="81"/>
      <c r="T204" s="81"/>
    </row>
    <row r="205" spans="1:20" s="7" customFormat="1" ht="23.1" customHeight="1" x14ac:dyDescent="0.2">
      <c r="A205" s="81"/>
      <c r="T205" s="81"/>
    </row>
    <row r="206" spans="1:20" s="7" customFormat="1" ht="23.1" customHeight="1" x14ac:dyDescent="0.2">
      <c r="A206" s="81"/>
      <c r="T206" s="81"/>
    </row>
    <row r="207" spans="1:20" s="7" customFormat="1" ht="23.1" customHeight="1" x14ac:dyDescent="0.2">
      <c r="A207" s="81"/>
      <c r="T207" s="81"/>
    </row>
    <row r="208" spans="1:20" s="7" customFormat="1" ht="23.1" customHeight="1" x14ac:dyDescent="0.2">
      <c r="A208" s="81"/>
      <c r="T208" s="81"/>
    </row>
    <row r="209" spans="1:20" s="7" customFormat="1" ht="23.1" customHeight="1" x14ac:dyDescent="0.2">
      <c r="A209" s="81"/>
      <c r="T209" s="81"/>
    </row>
    <row r="210" spans="1:20" s="7" customFormat="1" ht="23.1" customHeight="1" x14ac:dyDescent="0.2">
      <c r="A210" s="81"/>
      <c r="T210" s="81"/>
    </row>
    <row r="211" spans="1:20" s="7" customFormat="1" ht="23.1" customHeight="1" x14ac:dyDescent="0.2">
      <c r="A211" s="81"/>
      <c r="T211" s="81"/>
    </row>
    <row r="212" spans="1:20" s="7" customFormat="1" ht="23.1" customHeight="1" x14ac:dyDescent="0.2">
      <c r="A212" s="81"/>
      <c r="T212" s="81"/>
    </row>
    <row r="213" spans="1:20" s="7" customFormat="1" ht="23.1" customHeight="1" x14ac:dyDescent="0.2">
      <c r="A213" s="81"/>
      <c r="T213" s="81"/>
    </row>
    <row r="214" spans="1:20" s="7" customFormat="1" ht="23.1" customHeight="1" x14ac:dyDescent="0.2">
      <c r="A214" s="81"/>
      <c r="T214" s="81"/>
    </row>
    <row r="215" spans="1:20" s="7" customFormat="1" ht="23.1" customHeight="1" x14ac:dyDescent="0.2">
      <c r="A215" s="81"/>
      <c r="T215" s="81"/>
    </row>
    <row r="216" spans="1:20" s="7" customFormat="1" ht="23.1" customHeight="1" x14ac:dyDescent="0.2">
      <c r="A216" s="81"/>
      <c r="T216" s="81"/>
    </row>
    <row r="217" spans="1:20" s="7" customFormat="1" ht="23.1" customHeight="1" x14ac:dyDescent="0.2">
      <c r="A217" s="81"/>
      <c r="T217" s="81"/>
    </row>
    <row r="218" spans="1:20" s="7" customFormat="1" ht="23.1" customHeight="1" x14ac:dyDescent="0.2">
      <c r="A218" s="81"/>
      <c r="T218" s="81"/>
    </row>
    <row r="219" spans="1:20" s="7" customFormat="1" ht="23.1" customHeight="1" x14ac:dyDescent="0.2">
      <c r="A219" s="81"/>
      <c r="T219" s="81"/>
    </row>
    <row r="220" spans="1:20" s="7" customFormat="1" ht="23.1" customHeight="1" x14ac:dyDescent="0.2">
      <c r="A220" s="81"/>
      <c r="T220" s="81"/>
    </row>
    <row r="221" spans="1:20" s="7" customFormat="1" ht="23.1" customHeight="1" x14ac:dyDescent="0.2">
      <c r="A221" s="81"/>
      <c r="T221" s="81"/>
    </row>
    <row r="222" spans="1:20" s="7" customFormat="1" ht="23.1" customHeight="1" x14ac:dyDescent="0.2">
      <c r="A222" s="81"/>
      <c r="T222" s="81"/>
    </row>
    <row r="223" spans="1:20" s="7" customFormat="1" ht="23.1" customHeight="1" x14ac:dyDescent="0.2">
      <c r="A223" s="81"/>
      <c r="T223" s="81"/>
    </row>
    <row r="224" spans="1:20" s="7" customFormat="1" ht="23.1" customHeight="1" x14ac:dyDescent="0.2">
      <c r="A224" s="81"/>
      <c r="T224" s="81"/>
    </row>
    <row r="225" spans="1:20" s="7" customFormat="1" ht="23.1" customHeight="1" x14ac:dyDescent="0.2">
      <c r="A225" s="81"/>
      <c r="T225" s="81"/>
    </row>
    <row r="226" spans="1:20" s="7" customFormat="1" ht="23.1" customHeight="1" x14ac:dyDescent="0.2">
      <c r="A226" s="81"/>
      <c r="T226" s="81"/>
    </row>
    <row r="227" spans="1:20" s="7" customFormat="1" ht="23.1" customHeight="1" x14ac:dyDescent="0.2">
      <c r="A227" s="81"/>
      <c r="T227" s="81"/>
    </row>
    <row r="228" spans="1:20" s="7" customFormat="1" ht="23.1" customHeight="1" x14ac:dyDescent="0.2">
      <c r="A228" s="81"/>
      <c r="T228" s="81"/>
    </row>
    <row r="229" spans="1:20" s="7" customFormat="1" ht="23.1" customHeight="1" x14ac:dyDescent="0.2">
      <c r="A229" s="81"/>
      <c r="T229" s="81"/>
    </row>
    <row r="230" spans="1:20" s="7" customFormat="1" ht="23.1" customHeight="1" x14ac:dyDescent="0.2">
      <c r="A230" s="81"/>
      <c r="T230" s="81"/>
    </row>
    <row r="231" spans="1:20" s="7" customFormat="1" ht="23.1" customHeight="1" x14ac:dyDescent="0.2">
      <c r="A231" s="81"/>
      <c r="T231" s="81"/>
    </row>
    <row r="232" spans="1:20" s="7" customFormat="1" ht="23.1" customHeight="1" x14ac:dyDescent="0.2">
      <c r="A232" s="81"/>
      <c r="T232" s="81"/>
    </row>
    <row r="233" spans="1:20" s="7" customFormat="1" ht="23.1" customHeight="1" x14ac:dyDescent="0.2">
      <c r="A233" s="81"/>
      <c r="T233" s="81"/>
    </row>
    <row r="234" spans="1:20" s="7" customFormat="1" ht="23.1" customHeight="1" x14ac:dyDescent="0.2">
      <c r="A234" s="81"/>
      <c r="T234" s="81"/>
    </row>
    <row r="235" spans="1:20" s="7" customFormat="1" ht="23.1" customHeight="1" x14ac:dyDescent="0.2">
      <c r="A235" s="81"/>
      <c r="T235" s="81"/>
    </row>
    <row r="236" spans="1:20" s="7" customFormat="1" ht="23.1" customHeight="1" x14ac:dyDescent="0.2">
      <c r="A236" s="81"/>
      <c r="T236" s="81"/>
    </row>
    <row r="237" spans="1:20" s="7" customFormat="1" ht="23.1" customHeight="1" x14ac:dyDescent="0.2">
      <c r="A237" s="81"/>
      <c r="T237" s="81"/>
    </row>
    <row r="238" spans="1:20" s="7" customFormat="1" ht="23.1" customHeight="1" x14ac:dyDescent="0.2">
      <c r="A238" s="81"/>
      <c r="T238" s="81"/>
    </row>
    <row r="239" spans="1:20" s="7" customFormat="1" ht="23.1" customHeight="1" x14ac:dyDescent="0.2">
      <c r="A239" s="81"/>
      <c r="T239" s="81"/>
    </row>
    <row r="240" spans="1:20" s="7" customFormat="1" ht="23.1" customHeight="1" x14ac:dyDescent="0.2">
      <c r="A240" s="81"/>
      <c r="T240" s="81"/>
    </row>
    <row r="241" spans="1:20" s="7" customFormat="1" ht="23.1" customHeight="1" x14ac:dyDescent="0.2">
      <c r="A241" s="81"/>
      <c r="T241" s="81"/>
    </row>
    <row r="242" spans="1:20" s="7" customFormat="1" ht="23.1" customHeight="1" x14ac:dyDescent="0.2">
      <c r="A242" s="81"/>
      <c r="T242" s="81"/>
    </row>
    <row r="243" spans="1:20" s="7" customFormat="1" ht="23.1" customHeight="1" x14ac:dyDescent="0.2">
      <c r="A243" s="81"/>
      <c r="T243" s="81"/>
    </row>
    <row r="244" spans="1:20" s="7" customFormat="1" ht="23.1" customHeight="1" x14ac:dyDescent="0.2">
      <c r="A244" s="81"/>
      <c r="T244" s="81"/>
    </row>
    <row r="245" spans="1:20" s="7" customFormat="1" ht="23.1" customHeight="1" x14ac:dyDescent="0.2">
      <c r="A245" s="81"/>
      <c r="T245" s="81"/>
    </row>
    <row r="246" spans="1:20" s="7" customFormat="1" ht="23.1" customHeight="1" x14ac:dyDescent="0.2">
      <c r="A246" s="81"/>
      <c r="T246" s="81"/>
    </row>
    <row r="247" spans="1:20" s="7" customFormat="1" ht="23.1" customHeight="1" x14ac:dyDescent="0.2">
      <c r="A247" s="81"/>
      <c r="T247" s="81"/>
    </row>
  </sheetData>
  <mergeCells count="14">
    <mergeCell ref="F5:F7"/>
    <mergeCell ref="C3:D4"/>
    <mergeCell ref="G3:J3"/>
    <mergeCell ref="K3:L4"/>
    <mergeCell ref="M3:Q4"/>
    <mergeCell ref="E3:F3"/>
    <mergeCell ref="E4:F4"/>
    <mergeCell ref="G4:G7"/>
    <mergeCell ref="H4:H7"/>
    <mergeCell ref="R3:S4"/>
    <mergeCell ref="I4:J4"/>
    <mergeCell ref="O6:O7"/>
    <mergeCell ref="P6:P7"/>
    <mergeCell ref="Q6:Q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9" man="1"/>
  </rowBreaks>
  <colBreaks count="2" manualBreakCount="2">
    <brk id="12" max="68" man="1"/>
    <brk id="20" max="51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3D5E-A886-4622-BAEB-434ED73366A8}">
  <sheetPr codeName="Sheet68"/>
  <dimension ref="A1:O175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R3" sqref="R3"/>
    </sheetView>
  </sheetViews>
  <sheetFormatPr defaultColWidth="9" defaultRowHeight="28.35" customHeight="1" x14ac:dyDescent="0.2"/>
  <cols>
    <col min="1" max="1" width="5.88671875" style="8" customWidth="1"/>
    <col min="2" max="2" width="21" style="6" customWidth="1"/>
    <col min="3" max="4" width="16.6640625" style="6" customWidth="1"/>
    <col min="5" max="5" width="25.6640625" style="6" customWidth="1"/>
    <col min="6" max="7" width="16.6640625" style="6" customWidth="1"/>
    <col min="8" max="8" width="25.6640625" style="6" customWidth="1"/>
    <col min="9" max="10" width="16.6640625" style="6" customWidth="1"/>
    <col min="11" max="11" width="25.6640625" style="6" customWidth="1"/>
    <col min="12" max="13" width="16.6640625" style="6" customWidth="1"/>
    <col min="14" max="14" width="25.6640625" style="6" customWidth="1"/>
    <col min="15" max="15" width="5.88671875" style="8" customWidth="1"/>
    <col min="16" max="16384" width="9" style="6"/>
  </cols>
  <sheetData>
    <row r="1" spans="1:15" ht="30.9" customHeight="1" x14ac:dyDescent="0.2">
      <c r="A1" s="352" t="s">
        <v>930</v>
      </c>
      <c r="B1" s="98"/>
      <c r="C1" s="98"/>
      <c r="D1" s="98"/>
      <c r="E1" s="98"/>
      <c r="F1" s="98"/>
      <c r="G1" s="98"/>
      <c r="H1" s="98"/>
    </row>
    <row r="2" spans="1:15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88" t="s">
        <v>300</v>
      </c>
      <c r="O2" s="82"/>
    </row>
    <row r="3" spans="1:15" s="106" customFormat="1" ht="24.9" customHeight="1" x14ac:dyDescent="0.2">
      <c r="A3" s="17" t="s">
        <v>290</v>
      </c>
      <c r="B3" s="18"/>
      <c r="C3" s="118" t="s">
        <v>136</v>
      </c>
      <c r="D3" s="357"/>
      <c r="E3" s="357"/>
      <c r="F3" s="639" t="s">
        <v>66</v>
      </c>
      <c r="G3" s="119"/>
      <c r="H3" s="119" t="s">
        <v>67</v>
      </c>
      <c r="I3" s="239"/>
      <c r="J3" s="239" t="s">
        <v>68</v>
      </c>
      <c r="K3" s="239"/>
      <c r="L3" s="84"/>
      <c r="M3" s="84"/>
      <c r="N3" s="180"/>
      <c r="O3" s="20" t="s">
        <v>290</v>
      </c>
    </row>
    <row r="4" spans="1:15" s="106" customFormat="1" ht="24.9" customHeight="1" x14ac:dyDescent="0.2">
      <c r="A4" s="22" t="s">
        <v>291</v>
      </c>
      <c r="B4" s="23"/>
      <c r="C4" s="167" t="s">
        <v>357</v>
      </c>
      <c r="D4" s="241"/>
      <c r="E4" s="242"/>
      <c r="F4" s="167" t="s">
        <v>358</v>
      </c>
      <c r="G4" s="241"/>
      <c r="H4" s="242"/>
      <c r="I4" s="167" t="s">
        <v>359</v>
      </c>
      <c r="J4" s="241"/>
      <c r="K4" s="242"/>
      <c r="L4" s="167" t="s">
        <v>360</v>
      </c>
      <c r="M4" s="241"/>
      <c r="N4" s="242"/>
      <c r="O4" s="28" t="s">
        <v>291</v>
      </c>
    </row>
    <row r="5" spans="1:15" s="106" customFormat="1" ht="24.9" customHeight="1" x14ac:dyDescent="0.2">
      <c r="A5" s="22" t="s">
        <v>292</v>
      </c>
      <c r="B5" s="23" t="s">
        <v>260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8" t="s">
        <v>292</v>
      </c>
    </row>
    <row r="6" spans="1:15" s="106" customFormat="1" ht="24.9" customHeight="1" x14ac:dyDescent="0.2">
      <c r="A6" s="22" t="s">
        <v>293</v>
      </c>
      <c r="B6" s="23"/>
      <c r="C6" s="88" t="s">
        <v>277</v>
      </c>
      <c r="D6" s="88" t="s">
        <v>286</v>
      </c>
      <c r="E6" s="88" t="s">
        <v>284</v>
      </c>
      <c r="F6" s="88" t="s">
        <v>277</v>
      </c>
      <c r="G6" s="88" t="s">
        <v>286</v>
      </c>
      <c r="H6" s="88" t="s">
        <v>284</v>
      </c>
      <c r="I6" s="88" t="s">
        <v>277</v>
      </c>
      <c r="J6" s="88" t="s">
        <v>286</v>
      </c>
      <c r="K6" s="88" t="s">
        <v>284</v>
      </c>
      <c r="L6" s="88" t="s">
        <v>277</v>
      </c>
      <c r="M6" s="88" t="s">
        <v>286</v>
      </c>
      <c r="N6" s="88" t="s">
        <v>284</v>
      </c>
      <c r="O6" s="28" t="s">
        <v>293</v>
      </c>
    </row>
    <row r="7" spans="1:15" s="109" customFormat="1" ht="24.9" customHeight="1" thickBot="1" x14ac:dyDescent="0.25">
      <c r="A7" s="45" t="s">
        <v>294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44" t="s">
        <v>294</v>
      </c>
    </row>
    <row r="8" spans="1:15" s="106" customFormat="1" ht="30" customHeight="1" x14ac:dyDescent="0.2">
      <c r="A8" s="22"/>
      <c r="B8" s="29" t="s">
        <v>6</v>
      </c>
      <c r="C8" s="1000">
        <v>253414</v>
      </c>
      <c r="D8" s="1000">
        <v>3877878</v>
      </c>
      <c r="E8" s="1000">
        <v>162963441445</v>
      </c>
      <c r="F8" s="1000">
        <v>10119641</v>
      </c>
      <c r="G8" s="1000">
        <v>14964460</v>
      </c>
      <c r="H8" s="1000">
        <v>174198137082</v>
      </c>
      <c r="I8" s="1247">
        <v>2652732</v>
      </c>
      <c r="J8" s="1000">
        <v>4319584</v>
      </c>
      <c r="K8" s="1000">
        <v>33604778610</v>
      </c>
      <c r="L8" s="1000">
        <v>13025787</v>
      </c>
      <c r="M8" s="1000">
        <v>23161922</v>
      </c>
      <c r="N8" s="1000">
        <v>370766357137</v>
      </c>
      <c r="O8" s="28"/>
    </row>
    <row r="9" spans="1:15" s="106" customFormat="1" ht="30" customHeight="1" x14ac:dyDescent="0.2">
      <c r="A9" s="22"/>
      <c r="B9" s="29" t="s">
        <v>532</v>
      </c>
      <c r="C9" s="1256">
        <v>251704</v>
      </c>
      <c r="D9" s="1001">
        <v>3863955</v>
      </c>
      <c r="E9" s="1000">
        <v>161994813375</v>
      </c>
      <c r="F9" s="1000">
        <v>9993253</v>
      </c>
      <c r="G9" s="1000">
        <v>14798225</v>
      </c>
      <c r="H9" s="1000">
        <v>172381748429</v>
      </c>
      <c r="I9" s="1000">
        <v>2624418</v>
      </c>
      <c r="J9" s="1000">
        <v>4278738</v>
      </c>
      <c r="K9" s="1000">
        <v>33281983350</v>
      </c>
      <c r="L9" s="1000">
        <v>12869375</v>
      </c>
      <c r="M9" s="1000">
        <v>22940918</v>
      </c>
      <c r="N9" s="1000">
        <v>367658545154</v>
      </c>
      <c r="O9" s="28"/>
    </row>
    <row r="10" spans="1:15" s="106" customFormat="1" ht="30" customHeight="1" x14ac:dyDescent="0.2">
      <c r="A10" s="22"/>
      <c r="B10" s="29" t="s">
        <v>533</v>
      </c>
      <c r="C10" s="1256">
        <v>1710</v>
      </c>
      <c r="D10" s="1001">
        <v>13923</v>
      </c>
      <c r="E10" s="1000">
        <v>968628070</v>
      </c>
      <c r="F10" s="1000">
        <v>126388</v>
      </c>
      <c r="G10" s="1000">
        <v>166235</v>
      </c>
      <c r="H10" s="1000">
        <v>1816388653</v>
      </c>
      <c r="I10" s="1000">
        <v>28314</v>
      </c>
      <c r="J10" s="1000">
        <v>40846</v>
      </c>
      <c r="K10" s="1000">
        <v>322795260</v>
      </c>
      <c r="L10" s="1000">
        <v>156412</v>
      </c>
      <c r="M10" s="1000">
        <v>221004</v>
      </c>
      <c r="N10" s="1000">
        <v>3107811983</v>
      </c>
      <c r="O10" s="28"/>
    </row>
    <row r="11" spans="1:15" s="106" customFormat="1" ht="30" customHeight="1" x14ac:dyDescent="0.2">
      <c r="A11" s="22"/>
      <c r="B11" s="29" t="s">
        <v>534</v>
      </c>
      <c r="C11" s="1256">
        <v>239146</v>
      </c>
      <c r="D11" s="1001">
        <v>3661137</v>
      </c>
      <c r="E11" s="1000">
        <v>154133452782</v>
      </c>
      <c r="F11" s="1000">
        <v>9549288</v>
      </c>
      <c r="G11" s="1000">
        <v>14140434</v>
      </c>
      <c r="H11" s="1000">
        <v>164350906648</v>
      </c>
      <c r="I11" s="1000">
        <v>2508905</v>
      </c>
      <c r="J11" s="1000">
        <v>4091859</v>
      </c>
      <c r="K11" s="1000">
        <v>31841446910</v>
      </c>
      <c r="L11" s="1000">
        <v>12297339</v>
      </c>
      <c r="M11" s="1000">
        <v>21893430</v>
      </c>
      <c r="N11" s="1000">
        <v>350325806340</v>
      </c>
      <c r="O11" s="28"/>
    </row>
    <row r="12" spans="1:15" s="106" customFormat="1" ht="30" customHeight="1" x14ac:dyDescent="0.2">
      <c r="A12" s="107"/>
      <c r="B12" s="130" t="s">
        <v>535</v>
      </c>
      <c r="C12" s="1230">
        <v>12558</v>
      </c>
      <c r="D12" s="1230">
        <v>202818</v>
      </c>
      <c r="E12" s="1230">
        <v>7861360593</v>
      </c>
      <c r="F12" s="1230">
        <v>443965</v>
      </c>
      <c r="G12" s="1230">
        <v>657791</v>
      </c>
      <c r="H12" s="1230">
        <v>8030841781</v>
      </c>
      <c r="I12" s="1230">
        <v>115513</v>
      </c>
      <c r="J12" s="1230">
        <v>186879</v>
      </c>
      <c r="K12" s="1230">
        <v>1440536440</v>
      </c>
      <c r="L12" s="1230">
        <v>572036</v>
      </c>
      <c r="M12" s="1230">
        <v>1047488</v>
      </c>
      <c r="N12" s="1230">
        <v>17332738814</v>
      </c>
      <c r="O12" s="108"/>
    </row>
    <row r="13" spans="1:15" ht="23.1" customHeight="1" x14ac:dyDescent="0.2">
      <c r="A13" s="57">
        <v>1</v>
      </c>
      <c r="B13" s="269" t="s">
        <v>753</v>
      </c>
      <c r="C13" s="1261">
        <v>33565</v>
      </c>
      <c r="D13" s="1262">
        <v>496855</v>
      </c>
      <c r="E13" s="1231">
        <v>21233323969</v>
      </c>
      <c r="F13" s="1231">
        <v>1446257</v>
      </c>
      <c r="G13" s="1231">
        <v>2144713</v>
      </c>
      <c r="H13" s="1231">
        <v>24131066132</v>
      </c>
      <c r="I13" s="1231">
        <v>370440</v>
      </c>
      <c r="J13" s="1231">
        <v>601978</v>
      </c>
      <c r="K13" s="1231">
        <v>4677654735</v>
      </c>
      <c r="L13" s="1231">
        <v>1850262</v>
      </c>
      <c r="M13" s="1231">
        <v>3243546</v>
      </c>
      <c r="N13" s="1231">
        <v>50042044836</v>
      </c>
      <c r="O13" s="59">
        <v>1</v>
      </c>
    </row>
    <row r="14" spans="1:15" ht="23.1" customHeight="1" x14ac:dyDescent="0.2">
      <c r="A14" s="60">
        <v>2</v>
      </c>
      <c r="B14" s="270" t="s">
        <v>755</v>
      </c>
      <c r="C14" s="1256">
        <v>3558</v>
      </c>
      <c r="D14" s="1001">
        <v>55673</v>
      </c>
      <c r="E14" s="1000">
        <v>2204655730</v>
      </c>
      <c r="F14" s="1000">
        <v>130135</v>
      </c>
      <c r="G14" s="1000">
        <v>191788</v>
      </c>
      <c r="H14" s="1000">
        <v>2297236418</v>
      </c>
      <c r="I14" s="1000">
        <v>30998</v>
      </c>
      <c r="J14" s="1000">
        <v>53560</v>
      </c>
      <c r="K14" s="1000">
        <v>394354340</v>
      </c>
      <c r="L14" s="1000">
        <v>164691</v>
      </c>
      <c r="M14" s="1000">
        <v>301021</v>
      </c>
      <c r="N14" s="1000">
        <v>4896246488</v>
      </c>
      <c r="O14" s="55">
        <v>2</v>
      </c>
    </row>
    <row r="15" spans="1:15" ht="23.1" customHeight="1" x14ac:dyDescent="0.2">
      <c r="A15" s="60">
        <v>3</v>
      </c>
      <c r="B15" s="270" t="s">
        <v>757</v>
      </c>
      <c r="C15" s="1256">
        <v>15343</v>
      </c>
      <c r="D15" s="1001">
        <v>226564</v>
      </c>
      <c r="E15" s="1000">
        <v>10505884184</v>
      </c>
      <c r="F15" s="1000">
        <v>708514</v>
      </c>
      <c r="G15" s="1000">
        <v>1060464</v>
      </c>
      <c r="H15" s="1000">
        <v>11608225701</v>
      </c>
      <c r="I15" s="1000">
        <v>176382</v>
      </c>
      <c r="J15" s="1000">
        <v>293677</v>
      </c>
      <c r="K15" s="1000">
        <v>2307774510</v>
      </c>
      <c r="L15" s="1000">
        <v>900239</v>
      </c>
      <c r="M15" s="1000">
        <v>1580705</v>
      </c>
      <c r="N15" s="1000">
        <v>24421884395</v>
      </c>
      <c r="O15" s="55">
        <v>3</v>
      </c>
    </row>
    <row r="16" spans="1:15" ht="23.1" customHeight="1" x14ac:dyDescent="0.2">
      <c r="A16" s="60">
        <v>4</v>
      </c>
      <c r="B16" s="270" t="s">
        <v>759</v>
      </c>
      <c r="C16" s="1256">
        <v>20729</v>
      </c>
      <c r="D16" s="1001">
        <v>319164</v>
      </c>
      <c r="E16" s="1000">
        <v>13589450717</v>
      </c>
      <c r="F16" s="1000">
        <v>856786</v>
      </c>
      <c r="G16" s="1000">
        <v>1244487</v>
      </c>
      <c r="H16" s="1000">
        <v>14187551667</v>
      </c>
      <c r="I16" s="1000">
        <v>240855</v>
      </c>
      <c r="J16" s="1000">
        <v>392696</v>
      </c>
      <c r="K16" s="1000">
        <v>3081201008</v>
      </c>
      <c r="L16" s="1000">
        <v>1118370</v>
      </c>
      <c r="M16" s="1000">
        <v>1956347</v>
      </c>
      <c r="N16" s="1000">
        <v>30858203392</v>
      </c>
      <c r="O16" s="55">
        <v>4</v>
      </c>
    </row>
    <row r="17" spans="1:15" ht="23.1" customHeight="1" x14ac:dyDescent="0.2">
      <c r="A17" s="60">
        <v>5</v>
      </c>
      <c r="B17" s="270" t="s">
        <v>761</v>
      </c>
      <c r="C17" s="1263">
        <v>2955</v>
      </c>
      <c r="D17" s="1250">
        <v>49809</v>
      </c>
      <c r="E17" s="1230">
        <v>1745119360</v>
      </c>
      <c r="F17" s="1230">
        <v>107038</v>
      </c>
      <c r="G17" s="1230">
        <v>165562</v>
      </c>
      <c r="H17" s="1230">
        <v>1812225390</v>
      </c>
      <c r="I17" s="1230">
        <v>22173</v>
      </c>
      <c r="J17" s="1230">
        <v>34825</v>
      </c>
      <c r="K17" s="1230">
        <v>263649990</v>
      </c>
      <c r="L17" s="1230">
        <v>132166</v>
      </c>
      <c r="M17" s="1230">
        <v>250196</v>
      </c>
      <c r="N17" s="1230">
        <v>3820994740</v>
      </c>
      <c r="O17" s="55">
        <v>5</v>
      </c>
    </row>
    <row r="18" spans="1:15" ht="23.1" customHeight="1" x14ac:dyDescent="0.2">
      <c r="A18" s="57">
        <v>6</v>
      </c>
      <c r="B18" s="269" t="s">
        <v>763</v>
      </c>
      <c r="C18" s="1261">
        <v>4996</v>
      </c>
      <c r="D18" s="1262">
        <v>74239</v>
      </c>
      <c r="E18" s="1231">
        <v>3132875044</v>
      </c>
      <c r="F18" s="1231">
        <v>226824</v>
      </c>
      <c r="G18" s="1231">
        <v>343697</v>
      </c>
      <c r="H18" s="1231">
        <v>3902806467</v>
      </c>
      <c r="I18" s="1231">
        <v>52813</v>
      </c>
      <c r="J18" s="1231">
        <v>87753</v>
      </c>
      <c r="K18" s="1231">
        <v>685585240</v>
      </c>
      <c r="L18" s="1231">
        <v>284633</v>
      </c>
      <c r="M18" s="1231">
        <v>505689</v>
      </c>
      <c r="N18" s="1231">
        <v>7721266751</v>
      </c>
      <c r="O18" s="59">
        <v>6</v>
      </c>
    </row>
    <row r="19" spans="1:15" ht="23.1" customHeight="1" x14ac:dyDescent="0.2">
      <c r="A19" s="60">
        <v>7</v>
      </c>
      <c r="B19" s="270" t="s">
        <v>765</v>
      </c>
      <c r="C19" s="1256">
        <v>16899</v>
      </c>
      <c r="D19" s="1001">
        <v>249997</v>
      </c>
      <c r="E19" s="1000">
        <v>11694409520</v>
      </c>
      <c r="F19" s="1000">
        <v>706918</v>
      </c>
      <c r="G19" s="1000">
        <v>1034258</v>
      </c>
      <c r="H19" s="1000">
        <v>12001166461</v>
      </c>
      <c r="I19" s="1000">
        <v>202859</v>
      </c>
      <c r="J19" s="1000">
        <v>337891</v>
      </c>
      <c r="K19" s="1000">
        <v>2624888644</v>
      </c>
      <c r="L19" s="1000">
        <v>926676</v>
      </c>
      <c r="M19" s="1000">
        <v>1622146</v>
      </c>
      <c r="N19" s="1000">
        <v>26320464625</v>
      </c>
      <c r="O19" s="55">
        <v>7</v>
      </c>
    </row>
    <row r="20" spans="1:15" ht="23.1" customHeight="1" x14ac:dyDescent="0.2">
      <c r="A20" s="60">
        <v>8</v>
      </c>
      <c r="B20" s="270" t="s">
        <v>767</v>
      </c>
      <c r="C20" s="1256">
        <v>8052</v>
      </c>
      <c r="D20" s="1001">
        <v>133088</v>
      </c>
      <c r="E20" s="1000">
        <v>5019532606</v>
      </c>
      <c r="F20" s="1000">
        <v>274663</v>
      </c>
      <c r="G20" s="1000">
        <v>398054</v>
      </c>
      <c r="H20" s="1000">
        <v>4865224661</v>
      </c>
      <c r="I20" s="1000">
        <v>77545</v>
      </c>
      <c r="J20" s="1000">
        <v>128292</v>
      </c>
      <c r="K20" s="1000">
        <v>931628840</v>
      </c>
      <c r="L20" s="1000">
        <v>360260</v>
      </c>
      <c r="M20" s="1000">
        <v>659434</v>
      </c>
      <c r="N20" s="1000">
        <v>10816386107</v>
      </c>
      <c r="O20" s="55">
        <v>8</v>
      </c>
    </row>
    <row r="21" spans="1:15" s="98" customFormat="1" ht="23.1" customHeight="1" x14ac:dyDescent="0.2">
      <c r="A21" s="62">
        <v>9</v>
      </c>
      <c r="B21" s="157" t="s">
        <v>769</v>
      </c>
      <c r="C21" s="1264">
        <v>5290</v>
      </c>
      <c r="D21" s="1265">
        <v>87169</v>
      </c>
      <c r="E21" s="884">
        <v>3087587220</v>
      </c>
      <c r="F21" s="884">
        <v>161361</v>
      </c>
      <c r="G21" s="884">
        <v>239508</v>
      </c>
      <c r="H21" s="884">
        <v>3017339340</v>
      </c>
      <c r="I21" s="884">
        <v>36112</v>
      </c>
      <c r="J21" s="884">
        <v>59813</v>
      </c>
      <c r="K21" s="884">
        <v>445176120</v>
      </c>
      <c r="L21" s="884">
        <v>202763</v>
      </c>
      <c r="M21" s="884">
        <v>386490</v>
      </c>
      <c r="N21" s="884">
        <v>6550102680</v>
      </c>
      <c r="O21" s="63">
        <v>9</v>
      </c>
    </row>
    <row r="22" spans="1:15" s="98" customFormat="1" ht="23.1" customHeight="1" x14ac:dyDescent="0.2">
      <c r="A22" s="62">
        <v>10</v>
      </c>
      <c r="B22" s="157" t="s">
        <v>771</v>
      </c>
      <c r="C22" s="1234">
        <v>4284</v>
      </c>
      <c r="D22" s="1266">
        <v>70469</v>
      </c>
      <c r="E22" s="1232">
        <v>2806150975</v>
      </c>
      <c r="F22" s="1232">
        <v>174865</v>
      </c>
      <c r="G22" s="1232">
        <v>258558</v>
      </c>
      <c r="H22" s="1232">
        <v>3064325367</v>
      </c>
      <c r="I22" s="1232">
        <v>44036</v>
      </c>
      <c r="J22" s="1232">
        <v>69759</v>
      </c>
      <c r="K22" s="1232">
        <v>519974216</v>
      </c>
      <c r="L22" s="1232">
        <v>223185</v>
      </c>
      <c r="M22" s="1232">
        <v>398786</v>
      </c>
      <c r="N22" s="1232">
        <v>6390450558</v>
      </c>
      <c r="O22" s="63">
        <v>10</v>
      </c>
    </row>
    <row r="23" spans="1:15" s="98" customFormat="1" ht="23.1" customHeight="1" x14ac:dyDescent="0.2">
      <c r="A23" s="66">
        <v>11</v>
      </c>
      <c r="B23" s="93" t="s">
        <v>773</v>
      </c>
      <c r="C23" s="1267">
        <v>6116</v>
      </c>
      <c r="D23" s="1268">
        <v>102358</v>
      </c>
      <c r="E23" s="1233">
        <v>3751296388</v>
      </c>
      <c r="F23" s="1233">
        <v>214237</v>
      </c>
      <c r="G23" s="1233">
        <v>320685</v>
      </c>
      <c r="H23" s="1233">
        <v>4014900278</v>
      </c>
      <c r="I23" s="1233">
        <v>53113</v>
      </c>
      <c r="J23" s="1233">
        <v>83407</v>
      </c>
      <c r="K23" s="1233">
        <v>635069250</v>
      </c>
      <c r="L23" s="1233">
        <v>273466</v>
      </c>
      <c r="M23" s="1233">
        <v>506450</v>
      </c>
      <c r="N23" s="1233">
        <v>8401265916</v>
      </c>
      <c r="O23" s="67">
        <v>11</v>
      </c>
    </row>
    <row r="24" spans="1:15" s="98" customFormat="1" ht="23.1" customHeight="1" x14ac:dyDescent="0.2">
      <c r="A24" s="62">
        <v>12</v>
      </c>
      <c r="B24" s="157" t="s">
        <v>775</v>
      </c>
      <c r="C24" s="1264">
        <v>8243</v>
      </c>
      <c r="D24" s="1265">
        <v>128215</v>
      </c>
      <c r="E24" s="884">
        <v>5182635973</v>
      </c>
      <c r="F24" s="884">
        <v>321896</v>
      </c>
      <c r="G24" s="884">
        <v>470386</v>
      </c>
      <c r="H24" s="884">
        <v>5360297550</v>
      </c>
      <c r="I24" s="884">
        <v>85500</v>
      </c>
      <c r="J24" s="884">
        <v>133258</v>
      </c>
      <c r="K24" s="884">
        <v>1050321315</v>
      </c>
      <c r="L24" s="884">
        <v>415639</v>
      </c>
      <c r="M24" s="884">
        <v>731859</v>
      </c>
      <c r="N24" s="884">
        <v>11593254838</v>
      </c>
      <c r="O24" s="63">
        <v>12</v>
      </c>
    </row>
    <row r="25" spans="1:15" s="98" customFormat="1" ht="23.1" customHeight="1" x14ac:dyDescent="0.2">
      <c r="A25" s="62">
        <v>13</v>
      </c>
      <c r="B25" s="157" t="s">
        <v>776</v>
      </c>
      <c r="C25" s="1264">
        <v>3098</v>
      </c>
      <c r="D25" s="1265">
        <v>49070</v>
      </c>
      <c r="E25" s="884">
        <v>1917566763</v>
      </c>
      <c r="F25" s="884">
        <v>113238</v>
      </c>
      <c r="G25" s="884">
        <v>174755</v>
      </c>
      <c r="H25" s="884">
        <v>1946610518</v>
      </c>
      <c r="I25" s="884">
        <v>31194</v>
      </c>
      <c r="J25" s="884">
        <v>46833</v>
      </c>
      <c r="K25" s="884">
        <v>375875330</v>
      </c>
      <c r="L25" s="884">
        <v>147530</v>
      </c>
      <c r="M25" s="884">
        <v>270658</v>
      </c>
      <c r="N25" s="884">
        <v>4240052611</v>
      </c>
      <c r="O25" s="63">
        <v>13</v>
      </c>
    </row>
    <row r="26" spans="1:15" s="98" customFormat="1" ht="23.1" customHeight="1" x14ac:dyDescent="0.2">
      <c r="A26" s="62">
        <v>14</v>
      </c>
      <c r="B26" s="157" t="s">
        <v>778</v>
      </c>
      <c r="C26" s="1264">
        <v>1933</v>
      </c>
      <c r="D26" s="1265">
        <v>30745</v>
      </c>
      <c r="E26" s="884">
        <v>1126432687</v>
      </c>
      <c r="F26" s="884">
        <v>79481</v>
      </c>
      <c r="G26" s="884">
        <v>129517</v>
      </c>
      <c r="H26" s="884">
        <v>1417671178</v>
      </c>
      <c r="I26" s="884">
        <v>20949</v>
      </c>
      <c r="J26" s="884">
        <v>34260</v>
      </c>
      <c r="K26" s="884">
        <v>257242650</v>
      </c>
      <c r="L26" s="884">
        <v>102363</v>
      </c>
      <c r="M26" s="884">
        <v>194522</v>
      </c>
      <c r="N26" s="884">
        <v>2801346515</v>
      </c>
      <c r="O26" s="63">
        <v>14</v>
      </c>
    </row>
    <row r="27" spans="1:15" s="98" customFormat="1" ht="23.1" customHeight="1" x14ac:dyDescent="0.2">
      <c r="A27" s="62">
        <v>15</v>
      </c>
      <c r="B27" s="157" t="s">
        <v>780</v>
      </c>
      <c r="C27" s="1234">
        <v>3554</v>
      </c>
      <c r="D27" s="1266">
        <v>60460</v>
      </c>
      <c r="E27" s="1232">
        <v>2282218743</v>
      </c>
      <c r="F27" s="1232">
        <v>134136</v>
      </c>
      <c r="G27" s="1232">
        <v>207463</v>
      </c>
      <c r="H27" s="1232">
        <v>2510343442</v>
      </c>
      <c r="I27" s="1232">
        <v>31492</v>
      </c>
      <c r="J27" s="1232">
        <v>54831</v>
      </c>
      <c r="K27" s="1232">
        <v>416067080</v>
      </c>
      <c r="L27" s="1232">
        <v>169182</v>
      </c>
      <c r="M27" s="1232">
        <v>322754</v>
      </c>
      <c r="N27" s="1232">
        <v>5208629265</v>
      </c>
      <c r="O27" s="63">
        <v>15</v>
      </c>
    </row>
    <row r="28" spans="1:15" s="98" customFormat="1" ht="23.1" customHeight="1" x14ac:dyDescent="0.2">
      <c r="A28" s="68">
        <v>16</v>
      </c>
      <c r="B28" s="93" t="s">
        <v>782</v>
      </c>
      <c r="C28" s="1267">
        <v>5362</v>
      </c>
      <c r="D28" s="1268">
        <v>80553</v>
      </c>
      <c r="E28" s="1233">
        <v>3433910983</v>
      </c>
      <c r="F28" s="1233">
        <v>227817</v>
      </c>
      <c r="G28" s="1233">
        <v>331758</v>
      </c>
      <c r="H28" s="1233">
        <v>3739633136</v>
      </c>
      <c r="I28" s="1233">
        <v>62558</v>
      </c>
      <c r="J28" s="1233">
        <v>101418</v>
      </c>
      <c r="K28" s="1233">
        <v>775581310</v>
      </c>
      <c r="L28" s="1233">
        <v>295737</v>
      </c>
      <c r="M28" s="1233">
        <v>513729</v>
      </c>
      <c r="N28" s="1233">
        <v>7949125429</v>
      </c>
      <c r="O28" s="69">
        <v>16</v>
      </c>
    </row>
    <row r="29" spans="1:15" s="98" customFormat="1" ht="23.1" customHeight="1" x14ac:dyDescent="0.2">
      <c r="A29" s="62">
        <v>17</v>
      </c>
      <c r="B29" s="157" t="s">
        <v>784</v>
      </c>
      <c r="C29" s="1264">
        <v>16027</v>
      </c>
      <c r="D29" s="1265">
        <v>236789</v>
      </c>
      <c r="E29" s="884">
        <v>10365311668</v>
      </c>
      <c r="F29" s="884">
        <v>614590</v>
      </c>
      <c r="G29" s="884">
        <v>901767</v>
      </c>
      <c r="H29" s="884">
        <v>10565171892</v>
      </c>
      <c r="I29" s="884">
        <v>184372</v>
      </c>
      <c r="J29" s="884">
        <v>304937</v>
      </c>
      <c r="K29" s="884">
        <v>2347582860</v>
      </c>
      <c r="L29" s="884">
        <v>814989</v>
      </c>
      <c r="M29" s="884">
        <v>1443493</v>
      </c>
      <c r="N29" s="884">
        <v>23278066420</v>
      </c>
      <c r="O29" s="63">
        <v>17</v>
      </c>
    </row>
    <row r="30" spans="1:15" s="98" customFormat="1" ht="23.1" customHeight="1" x14ac:dyDescent="0.2">
      <c r="A30" s="62">
        <v>18</v>
      </c>
      <c r="B30" s="157" t="s">
        <v>786</v>
      </c>
      <c r="C30" s="1264">
        <v>1303</v>
      </c>
      <c r="D30" s="1265">
        <v>23010</v>
      </c>
      <c r="E30" s="884">
        <v>804286960</v>
      </c>
      <c r="F30" s="884">
        <v>34623</v>
      </c>
      <c r="G30" s="884">
        <v>51992</v>
      </c>
      <c r="H30" s="884">
        <v>874406110</v>
      </c>
      <c r="I30" s="884">
        <v>9327</v>
      </c>
      <c r="J30" s="884">
        <v>14628</v>
      </c>
      <c r="K30" s="884">
        <v>123503550</v>
      </c>
      <c r="L30" s="884">
        <v>45253</v>
      </c>
      <c r="M30" s="884">
        <v>89630</v>
      </c>
      <c r="N30" s="884">
        <v>1802196620</v>
      </c>
      <c r="O30" s="63">
        <v>18</v>
      </c>
    </row>
    <row r="31" spans="1:15" s="98" customFormat="1" ht="23.1" customHeight="1" x14ac:dyDescent="0.2">
      <c r="A31" s="62">
        <v>19</v>
      </c>
      <c r="B31" s="157" t="s">
        <v>788</v>
      </c>
      <c r="C31" s="1264">
        <v>12023</v>
      </c>
      <c r="D31" s="1265">
        <v>182456</v>
      </c>
      <c r="E31" s="884">
        <v>7609606165</v>
      </c>
      <c r="F31" s="884">
        <v>466504</v>
      </c>
      <c r="G31" s="884">
        <v>714539</v>
      </c>
      <c r="H31" s="884">
        <v>7947162005</v>
      </c>
      <c r="I31" s="884">
        <v>118045</v>
      </c>
      <c r="J31" s="884">
        <v>195371</v>
      </c>
      <c r="K31" s="884">
        <v>1532509540</v>
      </c>
      <c r="L31" s="884">
        <v>596572</v>
      </c>
      <c r="M31" s="884">
        <v>1092366</v>
      </c>
      <c r="N31" s="884">
        <v>17089277710</v>
      </c>
      <c r="O31" s="63">
        <v>19</v>
      </c>
    </row>
    <row r="32" spans="1:15" s="98" customFormat="1" ht="23.1" customHeight="1" x14ac:dyDescent="0.2">
      <c r="A32" s="62">
        <v>20</v>
      </c>
      <c r="B32" s="157" t="s">
        <v>790</v>
      </c>
      <c r="C32" s="1234">
        <v>6227</v>
      </c>
      <c r="D32" s="1266">
        <v>87860</v>
      </c>
      <c r="E32" s="1232">
        <v>3962755059</v>
      </c>
      <c r="F32" s="1232">
        <v>258964</v>
      </c>
      <c r="G32" s="1232">
        <v>373637</v>
      </c>
      <c r="H32" s="1232">
        <v>4301247353</v>
      </c>
      <c r="I32" s="1232">
        <v>76777</v>
      </c>
      <c r="J32" s="1232">
        <v>121627</v>
      </c>
      <c r="K32" s="1232">
        <v>965379730</v>
      </c>
      <c r="L32" s="1232">
        <v>341968</v>
      </c>
      <c r="M32" s="1232">
        <v>583124</v>
      </c>
      <c r="N32" s="1232">
        <v>9229382142</v>
      </c>
      <c r="O32" s="63">
        <v>20</v>
      </c>
    </row>
    <row r="33" spans="1:15" s="98" customFormat="1" ht="23.1" customHeight="1" x14ac:dyDescent="0.2">
      <c r="A33" s="66">
        <v>21</v>
      </c>
      <c r="B33" s="58" t="s">
        <v>792</v>
      </c>
      <c r="C33" s="1264">
        <v>7127</v>
      </c>
      <c r="D33" s="1268">
        <v>114831</v>
      </c>
      <c r="E33" s="1233">
        <v>4602413030</v>
      </c>
      <c r="F33" s="1233">
        <v>267332</v>
      </c>
      <c r="G33" s="1233">
        <v>394096</v>
      </c>
      <c r="H33" s="1233">
        <v>4295198902</v>
      </c>
      <c r="I33" s="1233">
        <v>70247</v>
      </c>
      <c r="J33" s="1233">
        <v>115244</v>
      </c>
      <c r="K33" s="1233">
        <v>924180470</v>
      </c>
      <c r="L33" s="1233">
        <v>344706</v>
      </c>
      <c r="M33" s="1233">
        <v>624171</v>
      </c>
      <c r="N33" s="1233">
        <v>9821792402</v>
      </c>
      <c r="O33" s="67">
        <v>21</v>
      </c>
    </row>
    <row r="34" spans="1:15" s="98" customFormat="1" ht="23.1" customHeight="1" x14ac:dyDescent="0.2">
      <c r="A34" s="62">
        <v>22</v>
      </c>
      <c r="B34" s="61" t="s">
        <v>794</v>
      </c>
      <c r="C34" s="1264">
        <v>5144</v>
      </c>
      <c r="D34" s="1265">
        <v>78963</v>
      </c>
      <c r="E34" s="884">
        <v>3129165862</v>
      </c>
      <c r="F34" s="884">
        <v>202576</v>
      </c>
      <c r="G34" s="884">
        <v>293774</v>
      </c>
      <c r="H34" s="884">
        <v>3255597979</v>
      </c>
      <c r="I34" s="884">
        <v>54826</v>
      </c>
      <c r="J34" s="884">
        <v>91661</v>
      </c>
      <c r="K34" s="884">
        <v>714280410</v>
      </c>
      <c r="L34" s="884">
        <v>262546</v>
      </c>
      <c r="M34" s="884">
        <v>464398</v>
      </c>
      <c r="N34" s="884">
        <v>7099044251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795</v>
      </c>
      <c r="C35" s="1264">
        <v>2049</v>
      </c>
      <c r="D35" s="1265">
        <v>33284</v>
      </c>
      <c r="E35" s="884">
        <v>1322933433</v>
      </c>
      <c r="F35" s="884">
        <v>54513</v>
      </c>
      <c r="G35" s="884">
        <v>84350</v>
      </c>
      <c r="H35" s="884">
        <v>1513484091</v>
      </c>
      <c r="I35" s="884">
        <v>14914</v>
      </c>
      <c r="J35" s="884">
        <v>21974</v>
      </c>
      <c r="K35" s="884">
        <v>179496820</v>
      </c>
      <c r="L35" s="884">
        <v>71476</v>
      </c>
      <c r="M35" s="884">
        <v>139608</v>
      </c>
      <c r="N35" s="884">
        <v>3015914344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1180</v>
      </c>
      <c r="C36" s="1264">
        <v>4342</v>
      </c>
      <c r="D36" s="1265">
        <v>62262</v>
      </c>
      <c r="E36" s="884">
        <v>2903621799</v>
      </c>
      <c r="F36" s="884">
        <v>165059</v>
      </c>
      <c r="G36" s="884">
        <v>248688</v>
      </c>
      <c r="H36" s="884">
        <v>3228000328</v>
      </c>
      <c r="I36" s="884">
        <v>46987</v>
      </c>
      <c r="J36" s="884">
        <v>81029</v>
      </c>
      <c r="K36" s="884">
        <v>607031152</v>
      </c>
      <c r="L36" s="884">
        <v>216388</v>
      </c>
      <c r="M36" s="884">
        <v>391979</v>
      </c>
      <c r="N36" s="884">
        <v>6738653279</v>
      </c>
      <c r="O36" s="63">
        <v>24</v>
      </c>
    </row>
    <row r="37" spans="1:15" s="98" customFormat="1" ht="23.1" customHeight="1" x14ac:dyDescent="0.2">
      <c r="A37" s="62">
        <v>25</v>
      </c>
      <c r="B37" s="157" t="s">
        <v>798</v>
      </c>
      <c r="C37" s="1234">
        <v>3839</v>
      </c>
      <c r="D37" s="1266">
        <v>59507</v>
      </c>
      <c r="E37" s="1232">
        <v>2451656345</v>
      </c>
      <c r="F37" s="1232">
        <v>152214</v>
      </c>
      <c r="G37" s="1232">
        <v>229876</v>
      </c>
      <c r="H37" s="1232">
        <v>2777110372</v>
      </c>
      <c r="I37" s="1232">
        <v>32360</v>
      </c>
      <c r="J37" s="1232">
        <v>51786</v>
      </c>
      <c r="K37" s="1232">
        <v>422200960</v>
      </c>
      <c r="L37" s="1232">
        <v>188413</v>
      </c>
      <c r="M37" s="1232">
        <v>341169</v>
      </c>
      <c r="N37" s="1232">
        <v>5650967677</v>
      </c>
      <c r="O37" s="63">
        <v>25</v>
      </c>
    </row>
    <row r="38" spans="1:15" s="98" customFormat="1" ht="23.1" customHeight="1" x14ac:dyDescent="0.2">
      <c r="A38" s="66">
        <v>26</v>
      </c>
      <c r="B38" s="93" t="s">
        <v>800</v>
      </c>
      <c r="C38" s="1267">
        <v>2345</v>
      </c>
      <c r="D38" s="1268">
        <v>36722</v>
      </c>
      <c r="E38" s="1233">
        <v>1465447902</v>
      </c>
      <c r="F38" s="1233">
        <v>90769</v>
      </c>
      <c r="G38" s="1233">
        <v>137093</v>
      </c>
      <c r="H38" s="1233">
        <v>1687227987</v>
      </c>
      <c r="I38" s="1233">
        <v>19163</v>
      </c>
      <c r="J38" s="1233">
        <v>30669</v>
      </c>
      <c r="K38" s="1233">
        <v>274356370</v>
      </c>
      <c r="L38" s="1233">
        <v>112277</v>
      </c>
      <c r="M38" s="1233">
        <v>204484</v>
      </c>
      <c r="N38" s="1233">
        <v>3427032259</v>
      </c>
      <c r="O38" s="67">
        <v>26</v>
      </c>
    </row>
    <row r="39" spans="1:15" s="98" customFormat="1" ht="23.1" customHeight="1" x14ac:dyDescent="0.2">
      <c r="A39" s="62">
        <v>27</v>
      </c>
      <c r="B39" s="157" t="s">
        <v>802</v>
      </c>
      <c r="C39" s="1264">
        <v>4285</v>
      </c>
      <c r="D39" s="1265">
        <v>56015</v>
      </c>
      <c r="E39" s="884">
        <v>2917898290</v>
      </c>
      <c r="F39" s="884">
        <v>209850</v>
      </c>
      <c r="G39" s="884">
        <v>314864</v>
      </c>
      <c r="H39" s="884">
        <v>3517400981</v>
      </c>
      <c r="I39" s="884">
        <v>53993</v>
      </c>
      <c r="J39" s="884">
        <v>86511</v>
      </c>
      <c r="K39" s="884">
        <v>695232360</v>
      </c>
      <c r="L39" s="884">
        <v>268128</v>
      </c>
      <c r="M39" s="884">
        <v>457390</v>
      </c>
      <c r="N39" s="884">
        <v>7130531631</v>
      </c>
      <c r="O39" s="63">
        <v>27</v>
      </c>
    </row>
    <row r="40" spans="1:15" s="98" customFormat="1" ht="23.1" customHeight="1" x14ac:dyDescent="0.2">
      <c r="A40" s="62">
        <v>30</v>
      </c>
      <c r="B40" s="157" t="s">
        <v>804</v>
      </c>
      <c r="C40" s="1264">
        <v>3703</v>
      </c>
      <c r="D40" s="1265">
        <v>57947</v>
      </c>
      <c r="E40" s="884">
        <v>2483221608</v>
      </c>
      <c r="F40" s="884">
        <v>148350</v>
      </c>
      <c r="G40" s="884">
        <v>208438</v>
      </c>
      <c r="H40" s="884">
        <v>2451437198</v>
      </c>
      <c r="I40" s="884">
        <v>40862</v>
      </c>
      <c r="J40" s="884">
        <v>64032</v>
      </c>
      <c r="K40" s="884">
        <v>491997910</v>
      </c>
      <c r="L40" s="884">
        <v>192915</v>
      </c>
      <c r="M40" s="884">
        <v>330417</v>
      </c>
      <c r="N40" s="884">
        <v>5426656716</v>
      </c>
      <c r="O40" s="63">
        <v>30</v>
      </c>
    </row>
    <row r="41" spans="1:15" s="98" customFormat="1" ht="23.1" customHeight="1" x14ac:dyDescent="0.2">
      <c r="A41" s="62">
        <v>31</v>
      </c>
      <c r="B41" s="157" t="s">
        <v>806</v>
      </c>
      <c r="C41" s="1264">
        <v>933</v>
      </c>
      <c r="D41" s="1265">
        <v>13005</v>
      </c>
      <c r="E41" s="884">
        <v>573150610</v>
      </c>
      <c r="F41" s="884">
        <v>37401</v>
      </c>
      <c r="G41" s="884">
        <v>56131</v>
      </c>
      <c r="H41" s="884">
        <v>662364740</v>
      </c>
      <c r="I41" s="884">
        <v>9475</v>
      </c>
      <c r="J41" s="884">
        <v>15894</v>
      </c>
      <c r="K41" s="884">
        <v>125355730</v>
      </c>
      <c r="L41" s="884">
        <v>47809</v>
      </c>
      <c r="M41" s="884">
        <v>85030</v>
      </c>
      <c r="N41" s="884">
        <v>1360871080</v>
      </c>
      <c r="O41" s="63">
        <v>31</v>
      </c>
    </row>
    <row r="42" spans="1:15" s="98" customFormat="1" ht="23.1" customHeight="1" x14ac:dyDescent="0.2">
      <c r="A42" s="62">
        <v>32</v>
      </c>
      <c r="B42" s="157" t="s">
        <v>808</v>
      </c>
      <c r="C42" s="1234">
        <v>3826</v>
      </c>
      <c r="D42" s="1266">
        <v>60081</v>
      </c>
      <c r="E42" s="1232">
        <v>2435334046</v>
      </c>
      <c r="F42" s="1232">
        <v>138477</v>
      </c>
      <c r="G42" s="1232">
        <v>208514</v>
      </c>
      <c r="H42" s="1232">
        <v>2667417860</v>
      </c>
      <c r="I42" s="1232">
        <v>33026</v>
      </c>
      <c r="J42" s="1232">
        <v>53806</v>
      </c>
      <c r="K42" s="1232">
        <v>421625020</v>
      </c>
      <c r="L42" s="1232">
        <v>175329</v>
      </c>
      <c r="M42" s="1232">
        <v>322401</v>
      </c>
      <c r="N42" s="1232">
        <v>5524376926</v>
      </c>
      <c r="O42" s="63">
        <v>32</v>
      </c>
    </row>
    <row r="43" spans="1:15" s="98" customFormat="1" ht="23.1" customHeight="1" x14ac:dyDescent="0.2">
      <c r="A43" s="68">
        <v>33</v>
      </c>
      <c r="B43" s="93" t="s">
        <v>810</v>
      </c>
      <c r="C43" s="1267">
        <v>2754</v>
      </c>
      <c r="D43" s="1268">
        <v>39649</v>
      </c>
      <c r="E43" s="1233">
        <v>1819895250</v>
      </c>
      <c r="F43" s="1233">
        <v>97427</v>
      </c>
      <c r="G43" s="1233">
        <v>140582</v>
      </c>
      <c r="H43" s="1233">
        <v>1768687490</v>
      </c>
      <c r="I43" s="1233">
        <v>24208</v>
      </c>
      <c r="J43" s="1233">
        <v>39626</v>
      </c>
      <c r="K43" s="1233">
        <v>323714400</v>
      </c>
      <c r="L43" s="1233">
        <v>124389</v>
      </c>
      <c r="M43" s="1233">
        <v>219857</v>
      </c>
      <c r="N43" s="1233">
        <v>3912297140</v>
      </c>
      <c r="O43" s="69">
        <v>33</v>
      </c>
    </row>
    <row r="44" spans="1:15" s="98" customFormat="1" ht="23.1" customHeight="1" x14ac:dyDescent="0.2">
      <c r="A44" s="62">
        <v>35</v>
      </c>
      <c r="B44" s="157" t="s">
        <v>812</v>
      </c>
      <c r="C44" s="1264">
        <v>2566</v>
      </c>
      <c r="D44" s="1265">
        <v>37317</v>
      </c>
      <c r="E44" s="884">
        <v>1733962580</v>
      </c>
      <c r="F44" s="884">
        <v>95607</v>
      </c>
      <c r="G44" s="884">
        <v>133444</v>
      </c>
      <c r="H44" s="884">
        <v>1690885315</v>
      </c>
      <c r="I44" s="884">
        <v>27747</v>
      </c>
      <c r="J44" s="884">
        <v>45097</v>
      </c>
      <c r="K44" s="884">
        <v>347113180</v>
      </c>
      <c r="L44" s="884">
        <v>125920</v>
      </c>
      <c r="M44" s="884">
        <v>215858</v>
      </c>
      <c r="N44" s="884">
        <v>3771961075</v>
      </c>
      <c r="O44" s="63">
        <v>35</v>
      </c>
    </row>
    <row r="45" spans="1:15" s="98" customFormat="1" ht="23.1" customHeight="1" x14ac:dyDescent="0.2">
      <c r="A45" s="62">
        <v>36</v>
      </c>
      <c r="B45" s="157" t="s">
        <v>814</v>
      </c>
      <c r="C45" s="1264">
        <v>4077</v>
      </c>
      <c r="D45" s="1265">
        <v>60278</v>
      </c>
      <c r="E45" s="884">
        <v>2695702329</v>
      </c>
      <c r="F45" s="884">
        <v>162724</v>
      </c>
      <c r="G45" s="884">
        <v>235755</v>
      </c>
      <c r="H45" s="884">
        <v>2915902171</v>
      </c>
      <c r="I45" s="884">
        <v>43358</v>
      </c>
      <c r="J45" s="884">
        <v>66981</v>
      </c>
      <c r="K45" s="884">
        <v>522506340</v>
      </c>
      <c r="L45" s="884">
        <v>210159</v>
      </c>
      <c r="M45" s="884">
        <v>363014</v>
      </c>
      <c r="N45" s="884">
        <v>6134110840</v>
      </c>
      <c r="O45" s="63">
        <v>36</v>
      </c>
    </row>
    <row r="46" spans="1:15" s="98" customFormat="1" ht="23.1" customHeight="1" x14ac:dyDescent="0.2">
      <c r="A46" s="62">
        <v>38</v>
      </c>
      <c r="B46" s="157" t="s">
        <v>816</v>
      </c>
      <c r="C46" s="1264">
        <v>1258</v>
      </c>
      <c r="D46" s="1265">
        <v>19111</v>
      </c>
      <c r="E46" s="884">
        <v>764914590</v>
      </c>
      <c r="F46" s="884">
        <v>49073</v>
      </c>
      <c r="G46" s="884">
        <v>71152</v>
      </c>
      <c r="H46" s="884">
        <v>871213110</v>
      </c>
      <c r="I46" s="884">
        <v>13682</v>
      </c>
      <c r="J46" s="884">
        <v>20081</v>
      </c>
      <c r="K46" s="884">
        <v>161918770</v>
      </c>
      <c r="L46" s="884">
        <v>64013</v>
      </c>
      <c r="M46" s="884">
        <v>110344</v>
      </c>
      <c r="N46" s="884">
        <v>1798046470</v>
      </c>
      <c r="O46" s="63">
        <v>38</v>
      </c>
    </row>
    <row r="47" spans="1:15" s="98" customFormat="1" ht="23.1" customHeight="1" x14ac:dyDescent="0.2">
      <c r="A47" s="62">
        <v>39</v>
      </c>
      <c r="B47" s="157" t="s">
        <v>818</v>
      </c>
      <c r="C47" s="1234">
        <v>661</v>
      </c>
      <c r="D47" s="1266">
        <v>11525</v>
      </c>
      <c r="E47" s="1232">
        <v>400982460</v>
      </c>
      <c r="F47" s="1232">
        <v>25724</v>
      </c>
      <c r="G47" s="1232">
        <v>37708</v>
      </c>
      <c r="H47" s="1232">
        <v>444484472</v>
      </c>
      <c r="I47" s="1232">
        <v>7434</v>
      </c>
      <c r="J47" s="1232">
        <v>11866</v>
      </c>
      <c r="K47" s="1232">
        <v>80363910</v>
      </c>
      <c r="L47" s="1232">
        <v>33819</v>
      </c>
      <c r="M47" s="1232">
        <v>61099</v>
      </c>
      <c r="N47" s="1232">
        <v>925830842</v>
      </c>
      <c r="O47" s="63">
        <v>39</v>
      </c>
    </row>
    <row r="48" spans="1:15" s="98" customFormat="1" ht="23.1" customHeight="1" x14ac:dyDescent="0.2">
      <c r="A48" s="66">
        <v>40</v>
      </c>
      <c r="B48" s="58" t="s">
        <v>819</v>
      </c>
      <c r="C48" s="1264">
        <v>564</v>
      </c>
      <c r="D48" s="1268">
        <v>11509</v>
      </c>
      <c r="E48" s="1233">
        <v>341074040</v>
      </c>
      <c r="F48" s="1233">
        <v>16744</v>
      </c>
      <c r="G48" s="1233">
        <v>24519</v>
      </c>
      <c r="H48" s="1233">
        <v>282691210</v>
      </c>
      <c r="I48" s="1233">
        <v>3816</v>
      </c>
      <c r="J48" s="1233">
        <v>6367</v>
      </c>
      <c r="K48" s="1233">
        <v>45506110</v>
      </c>
      <c r="L48" s="1233">
        <v>21124</v>
      </c>
      <c r="M48" s="1233">
        <v>42395</v>
      </c>
      <c r="N48" s="1233">
        <v>669271360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821</v>
      </c>
      <c r="C49" s="1264">
        <v>773</v>
      </c>
      <c r="D49" s="1265">
        <v>12312</v>
      </c>
      <c r="E49" s="884">
        <v>487720811</v>
      </c>
      <c r="F49" s="884">
        <v>30041</v>
      </c>
      <c r="G49" s="884">
        <v>44106</v>
      </c>
      <c r="H49" s="884">
        <v>584566599</v>
      </c>
      <c r="I49" s="884">
        <v>6936</v>
      </c>
      <c r="J49" s="884">
        <v>11253</v>
      </c>
      <c r="K49" s="884">
        <v>80852550</v>
      </c>
      <c r="L49" s="884">
        <v>37750</v>
      </c>
      <c r="M49" s="884">
        <v>67671</v>
      </c>
      <c r="N49" s="884">
        <v>1153139960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823</v>
      </c>
      <c r="C50" s="1264">
        <v>602</v>
      </c>
      <c r="D50" s="1265">
        <v>8787</v>
      </c>
      <c r="E50" s="884">
        <v>385548106</v>
      </c>
      <c r="F50" s="884">
        <v>28222</v>
      </c>
      <c r="G50" s="884">
        <v>42014</v>
      </c>
      <c r="H50" s="884">
        <v>523623688</v>
      </c>
      <c r="I50" s="884">
        <v>6565</v>
      </c>
      <c r="J50" s="884">
        <v>11312</v>
      </c>
      <c r="K50" s="884">
        <v>83374920</v>
      </c>
      <c r="L50" s="884">
        <v>35389</v>
      </c>
      <c r="M50" s="884">
        <v>62113</v>
      </c>
      <c r="N50" s="884">
        <v>992546714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825</v>
      </c>
      <c r="C51" s="1264">
        <v>442</v>
      </c>
      <c r="D51" s="1265">
        <v>6500</v>
      </c>
      <c r="E51" s="884">
        <v>267740740</v>
      </c>
      <c r="F51" s="884">
        <v>16621</v>
      </c>
      <c r="G51" s="884">
        <v>25181</v>
      </c>
      <c r="H51" s="884">
        <v>271012126</v>
      </c>
      <c r="I51" s="884">
        <v>4516</v>
      </c>
      <c r="J51" s="884">
        <v>7232</v>
      </c>
      <c r="K51" s="884">
        <v>55719180</v>
      </c>
      <c r="L51" s="884">
        <v>21579</v>
      </c>
      <c r="M51" s="884">
        <v>38913</v>
      </c>
      <c r="N51" s="884">
        <v>594472046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827</v>
      </c>
      <c r="C52" s="1234">
        <v>461</v>
      </c>
      <c r="D52" s="1266">
        <v>6177</v>
      </c>
      <c r="E52" s="1232">
        <v>269605560</v>
      </c>
      <c r="F52" s="1232">
        <v>20464</v>
      </c>
      <c r="G52" s="1232">
        <v>30439</v>
      </c>
      <c r="H52" s="1232">
        <v>370100121</v>
      </c>
      <c r="I52" s="1232">
        <v>5681</v>
      </c>
      <c r="J52" s="1232">
        <v>8654</v>
      </c>
      <c r="K52" s="1232">
        <v>67742610</v>
      </c>
      <c r="L52" s="1232">
        <v>26606</v>
      </c>
      <c r="M52" s="1232">
        <v>45270</v>
      </c>
      <c r="N52" s="1232">
        <v>707448291</v>
      </c>
      <c r="O52" s="73">
        <v>44</v>
      </c>
    </row>
    <row r="53" spans="1:15" s="109" customFormat="1" ht="23.1" customHeight="1" x14ac:dyDescent="0.2">
      <c r="A53" s="74">
        <v>45</v>
      </c>
      <c r="B53" s="157" t="s">
        <v>828</v>
      </c>
      <c r="C53" s="1264">
        <v>2298</v>
      </c>
      <c r="D53" s="1265">
        <v>33514</v>
      </c>
      <c r="E53" s="884">
        <v>1476245465</v>
      </c>
      <c r="F53" s="884">
        <v>100792</v>
      </c>
      <c r="G53" s="884">
        <v>148985</v>
      </c>
      <c r="H53" s="884">
        <v>1613671940</v>
      </c>
      <c r="I53" s="884">
        <v>24503</v>
      </c>
      <c r="J53" s="884">
        <v>38332</v>
      </c>
      <c r="K53" s="884">
        <v>299763350</v>
      </c>
      <c r="L53" s="884">
        <v>127593</v>
      </c>
      <c r="M53" s="884">
        <v>220831</v>
      </c>
      <c r="N53" s="884">
        <v>3389680755</v>
      </c>
      <c r="O53" s="75">
        <v>45</v>
      </c>
    </row>
    <row r="54" spans="1:15" s="109" customFormat="1" ht="23.1" customHeight="1" x14ac:dyDescent="0.2">
      <c r="A54" s="62">
        <v>46</v>
      </c>
      <c r="B54" s="157" t="s">
        <v>829</v>
      </c>
      <c r="C54" s="1264">
        <v>1003</v>
      </c>
      <c r="D54" s="1265">
        <v>15735</v>
      </c>
      <c r="E54" s="884">
        <v>680297510</v>
      </c>
      <c r="F54" s="884">
        <v>34435</v>
      </c>
      <c r="G54" s="884">
        <v>53039</v>
      </c>
      <c r="H54" s="884">
        <v>629905347</v>
      </c>
      <c r="I54" s="884">
        <v>8001</v>
      </c>
      <c r="J54" s="884">
        <v>12802</v>
      </c>
      <c r="K54" s="884">
        <v>98409600</v>
      </c>
      <c r="L54" s="884">
        <v>43439</v>
      </c>
      <c r="M54" s="884">
        <v>81576</v>
      </c>
      <c r="N54" s="884">
        <v>1408612457</v>
      </c>
      <c r="O54" s="63">
        <v>46</v>
      </c>
    </row>
    <row r="55" spans="1:15" s="109" customFormat="1" ht="23.1" customHeight="1" x14ac:dyDescent="0.2">
      <c r="A55" s="62">
        <v>52</v>
      </c>
      <c r="B55" s="157" t="s">
        <v>830</v>
      </c>
      <c r="C55" s="1264">
        <v>452</v>
      </c>
      <c r="D55" s="1265">
        <v>7187</v>
      </c>
      <c r="E55" s="884">
        <v>257771600</v>
      </c>
      <c r="F55" s="884">
        <v>15546</v>
      </c>
      <c r="G55" s="884">
        <v>22135</v>
      </c>
      <c r="H55" s="884">
        <v>276599720</v>
      </c>
      <c r="I55" s="884">
        <v>3701</v>
      </c>
      <c r="J55" s="884">
        <v>6189</v>
      </c>
      <c r="K55" s="884">
        <v>47930220</v>
      </c>
      <c r="L55" s="884">
        <v>19699</v>
      </c>
      <c r="M55" s="884">
        <v>35511</v>
      </c>
      <c r="N55" s="884">
        <v>582301540</v>
      </c>
      <c r="O55" s="63">
        <v>52</v>
      </c>
    </row>
    <row r="56" spans="1:15" s="109" customFormat="1" ht="23.1" customHeight="1" x14ac:dyDescent="0.2">
      <c r="A56" s="62">
        <v>54</v>
      </c>
      <c r="B56" s="157" t="s">
        <v>831</v>
      </c>
      <c r="C56" s="1264">
        <v>368</v>
      </c>
      <c r="D56" s="1265">
        <v>5803</v>
      </c>
      <c r="E56" s="884">
        <v>227581910</v>
      </c>
      <c r="F56" s="884">
        <v>10828</v>
      </c>
      <c r="G56" s="884">
        <v>15833</v>
      </c>
      <c r="H56" s="884">
        <v>218930520</v>
      </c>
      <c r="I56" s="884">
        <v>2750</v>
      </c>
      <c r="J56" s="884">
        <v>4658</v>
      </c>
      <c r="K56" s="884">
        <v>35418360</v>
      </c>
      <c r="L56" s="884">
        <v>13946</v>
      </c>
      <c r="M56" s="884">
        <v>26294</v>
      </c>
      <c r="N56" s="884">
        <v>481930790</v>
      </c>
      <c r="O56" s="63">
        <v>54</v>
      </c>
    </row>
    <row r="57" spans="1:15" s="109" customFormat="1" ht="23.1" customHeight="1" x14ac:dyDescent="0.2">
      <c r="A57" s="71">
        <v>59</v>
      </c>
      <c r="B57" s="2005" t="s">
        <v>833</v>
      </c>
      <c r="C57" s="1234">
        <v>1059</v>
      </c>
      <c r="D57" s="1266">
        <v>17777</v>
      </c>
      <c r="E57" s="1232">
        <v>666161240</v>
      </c>
      <c r="F57" s="1232">
        <v>31517</v>
      </c>
      <c r="G57" s="1232">
        <v>46855</v>
      </c>
      <c r="H57" s="1232">
        <v>559783390</v>
      </c>
      <c r="I57" s="1232">
        <v>8030</v>
      </c>
      <c r="J57" s="1232">
        <v>13823</v>
      </c>
      <c r="K57" s="1232">
        <v>108047970</v>
      </c>
      <c r="L57" s="1232">
        <v>40606</v>
      </c>
      <c r="M57" s="1232">
        <v>78455</v>
      </c>
      <c r="N57" s="1232">
        <v>1333992600</v>
      </c>
      <c r="O57" s="73">
        <v>59</v>
      </c>
    </row>
    <row r="58" spans="1:15" ht="23.1" customHeight="1" x14ac:dyDescent="0.2">
      <c r="A58" s="60">
        <v>61</v>
      </c>
      <c r="B58" s="270" t="s">
        <v>835</v>
      </c>
      <c r="C58" s="1256">
        <v>826</v>
      </c>
      <c r="D58" s="1001">
        <v>12581</v>
      </c>
      <c r="E58" s="1000">
        <v>535122120</v>
      </c>
      <c r="F58" s="1000">
        <v>27022</v>
      </c>
      <c r="G58" s="1000">
        <v>37552</v>
      </c>
      <c r="H58" s="1000">
        <v>507806175</v>
      </c>
      <c r="I58" s="1000">
        <v>7108</v>
      </c>
      <c r="J58" s="1000">
        <v>11657</v>
      </c>
      <c r="K58" s="1000">
        <v>101574690</v>
      </c>
      <c r="L58" s="1000">
        <v>34956</v>
      </c>
      <c r="M58" s="1000">
        <v>61790</v>
      </c>
      <c r="N58" s="1000">
        <v>1144502985</v>
      </c>
      <c r="O58" s="55">
        <v>61</v>
      </c>
    </row>
    <row r="59" spans="1:15" ht="23.1" customHeight="1" x14ac:dyDescent="0.2">
      <c r="A59" s="60">
        <v>66</v>
      </c>
      <c r="B59" s="270" t="s">
        <v>1182</v>
      </c>
      <c r="C59" s="1256">
        <v>2651</v>
      </c>
      <c r="D59" s="1001">
        <v>41441</v>
      </c>
      <c r="E59" s="1000">
        <v>1704176271</v>
      </c>
      <c r="F59" s="1000">
        <v>118435</v>
      </c>
      <c r="G59" s="1000">
        <v>176066</v>
      </c>
      <c r="H59" s="1000">
        <v>1808609115</v>
      </c>
      <c r="I59" s="1000">
        <v>28327</v>
      </c>
      <c r="J59" s="1000">
        <v>46502</v>
      </c>
      <c r="K59" s="1000">
        <v>368918450</v>
      </c>
      <c r="L59" s="1000">
        <v>149413</v>
      </c>
      <c r="M59" s="1000">
        <v>264009</v>
      </c>
      <c r="N59" s="1000">
        <v>3881703836</v>
      </c>
      <c r="O59" s="55">
        <v>66</v>
      </c>
    </row>
    <row r="60" spans="1:15" ht="23.1" customHeight="1" x14ac:dyDescent="0.2">
      <c r="A60" s="60">
        <v>67</v>
      </c>
      <c r="B60" s="270" t="s">
        <v>838</v>
      </c>
      <c r="C60" s="1256">
        <v>665</v>
      </c>
      <c r="D60" s="1001">
        <v>13149</v>
      </c>
      <c r="E60" s="1000">
        <v>358766320</v>
      </c>
      <c r="F60" s="1000">
        <v>17224</v>
      </c>
      <c r="G60" s="1000">
        <v>26908</v>
      </c>
      <c r="H60" s="1000">
        <v>359409400</v>
      </c>
      <c r="I60" s="1000">
        <v>4997</v>
      </c>
      <c r="J60" s="1000">
        <v>7652</v>
      </c>
      <c r="K60" s="1000">
        <v>62219880</v>
      </c>
      <c r="L60" s="1000">
        <v>22886</v>
      </c>
      <c r="M60" s="1000">
        <v>47709</v>
      </c>
      <c r="N60" s="1000">
        <v>780395600</v>
      </c>
      <c r="O60" s="55">
        <v>67</v>
      </c>
    </row>
    <row r="61" spans="1:15" ht="23.1" customHeight="1" x14ac:dyDescent="0.2">
      <c r="A61" s="60">
        <v>70</v>
      </c>
      <c r="B61" s="270" t="s">
        <v>840</v>
      </c>
      <c r="C61" s="1256">
        <v>560</v>
      </c>
      <c r="D61" s="1001">
        <v>9997</v>
      </c>
      <c r="E61" s="1000">
        <v>385343180</v>
      </c>
      <c r="F61" s="1000">
        <v>15941</v>
      </c>
      <c r="G61" s="1000">
        <v>23485</v>
      </c>
      <c r="H61" s="1000">
        <v>327316651</v>
      </c>
      <c r="I61" s="1000">
        <v>3566</v>
      </c>
      <c r="J61" s="1000">
        <v>6294</v>
      </c>
      <c r="K61" s="1000">
        <v>52512650</v>
      </c>
      <c r="L61" s="1000">
        <v>20067</v>
      </c>
      <c r="M61" s="1000">
        <v>39776</v>
      </c>
      <c r="N61" s="1000">
        <v>765172481</v>
      </c>
      <c r="O61" s="55">
        <v>70</v>
      </c>
    </row>
    <row r="62" spans="1:15" ht="23.1" customHeight="1" x14ac:dyDescent="0.2">
      <c r="A62" s="60">
        <v>72</v>
      </c>
      <c r="B62" s="270" t="s">
        <v>842</v>
      </c>
      <c r="C62" s="1263">
        <v>2929</v>
      </c>
      <c r="D62" s="1250">
        <v>50900</v>
      </c>
      <c r="E62" s="1230">
        <v>1727345551</v>
      </c>
      <c r="F62" s="1230">
        <v>96269</v>
      </c>
      <c r="G62" s="1230">
        <v>145213</v>
      </c>
      <c r="H62" s="1230">
        <v>1910325572</v>
      </c>
      <c r="I62" s="1230">
        <v>19431</v>
      </c>
      <c r="J62" s="1230">
        <v>30954</v>
      </c>
      <c r="K62" s="1230">
        <v>247379350</v>
      </c>
      <c r="L62" s="1230">
        <v>118629</v>
      </c>
      <c r="M62" s="1230">
        <v>227067</v>
      </c>
      <c r="N62" s="1230">
        <v>3885050473</v>
      </c>
      <c r="O62" s="55">
        <v>72</v>
      </c>
    </row>
    <row r="63" spans="1:15" ht="23.1" customHeight="1" x14ac:dyDescent="0.2">
      <c r="A63" s="57">
        <v>74</v>
      </c>
      <c r="B63" s="269" t="s">
        <v>844</v>
      </c>
      <c r="C63" s="1261">
        <v>670</v>
      </c>
      <c r="D63" s="1262">
        <v>12021</v>
      </c>
      <c r="E63" s="1231">
        <v>409623960</v>
      </c>
      <c r="F63" s="1231">
        <v>18699</v>
      </c>
      <c r="G63" s="1231">
        <v>26689</v>
      </c>
      <c r="H63" s="1231">
        <v>323742950</v>
      </c>
      <c r="I63" s="1231">
        <v>3819</v>
      </c>
      <c r="J63" s="1231">
        <v>6322</v>
      </c>
      <c r="K63" s="1231">
        <v>50605630</v>
      </c>
      <c r="L63" s="1231">
        <v>23188</v>
      </c>
      <c r="M63" s="1231">
        <v>45032</v>
      </c>
      <c r="N63" s="1231">
        <v>783972540</v>
      </c>
      <c r="O63" s="59">
        <v>74</v>
      </c>
    </row>
    <row r="64" spans="1:15" ht="23.1" customHeight="1" x14ac:dyDescent="0.2">
      <c r="A64" s="60">
        <v>81</v>
      </c>
      <c r="B64" s="270" t="s">
        <v>846</v>
      </c>
      <c r="C64" s="1256">
        <v>2539</v>
      </c>
      <c r="D64" s="1001">
        <v>43156</v>
      </c>
      <c r="E64" s="1000">
        <v>1697776830</v>
      </c>
      <c r="F64" s="1000">
        <v>79372</v>
      </c>
      <c r="G64" s="1000">
        <v>116649</v>
      </c>
      <c r="H64" s="1000">
        <v>1635362719</v>
      </c>
      <c r="I64" s="1000">
        <v>18082</v>
      </c>
      <c r="J64" s="1000">
        <v>30312</v>
      </c>
      <c r="K64" s="1000">
        <v>238042570</v>
      </c>
      <c r="L64" s="1000">
        <v>99993</v>
      </c>
      <c r="M64" s="1000">
        <v>190117</v>
      </c>
      <c r="N64" s="1000">
        <v>3571182119</v>
      </c>
      <c r="O64" s="55">
        <v>81</v>
      </c>
    </row>
    <row r="65" spans="1:15" ht="23.1" customHeight="1" x14ac:dyDescent="0.2">
      <c r="A65" s="60">
        <v>82</v>
      </c>
      <c r="B65" s="270" t="s">
        <v>848</v>
      </c>
      <c r="C65" s="1256">
        <v>3115</v>
      </c>
      <c r="D65" s="1001">
        <v>50727</v>
      </c>
      <c r="E65" s="1000">
        <v>2111645477</v>
      </c>
      <c r="F65" s="1000">
        <v>110675</v>
      </c>
      <c r="G65" s="1000">
        <v>166459</v>
      </c>
      <c r="H65" s="1000">
        <v>2049975562</v>
      </c>
      <c r="I65" s="1000">
        <v>29331</v>
      </c>
      <c r="J65" s="1000">
        <v>46529</v>
      </c>
      <c r="K65" s="1000">
        <v>352587540</v>
      </c>
      <c r="L65" s="1000">
        <v>143121</v>
      </c>
      <c r="M65" s="1000">
        <v>263715</v>
      </c>
      <c r="N65" s="1000">
        <v>4514208579</v>
      </c>
      <c r="O65" s="55">
        <v>82</v>
      </c>
    </row>
    <row r="66" spans="1:15" s="98" customFormat="1" ht="23.1" customHeight="1" x14ac:dyDescent="0.2">
      <c r="A66" s="62">
        <v>83</v>
      </c>
      <c r="B66" s="157" t="s">
        <v>849</v>
      </c>
      <c r="C66" s="1264">
        <v>1261</v>
      </c>
      <c r="D66" s="1265">
        <v>19642</v>
      </c>
      <c r="E66" s="884">
        <v>849955836</v>
      </c>
      <c r="F66" s="884">
        <v>48463</v>
      </c>
      <c r="G66" s="884">
        <v>74045</v>
      </c>
      <c r="H66" s="884">
        <v>817291562</v>
      </c>
      <c r="I66" s="884">
        <v>15436</v>
      </c>
      <c r="J66" s="884">
        <v>24823</v>
      </c>
      <c r="K66" s="884">
        <v>182983660</v>
      </c>
      <c r="L66" s="884">
        <v>65160</v>
      </c>
      <c r="M66" s="884">
        <v>118510</v>
      </c>
      <c r="N66" s="884">
        <v>1850231058</v>
      </c>
      <c r="O66" s="63">
        <v>83</v>
      </c>
    </row>
    <row r="67" spans="1:15" s="98" customFormat="1" ht="23.1" customHeight="1" x14ac:dyDescent="0.2">
      <c r="A67" s="62">
        <v>301</v>
      </c>
      <c r="B67" s="157" t="s">
        <v>850</v>
      </c>
      <c r="C67" s="1234">
        <v>740</v>
      </c>
      <c r="D67" s="1266">
        <v>6554</v>
      </c>
      <c r="E67" s="1232">
        <v>436668140</v>
      </c>
      <c r="F67" s="1232">
        <v>52044</v>
      </c>
      <c r="G67" s="1232">
        <v>68611</v>
      </c>
      <c r="H67" s="1232">
        <v>798925805</v>
      </c>
      <c r="I67" s="1232">
        <v>19449</v>
      </c>
      <c r="J67" s="1232">
        <v>28148</v>
      </c>
      <c r="K67" s="1232">
        <v>221479580</v>
      </c>
      <c r="L67" s="1232">
        <v>72233</v>
      </c>
      <c r="M67" s="1232">
        <v>103313</v>
      </c>
      <c r="N67" s="1232">
        <v>1457073525</v>
      </c>
      <c r="O67" s="63">
        <v>301</v>
      </c>
    </row>
    <row r="68" spans="1:15" s="98" customFormat="1" ht="23.1" customHeight="1" x14ac:dyDescent="0.2">
      <c r="A68" s="66">
        <v>302</v>
      </c>
      <c r="B68" s="93" t="s">
        <v>852</v>
      </c>
      <c r="C68" s="1267">
        <v>880</v>
      </c>
      <c r="D68" s="1268">
        <v>6437</v>
      </c>
      <c r="E68" s="1233">
        <v>479830220</v>
      </c>
      <c r="F68" s="1233">
        <v>67576</v>
      </c>
      <c r="G68" s="1233">
        <v>88802</v>
      </c>
      <c r="H68" s="1233">
        <v>927309448</v>
      </c>
      <c r="I68" s="1233">
        <v>6608</v>
      </c>
      <c r="J68" s="1233">
        <v>9200</v>
      </c>
      <c r="K68" s="1233">
        <v>74788550</v>
      </c>
      <c r="L68" s="1233">
        <v>75064</v>
      </c>
      <c r="M68" s="1233">
        <v>104439</v>
      </c>
      <c r="N68" s="1233">
        <v>1481928218</v>
      </c>
      <c r="O68" s="67">
        <v>302</v>
      </c>
    </row>
    <row r="69" spans="1:15" s="98" customFormat="1" ht="23.1" customHeight="1" thickBot="1" x14ac:dyDescent="0.25">
      <c r="A69" s="77">
        <v>303</v>
      </c>
      <c r="B69" s="158" t="s">
        <v>854</v>
      </c>
      <c r="C69" s="1236">
        <v>90</v>
      </c>
      <c r="D69" s="1269">
        <v>932</v>
      </c>
      <c r="E69" s="1237">
        <v>52129710</v>
      </c>
      <c r="F69" s="1237">
        <v>6768</v>
      </c>
      <c r="G69" s="1237">
        <v>8822</v>
      </c>
      <c r="H69" s="1237">
        <v>90153400</v>
      </c>
      <c r="I69" s="1237">
        <v>2257</v>
      </c>
      <c r="J69" s="1237">
        <v>3498</v>
      </c>
      <c r="K69" s="1237">
        <v>26527130</v>
      </c>
      <c r="L69" s="1237">
        <v>9115</v>
      </c>
      <c r="M69" s="1237">
        <v>13252</v>
      </c>
      <c r="N69" s="1237">
        <v>168810240</v>
      </c>
      <c r="O69" s="79">
        <v>303</v>
      </c>
    </row>
    <row r="70" spans="1:15" s="98" customFormat="1" ht="23.1" customHeight="1" x14ac:dyDescent="0.2">
      <c r="A70" s="62"/>
      <c r="B70" s="157"/>
      <c r="C70" s="1264"/>
      <c r="D70" s="1265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63"/>
    </row>
    <row r="71" spans="1:15" s="98" customFormat="1" ht="23.1" customHeight="1" x14ac:dyDescent="0.2">
      <c r="A71" s="62"/>
      <c r="B71" s="157"/>
      <c r="C71" s="1264"/>
      <c r="D71" s="1265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63"/>
    </row>
    <row r="72" spans="1:15" s="98" customFormat="1" ht="23.1" customHeight="1" x14ac:dyDescent="0.2">
      <c r="A72" s="62"/>
      <c r="B72" s="157"/>
      <c r="C72" s="1234"/>
      <c r="D72" s="1266"/>
      <c r="E72" s="1232"/>
      <c r="F72" s="1232"/>
      <c r="G72" s="1232"/>
      <c r="H72" s="1232"/>
      <c r="I72" s="1232"/>
      <c r="J72" s="1232"/>
      <c r="K72" s="1232"/>
      <c r="L72" s="1232"/>
      <c r="M72" s="1232"/>
      <c r="N72" s="1232"/>
      <c r="O72" s="63"/>
    </row>
    <row r="73" spans="1:15" s="98" customFormat="1" ht="23.1" customHeight="1" x14ac:dyDescent="0.2">
      <c r="A73" s="68"/>
      <c r="B73" s="93"/>
      <c r="C73" s="1267"/>
      <c r="D73" s="1268"/>
      <c r="E73" s="1233"/>
      <c r="F73" s="1233"/>
      <c r="G73" s="1233"/>
      <c r="H73" s="1233"/>
      <c r="I73" s="1233"/>
      <c r="J73" s="1233"/>
      <c r="K73" s="1233"/>
      <c r="L73" s="1233"/>
      <c r="M73" s="1233"/>
      <c r="N73" s="1233"/>
      <c r="O73" s="69"/>
    </row>
    <row r="74" spans="1:15" s="98" customFormat="1" ht="23.1" customHeight="1" x14ac:dyDescent="0.2">
      <c r="A74" s="62"/>
      <c r="B74" s="157"/>
      <c r="C74" s="1264"/>
      <c r="D74" s="1265"/>
      <c r="E74" s="884"/>
      <c r="F74" s="884"/>
      <c r="G74" s="884"/>
      <c r="H74" s="884"/>
      <c r="I74" s="884"/>
      <c r="J74" s="884"/>
      <c r="K74" s="884"/>
      <c r="L74" s="884"/>
      <c r="M74" s="884"/>
      <c r="N74" s="884"/>
      <c r="O74" s="63"/>
    </row>
    <row r="75" spans="1:15" s="98" customFormat="1" ht="23.1" customHeight="1" x14ac:dyDescent="0.2">
      <c r="A75" s="62"/>
      <c r="B75" s="157"/>
      <c r="C75" s="1264"/>
      <c r="D75" s="1265"/>
      <c r="E75" s="884"/>
      <c r="F75" s="884"/>
      <c r="G75" s="884"/>
      <c r="H75" s="884"/>
      <c r="I75" s="884"/>
      <c r="J75" s="884"/>
      <c r="K75" s="884"/>
      <c r="L75" s="884"/>
      <c r="M75" s="884"/>
      <c r="N75" s="884"/>
      <c r="O75" s="63"/>
    </row>
    <row r="76" spans="1:15" s="98" customFormat="1" ht="23.1" customHeight="1" x14ac:dyDescent="0.2">
      <c r="A76" s="62"/>
      <c r="B76" s="157"/>
      <c r="C76" s="1264"/>
      <c r="D76" s="1265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63"/>
    </row>
    <row r="77" spans="1:15" s="98" customFormat="1" ht="23.1" customHeight="1" x14ac:dyDescent="0.2">
      <c r="A77" s="62"/>
      <c r="B77" s="157"/>
      <c r="C77" s="1234"/>
      <c r="D77" s="1266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63"/>
    </row>
    <row r="78" spans="1:15" s="98" customFormat="1" ht="23.1" customHeight="1" x14ac:dyDescent="0.2">
      <c r="A78" s="66"/>
      <c r="B78" s="58"/>
      <c r="C78" s="1264"/>
      <c r="D78" s="1268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67"/>
    </row>
    <row r="79" spans="1:15" s="98" customFormat="1" ht="23.1" customHeight="1" x14ac:dyDescent="0.2">
      <c r="A79" s="62"/>
      <c r="B79" s="61"/>
      <c r="C79" s="1264"/>
      <c r="D79" s="1265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63"/>
    </row>
    <row r="80" spans="1:15" s="98" customFormat="1" ht="23.1" customHeight="1" x14ac:dyDescent="0.2">
      <c r="A80" s="62"/>
      <c r="B80" s="61"/>
      <c r="C80" s="1264"/>
      <c r="D80" s="1265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63"/>
    </row>
    <row r="81" spans="1:15" s="98" customFormat="1" ht="23.1" customHeight="1" x14ac:dyDescent="0.2">
      <c r="A81" s="62"/>
      <c r="B81" s="61"/>
      <c r="C81" s="1264"/>
      <c r="D81" s="1265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63"/>
    </row>
    <row r="82" spans="1:15" s="98" customFormat="1" ht="23.1" customHeight="1" x14ac:dyDescent="0.2">
      <c r="A82" s="62"/>
      <c r="B82" s="157"/>
      <c r="C82" s="1234"/>
      <c r="D82" s="1266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63"/>
    </row>
    <row r="83" spans="1:15" s="98" customFormat="1" ht="23.1" customHeight="1" x14ac:dyDescent="0.2">
      <c r="A83" s="66"/>
      <c r="B83" s="93"/>
      <c r="C83" s="1267"/>
      <c r="D83" s="1268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67"/>
    </row>
    <row r="84" spans="1:15" s="98" customFormat="1" ht="23.1" customHeight="1" x14ac:dyDescent="0.2">
      <c r="A84" s="62"/>
      <c r="B84" s="157"/>
      <c r="C84" s="1264"/>
      <c r="D84" s="1265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63"/>
    </row>
    <row r="85" spans="1:15" s="98" customFormat="1" ht="23.1" customHeight="1" x14ac:dyDescent="0.2">
      <c r="A85" s="62"/>
      <c r="B85" s="157"/>
      <c r="C85" s="1264"/>
      <c r="D85" s="1265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63"/>
    </row>
    <row r="86" spans="1:15" s="98" customFormat="1" ht="23.1" customHeight="1" x14ac:dyDescent="0.2">
      <c r="A86" s="62"/>
      <c r="B86" s="157"/>
      <c r="C86" s="1264"/>
      <c r="D86" s="1265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63"/>
    </row>
    <row r="87" spans="1:15" s="98" customFormat="1" ht="23.1" customHeight="1" x14ac:dyDescent="0.2">
      <c r="A87" s="62"/>
      <c r="B87" s="157"/>
      <c r="C87" s="1234"/>
      <c r="D87" s="1266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63"/>
    </row>
    <row r="88" spans="1:15" s="98" customFormat="1" ht="23.1" customHeight="1" x14ac:dyDescent="0.2">
      <c r="A88" s="68"/>
      <c r="B88" s="93"/>
      <c r="C88" s="1267"/>
      <c r="D88" s="1268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69"/>
    </row>
    <row r="89" spans="1:15" s="98" customFormat="1" ht="23.1" customHeight="1" x14ac:dyDescent="0.2">
      <c r="A89" s="62"/>
      <c r="B89" s="157"/>
      <c r="C89" s="1264"/>
      <c r="D89" s="1265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63"/>
    </row>
    <row r="90" spans="1:15" s="98" customFormat="1" ht="23.1" customHeight="1" x14ac:dyDescent="0.2">
      <c r="A90" s="62"/>
      <c r="B90" s="157"/>
      <c r="C90" s="1264"/>
      <c r="D90" s="1265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63"/>
    </row>
    <row r="91" spans="1:15" s="98" customFormat="1" ht="23.1" customHeight="1" x14ac:dyDescent="0.2">
      <c r="A91" s="62"/>
      <c r="B91" s="157"/>
      <c r="C91" s="1264"/>
      <c r="D91" s="1265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63"/>
    </row>
    <row r="92" spans="1:15" s="98" customFormat="1" ht="23.1" customHeight="1" x14ac:dyDescent="0.2">
      <c r="A92" s="62"/>
      <c r="B92" s="157"/>
      <c r="C92" s="1234"/>
      <c r="D92" s="1266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63"/>
    </row>
    <row r="93" spans="1:15" s="98" customFormat="1" ht="23.1" customHeight="1" x14ac:dyDescent="0.2">
      <c r="A93" s="66"/>
      <c r="B93" s="58"/>
      <c r="C93" s="1264"/>
      <c r="D93" s="1268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67"/>
    </row>
    <row r="94" spans="1:15" s="98" customFormat="1" ht="23.1" customHeight="1" x14ac:dyDescent="0.2">
      <c r="A94" s="62"/>
      <c r="B94" s="61"/>
      <c r="C94" s="1264"/>
      <c r="D94" s="1265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63"/>
    </row>
    <row r="95" spans="1:15" s="98" customFormat="1" ht="23.1" customHeight="1" x14ac:dyDescent="0.2">
      <c r="A95" s="62"/>
      <c r="B95" s="61"/>
      <c r="C95" s="1264"/>
      <c r="D95" s="1265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63"/>
    </row>
    <row r="96" spans="1:15" s="98" customFormat="1" ht="23.1" customHeight="1" x14ac:dyDescent="0.2">
      <c r="A96" s="62"/>
      <c r="B96" s="61"/>
      <c r="C96" s="1264"/>
      <c r="D96" s="1265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63"/>
    </row>
    <row r="97" spans="1:15" s="98" customFormat="1" ht="23.1" customHeight="1" x14ac:dyDescent="0.2">
      <c r="A97" s="71"/>
      <c r="B97" s="72"/>
      <c r="C97" s="1234"/>
      <c r="D97" s="1266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73"/>
    </row>
    <row r="98" spans="1:15" s="98" customFormat="1" ht="23.1" customHeight="1" x14ac:dyDescent="0.2">
      <c r="A98" s="66"/>
      <c r="B98" s="58"/>
      <c r="C98" s="1264"/>
      <c r="D98" s="1268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67"/>
    </row>
    <row r="99" spans="1:15" s="98" customFormat="1" ht="23.1" customHeight="1" x14ac:dyDescent="0.2">
      <c r="A99" s="62"/>
      <c r="B99" s="61"/>
      <c r="C99" s="1264"/>
      <c r="D99" s="1265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63"/>
    </row>
    <row r="100" spans="1:15" s="98" customFormat="1" ht="23.1" customHeight="1" x14ac:dyDescent="0.2">
      <c r="A100" s="62"/>
      <c r="B100" s="61"/>
      <c r="C100" s="1264"/>
      <c r="D100" s="1265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63"/>
    </row>
    <row r="101" spans="1:15" s="98" customFormat="1" ht="23.1" customHeight="1" x14ac:dyDescent="0.2">
      <c r="A101" s="62"/>
      <c r="B101" s="61"/>
      <c r="C101" s="1264"/>
      <c r="D101" s="1265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63"/>
    </row>
    <row r="102" spans="1:15" s="98" customFormat="1" ht="23.1" customHeight="1" x14ac:dyDescent="0.2">
      <c r="A102" s="71"/>
      <c r="B102" s="72"/>
      <c r="C102" s="1234"/>
      <c r="D102" s="1266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73"/>
    </row>
    <row r="103" spans="1:15" s="109" customFormat="1" ht="23.1" customHeight="1" x14ac:dyDescent="0.2">
      <c r="A103" s="74"/>
      <c r="B103" s="157"/>
      <c r="C103" s="1264"/>
      <c r="D103" s="1265"/>
      <c r="E103" s="884"/>
      <c r="F103" s="884"/>
      <c r="G103" s="884"/>
      <c r="H103" s="884"/>
      <c r="I103" s="884"/>
      <c r="J103" s="884"/>
      <c r="K103" s="884"/>
      <c r="L103" s="884"/>
      <c r="M103" s="884"/>
      <c r="N103" s="884"/>
      <c r="O103" s="75"/>
    </row>
    <row r="104" spans="1:15" s="109" customFormat="1" ht="23.1" customHeight="1" x14ac:dyDescent="0.2">
      <c r="A104" s="62"/>
      <c r="B104" s="157"/>
      <c r="C104" s="1264"/>
      <c r="D104" s="1265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63"/>
    </row>
    <row r="105" spans="1:15" s="109" customFormat="1" ht="23.1" customHeight="1" x14ac:dyDescent="0.2">
      <c r="A105" s="62"/>
      <c r="B105" s="157"/>
      <c r="C105" s="1264"/>
      <c r="D105" s="1265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63"/>
    </row>
    <row r="106" spans="1:15" s="109" customFormat="1" ht="23.1" customHeight="1" x14ac:dyDescent="0.2">
      <c r="A106" s="62"/>
      <c r="B106" s="157"/>
      <c r="C106" s="1264"/>
      <c r="D106" s="1265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63"/>
    </row>
    <row r="107" spans="1:15" s="109" customFormat="1" ht="23.1" customHeight="1" thickBot="1" x14ac:dyDescent="0.25">
      <c r="A107" s="77"/>
      <c r="B107" s="158"/>
      <c r="C107" s="1236"/>
      <c r="D107" s="1269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AA2B-9711-4D99-9209-116F7B4A7FD4}">
  <sheetPr codeName="Sheet50"/>
  <dimension ref="A1:O262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R4" sqref="R4"/>
    </sheetView>
  </sheetViews>
  <sheetFormatPr defaultColWidth="9" defaultRowHeight="28.35" customHeight="1" x14ac:dyDescent="0.2"/>
  <cols>
    <col min="1" max="1" width="5.88671875" style="8" customWidth="1"/>
    <col min="2" max="2" width="20.44140625" style="6" customWidth="1"/>
    <col min="3" max="4" width="16.6640625" style="6" customWidth="1"/>
    <col min="5" max="5" width="23.6640625" style="6" customWidth="1"/>
    <col min="6" max="7" width="16.6640625" style="6" customWidth="1"/>
    <col min="8" max="8" width="23.6640625" style="6" customWidth="1"/>
    <col min="9" max="10" width="18.6640625" style="6" customWidth="1"/>
    <col min="11" max="11" width="23.6640625" style="6" customWidth="1"/>
    <col min="12" max="13" width="18.6640625" style="6" customWidth="1"/>
    <col min="14" max="14" width="23.6640625" style="6" customWidth="1"/>
    <col min="15" max="15" width="5.88671875" style="131" customWidth="1"/>
    <col min="16" max="16384" width="9" style="6"/>
  </cols>
  <sheetData>
    <row r="1" spans="1:15" ht="30.9" customHeight="1" x14ac:dyDescent="0.2">
      <c r="A1" s="352" t="s">
        <v>931</v>
      </c>
      <c r="B1" s="98"/>
      <c r="C1" s="98"/>
      <c r="D1" s="98"/>
      <c r="E1" s="98"/>
      <c r="F1" s="98"/>
      <c r="N1" s="8"/>
      <c r="O1" s="6"/>
    </row>
    <row r="2" spans="1:15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16" t="s">
        <v>397</v>
      </c>
      <c r="O2" s="82"/>
    </row>
    <row r="3" spans="1:15" s="106" customFormat="1" ht="24.9" customHeight="1" x14ac:dyDescent="0.2">
      <c r="A3" s="13" t="s">
        <v>290</v>
      </c>
      <c r="B3" s="14"/>
      <c r="C3" s="245" t="s">
        <v>354</v>
      </c>
      <c r="D3" s="246"/>
      <c r="E3" s="247"/>
      <c r="F3" s="245" t="s">
        <v>442</v>
      </c>
      <c r="G3" s="246"/>
      <c r="H3" s="247"/>
      <c r="I3" s="245" t="s">
        <v>355</v>
      </c>
      <c r="J3" s="246"/>
      <c r="K3" s="247"/>
      <c r="L3" s="245" t="s">
        <v>356</v>
      </c>
      <c r="M3" s="246"/>
      <c r="N3" s="246"/>
      <c r="O3" s="20" t="s">
        <v>290</v>
      </c>
    </row>
    <row r="4" spans="1:15" s="106" customFormat="1" ht="24.9" customHeight="1" x14ac:dyDescent="0.2">
      <c r="A4" s="22" t="s">
        <v>291</v>
      </c>
      <c r="B4" s="23"/>
      <c r="C4" s="248"/>
      <c r="D4" s="249"/>
      <c r="E4" s="250"/>
      <c r="F4" s="248"/>
      <c r="G4" s="249"/>
      <c r="H4" s="250"/>
      <c r="I4" s="248"/>
      <c r="J4" s="249"/>
      <c r="K4" s="250"/>
      <c r="L4" s="248"/>
      <c r="M4" s="249"/>
      <c r="N4" s="249"/>
      <c r="O4" s="28" t="s">
        <v>291</v>
      </c>
    </row>
    <row r="5" spans="1:15" s="106" customFormat="1" ht="24.9" customHeight="1" x14ac:dyDescent="0.2">
      <c r="A5" s="22" t="s">
        <v>292</v>
      </c>
      <c r="B5" s="23" t="s">
        <v>260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243"/>
      <c r="O5" s="28" t="s">
        <v>292</v>
      </c>
    </row>
    <row r="6" spans="1:15" s="106" customFormat="1" ht="24.9" customHeight="1" x14ac:dyDescent="0.2">
      <c r="A6" s="22" t="s">
        <v>293</v>
      </c>
      <c r="B6" s="23"/>
      <c r="C6" s="88" t="s">
        <v>277</v>
      </c>
      <c r="D6" s="88" t="s">
        <v>443</v>
      </c>
      <c r="E6" s="88" t="s">
        <v>284</v>
      </c>
      <c r="F6" s="88" t="s">
        <v>445</v>
      </c>
      <c r="G6" s="88" t="s">
        <v>444</v>
      </c>
      <c r="H6" s="88" t="s">
        <v>284</v>
      </c>
      <c r="I6" s="88" t="s">
        <v>277</v>
      </c>
      <c r="J6" s="88" t="s">
        <v>286</v>
      </c>
      <c r="K6" s="88" t="s">
        <v>284</v>
      </c>
      <c r="L6" s="88" t="s">
        <v>277</v>
      </c>
      <c r="M6" s="88" t="s">
        <v>286</v>
      </c>
      <c r="N6" s="170" t="s">
        <v>284</v>
      </c>
      <c r="O6" s="28" t="s">
        <v>293</v>
      </c>
    </row>
    <row r="7" spans="1:15" s="109" customFormat="1" ht="24.9" customHeight="1" thickBot="1" x14ac:dyDescent="0.25">
      <c r="A7" s="45" t="s">
        <v>294</v>
      </c>
      <c r="B7" s="46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2"/>
      <c r="O7" s="44" t="s">
        <v>294</v>
      </c>
    </row>
    <row r="8" spans="1:15" s="106" customFormat="1" ht="30" customHeight="1" x14ac:dyDescent="0.2">
      <c r="A8" s="22"/>
      <c r="B8" s="29" t="s">
        <v>6</v>
      </c>
      <c r="C8" s="1000">
        <v>6967375</v>
      </c>
      <c r="D8" s="1000">
        <v>8020078</v>
      </c>
      <c r="E8" s="1000">
        <v>84842034647</v>
      </c>
      <c r="F8" s="1000">
        <v>239903</v>
      </c>
      <c r="G8" s="1000">
        <v>10144254</v>
      </c>
      <c r="H8" s="1000">
        <v>6720377246</v>
      </c>
      <c r="I8" s="1247">
        <v>54592</v>
      </c>
      <c r="J8" s="1000">
        <v>394679</v>
      </c>
      <c r="K8" s="1000">
        <v>4606241710</v>
      </c>
      <c r="L8" s="1000">
        <v>20047754</v>
      </c>
      <c r="M8" s="1000">
        <v>23556601</v>
      </c>
      <c r="N8" s="1000">
        <v>466935010740</v>
      </c>
      <c r="O8" s="53"/>
    </row>
    <row r="9" spans="1:15" s="106" customFormat="1" ht="30" customHeight="1" x14ac:dyDescent="0.2">
      <c r="A9" s="22"/>
      <c r="B9" s="29" t="s">
        <v>532</v>
      </c>
      <c r="C9" s="1001">
        <v>6889772</v>
      </c>
      <c r="D9" s="1000">
        <v>7933477</v>
      </c>
      <c r="E9" s="1000">
        <v>83975916041</v>
      </c>
      <c r="F9" s="1000">
        <v>238385</v>
      </c>
      <c r="G9" s="1000">
        <v>10112930</v>
      </c>
      <c r="H9" s="1000">
        <v>6699884681</v>
      </c>
      <c r="I9" s="1000">
        <v>54383</v>
      </c>
      <c r="J9" s="1000">
        <v>393279</v>
      </c>
      <c r="K9" s="1000">
        <v>4588456520</v>
      </c>
      <c r="L9" s="1000">
        <v>19813530</v>
      </c>
      <c r="M9" s="1000">
        <v>23334197</v>
      </c>
      <c r="N9" s="1245">
        <v>462922802396</v>
      </c>
      <c r="O9" s="55"/>
    </row>
    <row r="10" spans="1:15" s="106" customFormat="1" ht="30" customHeight="1" x14ac:dyDescent="0.2">
      <c r="A10" s="22"/>
      <c r="B10" s="29" t="s">
        <v>533</v>
      </c>
      <c r="C10" s="1001">
        <v>77603</v>
      </c>
      <c r="D10" s="1000">
        <v>86601</v>
      </c>
      <c r="E10" s="1000">
        <v>866118606</v>
      </c>
      <c r="F10" s="1000">
        <v>1518</v>
      </c>
      <c r="G10" s="1000">
        <v>31324</v>
      </c>
      <c r="H10" s="1000">
        <v>20492565</v>
      </c>
      <c r="I10" s="1000">
        <v>209</v>
      </c>
      <c r="J10" s="1000">
        <v>1400</v>
      </c>
      <c r="K10" s="1000">
        <v>17785190</v>
      </c>
      <c r="L10" s="1000">
        <v>234224</v>
      </c>
      <c r="M10" s="1000">
        <v>222404</v>
      </c>
      <c r="N10" s="1245">
        <v>4012208344</v>
      </c>
      <c r="O10" s="55"/>
    </row>
    <row r="11" spans="1:15" s="106" customFormat="1" ht="30" customHeight="1" x14ac:dyDescent="0.2">
      <c r="A11" s="22"/>
      <c r="B11" s="29" t="s">
        <v>534</v>
      </c>
      <c r="C11" s="1000">
        <v>6599370</v>
      </c>
      <c r="D11" s="1000">
        <v>7599854</v>
      </c>
      <c r="E11" s="1000">
        <v>80570398159</v>
      </c>
      <c r="F11" s="1000">
        <v>226445</v>
      </c>
      <c r="G11" s="1000">
        <v>9575997</v>
      </c>
      <c r="H11" s="1000">
        <v>6343894139</v>
      </c>
      <c r="I11" s="1000">
        <v>52910</v>
      </c>
      <c r="J11" s="1000">
        <v>382508</v>
      </c>
      <c r="K11" s="1000">
        <v>4465862790</v>
      </c>
      <c r="L11" s="1000">
        <v>18949619</v>
      </c>
      <c r="M11" s="1000">
        <v>22275938</v>
      </c>
      <c r="N11" s="1000">
        <v>441705961428</v>
      </c>
      <c r="O11" s="55"/>
    </row>
    <row r="12" spans="1:15" s="106" customFormat="1" ht="30" customHeight="1" x14ac:dyDescent="0.2">
      <c r="A12" s="107"/>
      <c r="B12" s="130" t="s">
        <v>535</v>
      </c>
      <c r="C12" s="1230">
        <v>290402</v>
      </c>
      <c r="D12" s="1230">
        <v>333623</v>
      </c>
      <c r="E12" s="1230">
        <v>3405517882</v>
      </c>
      <c r="F12" s="1230">
        <v>11940</v>
      </c>
      <c r="G12" s="1230">
        <v>536933</v>
      </c>
      <c r="H12" s="1230">
        <v>355990542</v>
      </c>
      <c r="I12" s="1230">
        <v>1473</v>
      </c>
      <c r="J12" s="1230">
        <v>10771</v>
      </c>
      <c r="K12" s="1230">
        <v>122593730</v>
      </c>
      <c r="L12" s="1230">
        <v>863911</v>
      </c>
      <c r="M12" s="1230">
        <v>1058259</v>
      </c>
      <c r="N12" s="1230">
        <v>21216840968</v>
      </c>
      <c r="O12" s="123"/>
    </row>
    <row r="13" spans="1:15" ht="23.1" customHeight="1" x14ac:dyDescent="0.2">
      <c r="A13" s="57">
        <v>1</v>
      </c>
      <c r="B13" s="91" t="s">
        <v>753</v>
      </c>
      <c r="C13" s="1262">
        <v>993515</v>
      </c>
      <c r="D13" s="1231">
        <v>1145058</v>
      </c>
      <c r="E13" s="1231">
        <v>12455468040</v>
      </c>
      <c r="F13" s="1231">
        <v>31748</v>
      </c>
      <c r="G13" s="1231">
        <v>1282621</v>
      </c>
      <c r="H13" s="1231">
        <v>854120795</v>
      </c>
      <c r="I13" s="1231">
        <v>9890</v>
      </c>
      <c r="J13" s="1231">
        <v>76598</v>
      </c>
      <c r="K13" s="1231">
        <v>877426900</v>
      </c>
      <c r="L13" s="1231">
        <v>2853667</v>
      </c>
      <c r="M13" s="1231">
        <v>3320144</v>
      </c>
      <c r="N13" s="1270">
        <v>64229060571</v>
      </c>
      <c r="O13" s="59">
        <v>1</v>
      </c>
    </row>
    <row r="14" spans="1:15" ht="23.1" customHeight="1" x14ac:dyDescent="0.2">
      <c r="A14" s="60">
        <v>2</v>
      </c>
      <c r="B14" s="92" t="s">
        <v>755</v>
      </c>
      <c r="C14" s="1001">
        <v>91300</v>
      </c>
      <c r="D14" s="1000">
        <v>106032</v>
      </c>
      <c r="E14" s="1000">
        <v>1014130710</v>
      </c>
      <c r="F14" s="1000">
        <v>3309</v>
      </c>
      <c r="G14" s="1000">
        <v>143924</v>
      </c>
      <c r="H14" s="1000">
        <v>96568161</v>
      </c>
      <c r="I14" s="1000">
        <v>808</v>
      </c>
      <c r="J14" s="1000">
        <v>4820</v>
      </c>
      <c r="K14" s="1000">
        <v>59524630</v>
      </c>
      <c r="L14" s="1000">
        <v>256799</v>
      </c>
      <c r="M14" s="1000">
        <v>305841</v>
      </c>
      <c r="N14" s="1245">
        <v>6066469989</v>
      </c>
      <c r="O14" s="55">
        <v>2</v>
      </c>
    </row>
    <row r="15" spans="1:15" ht="23.1" customHeight="1" x14ac:dyDescent="0.2">
      <c r="A15" s="60">
        <v>3</v>
      </c>
      <c r="B15" s="92" t="s">
        <v>757</v>
      </c>
      <c r="C15" s="1001">
        <v>511969</v>
      </c>
      <c r="D15" s="1000">
        <v>590678</v>
      </c>
      <c r="E15" s="1000">
        <v>5832832956</v>
      </c>
      <c r="F15" s="1000">
        <v>14537</v>
      </c>
      <c r="G15" s="1000">
        <v>589642</v>
      </c>
      <c r="H15" s="1000">
        <v>388796909</v>
      </c>
      <c r="I15" s="1000">
        <v>4704</v>
      </c>
      <c r="J15" s="1000">
        <v>32985</v>
      </c>
      <c r="K15" s="1000">
        <v>364565770</v>
      </c>
      <c r="L15" s="1000">
        <v>1416912</v>
      </c>
      <c r="M15" s="1000">
        <v>1613690</v>
      </c>
      <c r="N15" s="1245">
        <v>31008080030</v>
      </c>
      <c r="O15" s="55">
        <v>3</v>
      </c>
    </row>
    <row r="16" spans="1:15" ht="23.1" customHeight="1" x14ac:dyDescent="0.2">
      <c r="A16" s="60">
        <v>4</v>
      </c>
      <c r="B16" s="92" t="s">
        <v>759</v>
      </c>
      <c r="C16" s="1001">
        <v>613700</v>
      </c>
      <c r="D16" s="1000">
        <v>703327</v>
      </c>
      <c r="E16" s="1000">
        <v>7407629033</v>
      </c>
      <c r="F16" s="1000">
        <v>19770</v>
      </c>
      <c r="G16" s="1000">
        <v>842530</v>
      </c>
      <c r="H16" s="1000">
        <v>555312162</v>
      </c>
      <c r="I16" s="1000">
        <v>5026</v>
      </c>
      <c r="J16" s="1000">
        <v>34626</v>
      </c>
      <c r="K16" s="1000">
        <v>395494170</v>
      </c>
      <c r="L16" s="1000">
        <v>1737096</v>
      </c>
      <c r="M16" s="1000">
        <v>1990973</v>
      </c>
      <c r="N16" s="1245">
        <v>39216638757</v>
      </c>
      <c r="O16" s="55">
        <v>4</v>
      </c>
    </row>
    <row r="17" spans="1:15" ht="23.1" customHeight="1" x14ac:dyDescent="0.2">
      <c r="A17" s="60">
        <v>5</v>
      </c>
      <c r="B17" s="92" t="s">
        <v>761</v>
      </c>
      <c r="C17" s="1250">
        <v>70831</v>
      </c>
      <c r="D17" s="1230">
        <v>81221</v>
      </c>
      <c r="E17" s="1230">
        <v>690725310</v>
      </c>
      <c r="F17" s="1230">
        <v>2804</v>
      </c>
      <c r="G17" s="1230">
        <v>136243</v>
      </c>
      <c r="H17" s="1230">
        <v>90597376</v>
      </c>
      <c r="I17" s="1230">
        <v>403</v>
      </c>
      <c r="J17" s="1230">
        <v>2450</v>
      </c>
      <c r="K17" s="1230">
        <v>29589980</v>
      </c>
      <c r="L17" s="1230">
        <v>203400</v>
      </c>
      <c r="M17" s="1230">
        <v>252646</v>
      </c>
      <c r="N17" s="1271">
        <v>4631907406</v>
      </c>
      <c r="O17" s="55">
        <v>5</v>
      </c>
    </row>
    <row r="18" spans="1:15" ht="23.1" customHeight="1" x14ac:dyDescent="0.2">
      <c r="A18" s="57">
        <v>6</v>
      </c>
      <c r="B18" s="91" t="s">
        <v>763</v>
      </c>
      <c r="C18" s="1262">
        <v>163118</v>
      </c>
      <c r="D18" s="1231">
        <v>192025</v>
      </c>
      <c r="E18" s="1231">
        <v>1927617018</v>
      </c>
      <c r="F18" s="1231">
        <v>4690</v>
      </c>
      <c r="G18" s="1231">
        <v>193099</v>
      </c>
      <c r="H18" s="1231">
        <v>126097536</v>
      </c>
      <c r="I18" s="1231">
        <v>1043</v>
      </c>
      <c r="J18" s="1231">
        <v>7275</v>
      </c>
      <c r="K18" s="1231">
        <v>86151290</v>
      </c>
      <c r="L18" s="1231">
        <v>448794</v>
      </c>
      <c r="M18" s="1231">
        <v>512964</v>
      </c>
      <c r="N18" s="1270">
        <v>9861132595</v>
      </c>
      <c r="O18" s="59">
        <v>6</v>
      </c>
    </row>
    <row r="19" spans="1:15" ht="23.1" customHeight="1" x14ac:dyDescent="0.2">
      <c r="A19" s="60">
        <v>7</v>
      </c>
      <c r="B19" s="92" t="s">
        <v>765</v>
      </c>
      <c r="C19" s="1001">
        <v>489688</v>
      </c>
      <c r="D19" s="1000">
        <v>562928</v>
      </c>
      <c r="E19" s="1000">
        <v>6007169756</v>
      </c>
      <c r="F19" s="1000">
        <v>16166</v>
      </c>
      <c r="G19" s="1000">
        <v>659097</v>
      </c>
      <c r="H19" s="1000">
        <v>436012883</v>
      </c>
      <c r="I19" s="1000">
        <v>4783</v>
      </c>
      <c r="J19" s="1000">
        <v>37191</v>
      </c>
      <c r="K19" s="1000">
        <v>430912490</v>
      </c>
      <c r="L19" s="1000">
        <v>1421147</v>
      </c>
      <c r="M19" s="1000">
        <v>1659337</v>
      </c>
      <c r="N19" s="1245">
        <v>33194559754</v>
      </c>
      <c r="O19" s="55">
        <v>7</v>
      </c>
    </row>
    <row r="20" spans="1:15" ht="23.1" customHeight="1" x14ac:dyDescent="0.2">
      <c r="A20" s="60">
        <v>8</v>
      </c>
      <c r="B20" s="92" t="s">
        <v>767</v>
      </c>
      <c r="C20" s="1001">
        <v>186628</v>
      </c>
      <c r="D20" s="1000">
        <v>215808</v>
      </c>
      <c r="E20" s="1000">
        <v>2636625289</v>
      </c>
      <c r="F20" s="1000">
        <v>7649</v>
      </c>
      <c r="G20" s="1000">
        <v>356839</v>
      </c>
      <c r="H20" s="1000">
        <v>235811270</v>
      </c>
      <c r="I20" s="1000">
        <v>1210</v>
      </c>
      <c r="J20" s="1000">
        <v>8569</v>
      </c>
      <c r="K20" s="1000">
        <v>108476320</v>
      </c>
      <c r="L20" s="1000">
        <v>548098</v>
      </c>
      <c r="M20" s="1000">
        <v>668003</v>
      </c>
      <c r="N20" s="1245">
        <v>13797298986</v>
      </c>
      <c r="O20" s="55">
        <v>8</v>
      </c>
    </row>
    <row r="21" spans="1:15" ht="23.1" customHeight="1" x14ac:dyDescent="0.2">
      <c r="A21" s="60">
        <v>9</v>
      </c>
      <c r="B21" s="92" t="s">
        <v>769</v>
      </c>
      <c r="C21" s="1001">
        <v>93578</v>
      </c>
      <c r="D21" s="1000">
        <v>109448</v>
      </c>
      <c r="E21" s="1000">
        <v>1110504945</v>
      </c>
      <c r="F21" s="1000">
        <v>5000</v>
      </c>
      <c r="G21" s="1000">
        <v>231849</v>
      </c>
      <c r="H21" s="1000">
        <v>153907872</v>
      </c>
      <c r="I21" s="1000">
        <v>689</v>
      </c>
      <c r="J21" s="1000">
        <v>4288</v>
      </c>
      <c r="K21" s="1000">
        <v>52400490</v>
      </c>
      <c r="L21" s="1000">
        <v>297030</v>
      </c>
      <c r="M21" s="1000">
        <v>390778</v>
      </c>
      <c r="N21" s="1245">
        <v>7866915987</v>
      </c>
      <c r="O21" s="55">
        <v>9</v>
      </c>
    </row>
    <row r="22" spans="1:15" ht="23.1" customHeight="1" x14ac:dyDescent="0.2">
      <c r="A22" s="60">
        <v>10</v>
      </c>
      <c r="B22" s="92" t="s">
        <v>771</v>
      </c>
      <c r="C22" s="1250">
        <v>133494</v>
      </c>
      <c r="D22" s="1230">
        <v>154449</v>
      </c>
      <c r="E22" s="1230">
        <v>1587054812</v>
      </c>
      <c r="F22" s="1230">
        <v>4047</v>
      </c>
      <c r="G22" s="1230">
        <v>181397</v>
      </c>
      <c r="H22" s="1230">
        <v>121566193</v>
      </c>
      <c r="I22" s="1230">
        <v>572</v>
      </c>
      <c r="J22" s="1230">
        <v>5117</v>
      </c>
      <c r="K22" s="1230">
        <v>63316460</v>
      </c>
      <c r="L22" s="1230">
        <v>357251</v>
      </c>
      <c r="M22" s="1230">
        <v>403903</v>
      </c>
      <c r="N22" s="1271">
        <v>8162388023</v>
      </c>
      <c r="O22" s="55">
        <v>10</v>
      </c>
    </row>
    <row r="23" spans="1:15" ht="23.1" customHeight="1" x14ac:dyDescent="0.2">
      <c r="A23" s="57">
        <v>11</v>
      </c>
      <c r="B23" s="91" t="s">
        <v>773</v>
      </c>
      <c r="C23" s="1262">
        <v>144417</v>
      </c>
      <c r="D23" s="1231">
        <v>163156</v>
      </c>
      <c r="E23" s="1231">
        <v>1741061551</v>
      </c>
      <c r="F23" s="1231">
        <v>5791</v>
      </c>
      <c r="G23" s="1231">
        <v>275104</v>
      </c>
      <c r="H23" s="1231">
        <v>182190470</v>
      </c>
      <c r="I23" s="1231">
        <v>831</v>
      </c>
      <c r="J23" s="1231">
        <v>5842</v>
      </c>
      <c r="K23" s="1231">
        <v>60855680</v>
      </c>
      <c r="L23" s="1231">
        <v>418714</v>
      </c>
      <c r="M23" s="1231">
        <v>512292</v>
      </c>
      <c r="N23" s="1270">
        <v>10385373617</v>
      </c>
      <c r="O23" s="59">
        <v>11</v>
      </c>
    </row>
    <row r="24" spans="1:15" ht="23.1" customHeight="1" x14ac:dyDescent="0.2">
      <c r="A24" s="60">
        <v>12</v>
      </c>
      <c r="B24" s="92" t="s">
        <v>775</v>
      </c>
      <c r="C24" s="1001">
        <v>220487</v>
      </c>
      <c r="D24" s="1000">
        <v>251800</v>
      </c>
      <c r="E24" s="1000">
        <v>2666247842</v>
      </c>
      <c r="F24" s="1000">
        <v>7780</v>
      </c>
      <c r="G24" s="1000">
        <v>335396</v>
      </c>
      <c r="H24" s="1000">
        <v>223613675</v>
      </c>
      <c r="I24" s="1000">
        <v>1830</v>
      </c>
      <c r="J24" s="1000">
        <v>13309</v>
      </c>
      <c r="K24" s="1000">
        <v>151449790</v>
      </c>
      <c r="L24" s="1000">
        <v>637956</v>
      </c>
      <c r="M24" s="1000">
        <v>745168</v>
      </c>
      <c r="N24" s="1245">
        <v>14634566145</v>
      </c>
      <c r="O24" s="55">
        <v>12</v>
      </c>
    </row>
    <row r="25" spans="1:15" ht="23.1" customHeight="1" x14ac:dyDescent="0.2">
      <c r="A25" s="60">
        <v>13</v>
      </c>
      <c r="B25" s="92" t="s">
        <v>776</v>
      </c>
      <c r="C25" s="1001">
        <v>72016</v>
      </c>
      <c r="D25" s="1000">
        <v>82077</v>
      </c>
      <c r="E25" s="1000">
        <v>945138170</v>
      </c>
      <c r="F25" s="1000">
        <v>2926</v>
      </c>
      <c r="G25" s="1000">
        <v>127327</v>
      </c>
      <c r="H25" s="1000">
        <v>84673356</v>
      </c>
      <c r="I25" s="1000">
        <v>239</v>
      </c>
      <c r="J25" s="1000">
        <v>2413</v>
      </c>
      <c r="K25" s="1000">
        <v>31582310</v>
      </c>
      <c r="L25" s="1000">
        <v>219785</v>
      </c>
      <c r="M25" s="1000">
        <v>273071</v>
      </c>
      <c r="N25" s="1245">
        <v>5301446447</v>
      </c>
      <c r="O25" s="55">
        <v>13</v>
      </c>
    </row>
    <row r="26" spans="1:15" s="98" customFormat="1" ht="23.1" customHeight="1" x14ac:dyDescent="0.2">
      <c r="A26" s="62">
        <v>14</v>
      </c>
      <c r="B26" s="61" t="s">
        <v>778</v>
      </c>
      <c r="C26" s="1265">
        <v>39677</v>
      </c>
      <c r="D26" s="884">
        <v>46186</v>
      </c>
      <c r="E26" s="884">
        <v>528802113</v>
      </c>
      <c r="F26" s="884">
        <v>1848</v>
      </c>
      <c r="G26" s="884">
        <v>81435</v>
      </c>
      <c r="H26" s="884">
        <v>53363421</v>
      </c>
      <c r="I26" s="884">
        <v>292</v>
      </c>
      <c r="J26" s="884">
        <v>1586</v>
      </c>
      <c r="K26" s="884">
        <v>20625630</v>
      </c>
      <c r="L26" s="884">
        <v>142332</v>
      </c>
      <c r="M26" s="884">
        <v>196108</v>
      </c>
      <c r="N26" s="1272">
        <v>3404137679</v>
      </c>
      <c r="O26" s="63">
        <v>14</v>
      </c>
    </row>
    <row r="27" spans="1:15" s="98" customFormat="1" ht="23.1" customHeight="1" x14ac:dyDescent="0.2">
      <c r="A27" s="62">
        <v>15</v>
      </c>
      <c r="B27" s="61" t="s">
        <v>780</v>
      </c>
      <c r="C27" s="1266">
        <v>80430</v>
      </c>
      <c r="D27" s="1232">
        <v>93984</v>
      </c>
      <c r="E27" s="1232">
        <v>947956359</v>
      </c>
      <c r="F27" s="1232">
        <v>3354</v>
      </c>
      <c r="G27" s="1232">
        <v>159806</v>
      </c>
      <c r="H27" s="1232">
        <v>104676983</v>
      </c>
      <c r="I27" s="1232">
        <v>773</v>
      </c>
      <c r="J27" s="1232">
        <v>3548</v>
      </c>
      <c r="K27" s="1232">
        <v>42411800</v>
      </c>
      <c r="L27" s="1232">
        <v>250385</v>
      </c>
      <c r="M27" s="1232">
        <v>326302</v>
      </c>
      <c r="N27" s="1273">
        <v>6303674407</v>
      </c>
      <c r="O27" s="63">
        <v>15</v>
      </c>
    </row>
    <row r="28" spans="1:15" s="98" customFormat="1" ht="23.1" customHeight="1" x14ac:dyDescent="0.2">
      <c r="A28" s="66">
        <v>16</v>
      </c>
      <c r="B28" s="58" t="s">
        <v>782</v>
      </c>
      <c r="C28" s="1268">
        <v>164587</v>
      </c>
      <c r="D28" s="1233">
        <v>188570</v>
      </c>
      <c r="E28" s="1233">
        <v>2033209306</v>
      </c>
      <c r="F28" s="1233">
        <v>5140</v>
      </c>
      <c r="G28" s="1233">
        <v>212601</v>
      </c>
      <c r="H28" s="1233">
        <v>140346470</v>
      </c>
      <c r="I28" s="1233">
        <v>1374</v>
      </c>
      <c r="J28" s="1233">
        <v>8769</v>
      </c>
      <c r="K28" s="1233">
        <v>95737600</v>
      </c>
      <c r="L28" s="1233">
        <v>461698</v>
      </c>
      <c r="M28" s="1233">
        <v>522498</v>
      </c>
      <c r="N28" s="1274">
        <v>10218418805</v>
      </c>
      <c r="O28" s="67">
        <v>16</v>
      </c>
    </row>
    <row r="29" spans="1:15" s="98" customFormat="1" ht="23.1" customHeight="1" x14ac:dyDescent="0.2">
      <c r="A29" s="62">
        <v>17</v>
      </c>
      <c r="B29" s="61" t="s">
        <v>784</v>
      </c>
      <c r="C29" s="1265">
        <v>422867</v>
      </c>
      <c r="D29" s="884">
        <v>481991</v>
      </c>
      <c r="E29" s="884">
        <v>5447324216</v>
      </c>
      <c r="F29" s="884">
        <v>15034</v>
      </c>
      <c r="G29" s="884">
        <v>614043</v>
      </c>
      <c r="H29" s="884">
        <v>405087136</v>
      </c>
      <c r="I29" s="884">
        <v>4349</v>
      </c>
      <c r="J29" s="884">
        <v>31782</v>
      </c>
      <c r="K29" s="884">
        <v>380004000</v>
      </c>
      <c r="L29" s="884">
        <v>1242205</v>
      </c>
      <c r="M29" s="884">
        <v>1475275</v>
      </c>
      <c r="N29" s="1272">
        <v>29510481772</v>
      </c>
      <c r="O29" s="63">
        <v>17</v>
      </c>
    </row>
    <row r="30" spans="1:15" s="98" customFormat="1" ht="23.1" customHeight="1" x14ac:dyDescent="0.2">
      <c r="A30" s="62">
        <v>18</v>
      </c>
      <c r="B30" s="61" t="s">
        <v>786</v>
      </c>
      <c r="C30" s="1265">
        <v>16112</v>
      </c>
      <c r="D30" s="884">
        <v>19100</v>
      </c>
      <c r="E30" s="884">
        <v>213059650</v>
      </c>
      <c r="F30" s="884">
        <v>1257</v>
      </c>
      <c r="G30" s="884">
        <v>59576</v>
      </c>
      <c r="H30" s="884">
        <v>39812747</v>
      </c>
      <c r="I30" s="884">
        <v>130</v>
      </c>
      <c r="J30" s="884">
        <v>732</v>
      </c>
      <c r="K30" s="884">
        <v>8535820</v>
      </c>
      <c r="L30" s="884">
        <v>61495</v>
      </c>
      <c r="M30" s="884">
        <v>90362</v>
      </c>
      <c r="N30" s="1272">
        <v>2063604837</v>
      </c>
      <c r="O30" s="63">
        <v>18</v>
      </c>
    </row>
    <row r="31" spans="1:15" s="98" customFormat="1" ht="23.1" customHeight="1" x14ac:dyDescent="0.2">
      <c r="A31" s="62">
        <v>19</v>
      </c>
      <c r="B31" s="61" t="s">
        <v>788</v>
      </c>
      <c r="C31" s="1265">
        <v>319879</v>
      </c>
      <c r="D31" s="884">
        <v>375729</v>
      </c>
      <c r="E31" s="884">
        <v>4287693649</v>
      </c>
      <c r="F31" s="884">
        <v>11407</v>
      </c>
      <c r="G31" s="884">
        <v>478741</v>
      </c>
      <c r="H31" s="884">
        <v>317392492</v>
      </c>
      <c r="I31" s="884">
        <v>1408</v>
      </c>
      <c r="J31" s="884">
        <v>13901</v>
      </c>
      <c r="K31" s="884">
        <v>179418610</v>
      </c>
      <c r="L31" s="884">
        <v>917859</v>
      </c>
      <c r="M31" s="884">
        <v>1106267</v>
      </c>
      <c r="N31" s="1272">
        <v>21873782461</v>
      </c>
      <c r="O31" s="63">
        <v>19</v>
      </c>
    </row>
    <row r="32" spans="1:15" s="98" customFormat="1" ht="23.1" customHeight="1" x14ac:dyDescent="0.2">
      <c r="A32" s="62">
        <v>20</v>
      </c>
      <c r="B32" s="61" t="s">
        <v>790</v>
      </c>
      <c r="C32" s="1266">
        <v>176947</v>
      </c>
      <c r="D32" s="1232">
        <v>201986</v>
      </c>
      <c r="E32" s="1232">
        <v>2141050893</v>
      </c>
      <c r="F32" s="1232">
        <v>5791</v>
      </c>
      <c r="G32" s="1232">
        <v>218177</v>
      </c>
      <c r="H32" s="1232">
        <v>144812386</v>
      </c>
      <c r="I32" s="1232">
        <v>1786</v>
      </c>
      <c r="J32" s="1232">
        <v>11705</v>
      </c>
      <c r="K32" s="1232">
        <v>150432340</v>
      </c>
      <c r="L32" s="1232">
        <v>520701</v>
      </c>
      <c r="M32" s="1232">
        <v>594829</v>
      </c>
      <c r="N32" s="1273">
        <v>11665677761</v>
      </c>
      <c r="O32" s="63">
        <v>20</v>
      </c>
    </row>
    <row r="33" spans="1:15" s="98" customFormat="1" ht="23.1" customHeight="1" x14ac:dyDescent="0.2">
      <c r="A33" s="68">
        <v>21</v>
      </c>
      <c r="B33" s="58" t="s">
        <v>792</v>
      </c>
      <c r="C33" s="1268">
        <v>201180</v>
      </c>
      <c r="D33" s="1233">
        <v>230458</v>
      </c>
      <c r="E33" s="1233">
        <v>2368524930</v>
      </c>
      <c r="F33" s="1233">
        <v>6763</v>
      </c>
      <c r="G33" s="1233">
        <v>303343</v>
      </c>
      <c r="H33" s="1233">
        <v>202164797</v>
      </c>
      <c r="I33" s="1233">
        <v>1434</v>
      </c>
      <c r="J33" s="1233">
        <v>8883</v>
      </c>
      <c r="K33" s="1233">
        <v>100671910</v>
      </c>
      <c r="L33" s="1233">
        <v>547320</v>
      </c>
      <c r="M33" s="1233">
        <v>633054</v>
      </c>
      <c r="N33" s="1274">
        <v>12493154039</v>
      </c>
      <c r="O33" s="69">
        <v>21</v>
      </c>
    </row>
    <row r="34" spans="1:15" s="98" customFormat="1" ht="23.1" customHeight="1" x14ac:dyDescent="0.2">
      <c r="A34" s="62">
        <v>22</v>
      </c>
      <c r="B34" s="61" t="s">
        <v>794</v>
      </c>
      <c r="C34" s="1265">
        <v>137719</v>
      </c>
      <c r="D34" s="884">
        <v>157175</v>
      </c>
      <c r="E34" s="884">
        <v>1766873400</v>
      </c>
      <c r="F34" s="884">
        <v>4913</v>
      </c>
      <c r="G34" s="884">
        <v>206917</v>
      </c>
      <c r="H34" s="884">
        <v>135502062</v>
      </c>
      <c r="I34" s="884">
        <v>1119</v>
      </c>
      <c r="J34" s="884">
        <v>9001</v>
      </c>
      <c r="K34" s="884">
        <v>119466290</v>
      </c>
      <c r="L34" s="884">
        <v>401384</v>
      </c>
      <c r="M34" s="884">
        <v>473399</v>
      </c>
      <c r="N34" s="1272">
        <v>9120886003</v>
      </c>
      <c r="O34" s="63">
        <v>22</v>
      </c>
    </row>
    <row r="35" spans="1:15" s="98" customFormat="1" ht="23.1" customHeight="1" x14ac:dyDescent="0.2">
      <c r="A35" s="62">
        <v>23</v>
      </c>
      <c r="B35" s="61" t="s">
        <v>795</v>
      </c>
      <c r="C35" s="1265">
        <v>27787</v>
      </c>
      <c r="D35" s="884">
        <v>32207</v>
      </c>
      <c r="E35" s="884">
        <v>236653749</v>
      </c>
      <c r="F35" s="884">
        <v>1937</v>
      </c>
      <c r="G35" s="884">
        <v>87131</v>
      </c>
      <c r="H35" s="884">
        <v>57322381</v>
      </c>
      <c r="I35" s="884">
        <v>301</v>
      </c>
      <c r="J35" s="884">
        <v>1792</v>
      </c>
      <c r="K35" s="884">
        <v>24187090</v>
      </c>
      <c r="L35" s="884">
        <v>99564</v>
      </c>
      <c r="M35" s="884">
        <v>141400</v>
      </c>
      <c r="N35" s="1272">
        <v>3334077564</v>
      </c>
      <c r="O35" s="63">
        <v>23</v>
      </c>
    </row>
    <row r="36" spans="1:15" s="98" customFormat="1" ht="23.1" customHeight="1" x14ac:dyDescent="0.2">
      <c r="A36" s="62">
        <v>24</v>
      </c>
      <c r="B36" s="61" t="s">
        <v>1180</v>
      </c>
      <c r="C36" s="1265">
        <v>102633</v>
      </c>
      <c r="D36" s="884">
        <v>118889</v>
      </c>
      <c r="E36" s="884">
        <v>1272921174</v>
      </c>
      <c r="F36" s="884">
        <v>4094</v>
      </c>
      <c r="G36" s="884">
        <v>161217</v>
      </c>
      <c r="H36" s="884">
        <v>106708101</v>
      </c>
      <c r="I36" s="884">
        <v>1303</v>
      </c>
      <c r="J36" s="884">
        <v>10039</v>
      </c>
      <c r="K36" s="884">
        <v>114556960</v>
      </c>
      <c r="L36" s="884">
        <v>320324</v>
      </c>
      <c r="M36" s="884">
        <v>402018</v>
      </c>
      <c r="N36" s="1272">
        <v>8232839514</v>
      </c>
      <c r="O36" s="63">
        <v>24</v>
      </c>
    </row>
    <row r="37" spans="1:15" s="98" customFormat="1" ht="23.1" customHeight="1" x14ac:dyDescent="0.2">
      <c r="A37" s="62">
        <v>25</v>
      </c>
      <c r="B37" s="61" t="s">
        <v>798</v>
      </c>
      <c r="C37" s="1266">
        <v>110225</v>
      </c>
      <c r="D37" s="1232">
        <v>127668</v>
      </c>
      <c r="E37" s="1232">
        <v>1303464950</v>
      </c>
      <c r="F37" s="1232">
        <v>3614</v>
      </c>
      <c r="G37" s="1232">
        <v>156012</v>
      </c>
      <c r="H37" s="1232">
        <v>103809627</v>
      </c>
      <c r="I37" s="1232">
        <v>623</v>
      </c>
      <c r="J37" s="1232">
        <v>3696</v>
      </c>
      <c r="K37" s="1232">
        <v>46355280</v>
      </c>
      <c r="L37" s="1232">
        <v>299261</v>
      </c>
      <c r="M37" s="1232">
        <v>344865</v>
      </c>
      <c r="N37" s="1273">
        <v>7104597534</v>
      </c>
      <c r="O37" s="63">
        <v>25</v>
      </c>
    </row>
    <row r="38" spans="1:15" s="98" customFormat="1" ht="23.1" customHeight="1" x14ac:dyDescent="0.2">
      <c r="A38" s="66">
        <v>26</v>
      </c>
      <c r="B38" s="58" t="s">
        <v>800</v>
      </c>
      <c r="C38" s="1268">
        <v>69811</v>
      </c>
      <c r="D38" s="1233">
        <v>82621</v>
      </c>
      <c r="E38" s="1233">
        <v>837378646</v>
      </c>
      <c r="F38" s="1233">
        <v>2205</v>
      </c>
      <c r="G38" s="1233">
        <v>96542</v>
      </c>
      <c r="H38" s="1233">
        <v>64341753</v>
      </c>
      <c r="I38" s="1233">
        <v>499</v>
      </c>
      <c r="J38" s="1233">
        <v>3729</v>
      </c>
      <c r="K38" s="1233">
        <v>39414820</v>
      </c>
      <c r="L38" s="1233">
        <v>182587</v>
      </c>
      <c r="M38" s="1233">
        <v>208213</v>
      </c>
      <c r="N38" s="1274">
        <v>4368167478</v>
      </c>
      <c r="O38" s="67">
        <v>26</v>
      </c>
    </row>
    <row r="39" spans="1:15" s="98" customFormat="1" ht="23.1" customHeight="1" x14ac:dyDescent="0.2">
      <c r="A39" s="62">
        <v>27</v>
      </c>
      <c r="B39" s="61" t="s">
        <v>802</v>
      </c>
      <c r="C39" s="1265">
        <v>148758</v>
      </c>
      <c r="D39" s="884">
        <v>172196</v>
      </c>
      <c r="E39" s="884">
        <v>1715795260</v>
      </c>
      <c r="F39" s="884">
        <v>4043</v>
      </c>
      <c r="G39" s="884">
        <v>144691</v>
      </c>
      <c r="H39" s="884">
        <v>95913843</v>
      </c>
      <c r="I39" s="884">
        <v>1322</v>
      </c>
      <c r="J39" s="884">
        <v>8418</v>
      </c>
      <c r="K39" s="884">
        <v>99671190</v>
      </c>
      <c r="L39" s="884">
        <v>418208</v>
      </c>
      <c r="M39" s="884">
        <v>465808</v>
      </c>
      <c r="N39" s="1272">
        <v>9041911924</v>
      </c>
      <c r="O39" s="63">
        <v>27</v>
      </c>
    </row>
    <row r="40" spans="1:15" s="98" customFormat="1" ht="23.1" customHeight="1" x14ac:dyDescent="0.2">
      <c r="A40" s="62">
        <v>30</v>
      </c>
      <c r="B40" s="61" t="s">
        <v>804</v>
      </c>
      <c r="C40" s="1265">
        <v>106201</v>
      </c>
      <c r="D40" s="884">
        <v>121041</v>
      </c>
      <c r="E40" s="884">
        <v>1295030790</v>
      </c>
      <c r="F40" s="884">
        <v>3491</v>
      </c>
      <c r="G40" s="884">
        <v>151551</v>
      </c>
      <c r="H40" s="884">
        <v>100023064</v>
      </c>
      <c r="I40" s="884">
        <v>712</v>
      </c>
      <c r="J40" s="884">
        <v>5295</v>
      </c>
      <c r="K40" s="884">
        <v>55100210</v>
      </c>
      <c r="L40" s="884">
        <v>299828</v>
      </c>
      <c r="M40" s="884">
        <v>335712</v>
      </c>
      <c r="N40" s="1272">
        <v>6876810780</v>
      </c>
      <c r="O40" s="63">
        <v>30</v>
      </c>
    </row>
    <row r="41" spans="1:15" s="98" customFormat="1" ht="23.1" customHeight="1" x14ac:dyDescent="0.2">
      <c r="A41" s="62">
        <v>31</v>
      </c>
      <c r="B41" s="61" t="s">
        <v>806</v>
      </c>
      <c r="C41" s="1265">
        <v>25137</v>
      </c>
      <c r="D41" s="884">
        <v>28590</v>
      </c>
      <c r="E41" s="884">
        <v>301105950</v>
      </c>
      <c r="F41" s="884">
        <v>856</v>
      </c>
      <c r="G41" s="884">
        <v>34324</v>
      </c>
      <c r="H41" s="884">
        <v>22710997</v>
      </c>
      <c r="I41" s="884">
        <v>179</v>
      </c>
      <c r="J41" s="884">
        <v>1338</v>
      </c>
      <c r="K41" s="884">
        <v>14737100</v>
      </c>
      <c r="L41" s="884">
        <v>73125</v>
      </c>
      <c r="M41" s="884">
        <v>86368</v>
      </c>
      <c r="N41" s="1272">
        <v>1699425127</v>
      </c>
      <c r="O41" s="63">
        <v>31</v>
      </c>
    </row>
    <row r="42" spans="1:15" s="98" customFormat="1" ht="23.1" customHeight="1" x14ac:dyDescent="0.2">
      <c r="A42" s="62">
        <v>32</v>
      </c>
      <c r="B42" s="61" t="s">
        <v>808</v>
      </c>
      <c r="C42" s="1266">
        <v>98602</v>
      </c>
      <c r="D42" s="1232">
        <v>114109</v>
      </c>
      <c r="E42" s="1232">
        <v>1255432943</v>
      </c>
      <c r="F42" s="1232">
        <v>3602</v>
      </c>
      <c r="G42" s="1232">
        <v>157526</v>
      </c>
      <c r="H42" s="1232">
        <v>104557109</v>
      </c>
      <c r="I42" s="1232">
        <v>417</v>
      </c>
      <c r="J42" s="1232">
        <v>3052</v>
      </c>
      <c r="K42" s="1232">
        <v>32496510</v>
      </c>
      <c r="L42" s="1232">
        <v>274348</v>
      </c>
      <c r="M42" s="1232">
        <v>325453</v>
      </c>
      <c r="N42" s="1273">
        <v>6916863488</v>
      </c>
      <c r="O42" s="63">
        <v>32</v>
      </c>
    </row>
    <row r="43" spans="1:15" s="98" customFormat="1" ht="23.1" customHeight="1" x14ac:dyDescent="0.2">
      <c r="A43" s="66">
        <v>33</v>
      </c>
      <c r="B43" s="58" t="s">
        <v>810</v>
      </c>
      <c r="C43" s="1268">
        <v>65440</v>
      </c>
      <c r="D43" s="1233">
        <v>73381</v>
      </c>
      <c r="E43" s="1233">
        <v>745559300</v>
      </c>
      <c r="F43" s="1233">
        <v>2565</v>
      </c>
      <c r="G43" s="1233">
        <v>105136</v>
      </c>
      <c r="H43" s="1233">
        <v>70657360</v>
      </c>
      <c r="I43" s="1233">
        <v>210</v>
      </c>
      <c r="J43" s="1233">
        <v>1157</v>
      </c>
      <c r="K43" s="1233">
        <v>13778200</v>
      </c>
      <c r="L43" s="1233">
        <v>190039</v>
      </c>
      <c r="M43" s="1233">
        <v>221014</v>
      </c>
      <c r="N43" s="1274">
        <v>4742292000</v>
      </c>
      <c r="O43" s="67">
        <v>33</v>
      </c>
    </row>
    <row r="44" spans="1:15" s="98" customFormat="1" ht="23.1" customHeight="1" x14ac:dyDescent="0.2">
      <c r="A44" s="62">
        <v>35</v>
      </c>
      <c r="B44" s="61" t="s">
        <v>812</v>
      </c>
      <c r="C44" s="1265">
        <v>66468</v>
      </c>
      <c r="D44" s="884">
        <v>76282</v>
      </c>
      <c r="E44" s="884">
        <v>816180073</v>
      </c>
      <c r="F44" s="884">
        <v>2425</v>
      </c>
      <c r="G44" s="884">
        <v>94322</v>
      </c>
      <c r="H44" s="884">
        <v>62405782</v>
      </c>
      <c r="I44" s="884">
        <v>565</v>
      </c>
      <c r="J44" s="884">
        <v>3959</v>
      </c>
      <c r="K44" s="884">
        <v>41301360</v>
      </c>
      <c r="L44" s="884">
        <v>192953</v>
      </c>
      <c r="M44" s="884">
        <v>219817</v>
      </c>
      <c r="N44" s="1272">
        <v>4691848290</v>
      </c>
      <c r="O44" s="63">
        <v>35</v>
      </c>
    </row>
    <row r="45" spans="1:15" s="98" customFormat="1" ht="23.1" customHeight="1" x14ac:dyDescent="0.2">
      <c r="A45" s="62">
        <v>36</v>
      </c>
      <c r="B45" s="61" t="s">
        <v>814</v>
      </c>
      <c r="C45" s="1265">
        <v>115433</v>
      </c>
      <c r="D45" s="884">
        <v>131889</v>
      </c>
      <c r="E45" s="884">
        <v>1401838030</v>
      </c>
      <c r="F45" s="884">
        <v>3890</v>
      </c>
      <c r="G45" s="884">
        <v>154397</v>
      </c>
      <c r="H45" s="884">
        <v>101338035</v>
      </c>
      <c r="I45" s="884">
        <v>570</v>
      </c>
      <c r="J45" s="884">
        <v>4275</v>
      </c>
      <c r="K45" s="884">
        <v>53310380</v>
      </c>
      <c r="L45" s="884">
        <v>326162</v>
      </c>
      <c r="M45" s="884">
        <v>367289</v>
      </c>
      <c r="N45" s="1272">
        <v>7690597285</v>
      </c>
      <c r="O45" s="63">
        <v>36</v>
      </c>
    </row>
    <row r="46" spans="1:15" s="98" customFormat="1" ht="23.1" customHeight="1" x14ac:dyDescent="0.2">
      <c r="A46" s="62">
        <v>38</v>
      </c>
      <c r="B46" s="61" t="s">
        <v>816</v>
      </c>
      <c r="C46" s="1265">
        <v>36169</v>
      </c>
      <c r="D46" s="884">
        <v>40608</v>
      </c>
      <c r="E46" s="884">
        <v>409107850</v>
      </c>
      <c r="F46" s="884">
        <v>1228</v>
      </c>
      <c r="G46" s="884">
        <v>52135</v>
      </c>
      <c r="H46" s="884">
        <v>34420900</v>
      </c>
      <c r="I46" s="884">
        <v>167</v>
      </c>
      <c r="J46" s="884">
        <v>1029</v>
      </c>
      <c r="K46" s="884">
        <v>11445740</v>
      </c>
      <c r="L46" s="884">
        <v>100349</v>
      </c>
      <c r="M46" s="884">
        <v>111373</v>
      </c>
      <c r="N46" s="1272">
        <v>2253020960</v>
      </c>
      <c r="O46" s="63">
        <v>38</v>
      </c>
    </row>
    <row r="47" spans="1:15" s="98" customFormat="1" ht="23.1" customHeight="1" x14ac:dyDescent="0.2">
      <c r="A47" s="62">
        <v>39</v>
      </c>
      <c r="B47" s="72" t="s">
        <v>818</v>
      </c>
      <c r="C47" s="1266">
        <v>16917</v>
      </c>
      <c r="D47" s="1232">
        <v>19497</v>
      </c>
      <c r="E47" s="1232">
        <v>189319060</v>
      </c>
      <c r="F47" s="1232">
        <v>642</v>
      </c>
      <c r="G47" s="1232">
        <v>31331</v>
      </c>
      <c r="H47" s="1232">
        <v>20957034</v>
      </c>
      <c r="I47" s="1232">
        <v>90</v>
      </c>
      <c r="J47" s="1232">
        <v>745</v>
      </c>
      <c r="K47" s="1232">
        <v>8031980</v>
      </c>
      <c r="L47" s="1232">
        <v>50826</v>
      </c>
      <c r="M47" s="1232">
        <v>61844</v>
      </c>
      <c r="N47" s="1273">
        <v>1144138916</v>
      </c>
      <c r="O47" s="63">
        <v>39</v>
      </c>
    </row>
    <row r="48" spans="1:15" s="98" customFormat="1" ht="23.1" customHeight="1" x14ac:dyDescent="0.2">
      <c r="A48" s="66">
        <v>40</v>
      </c>
      <c r="B48" s="61" t="s">
        <v>819</v>
      </c>
      <c r="C48" s="1268">
        <v>12962</v>
      </c>
      <c r="D48" s="1233">
        <v>15047</v>
      </c>
      <c r="E48" s="1233">
        <v>137763420</v>
      </c>
      <c r="F48" s="1233">
        <v>525</v>
      </c>
      <c r="G48" s="1233">
        <v>29847</v>
      </c>
      <c r="H48" s="1233">
        <v>19608257</v>
      </c>
      <c r="I48" s="1233">
        <v>52</v>
      </c>
      <c r="J48" s="1233">
        <v>509</v>
      </c>
      <c r="K48" s="1233">
        <v>5300930</v>
      </c>
      <c r="L48" s="1233">
        <v>34138</v>
      </c>
      <c r="M48" s="1233">
        <v>42904</v>
      </c>
      <c r="N48" s="1274">
        <v>831943967</v>
      </c>
      <c r="O48" s="67">
        <v>40</v>
      </c>
    </row>
    <row r="49" spans="1:15" s="98" customFormat="1" ht="23.1" customHeight="1" x14ac:dyDescent="0.2">
      <c r="A49" s="62">
        <v>41</v>
      </c>
      <c r="B49" s="61" t="s">
        <v>821</v>
      </c>
      <c r="C49" s="1265">
        <v>20981</v>
      </c>
      <c r="D49" s="884">
        <v>24414</v>
      </c>
      <c r="E49" s="884">
        <v>249212958</v>
      </c>
      <c r="F49" s="884">
        <v>740</v>
      </c>
      <c r="G49" s="884">
        <v>31925</v>
      </c>
      <c r="H49" s="884">
        <v>21488090</v>
      </c>
      <c r="I49" s="884">
        <v>121</v>
      </c>
      <c r="J49" s="884">
        <v>979</v>
      </c>
      <c r="K49" s="884">
        <v>10340510</v>
      </c>
      <c r="L49" s="884">
        <v>58852</v>
      </c>
      <c r="M49" s="884">
        <v>68650</v>
      </c>
      <c r="N49" s="1272">
        <v>1434181518</v>
      </c>
      <c r="O49" s="63">
        <v>41</v>
      </c>
    </row>
    <row r="50" spans="1:15" s="98" customFormat="1" ht="23.1" customHeight="1" x14ac:dyDescent="0.2">
      <c r="A50" s="62">
        <v>42</v>
      </c>
      <c r="B50" s="61" t="s">
        <v>823</v>
      </c>
      <c r="C50" s="1265">
        <v>18541</v>
      </c>
      <c r="D50" s="884">
        <v>21872</v>
      </c>
      <c r="E50" s="884">
        <v>246224290</v>
      </c>
      <c r="F50" s="884">
        <v>572</v>
      </c>
      <c r="G50" s="884">
        <v>21943</v>
      </c>
      <c r="H50" s="884">
        <v>14827125</v>
      </c>
      <c r="I50" s="884">
        <v>68</v>
      </c>
      <c r="J50" s="884">
        <v>677</v>
      </c>
      <c r="K50" s="884">
        <v>7347870</v>
      </c>
      <c r="L50" s="884">
        <v>53998</v>
      </c>
      <c r="M50" s="884">
        <v>62790</v>
      </c>
      <c r="N50" s="1272">
        <v>1260945999</v>
      </c>
      <c r="O50" s="63">
        <v>42</v>
      </c>
    </row>
    <row r="51" spans="1:15" s="98" customFormat="1" ht="23.1" customHeight="1" x14ac:dyDescent="0.2">
      <c r="A51" s="62">
        <v>43</v>
      </c>
      <c r="B51" s="61" t="s">
        <v>825</v>
      </c>
      <c r="C51" s="1265">
        <v>12313</v>
      </c>
      <c r="D51" s="884">
        <v>14086</v>
      </c>
      <c r="E51" s="884">
        <v>151882372</v>
      </c>
      <c r="F51" s="884">
        <v>411</v>
      </c>
      <c r="G51" s="884">
        <v>16552</v>
      </c>
      <c r="H51" s="884">
        <v>10950861</v>
      </c>
      <c r="I51" s="884">
        <v>62</v>
      </c>
      <c r="J51" s="884">
        <v>553</v>
      </c>
      <c r="K51" s="884">
        <v>5781690</v>
      </c>
      <c r="L51" s="884">
        <v>33954</v>
      </c>
      <c r="M51" s="884">
        <v>39466</v>
      </c>
      <c r="N51" s="1272">
        <v>763086969</v>
      </c>
      <c r="O51" s="63">
        <v>43</v>
      </c>
    </row>
    <row r="52" spans="1:15" s="98" customFormat="1" ht="23.1" customHeight="1" x14ac:dyDescent="0.2">
      <c r="A52" s="71">
        <v>44</v>
      </c>
      <c r="B52" s="72" t="s">
        <v>827</v>
      </c>
      <c r="C52" s="1266">
        <v>15648</v>
      </c>
      <c r="D52" s="1232">
        <v>18233</v>
      </c>
      <c r="E52" s="1232">
        <v>200220620</v>
      </c>
      <c r="F52" s="1232">
        <v>442</v>
      </c>
      <c r="G52" s="1232">
        <v>16042</v>
      </c>
      <c r="H52" s="1232">
        <v>10722821</v>
      </c>
      <c r="I52" s="1232">
        <v>96</v>
      </c>
      <c r="J52" s="1232">
        <v>706</v>
      </c>
      <c r="K52" s="1232">
        <v>7742700</v>
      </c>
      <c r="L52" s="1232">
        <v>42350</v>
      </c>
      <c r="M52" s="1232">
        <v>45976</v>
      </c>
      <c r="N52" s="1273">
        <v>926134432</v>
      </c>
      <c r="O52" s="73">
        <v>44</v>
      </c>
    </row>
    <row r="53" spans="1:15" s="109" customFormat="1" ht="23.1" customHeight="1" x14ac:dyDescent="0.2">
      <c r="A53" s="68">
        <v>45</v>
      </c>
      <c r="B53" s="58" t="s">
        <v>828</v>
      </c>
      <c r="C53" s="1268">
        <v>74335</v>
      </c>
      <c r="D53" s="1233">
        <v>84009</v>
      </c>
      <c r="E53" s="1233">
        <v>855776110</v>
      </c>
      <c r="F53" s="1233">
        <v>2167</v>
      </c>
      <c r="G53" s="1233">
        <v>85719</v>
      </c>
      <c r="H53" s="1233">
        <v>57439263</v>
      </c>
      <c r="I53" s="1233">
        <v>321</v>
      </c>
      <c r="J53" s="1233">
        <v>2909</v>
      </c>
      <c r="K53" s="1233">
        <v>36181130</v>
      </c>
      <c r="L53" s="1233">
        <v>202249</v>
      </c>
      <c r="M53" s="1233">
        <v>223740</v>
      </c>
      <c r="N53" s="1274">
        <v>4339077258</v>
      </c>
      <c r="O53" s="69">
        <v>45</v>
      </c>
    </row>
    <row r="54" spans="1:15" s="109" customFormat="1" ht="23.1" customHeight="1" x14ac:dyDescent="0.2">
      <c r="A54" s="62">
        <v>46</v>
      </c>
      <c r="B54" s="61" t="s">
        <v>829</v>
      </c>
      <c r="C54" s="1265">
        <v>25564</v>
      </c>
      <c r="D54" s="884">
        <v>29085</v>
      </c>
      <c r="E54" s="884">
        <v>312856572</v>
      </c>
      <c r="F54" s="884">
        <v>955</v>
      </c>
      <c r="G54" s="884">
        <v>41098</v>
      </c>
      <c r="H54" s="884">
        <v>27243471</v>
      </c>
      <c r="I54" s="884">
        <v>51</v>
      </c>
      <c r="J54" s="884">
        <v>645</v>
      </c>
      <c r="K54" s="884">
        <v>6964110</v>
      </c>
      <c r="L54" s="884">
        <v>69054</v>
      </c>
      <c r="M54" s="884">
        <v>82221</v>
      </c>
      <c r="N54" s="1272">
        <v>1755676610</v>
      </c>
      <c r="O54" s="63">
        <v>46</v>
      </c>
    </row>
    <row r="55" spans="1:15" s="109" customFormat="1" ht="23.1" customHeight="1" x14ac:dyDescent="0.2">
      <c r="A55" s="62">
        <v>52</v>
      </c>
      <c r="B55" s="61" t="s">
        <v>830</v>
      </c>
      <c r="C55" s="1265">
        <v>10201</v>
      </c>
      <c r="D55" s="884">
        <v>11601</v>
      </c>
      <c r="E55" s="884">
        <v>113681240</v>
      </c>
      <c r="F55" s="884">
        <v>426</v>
      </c>
      <c r="G55" s="884">
        <v>19536</v>
      </c>
      <c r="H55" s="884">
        <v>13017427</v>
      </c>
      <c r="I55" s="884">
        <v>42</v>
      </c>
      <c r="J55" s="884">
        <v>250</v>
      </c>
      <c r="K55" s="884">
        <v>2667130</v>
      </c>
      <c r="L55" s="884">
        <v>29942</v>
      </c>
      <c r="M55" s="884">
        <v>35761</v>
      </c>
      <c r="N55" s="1272">
        <v>711667337</v>
      </c>
      <c r="O55" s="63">
        <v>52</v>
      </c>
    </row>
    <row r="56" spans="1:15" s="109" customFormat="1" ht="23.1" customHeight="1" x14ac:dyDescent="0.2">
      <c r="A56" s="62">
        <v>54</v>
      </c>
      <c r="B56" s="61" t="s">
        <v>831</v>
      </c>
      <c r="C56" s="1265">
        <v>5615</v>
      </c>
      <c r="D56" s="884">
        <v>6530</v>
      </c>
      <c r="E56" s="884">
        <v>68324120</v>
      </c>
      <c r="F56" s="884">
        <v>355</v>
      </c>
      <c r="G56" s="884">
        <v>15551</v>
      </c>
      <c r="H56" s="884">
        <v>10505263</v>
      </c>
      <c r="I56" s="884">
        <v>42</v>
      </c>
      <c r="J56" s="884">
        <v>135</v>
      </c>
      <c r="K56" s="884">
        <v>1723270</v>
      </c>
      <c r="L56" s="884">
        <v>19603</v>
      </c>
      <c r="M56" s="884">
        <v>26429</v>
      </c>
      <c r="N56" s="1272">
        <v>562483443</v>
      </c>
      <c r="O56" s="63">
        <v>54</v>
      </c>
    </row>
    <row r="57" spans="1:15" s="109" customFormat="1" ht="23.1" customHeight="1" x14ac:dyDescent="0.2">
      <c r="A57" s="71">
        <v>59</v>
      </c>
      <c r="B57" s="72" t="s">
        <v>833</v>
      </c>
      <c r="C57" s="1266">
        <v>13703</v>
      </c>
      <c r="D57" s="1232">
        <v>15852</v>
      </c>
      <c r="E57" s="1232">
        <v>181910520</v>
      </c>
      <c r="F57" s="1232">
        <v>1025</v>
      </c>
      <c r="G57" s="1232">
        <v>49375</v>
      </c>
      <c r="H57" s="1232">
        <v>32351499</v>
      </c>
      <c r="I57" s="1232">
        <v>91</v>
      </c>
      <c r="J57" s="1232">
        <v>519</v>
      </c>
      <c r="K57" s="1232">
        <v>5749540</v>
      </c>
      <c r="L57" s="1232">
        <v>54400</v>
      </c>
      <c r="M57" s="1232">
        <v>78974</v>
      </c>
      <c r="N57" s="1273">
        <v>1554004159</v>
      </c>
      <c r="O57" s="73">
        <v>59</v>
      </c>
    </row>
    <row r="58" spans="1:15" ht="23.1" customHeight="1" x14ac:dyDescent="0.2">
      <c r="A58" s="60">
        <v>61</v>
      </c>
      <c r="B58" s="92" t="s">
        <v>835</v>
      </c>
      <c r="C58" s="1001">
        <v>12826</v>
      </c>
      <c r="D58" s="1000">
        <v>14985</v>
      </c>
      <c r="E58" s="1000">
        <v>158608425</v>
      </c>
      <c r="F58" s="1000">
        <v>747</v>
      </c>
      <c r="G58" s="1000">
        <v>30786</v>
      </c>
      <c r="H58" s="1000">
        <v>20473485</v>
      </c>
      <c r="I58" s="1000">
        <v>206</v>
      </c>
      <c r="J58" s="1000">
        <v>1198</v>
      </c>
      <c r="K58" s="1000">
        <v>14180430</v>
      </c>
      <c r="L58" s="1000">
        <v>47988</v>
      </c>
      <c r="M58" s="1000">
        <v>62988</v>
      </c>
      <c r="N58" s="1245">
        <v>1337765325</v>
      </c>
      <c r="O58" s="55">
        <v>61</v>
      </c>
    </row>
    <row r="59" spans="1:15" ht="23.1" customHeight="1" x14ac:dyDescent="0.2">
      <c r="A59" s="60">
        <v>66</v>
      </c>
      <c r="B59" s="92" t="s">
        <v>1182</v>
      </c>
      <c r="C59" s="1001">
        <v>78214</v>
      </c>
      <c r="D59" s="1000">
        <v>91419</v>
      </c>
      <c r="E59" s="1000">
        <v>939213130</v>
      </c>
      <c r="F59" s="1000">
        <v>2493</v>
      </c>
      <c r="G59" s="1000">
        <v>102334</v>
      </c>
      <c r="H59" s="1000">
        <v>68375899</v>
      </c>
      <c r="I59" s="1000">
        <v>510</v>
      </c>
      <c r="J59" s="1000">
        <v>2859</v>
      </c>
      <c r="K59" s="1000">
        <v>31865150</v>
      </c>
      <c r="L59" s="1000">
        <v>228137</v>
      </c>
      <c r="M59" s="1000">
        <v>266868</v>
      </c>
      <c r="N59" s="1245">
        <v>4921158015</v>
      </c>
      <c r="O59" s="55">
        <v>66</v>
      </c>
    </row>
    <row r="60" spans="1:15" ht="23.1" customHeight="1" x14ac:dyDescent="0.2">
      <c r="A60" s="60">
        <v>67</v>
      </c>
      <c r="B60" s="92" t="s">
        <v>838</v>
      </c>
      <c r="C60" s="1001">
        <v>9639</v>
      </c>
      <c r="D60" s="1000">
        <v>11597</v>
      </c>
      <c r="E60" s="1000">
        <v>113627080</v>
      </c>
      <c r="F60" s="1000">
        <v>639</v>
      </c>
      <c r="G60" s="1000">
        <v>35478</v>
      </c>
      <c r="H60" s="1000">
        <v>23826540</v>
      </c>
      <c r="I60" s="1000">
        <v>39</v>
      </c>
      <c r="J60" s="1000">
        <v>150</v>
      </c>
      <c r="K60" s="1000">
        <v>1871960</v>
      </c>
      <c r="L60" s="1000">
        <v>32564</v>
      </c>
      <c r="M60" s="1000">
        <v>47859</v>
      </c>
      <c r="N60" s="1245">
        <v>919721180</v>
      </c>
      <c r="O60" s="55">
        <v>67</v>
      </c>
    </row>
    <row r="61" spans="1:15" ht="23.1" customHeight="1" x14ac:dyDescent="0.2">
      <c r="A61" s="60">
        <v>70</v>
      </c>
      <c r="B61" s="92" t="s">
        <v>840</v>
      </c>
      <c r="C61" s="1001">
        <v>8979</v>
      </c>
      <c r="D61" s="1000">
        <v>10217</v>
      </c>
      <c r="E61" s="1000">
        <v>87982100</v>
      </c>
      <c r="F61" s="1000">
        <v>533</v>
      </c>
      <c r="G61" s="1000">
        <v>26313</v>
      </c>
      <c r="H61" s="1000">
        <v>17244132</v>
      </c>
      <c r="I61" s="1000">
        <v>38</v>
      </c>
      <c r="J61" s="1000">
        <v>576</v>
      </c>
      <c r="K61" s="1000">
        <v>7314510</v>
      </c>
      <c r="L61" s="1000">
        <v>29084</v>
      </c>
      <c r="M61" s="1000">
        <v>40352</v>
      </c>
      <c r="N61" s="1245">
        <v>877713223</v>
      </c>
      <c r="O61" s="55">
        <v>70</v>
      </c>
    </row>
    <row r="62" spans="1:15" ht="23.1" customHeight="1" x14ac:dyDescent="0.2">
      <c r="A62" s="60">
        <v>72</v>
      </c>
      <c r="B62" s="92" t="s">
        <v>842</v>
      </c>
      <c r="C62" s="1250">
        <v>61512</v>
      </c>
      <c r="D62" s="1230">
        <v>70529</v>
      </c>
      <c r="E62" s="1230">
        <v>598927500</v>
      </c>
      <c r="F62" s="1230">
        <v>2785</v>
      </c>
      <c r="G62" s="1230">
        <v>137330</v>
      </c>
      <c r="H62" s="1230">
        <v>91383897</v>
      </c>
      <c r="I62" s="1230">
        <v>353</v>
      </c>
      <c r="J62" s="1230">
        <v>1523</v>
      </c>
      <c r="K62" s="1230">
        <v>20138360</v>
      </c>
      <c r="L62" s="1230">
        <v>180494</v>
      </c>
      <c r="M62" s="1230">
        <v>228590</v>
      </c>
      <c r="N62" s="1271">
        <v>4595500230</v>
      </c>
      <c r="O62" s="55">
        <v>72</v>
      </c>
    </row>
    <row r="63" spans="1:15" ht="23.1" customHeight="1" x14ac:dyDescent="0.2">
      <c r="A63" s="57">
        <v>74</v>
      </c>
      <c r="B63" s="91" t="s">
        <v>844</v>
      </c>
      <c r="C63" s="1262">
        <v>11930</v>
      </c>
      <c r="D63" s="1231">
        <v>13602</v>
      </c>
      <c r="E63" s="1231">
        <v>114737640</v>
      </c>
      <c r="F63" s="1231">
        <v>634</v>
      </c>
      <c r="G63" s="1231">
        <v>32126</v>
      </c>
      <c r="H63" s="1231">
        <v>21177734</v>
      </c>
      <c r="I63" s="1231">
        <v>33</v>
      </c>
      <c r="J63" s="1231">
        <v>216</v>
      </c>
      <c r="K63" s="1231">
        <v>3536020</v>
      </c>
      <c r="L63" s="1231">
        <v>35151</v>
      </c>
      <c r="M63" s="1231">
        <v>45248</v>
      </c>
      <c r="N63" s="1270">
        <v>923423934</v>
      </c>
      <c r="O63" s="59">
        <v>74</v>
      </c>
    </row>
    <row r="64" spans="1:15" ht="23.1" customHeight="1" x14ac:dyDescent="0.2">
      <c r="A64" s="60">
        <v>81</v>
      </c>
      <c r="B64" s="92" t="s">
        <v>846</v>
      </c>
      <c r="C64" s="1001">
        <v>53099</v>
      </c>
      <c r="D64" s="1000">
        <v>61809</v>
      </c>
      <c r="E64" s="1000">
        <v>620218711</v>
      </c>
      <c r="F64" s="1000">
        <v>2440</v>
      </c>
      <c r="G64" s="1000">
        <v>116569</v>
      </c>
      <c r="H64" s="1000">
        <v>76844334</v>
      </c>
      <c r="I64" s="1000">
        <v>215</v>
      </c>
      <c r="J64" s="1000">
        <v>1717</v>
      </c>
      <c r="K64" s="1000">
        <v>19268850</v>
      </c>
      <c r="L64" s="1000">
        <v>153307</v>
      </c>
      <c r="M64" s="1000">
        <v>191834</v>
      </c>
      <c r="N64" s="1245">
        <v>4287514014</v>
      </c>
      <c r="O64" s="55">
        <v>81</v>
      </c>
    </row>
    <row r="65" spans="1:15" ht="23.1" customHeight="1" x14ac:dyDescent="0.2">
      <c r="A65" s="60">
        <v>82</v>
      </c>
      <c r="B65" s="92" t="s">
        <v>848</v>
      </c>
      <c r="C65" s="1001">
        <v>76713</v>
      </c>
      <c r="D65" s="1000">
        <v>88619</v>
      </c>
      <c r="E65" s="1000">
        <v>919307845</v>
      </c>
      <c r="F65" s="1000">
        <v>2970</v>
      </c>
      <c r="G65" s="1000">
        <v>135813</v>
      </c>
      <c r="H65" s="1000">
        <v>90346539</v>
      </c>
      <c r="I65" s="1000">
        <v>296</v>
      </c>
      <c r="J65" s="1000">
        <v>2698</v>
      </c>
      <c r="K65" s="1000">
        <v>29187020</v>
      </c>
      <c r="L65" s="1000">
        <v>220130</v>
      </c>
      <c r="M65" s="1000">
        <v>266413</v>
      </c>
      <c r="N65" s="1245">
        <v>5553049983</v>
      </c>
      <c r="O65" s="55">
        <v>82</v>
      </c>
    </row>
    <row r="66" spans="1:15" ht="23.1" customHeight="1" x14ac:dyDescent="0.2">
      <c r="A66" s="60">
        <v>83</v>
      </c>
      <c r="B66" s="92" t="s">
        <v>849</v>
      </c>
      <c r="C66" s="1001">
        <v>33277</v>
      </c>
      <c r="D66" s="1000">
        <v>37807</v>
      </c>
      <c r="E66" s="1000">
        <v>368953665</v>
      </c>
      <c r="F66" s="1000">
        <v>1210</v>
      </c>
      <c r="G66" s="1000">
        <v>52571</v>
      </c>
      <c r="H66" s="1000">
        <v>34464906</v>
      </c>
      <c r="I66" s="1000">
        <v>96</v>
      </c>
      <c r="J66" s="1000">
        <v>546</v>
      </c>
      <c r="K66" s="1000">
        <v>7858240</v>
      </c>
      <c r="L66" s="1000">
        <v>98533</v>
      </c>
      <c r="M66" s="1000">
        <v>119056</v>
      </c>
      <c r="N66" s="1245">
        <v>2261507869</v>
      </c>
      <c r="O66" s="55">
        <v>83</v>
      </c>
    </row>
    <row r="67" spans="1:15" ht="23.1" customHeight="1" x14ac:dyDescent="0.2">
      <c r="A67" s="60">
        <v>301</v>
      </c>
      <c r="B67" s="92" t="s">
        <v>850</v>
      </c>
      <c r="C67" s="1250">
        <v>31527</v>
      </c>
      <c r="D67" s="1230">
        <v>35234</v>
      </c>
      <c r="E67" s="1230">
        <v>374378520</v>
      </c>
      <c r="F67" s="1230">
        <v>682</v>
      </c>
      <c r="G67" s="1230">
        <v>15489</v>
      </c>
      <c r="H67" s="1230">
        <v>10133811</v>
      </c>
      <c r="I67" s="1230">
        <v>85</v>
      </c>
      <c r="J67" s="1230">
        <v>733</v>
      </c>
      <c r="K67" s="1230">
        <v>10217100</v>
      </c>
      <c r="L67" s="1230">
        <v>103845</v>
      </c>
      <c r="M67" s="1230">
        <v>104046</v>
      </c>
      <c r="N67" s="1271">
        <v>1851802956</v>
      </c>
      <c r="O67" s="55">
        <v>301</v>
      </c>
    </row>
    <row r="68" spans="1:15" ht="23.1" customHeight="1" x14ac:dyDescent="0.2">
      <c r="A68" s="57">
        <v>302</v>
      </c>
      <c r="B68" s="91" t="s">
        <v>852</v>
      </c>
      <c r="C68" s="1262">
        <v>41128</v>
      </c>
      <c r="D68" s="1231">
        <v>45748</v>
      </c>
      <c r="E68" s="1231">
        <v>438233266</v>
      </c>
      <c r="F68" s="1231">
        <v>756</v>
      </c>
      <c r="G68" s="1231">
        <v>13485</v>
      </c>
      <c r="H68" s="1231">
        <v>8903528</v>
      </c>
      <c r="I68" s="1231">
        <v>102</v>
      </c>
      <c r="J68" s="1231">
        <v>555</v>
      </c>
      <c r="K68" s="1231">
        <v>6483310</v>
      </c>
      <c r="L68" s="1231">
        <v>116294</v>
      </c>
      <c r="M68" s="1231">
        <v>104994</v>
      </c>
      <c r="N68" s="1270">
        <v>1935548322</v>
      </c>
      <c r="O68" s="59">
        <v>302</v>
      </c>
    </row>
    <row r="69" spans="1:15" ht="23.1" customHeight="1" thickBot="1" x14ac:dyDescent="0.25">
      <c r="A69" s="626">
        <v>303</v>
      </c>
      <c r="B69" s="627" t="s">
        <v>854</v>
      </c>
      <c r="C69" s="2016">
        <v>4948</v>
      </c>
      <c r="D69" s="1235">
        <v>5619</v>
      </c>
      <c r="E69" s="1235">
        <v>53506820</v>
      </c>
      <c r="F69" s="1235">
        <v>80</v>
      </c>
      <c r="G69" s="1235">
        <v>2350</v>
      </c>
      <c r="H69" s="1235">
        <v>1455226</v>
      </c>
      <c r="I69" s="1235">
        <v>22</v>
      </c>
      <c r="J69" s="1235">
        <v>112</v>
      </c>
      <c r="K69" s="1235">
        <v>1084780</v>
      </c>
      <c r="L69" s="1235">
        <v>14085</v>
      </c>
      <c r="M69" s="1235">
        <v>13364</v>
      </c>
      <c r="N69" s="2017">
        <v>224857066</v>
      </c>
      <c r="O69" s="628">
        <v>303</v>
      </c>
    </row>
    <row r="70" spans="1:15" ht="23.1" customHeight="1" x14ac:dyDescent="0.2">
      <c r="A70" s="60"/>
      <c r="B70" s="92"/>
      <c r="C70" s="1001"/>
      <c r="D70" s="1000"/>
      <c r="E70" s="1000"/>
      <c r="F70" s="1000"/>
      <c r="G70" s="1000"/>
      <c r="H70" s="1000"/>
      <c r="I70" s="1000"/>
      <c r="J70" s="1000"/>
      <c r="K70" s="1000"/>
      <c r="L70" s="1000"/>
      <c r="M70" s="1000"/>
      <c r="N70" s="1245"/>
      <c r="O70" s="55"/>
    </row>
    <row r="71" spans="1:15" s="98" customFormat="1" ht="23.1" customHeight="1" x14ac:dyDescent="0.2">
      <c r="A71" s="62"/>
      <c r="B71" s="61"/>
      <c r="C71" s="1265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1272"/>
      <c r="O71" s="63"/>
    </row>
    <row r="72" spans="1:15" s="98" customFormat="1" ht="23.1" customHeight="1" x14ac:dyDescent="0.2">
      <c r="A72" s="62"/>
      <c r="B72" s="61"/>
      <c r="C72" s="1266"/>
      <c r="D72" s="1232"/>
      <c r="E72" s="1232"/>
      <c r="F72" s="1232"/>
      <c r="G72" s="1232"/>
      <c r="H72" s="1232"/>
      <c r="I72" s="1232"/>
      <c r="J72" s="1232"/>
      <c r="K72" s="1232"/>
      <c r="L72" s="1232"/>
      <c r="M72" s="1232"/>
      <c r="N72" s="1273"/>
      <c r="O72" s="63"/>
    </row>
    <row r="73" spans="1:15" s="98" customFormat="1" ht="23.1" customHeight="1" x14ac:dyDescent="0.2">
      <c r="A73" s="66"/>
      <c r="B73" s="58"/>
      <c r="C73" s="1268"/>
      <c r="D73" s="1233"/>
      <c r="E73" s="1233"/>
      <c r="F73" s="1233"/>
      <c r="G73" s="1233"/>
      <c r="H73" s="1233"/>
      <c r="I73" s="1233"/>
      <c r="J73" s="1233"/>
      <c r="K73" s="1233"/>
      <c r="L73" s="1233"/>
      <c r="M73" s="1233"/>
      <c r="N73" s="1274"/>
      <c r="O73" s="67"/>
    </row>
    <row r="74" spans="1:15" s="98" customFormat="1" ht="23.1" customHeight="1" x14ac:dyDescent="0.2">
      <c r="A74" s="62"/>
      <c r="B74" s="61"/>
      <c r="C74" s="1265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1272"/>
      <c r="O74" s="63"/>
    </row>
    <row r="75" spans="1:15" s="98" customFormat="1" ht="23.1" customHeight="1" x14ac:dyDescent="0.2">
      <c r="A75" s="62"/>
      <c r="B75" s="61"/>
      <c r="C75" s="1265"/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1272"/>
      <c r="O75" s="63"/>
    </row>
    <row r="76" spans="1:15" s="98" customFormat="1" ht="23.1" customHeight="1" x14ac:dyDescent="0.2">
      <c r="A76" s="62"/>
      <c r="B76" s="61"/>
      <c r="C76" s="1265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1272"/>
      <c r="O76" s="63"/>
    </row>
    <row r="77" spans="1:15" s="98" customFormat="1" ht="23.1" customHeight="1" x14ac:dyDescent="0.2">
      <c r="A77" s="62"/>
      <c r="B77" s="61"/>
      <c r="C77" s="1266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73"/>
      <c r="O77" s="63"/>
    </row>
    <row r="78" spans="1:15" s="98" customFormat="1" ht="23.1" customHeight="1" x14ac:dyDescent="0.2">
      <c r="A78" s="68"/>
      <c r="B78" s="58"/>
      <c r="C78" s="1268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74"/>
      <c r="O78" s="69"/>
    </row>
    <row r="79" spans="1:15" s="98" customFormat="1" ht="23.1" customHeight="1" x14ac:dyDescent="0.2">
      <c r="A79" s="62"/>
      <c r="B79" s="61"/>
      <c r="C79" s="1265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1272"/>
      <c r="O79" s="63"/>
    </row>
    <row r="80" spans="1:15" s="98" customFormat="1" ht="23.1" customHeight="1" x14ac:dyDescent="0.2">
      <c r="A80" s="62"/>
      <c r="B80" s="61"/>
      <c r="C80" s="1265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1272"/>
      <c r="O80" s="63"/>
    </row>
    <row r="81" spans="1:15" s="98" customFormat="1" ht="23.1" customHeight="1" x14ac:dyDescent="0.2">
      <c r="A81" s="62"/>
      <c r="B81" s="61"/>
      <c r="C81" s="1265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1272"/>
      <c r="O81" s="63"/>
    </row>
    <row r="82" spans="1:15" s="98" customFormat="1" ht="23.1" customHeight="1" x14ac:dyDescent="0.2">
      <c r="A82" s="62"/>
      <c r="B82" s="61"/>
      <c r="C82" s="1266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73"/>
      <c r="O82" s="63"/>
    </row>
    <row r="83" spans="1:15" s="98" customFormat="1" ht="23.1" customHeight="1" x14ac:dyDescent="0.2">
      <c r="A83" s="66"/>
      <c r="B83" s="58"/>
      <c r="C83" s="1268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74"/>
      <c r="O83" s="67"/>
    </row>
    <row r="84" spans="1:15" s="98" customFormat="1" ht="23.1" customHeight="1" x14ac:dyDescent="0.2">
      <c r="A84" s="62"/>
      <c r="B84" s="61"/>
      <c r="C84" s="1265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1272"/>
      <c r="O84" s="63"/>
    </row>
    <row r="85" spans="1:15" s="98" customFormat="1" ht="23.1" customHeight="1" x14ac:dyDescent="0.2">
      <c r="A85" s="62"/>
      <c r="B85" s="61"/>
      <c r="C85" s="1265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1272"/>
      <c r="O85" s="63"/>
    </row>
    <row r="86" spans="1:15" s="98" customFormat="1" ht="23.1" customHeight="1" x14ac:dyDescent="0.2">
      <c r="A86" s="62"/>
      <c r="B86" s="61"/>
      <c r="C86" s="1265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1272"/>
      <c r="O86" s="63"/>
    </row>
    <row r="87" spans="1:15" s="98" customFormat="1" ht="23.1" customHeight="1" x14ac:dyDescent="0.2">
      <c r="A87" s="62"/>
      <c r="B87" s="61"/>
      <c r="C87" s="1266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73"/>
      <c r="O87" s="63"/>
    </row>
    <row r="88" spans="1:15" s="98" customFormat="1" ht="23.1" customHeight="1" x14ac:dyDescent="0.2">
      <c r="A88" s="66"/>
      <c r="B88" s="58"/>
      <c r="C88" s="1268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74"/>
      <c r="O88" s="67"/>
    </row>
    <row r="89" spans="1:15" s="98" customFormat="1" ht="23.1" customHeight="1" x14ac:dyDescent="0.2">
      <c r="A89" s="62"/>
      <c r="B89" s="61"/>
      <c r="C89" s="1265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1272"/>
      <c r="O89" s="63"/>
    </row>
    <row r="90" spans="1:15" s="98" customFormat="1" ht="23.1" customHeight="1" x14ac:dyDescent="0.2">
      <c r="A90" s="62"/>
      <c r="B90" s="61"/>
      <c r="C90" s="1265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1272"/>
      <c r="O90" s="63"/>
    </row>
    <row r="91" spans="1:15" s="98" customFormat="1" ht="23.1" customHeight="1" x14ac:dyDescent="0.2">
      <c r="A91" s="62"/>
      <c r="B91" s="61"/>
      <c r="C91" s="1265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1272"/>
      <c r="O91" s="63"/>
    </row>
    <row r="92" spans="1:15" s="98" customFormat="1" ht="23.1" customHeight="1" x14ac:dyDescent="0.2">
      <c r="A92" s="62"/>
      <c r="B92" s="72"/>
      <c r="C92" s="1266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73"/>
      <c r="O92" s="63"/>
    </row>
    <row r="93" spans="1:15" s="98" customFormat="1" ht="23.1" customHeight="1" x14ac:dyDescent="0.2">
      <c r="A93" s="66"/>
      <c r="B93" s="61"/>
      <c r="C93" s="1268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74"/>
      <c r="O93" s="67"/>
    </row>
    <row r="94" spans="1:15" s="98" customFormat="1" ht="23.1" customHeight="1" x14ac:dyDescent="0.2">
      <c r="A94" s="62"/>
      <c r="B94" s="61"/>
      <c r="C94" s="1265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1272"/>
      <c r="O94" s="63"/>
    </row>
    <row r="95" spans="1:15" s="98" customFormat="1" ht="23.1" customHeight="1" x14ac:dyDescent="0.2">
      <c r="A95" s="62"/>
      <c r="B95" s="61"/>
      <c r="C95" s="1265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1272"/>
      <c r="O95" s="63"/>
    </row>
    <row r="96" spans="1:15" s="98" customFormat="1" ht="23.1" customHeight="1" x14ac:dyDescent="0.2">
      <c r="A96" s="62"/>
      <c r="B96" s="61"/>
      <c r="C96" s="1265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1272"/>
      <c r="O96" s="63"/>
    </row>
    <row r="97" spans="1:15" s="98" customFormat="1" ht="23.1" customHeight="1" x14ac:dyDescent="0.2">
      <c r="A97" s="71"/>
      <c r="B97" s="72"/>
      <c r="C97" s="1266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73"/>
      <c r="O97" s="73"/>
    </row>
    <row r="98" spans="1:15" s="98" customFormat="1" ht="23.1" customHeight="1" x14ac:dyDescent="0.2">
      <c r="A98" s="66"/>
      <c r="B98" s="61"/>
      <c r="C98" s="1268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74"/>
      <c r="O98" s="67"/>
    </row>
    <row r="99" spans="1:15" s="98" customFormat="1" ht="23.1" customHeight="1" x14ac:dyDescent="0.2">
      <c r="A99" s="62"/>
      <c r="B99" s="61"/>
      <c r="C99" s="1265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1272"/>
      <c r="O99" s="63"/>
    </row>
    <row r="100" spans="1:15" s="98" customFormat="1" ht="23.1" customHeight="1" x14ac:dyDescent="0.2">
      <c r="A100" s="62"/>
      <c r="B100" s="61"/>
      <c r="C100" s="1265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1272"/>
      <c r="O100" s="63"/>
    </row>
    <row r="101" spans="1:15" s="98" customFormat="1" ht="23.1" customHeight="1" x14ac:dyDescent="0.2">
      <c r="A101" s="62"/>
      <c r="B101" s="61"/>
      <c r="C101" s="1265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1272"/>
      <c r="O101" s="63"/>
    </row>
    <row r="102" spans="1:15" s="98" customFormat="1" ht="23.1" customHeight="1" x14ac:dyDescent="0.2">
      <c r="A102" s="71"/>
      <c r="B102" s="72"/>
      <c r="C102" s="1266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73"/>
      <c r="O102" s="73"/>
    </row>
    <row r="103" spans="1:15" s="109" customFormat="1" ht="23.1" customHeight="1" x14ac:dyDescent="0.2">
      <c r="A103" s="74"/>
      <c r="B103" s="61"/>
      <c r="C103" s="1268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74"/>
      <c r="O103" s="75"/>
    </row>
    <row r="104" spans="1:15" s="109" customFormat="1" ht="23.1" customHeight="1" x14ac:dyDescent="0.2">
      <c r="A104" s="62"/>
      <c r="B104" s="61"/>
      <c r="C104" s="1265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1272"/>
      <c r="O104" s="63"/>
    </row>
    <row r="105" spans="1:15" s="109" customFormat="1" ht="23.1" customHeight="1" x14ac:dyDescent="0.2">
      <c r="A105" s="62"/>
      <c r="B105" s="61"/>
      <c r="C105" s="1265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1272"/>
      <c r="O105" s="63"/>
    </row>
    <row r="106" spans="1:15" s="109" customFormat="1" ht="23.1" customHeight="1" x14ac:dyDescent="0.2">
      <c r="A106" s="62"/>
      <c r="B106" s="61"/>
      <c r="C106" s="1265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1272"/>
      <c r="O106" s="63"/>
    </row>
    <row r="107" spans="1:15" s="109" customFormat="1" ht="23.1" customHeight="1" thickBot="1" x14ac:dyDescent="0.25">
      <c r="A107" s="77"/>
      <c r="B107" s="78"/>
      <c r="C107" s="1269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75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  <row r="176" ht="27.6" customHeight="1" x14ac:dyDescent="0.2"/>
    <row r="177" ht="27.6" customHeight="1" x14ac:dyDescent="0.2"/>
    <row r="178" ht="27.6" customHeight="1" x14ac:dyDescent="0.2"/>
    <row r="179" ht="27.6" customHeight="1" x14ac:dyDescent="0.2"/>
    <row r="180" ht="27.6" customHeight="1" x14ac:dyDescent="0.2"/>
    <row r="181" ht="27.6" customHeight="1" x14ac:dyDescent="0.2"/>
    <row r="182" ht="27.6" customHeight="1" x14ac:dyDescent="0.2"/>
    <row r="183" ht="27.6" customHeight="1" x14ac:dyDescent="0.2"/>
    <row r="184" ht="27.6" customHeight="1" x14ac:dyDescent="0.2"/>
    <row r="185" ht="27.6" customHeight="1" x14ac:dyDescent="0.2"/>
    <row r="186" ht="27.6" customHeight="1" x14ac:dyDescent="0.2"/>
    <row r="187" ht="27.6" customHeight="1" x14ac:dyDescent="0.2"/>
    <row r="188" ht="27.6" customHeight="1" x14ac:dyDescent="0.2"/>
    <row r="189" ht="27.6" customHeight="1" x14ac:dyDescent="0.2"/>
    <row r="190" ht="27.6" customHeight="1" x14ac:dyDescent="0.2"/>
    <row r="191" ht="27.6" customHeight="1" x14ac:dyDescent="0.2"/>
    <row r="192" ht="27.6" customHeight="1" x14ac:dyDescent="0.2"/>
    <row r="193" ht="27.6" customHeight="1" x14ac:dyDescent="0.2"/>
    <row r="194" ht="27.6" customHeight="1" x14ac:dyDescent="0.2"/>
    <row r="195" ht="27.6" customHeight="1" x14ac:dyDescent="0.2"/>
    <row r="196" ht="27.6" customHeight="1" x14ac:dyDescent="0.2"/>
    <row r="197" ht="27.6" customHeight="1" x14ac:dyDescent="0.2"/>
    <row r="198" ht="27.6" customHeight="1" x14ac:dyDescent="0.2"/>
    <row r="199" ht="27.6" customHeight="1" x14ac:dyDescent="0.2"/>
    <row r="200" ht="27.6" customHeight="1" x14ac:dyDescent="0.2"/>
    <row r="201" ht="27.6" customHeight="1" x14ac:dyDescent="0.2"/>
    <row r="202" ht="27.6" customHeight="1" x14ac:dyDescent="0.2"/>
    <row r="203" ht="27.6" customHeight="1" x14ac:dyDescent="0.2"/>
    <row r="204" ht="27.6" customHeight="1" x14ac:dyDescent="0.2"/>
    <row r="205" ht="27.6" customHeight="1" x14ac:dyDescent="0.2"/>
    <row r="206" ht="27.6" customHeight="1" x14ac:dyDescent="0.2"/>
    <row r="207" ht="27.6" customHeight="1" x14ac:dyDescent="0.2"/>
    <row r="208" ht="27.6" customHeight="1" x14ac:dyDescent="0.2"/>
    <row r="209" ht="27.6" customHeight="1" x14ac:dyDescent="0.2"/>
    <row r="210" ht="27.6" customHeight="1" x14ac:dyDescent="0.2"/>
    <row r="211" ht="27.6" customHeight="1" x14ac:dyDescent="0.2"/>
    <row r="212" ht="27.6" customHeight="1" x14ac:dyDescent="0.2"/>
    <row r="213" ht="27.6" customHeight="1" x14ac:dyDescent="0.2"/>
    <row r="214" ht="27.6" customHeight="1" x14ac:dyDescent="0.2"/>
    <row r="215" ht="27.6" customHeight="1" x14ac:dyDescent="0.2"/>
    <row r="216" ht="27.6" customHeight="1" x14ac:dyDescent="0.2"/>
    <row r="217" ht="27.6" customHeight="1" x14ac:dyDescent="0.2"/>
    <row r="218" ht="27.6" customHeight="1" x14ac:dyDescent="0.2"/>
    <row r="219" ht="27.6" customHeight="1" x14ac:dyDescent="0.2"/>
    <row r="220" ht="27.6" customHeight="1" x14ac:dyDescent="0.2"/>
    <row r="221" ht="27.6" customHeight="1" x14ac:dyDescent="0.2"/>
    <row r="222" ht="27.6" customHeight="1" x14ac:dyDescent="0.2"/>
    <row r="223" ht="27.6" customHeight="1" x14ac:dyDescent="0.2"/>
    <row r="224" ht="27.6" customHeight="1" x14ac:dyDescent="0.2"/>
    <row r="225" ht="27.6" customHeight="1" x14ac:dyDescent="0.2"/>
    <row r="226" ht="27.6" customHeight="1" x14ac:dyDescent="0.2"/>
    <row r="227" ht="27.6" customHeight="1" x14ac:dyDescent="0.2"/>
    <row r="228" ht="27.6" customHeight="1" x14ac:dyDescent="0.2"/>
    <row r="229" ht="27.6" customHeight="1" x14ac:dyDescent="0.2"/>
    <row r="230" ht="27.6" customHeight="1" x14ac:dyDescent="0.2"/>
    <row r="231" ht="27.6" customHeight="1" x14ac:dyDescent="0.2"/>
    <row r="232" ht="27.6" customHeight="1" x14ac:dyDescent="0.2"/>
    <row r="233" ht="27.6" customHeight="1" x14ac:dyDescent="0.2"/>
    <row r="234" ht="27.6" customHeight="1" x14ac:dyDescent="0.2"/>
    <row r="235" ht="27.6" customHeight="1" x14ac:dyDescent="0.2"/>
    <row r="236" ht="27.6" customHeight="1" x14ac:dyDescent="0.2"/>
    <row r="237" ht="27.6" customHeight="1" x14ac:dyDescent="0.2"/>
    <row r="238" ht="27.6" customHeight="1" x14ac:dyDescent="0.2"/>
    <row r="239" ht="27.6" customHeight="1" x14ac:dyDescent="0.2"/>
    <row r="240" ht="27.6" customHeight="1" x14ac:dyDescent="0.2"/>
    <row r="241" ht="27.6" customHeight="1" x14ac:dyDescent="0.2"/>
    <row r="242" ht="27.6" customHeight="1" x14ac:dyDescent="0.2"/>
    <row r="243" ht="27.6" customHeight="1" x14ac:dyDescent="0.2"/>
    <row r="244" ht="27.6" customHeight="1" x14ac:dyDescent="0.2"/>
    <row r="245" ht="27.6" customHeight="1" x14ac:dyDescent="0.2"/>
    <row r="246" ht="27.6" customHeight="1" x14ac:dyDescent="0.2"/>
    <row r="247" ht="27.6" customHeight="1" x14ac:dyDescent="0.2"/>
    <row r="248" ht="27.6" customHeight="1" x14ac:dyDescent="0.2"/>
    <row r="249" ht="27.6" customHeight="1" x14ac:dyDescent="0.2"/>
    <row r="250" ht="27.6" customHeight="1" x14ac:dyDescent="0.2"/>
    <row r="251" ht="27.6" customHeight="1" x14ac:dyDescent="0.2"/>
    <row r="252" ht="27.6" customHeight="1" x14ac:dyDescent="0.2"/>
    <row r="253" ht="27.6" customHeight="1" x14ac:dyDescent="0.2"/>
    <row r="254" ht="27.6" customHeight="1" x14ac:dyDescent="0.2"/>
    <row r="255" ht="27.6" customHeight="1" x14ac:dyDescent="0.2"/>
    <row r="256" ht="27.6" customHeight="1" x14ac:dyDescent="0.2"/>
    <row r="257" ht="27.6" customHeight="1" x14ac:dyDescent="0.2"/>
    <row r="258" ht="27.6" customHeight="1" x14ac:dyDescent="0.2"/>
    <row r="259" ht="27.6" customHeight="1" x14ac:dyDescent="0.2"/>
    <row r="260" ht="27.6" customHeight="1" x14ac:dyDescent="0.2"/>
    <row r="261" ht="27.6" customHeight="1" x14ac:dyDescent="0.2"/>
    <row r="262" ht="27.6" customHeight="1" x14ac:dyDescent="0.2"/>
  </sheetData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8476-1AF0-4FE8-A997-1C7319006AFB}">
  <sheetPr codeName="Sheet84"/>
  <dimension ref="A1:S107"/>
  <sheetViews>
    <sheetView showGridLines="0" view="pageBreakPreview" zoomScale="60" zoomScaleNormal="75" workbookViewId="0">
      <pane xSplit="2" ySplit="12" topLeftCell="C13" activePane="bottomRight" state="frozen"/>
      <selection pane="topRight"/>
      <selection pane="bottomLeft"/>
      <selection pane="bottomRight" activeCell="T5" sqref="T5"/>
    </sheetView>
  </sheetViews>
  <sheetFormatPr defaultColWidth="9" defaultRowHeight="23.1" customHeight="1" x14ac:dyDescent="0.2"/>
  <cols>
    <col min="1" max="1" width="5.88671875" style="8" customWidth="1"/>
    <col min="2" max="2" width="16.88671875" style="6" customWidth="1"/>
    <col min="3" max="3" width="13.109375" style="6" customWidth="1"/>
    <col min="4" max="4" width="18.109375" style="6" customWidth="1"/>
    <col min="5" max="5" width="13.109375" style="6" customWidth="1"/>
    <col min="6" max="6" width="18.109375" style="6" customWidth="1"/>
    <col min="7" max="7" width="13.109375" style="6" customWidth="1"/>
    <col min="8" max="8" width="18.109375" style="6" customWidth="1"/>
    <col min="9" max="9" width="13.109375" style="6" customWidth="1"/>
    <col min="10" max="10" width="18.109375" style="6" customWidth="1"/>
    <col min="11" max="11" width="13.109375" style="6" customWidth="1"/>
    <col min="12" max="12" width="18.109375" style="6" customWidth="1"/>
    <col min="13" max="13" width="13.109375" style="6" customWidth="1"/>
    <col min="14" max="14" width="18.109375" style="6" customWidth="1"/>
    <col min="15" max="15" width="13.109375" style="6" customWidth="1"/>
    <col min="16" max="16" width="18.109375" style="6" customWidth="1"/>
    <col min="17" max="17" width="13.109375" style="6" customWidth="1"/>
    <col min="18" max="18" width="18.109375" style="6" customWidth="1"/>
    <col min="19" max="19" width="5.88671875" style="8" customWidth="1"/>
    <col min="20" max="16384" width="9" style="6"/>
  </cols>
  <sheetData>
    <row r="1" spans="1:19" ht="30.9" customHeight="1" x14ac:dyDescent="0.2">
      <c r="A1" s="352" t="s">
        <v>932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300</v>
      </c>
      <c r="S2" s="82"/>
    </row>
    <row r="3" spans="1:19" s="106" customFormat="1" ht="24.9" customHeight="1" x14ac:dyDescent="0.2">
      <c r="A3" s="17" t="s">
        <v>290</v>
      </c>
      <c r="B3" s="18"/>
      <c r="C3" s="2785" t="s">
        <v>446</v>
      </c>
      <c r="D3" s="2790"/>
      <c r="E3" s="2377" t="s">
        <v>135</v>
      </c>
      <c r="F3" s="2706"/>
      <c r="G3" s="2706"/>
      <c r="H3" s="2706"/>
      <c r="I3" s="2706"/>
      <c r="J3" s="2706"/>
      <c r="K3" s="2706"/>
      <c r="L3" s="2706"/>
      <c r="M3" s="2706"/>
      <c r="N3" s="2706"/>
      <c r="O3" s="2706"/>
      <c r="P3" s="2706"/>
      <c r="Q3" s="2706"/>
      <c r="R3" s="2708"/>
      <c r="S3" s="20" t="s">
        <v>290</v>
      </c>
    </row>
    <row r="4" spans="1:19" s="106" customFormat="1" ht="24.9" customHeight="1" x14ac:dyDescent="0.2">
      <c r="A4" s="26" t="s">
        <v>291</v>
      </c>
      <c r="B4" s="27"/>
      <c r="C4" s="451" t="s">
        <v>370</v>
      </c>
      <c r="D4" s="452"/>
      <c r="E4" s="450" t="s">
        <v>364</v>
      </c>
      <c r="F4" s="342"/>
      <c r="G4" s="450" t="s">
        <v>236</v>
      </c>
      <c r="H4" s="342"/>
      <c r="I4" s="450" t="s">
        <v>211</v>
      </c>
      <c r="J4" s="342"/>
      <c r="K4" s="450" t="s">
        <v>98</v>
      </c>
      <c r="L4" s="342"/>
      <c r="M4" s="450" t="s">
        <v>99</v>
      </c>
      <c r="N4" s="342"/>
      <c r="O4" s="450" t="s">
        <v>100</v>
      </c>
      <c r="P4" s="342"/>
      <c r="Q4" s="450" t="s">
        <v>365</v>
      </c>
      <c r="R4" s="342"/>
      <c r="S4" s="28" t="s">
        <v>291</v>
      </c>
    </row>
    <row r="5" spans="1:19" s="106" customFormat="1" ht="24.9" customHeight="1" x14ac:dyDescent="0.2">
      <c r="A5" s="26" t="s">
        <v>292</v>
      </c>
      <c r="B5" s="27" t="s">
        <v>260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292</v>
      </c>
    </row>
    <row r="6" spans="1:19" s="106" customFormat="1" ht="24.9" customHeight="1" x14ac:dyDescent="0.2">
      <c r="A6" s="26" t="s">
        <v>293</v>
      </c>
      <c r="B6" s="27"/>
      <c r="C6" s="24" t="s">
        <v>277</v>
      </c>
      <c r="D6" s="24" t="s">
        <v>285</v>
      </c>
      <c r="E6" s="24" t="s">
        <v>277</v>
      </c>
      <c r="F6" s="24" t="s">
        <v>284</v>
      </c>
      <c r="G6" s="24" t="s">
        <v>277</v>
      </c>
      <c r="H6" s="24" t="s">
        <v>284</v>
      </c>
      <c r="I6" s="24" t="s">
        <v>277</v>
      </c>
      <c r="J6" s="24" t="s">
        <v>284</v>
      </c>
      <c r="K6" s="24" t="s">
        <v>277</v>
      </c>
      <c r="L6" s="24" t="s">
        <v>284</v>
      </c>
      <c r="M6" s="24" t="s">
        <v>277</v>
      </c>
      <c r="N6" s="24" t="s">
        <v>284</v>
      </c>
      <c r="O6" s="24" t="s">
        <v>277</v>
      </c>
      <c r="P6" s="24" t="s">
        <v>284</v>
      </c>
      <c r="Q6" s="24" t="s">
        <v>277</v>
      </c>
      <c r="R6" s="24" t="s">
        <v>284</v>
      </c>
      <c r="S6" s="28" t="s">
        <v>293</v>
      </c>
    </row>
    <row r="7" spans="1:19" s="109" customFormat="1" ht="24.9" customHeight="1" thickBot="1" x14ac:dyDescent="0.25">
      <c r="A7" s="45" t="s">
        <v>294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294</v>
      </c>
    </row>
    <row r="8" spans="1:19" s="106" customFormat="1" ht="30" customHeight="1" x14ac:dyDescent="0.2">
      <c r="A8" s="22"/>
      <c r="B8" s="29" t="s">
        <v>6</v>
      </c>
      <c r="C8" s="1000">
        <v>205</v>
      </c>
      <c r="D8" s="1000">
        <v>1442866</v>
      </c>
      <c r="E8" s="1000">
        <v>21127</v>
      </c>
      <c r="F8" s="1000">
        <v>439411318</v>
      </c>
      <c r="G8" s="1000">
        <v>9637</v>
      </c>
      <c r="H8" s="1000">
        <v>357580079</v>
      </c>
      <c r="I8" s="1000">
        <v>371755</v>
      </c>
      <c r="J8" s="1000">
        <v>2642124853</v>
      </c>
      <c r="K8" s="1000">
        <v>16859</v>
      </c>
      <c r="L8" s="1000">
        <v>505424107</v>
      </c>
      <c r="M8" s="1000">
        <v>16312</v>
      </c>
      <c r="N8" s="1000">
        <v>217817236</v>
      </c>
      <c r="O8" s="1000">
        <v>28</v>
      </c>
      <c r="P8" s="1000">
        <v>1044355</v>
      </c>
      <c r="Q8" s="1000">
        <v>435718</v>
      </c>
      <c r="R8" s="1000">
        <v>4163401948</v>
      </c>
      <c r="S8" s="28"/>
    </row>
    <row r="9" spans="1:19" s="106" customFormat="1" ht="30" customHeight="1" x14ac:dyDescent="0.2">
      <c r="A9" s="22"/>
      <c r="B9" s="29" t="s">
        <v>532</v>
      </c>
      <c r="C9" s="1000">
        <v>199</v>
      </c>
      <c r="D9" s="1000">
        <v>1417616</v>
      </c>
      <c r="E9" s="1000">
        <v>21030</v>
      </c>
      <c r="F9" s="1000">
        <v>438200658</v>
      </c>
      <c r="G9" s="1000">
        <v>9535</v>
      </c>
      <c r="H9" s="1000">
        <v>354257170</v>
      </c>
      <c r="I9" s="1000">
        <v>365701</v>
      </c>
      <c r="J9" s="1000">
        <v>2608369713</v>
      </c>
      <c r="K9" s="1000">
        <v>16835</v>
      </c>
      <c r="L9" s="1000">
        <v>505178857</v>
      </c>
      <c r="M9" s="1000">
        <v>16158</v>
      </c>
      <c r="N9" s="1000">
        <v>216619590</v>
      </c>
      <c r="O9" s="1000">
        <v>27</v>
      </c>
      <c r="P9" s="1000">
        <v>989916</v>
      </c>
      <c r="Q9" s="1000">
        <v>429286</v>
      </c>
      <c r="R9" s="1000">
        <v>4123615904</v>
      </c>
      <c r="S9" s="28"/>
    </row>
    <row r="10" spans="1:19" s="106" customFormat="1" ht="30" customHeight="1" x14ac:dyDescent="0.2">
      <c r="A10" s="22"/>
      <c r="B10" s="29" t="s">
        <v>533</v>
      </c>
      <c r="C10" s="1000">
        <v>6</v>
      </c>
      <c r="D10" s="1000">
        <v>25250</v>
      </c>
      <c r="E10" s="1000">
        <v>97</v>
      </c>
      <c r="F10" s="1000">
        <v>1210660</v>
      </c>
      <c r="G10" s="1000">
        <v>102</v>
      </c>
      <c r="H10" s="1000">
        <v>3322909</v>
      </c>
      <c r="I10" s="1000">
        <v>6054</v>
      </c>
      <c r="J10" s="1000">
        <v>33755140</v>
      </c>
      <c r="K10" s="1000">
        <v>24</v>
      </c>
      <c r="L10" s="1000">
        <v>245250</v>
      </c>
      <c r="M10" s="1000">
        <v>154</v>
      </c>
      <c r="N10" s="1000">
        <v>1197646</v>
      </c>
      <c r="O10" s="1000">
        <v>1</v>
      </c>
      <c r="P10" s="1000">
        <v>54439</v>
      </c>
      <c r="Q10" s="1000">
        <v>6432</v>
      </c>
      <c r="R10" s="1000">
        <v>39786044</v>
      </c>
      <c r="S10" s="28"/>
    </row>
    <row r="11" spans="1:19" s="106" customFormat="1" ht="30" customHeight="1" x14ac:dyDescent="0.2">
      <c r="A11" s="22"/>
      <c r="B11" s="29" t="s">
        <v>534</v>
      </c>
      <c r="C11" s="884">
        <v>197</v>
      </c>
      <c r="D11" s="884">
        <v>1406566</v>
      </c>
      <c r="E11" s="884">
        <v>20538</v>
      </c>
      <c r="F11" s="884">
        <v>417367438</v>
      </c>
      <c r="G11" s="884">
        <v>9079</v>
      </c>
      <c r="H11" s="884">
        <v>338657765</v>
      </c>
      <c r="I11" s="884">
        <v>351141</v>
      </c>
      <c r="J11" s="884">
        <v>2510538293</v>
      </c>
      <c r="K11" s="884">
        <v>16521</v>
      </c>
      <c r="L11" s="884">
        <v>492289035</v>
      </c>
      <c r="M11" s="884">
        <v>15866</v>
      </c>
      <c r="N11" s="884">
        <v>212736992</v>
      </c>
      <c r="O11" s="884">
        <v>14</v>
      </c>
      <c r="P11" s="884">
        <v>827354</v>
      </c>
      <c r="Q11" s="884">
        <v>413159</v>
      </c>
      <c r="R11" s="884">
        <v>3972416877</v>
      </c>
      <c r="S11" s="28"/>
    </row>
    <row r="12" spans="1:19" s="106" customFormat="1" ht="30" customHeight="1" x14ac:dyDescent="0.2">
      <c r="A12" s="107"/>
      <c r="B12" s="130" t="s">
        <v>535</v>
      </c>
      <c r="C12" s="1230">
        <v>2</v>
      </c>
      <c r="D12" s="1230">
        <v>11050</v>
      </c>
      <c r="E12" s="1230">
        <v>492</v>
      </c>
      <c r="F12" s="1230">
        <v>20833220</v>
      </c>
      <c r="G12" s="1230">
        <v>456</v>
      </c>
      <c r="H12" s="1230">
        <v>15599405</v>
      </c>
      <c r="I12" s="1230">
        <v>14560</v>
      </c>
      <c r="J12" s="1230">
        <v>97831420</v>
      </c>
      <c r="K12" s="1230">
        <v>314</v>
      </c>
      <c r="L12" s="1230">
        <v>12889822</v>
      </c>
      <c r="M12" s="1230">
        <v>292</v>
      </c>
      <c r="N12" s="1230">
        <v>3882598</v>
      </c>
      <c r="O12" s="1230">
        <v>13</v>
      </c>
      <c r="P12" s="1230">
        <v>162562</v>
      </c>
      <c r="Q12" s="1230">
        <v>16127</v>
      </c>
      <c r="R12" s="1230">
        <v>151199027</v>
      </c>
      <c r="S12" s="108"/>
    </row>
    <row r="13" spans="1:19" ht="23.1" customHeight="1" x14ac:dyDescent="0.2">
      <c r="A13" s="57">
        <v>1</v>
      </c>
      <c r="B13" s="91" t="s">
        <v>753</v>
      </c>
      <c r="C13" s="1231">
        <v>3</v>
      </c>
      <c r="D13" s="1231">
        <v>14050</v>
      </c>
      <c r="E13" s="1231">
        <v>3519</v>
      </c>
      <c r="F13" s="1231">
        <v>64966405</v>
      </c>
      <c r="G13" s="1231">
        <v>1162</v>
      </c>
      <c r="H13" s="1231">
        <v>43099803</v>
      </c>
      <c r="I13" s="1231">
        <v>44088</v>
      </c>
      <c r="J13" s="1231">
        <v>313386071</v>
      </c>
      <c r="K13" s="1231">
        <v>2643</v>
      </c>
      <c r="L13" s="1231">
        <v>78556985</v>
      </c>
      <c r="M13" s="1231">
        <v>2576</v>
      </c>
      <c r="N13" s="1231">
        <v>33935994</v>
      </c>
      <c r="O13" s="1231">
        <v>1</v>
      </c>
      <c r="P13" s="1231">
        <v>33970</v>
      </c>
      <c r="Q13" s="1231">
        <v>53989</v>
      </c>
      <c r="R13" s="1231">
        <v>533979228</v>
      </c>
      <c r="S13" s="59">
        <v>1</v>
      </c>
    </row>
    <row r="14" spans="1:19" ht="23.1" customHeight="1" x14ac:dyDescent="0.2">
      <c r="A14" s="60">
        <v>2</v>
      </c>
      <c r="B14" s="92" t="s">
        <v>755</v>
      </c>
      <c r="C14" s="1000">
        <v>12</v>
      </c>
      <c r="D14" s="1000">
        <v>293650</v>
      </c>
      <c r="E14" s="1000">
        <v>367</v>
      </c>
      <c r="F14" s="1000">
        <v>3063210</v>
      </c>
      <c r="G14" s="1000">
        <v>164</v>
      </c>
      <c r="H14" s="1000">
        <v>5520086</v>
      </c>
      <c r="I14" s="1000">
        <v>5636</v>
      </c>
      <c r="J14" s="1000">
        <v>49387591</v>
      </c>
      <c r="K14" s="1000">
        <v>6</v>
      </c>
      <c r="L14" s="1000">
        <v>77700</v>
      </c>
      <c r="M14" s="1000">
        <v>1</v>
      </c>
      <c r="N14" s="1000">
        <v>12100</v>
      </c>
      <c r="O14" s="1000">
        <v>0</v>
      </c>
      <c r="P14" s="1000">
        <v>0</v>
      </c>
      <c r="Q14" s="1000">
        <v>6174</v>
      </c>
      <c r="R14" s="1000">
        <v>58060687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1000">
        <v>0</v>
      </c>
      <c r="D15" s="1000">
        <v>0</v>
      </c>
      <c r="E15" s="1000">
        <v>1820</v>
      </c>
      <c r="F15" s="1000">
        <v>44571184</v>
      </c>
      <c r="G15" s="1000">
        <v>576</v>
      </c>
      <c r="H15" s="1000">
        <v>23893535</v>
      </c>
      <c r="I15" s="1000">
        <v>31786</v>
      </c>
      <c r="J15" s="1000">
        <v>229345886</v>
      </c>
      <c r="K15" s="1000">
        <v>1476</v>
      </c>
      <c r="L15" s="1000">
        <v>43047860</v>
      </c>
      <c r="M15" s="1000">
        <v>1914</v>
      </c>
      <c r="N15" s="1000">
        <v>21618794</v>
      </c>
      <c r="O15" s="1000">
        <v>0</v>
      </c>
      <c r="P15" s="1000">
        <v>0</v>
      </c>
      <c r="Q15" s="1000">
        <v>37572</v>
      </c>
      <c r="R15" s="1000">
        <v>362477259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1000">
        <v>0</v>
      </c>
      <c r="D16" s="1000">
        <v>0</v>
      </c>
      <c r="E16" s="1000">
        <v>2092</v>
      </c>
      <c r="F16" s="1000">
        <v>51062519</v>
      </c>
      <c r="G16" s="1000">
        <v>862</v>
      </c>
      <c r="H16" s="1000">
        <v>32464584</v>
      </c>
      <c r="I16" s="1000">
        <v>34890</v>
      </c>
      <c r="J16" s="1000">
        <v>255348656</v>
      </c>
      <c r="K16" s="1000">
        <v>1416</v>
      </c>
      <c r="L16" s="1000">
        <v>46113420</v>
      </c>
      <c r="M16" s="1000">
        <v>1823</v>
      </c>
      <c r="N16" s="1000">
        <v>27594016</v>
      </c>
      <c r="O16" s="1000">
        <v>6</v>
      </c>
      <c r="P16" s="1000">
        <v>294430</v>
      </c>
      <c r="Q16" s="1000">
        <v>41089</v>
      </c>
      <c r="R16" s="1000">
        <v>412877625</v>
      </c>
      <c r="S16" s="55">
        <v>4</v>
      </c>
    </row>
    <row r="17" spans="1:19" ht="23.1" customHeight="1" x14ac:dyDescent="0.2">
      <c r="A17" s="60">
        <v>5</v>
      </c>
      <c r="B17" s="92" t="s">
        <v>761</v>
      </c>
      <c r="C17" s="1230">
        <v>3</v>
      </c>
      <c r="D17" s="1230">
        <v>6450</v>
      </c>
      <c r="E17" s="1230">
        <v>230</v>
      </c>
      <c r="F17" s="1230">
        <v>3335820</v>
      </c>
      <c r="G17" s="1230">
        <v>68</v>
      </c>
      <c r="H17" s="1230">
        <v>2632592</v>
      </c>
      <c r="I17" s="1230">
        <v>2441</v>
      </c>
      <c r="J17" s="1230">
        <v>20522735</v>
      </c>
      <c r="K17" s="1230">
        <v>33</v>
      </c>
      <c r="L17" s="1230">
        <v>1395850</v>
      </c>
      <c r="M17" s="1230">
        <v>52</v>
      </c>
      <c r="N17" s="1230">
        <v>365950</v>
      </c>
      <c r="O17" s="1230">
        <v>0</v>
      </c>
      <c r="P17" s="1230">
        <v>0</v>
      </c>
      <c r="Q17" s="1230">
        <v>2824</v>
      </c>
      <c r="R17" s="1230">
        <v>28252947</v>
      </c>
      <c r="S17" s="55">
        <v>5</v>
      </c>
    </row>
    <row r="18" spans="1:19" ht="23.1" customHeight="1" x14ac:dyDescent="0.2">
      <c r="A18" s="57">
        <v>6</v>
      </c>
      <c r="B18" s="91" t="s">
        <v>763</v>
      </c>
      <c r="C18" s="1231">
        <v>0</v>
      </c>
      <c r="D18" s="1231">
        <v>2250</v>
      </c>
      <c r="E18" s="1231">
        <v>636</v>
      </c>
      <c r="F18" s="1231">
        <v>11882611</v>
      </c>
      <c r="G18" s="1231">
        <v>214</v>
      </c>
      <c r="H18" s="1231">
        <v>7435502</v>
      </c>
      <c r="I18" s="1231">
        <v>4146</v>
      </c>
      <c r="J18" s="1231">
        <v>25831966</v>
      </c>
      <c r="K18" s="1231">
        <v>491</v>
      </c>
      <c r="L18" s="1231">
        <v>16187760</v>
      </c>
      <c r="M18" s="1231">
        <v>192</v>
      </c>
      <c r="N18" s="1231">
        <v>2795782</v>
      </c>
      <c r="O18" s="1231">
        <v>0</v>
      </c>
      <c r="P18" s="1231">
        <v>0</v>
      </c>
      <c r="Q18" s="1231">
        <v>5679</v>
      </c>
      <c r="R18" s="1231">
        <v>64133621</v>
      </c>
      <c r="S18" s="59">
        <v>6</v>
      </c>
    </row>
    <row r="19" spans="1:19" ht="23.1" customHeight="1" x14ac:dyDescent="0.2">
      <c r="A19" s="60">
        <v>7</v>
      </c>
      <c r="B19" s="92" t="s">
        <v>765</v>
      </c>
      <c r="C19" s="1000">
        <v>13</v>
      </c>
      <c r="D19" s="1000">
        <v>62600</v>
      </c>
      <c r="E19" s="1000">
        <v>1257</v>
      </c>
      <c r="F19" s="1000">
        <v>37866248</v>
      </c>
      <c r="G19" s="1000">
        <v>655</v>
      </c>
      <c r="H19" s="1000">
        <v>24886241</v>
      </c>
      <c r="I19" s="1000">
        <v>36262</v>
      </c>
      <c r="J19" s="1000">
        <v>271729178</v>
      </c>
      <c r="K19" s="1000">
        <v>2005</v>
      </c>
      <c r="L19" s="1000">
        <v>52492170</v>
      </c>
      <c r="M19" s="1000">
        <v>1139</v>
      </c>
      <c r="N19" s="1000">
        <v>18859734</v>
      </c>
      <c r="O19" s="1000">
        <v>3</v>
      </c>
      <c r="P19" s="1000">
        <v>0</v>
      </c>
      <c r="Q19" s="1000">
        <v>41321</v>
      </c>
      <c r="R19" s="1000">
        <v>405833571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1000">
        <v>27</v>
      </c>
      <c r="D20" s="1000">
        <v>149900</v>
      </c>
      <c r="E20" s="1000">
        <v>493</v>
      </c>
      <c r="F20" s="1000">
        <v>14785558</v>
      </c>
      <c r="G20" s="1000">
        <v>360</v>
      </c>
      <c r="H20" s="1000">
        <v>12440091</v>
      </c>
      <c r="I20" s="1000">
        <v>10279</v>
      </c>
      <c r="J20" s="1000">
        <v>78548311</v>
      </c>
      <c r="K20" s="1000">
        <v>690</v>
      </c>
      <c r="L20" s="1000">
        <v>22985025</v>
      </c>
      <c r="M20" s="1000">
        <v>208</v>
      </c>
      <c r="N20" s="1000">
        <v>3192272</v>
      </c>
      <c r="O20" s="1000">
        <v>0</v>
      </c>
      <c r="P20" s="1000">
        <v>0</v>
      </c>
      <c r="Q20" s="1000">
        <v>12030</v>
      </c>
      <c r="R20" s="1000">
        <v>131951257</v>
      </c>
      <c r="S20" s="55">
        <v>8</v>
      </c>
    </row>
    <row r="21" spans="1:19" s="98" customFormat="1" ht="23.1" customHeight="1" x14ac:dyDescent="0.2">
      <c r="A21" s="62">
        <v>9</v>
      </c>
      <c r="B21" s="61" t="s">
        <v>769</v>
      </c>
      <c r="C21" s="884">
        <v>0</v>
      </c>
      <c r="D21" s="884">
        <v>1500</v>
      </c>
      <c r="E21" s="884">
        <v>229</v>
      </c>
      <c r="F21" s="884">
        <v>2377090</v>
      </c>
      <c r="G21" s="884">
        <v>132</v>
      </c>
      <c r="H21" s="884">
        <v>4914038</v>
      </c>
      <c r="I21" s="884">
        <v>5596</v>
      </c>
      <c r="J21" s="884">
        <v>33822145</v>
      </c>
      <c r="K21" s="884">
        <v>50</v>
      </c>
      <c r="L21" s="884">
        <v>891615</v>
      </c>
      <c r="M21" s="884">
        <v>6</v>
      </c>
      <c r="N21" s="884">
        <v>63330</v>
      </c>
      <c r="O21" s="884">
        <v>0</v>
      </c>
      <c r="P21" s="884">
        <v>0</v>
      </c>
      <c r="Q21" s="884">
        <v>6013</v>
      </c>
      <c r="R21" s="884">
        <v>42068218</v>
      </c>
      <c r="S21" s="63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1232">
        <v>3</v>
      </c>
      <c r="D22" s="1232">
        <v>6600</v>
      </c>
      <c r="E22" s="1232">
        <v>289</v>
      </c>
      <c r="F22" s="1232">
        <v>4518894</v>
      </c>
      <c r="G22" s="1232">
        <v>118</v>
      </c>
      <c r="H22" s="1232">
        <v>3705767</v>
      </c>
      <c r="I22" s="1232">
        <v>4911</v>
      </c>
      <c r="J22" s="1232">
        <v>33922721</v>
      </c>
      <c r="K22" s="1232">
        <v>109</v>
      </c>
      <c r="L22" s="1232">
        <v>3327790</v>
      </c>
      <c r="M22" s="1232">
        <v>315</v>
      </c>
      <c r="N22" s="1232">
        <v>3993290</v>
      </c>
      <c r="O22" s="1232">
        <v>0</v>
      </c>
      <c r="P22" s="1232">
        <v>0</v>
      </c>
      <c r="Q22" s="1232">
        <v>5742</v>
      </c>
      <c r="R22" s="1232">
        <v>49468462</v>
      </c>
      <c r="S22" s="73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1233">
        <v>5</v>
      </c>
      <c r="D23" s="1233">
        <v>16200</v>
      </c>
      <c r="E23" s="1233">
        <v>581</v>
      </c>
      <c r="F23" s="1233">
        <v>12579753</v>
      </c>
      <c r="G23" s="1233">
        <v>221</v>
      </c>
      <c r="H23" s="1233">
        <v>8663677</v>
      </c>
      <c r="I23" s="1233">
        <v>8308</v>
      </c>
      <c r="J23" s="1233">
        <v>47496602</v>
      </c>
      <c r="K23" s="1233">
        <v>305</v>
      </c>
      <c r="L23" s="1233">
        <v>10286410</v>
      </c>
      <c r="M23" s="1233">
        <v>56</v>
      </c>
      <c r="N23" s="1233">
        <v>953422</v>
      </c>
      <c r="O23" s="1233">
        <v>1</v>
      </c>
      <c r="P23" s="1233">
        <v>76549</v>
      </c>
      <c r="Q23" s="1233">
        <v>9472</v>
      </c>
      <c r="R23" s="1233">
        <v>80056413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884">
        <v>12</v>
      </c>
      <c r="D24" s="884">
        <v>36050</v>
      </c>
      <c r="E24" s="884">
        <v>765</v>
      </c>
      <c r="F24" s="884">
        <v>9122308</v>
      </c>
      <c r="G24" s="884">
        <v>296</v>
      </c>
      <c r="H24" s="884">
        <v>12938202</v>
      </c>
      <c r="I24" s="884">
        <v>12911</v>
      </c>
      <c r="J24" s="884">
        <v>80245890</v>
      </c>
      <c r="K24" s="884">
        <v>239</v>
      </c>
      <c r="L24" s="884">
        <v>7000710</v>
      </c>
      <c r="M24" s="884">
        <v>816</v>
      </c>
      <c r="N24" s="884">
        <v>10549548</v>
      </c>
      <c r="O24" s="884">
        <v>0</v>
      </c>
      <c r="P24" s="884">
        <v>0</v>
      </c>
      <c r="Q24" s="884">
        <v>15027</v>
      </c>
      <c r="R24" s="884">
        <v>119856658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884">
        <v>0</v>
      </c>
      <c r="D25" s="884">
        <v>0</v>
      </c>
      <c r="E25" s="884">
        <v>279</v>
      </c>
      <c r="F25" s="884">
        <v>3728500</v>
      </c>
      <c r="G25" s="884">
        <v>101</v>
      </c>
      <c r="H25" s="884">
        <v>3299882</v>
      </c>
      <c r="I25" s="884">
        <v>4219</v>
      </c>
      <c r="J25" s="884">
        <v>30921982</v>
      </c>
      <c r="K25" s="884">
        <v>96</v>
      </c>
      <c r="L25" s="884">
        <v>2649870</v>
      </c>
      <c r="M25" s="884">
        <v>49</v>
      </c>
      <c r="N25" s="884">
        <v>1039466</v>
      </c>
      <c r="O25" s="884">
        <v>0</v>
      </c>
      <c r="P25" s="884">
        <v>0</v>
      </c>
      <c r="Q25" s="884">
        <v>4744</v>
      </c>
      <c r="R25" s="884">
        <v>41639700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884">
        <v>0</v>
      </c>
      <c r="D26" s="884">
        <v>0</v>
      </c>
      <c r="E26" s="884">
        <v>126</v>
      </c>
      <c r="F26" s="884">
        <v>1733845</v>
      </c>
      <c r="G26" s="884">
        <v>78</v>
      </c>
      <c r="H26" s="884">
        <v>2638103</v>
      </c>
      <c r="I26" s="884">
        <v>3165</v>
      </c>
      <c r="J26" s="884">
        <v>24233034</v>
      </c>
      <c r="K26" s="884">
        <v>149</v>
      </c>
      <c r="L26" s="884">
        <v>9553700</v>
      </c>
      <c r="M26" s="884">
        <v>0</v>
      </c>
      <c r="N26" s="884">
        <v>0</v>
      </c>
      <c r="O26" s="884">
        <v>0</v>
      </c>
      <c r="P26" s="884">
        <v>0</v>
      </c>
      <c r="Q26" s="884">
        <v>3518</v>
      </c>
      <c r="R26" s="884">
        <v>38158682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1232">
        <v>0</v>
      </c>
      <c r="D27" s="1232">
        <v>0</v>
      </c>
      <c r="E27" s="1232">
        <v>291</v>
      </c>
      <c r="F27" s="1232">
        <v>7067439</v>
      </c>
      <c r="G27" s="1232">
        <v>109</v>
      </c>
      <c r="H27" s="1232">
        <v>5720772</v>
      </c>
      <c r="I27" s="1232">
        <v>6281</v>
      </c>
      <c r="J27" s="1232">
        <v>47505697</v>
      </c>
      <c r="K27" s="1232">
        <v>83</v>
      </c>
      <c r="L27" s="1232">
        <v>5924925</v>
      </c>
      <c r="M27" s="1232">
        <v>9</v>
      </c>
      <c r="N27" s="1232">
        <v>80980</v>
      </c>
      <c r="O27" s="1232">
        <v>1</v>
      </c>
      <c r="P27" s="1232">
        <v>67169</v>
      </c>
      <c r="Q27" s="1232">
        <v>6774</v>
      </c>
      <c r="R27" s="1232">
        <v>66366982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1233">
        <v>9</v>
      </c>
      <c r="D28" s="1233">
        <v>58100</v>
      </c>
      <c r="E28" s="1233">
        <v>505</v>
      </c>
      <c r="F28" s="1233">
        <v>7392985</v>
      </c>
      <c r="G28" s="1233">
        <v>293</v>
      </c>
      <c r="H28" s="1233">
        <v>8561740</v>
      </c>
      <c r="I28" s="1233">
        <v>9471</v>
      </c>
      <c r="J28" s="1233">
        <v>66099110</v>
      </c>
      <c r="K28" s="1233">
        <v>327</v>
      </c>
      <c r="L28" s="1233">
        <v>7649295</v>
      </c>
      <c r="M28" s="1233">
        <v>354</v>
      </c>
      <c r="N28" s="1233">
        <v>3763848</v>
      </c>
      <c r="O28" s="1233">
        <v>2</v>
      </c>
      <c r="P28" s="1233">
        <v>233975</v>
      </c>
      <c r="Q28" s="1233">
        <v>10952</v>
      </c>
      <c r="R28" s="1233">
        <v>93700953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884">
        <v>22</v>
      </c>
      <c r="D29" s="884">
        <v>72450</v>
      </c>
      <c r="E29" s="884">
        <v>1389</v>
      </c>
      <c r="F29" s="884">
        <v>27513701</v>
      </c>
      <c r="G29" s="884">
        <v>616</v>
      </c>
      <c r="H29" s="884">
        <v>23001762</v>
      </c>
      <c r="I29" s="884">
        <v>25186</v>
      </c>
      <c r="J29" s="884">
        <v>194050645</v>
      </c>
      <c r="K29" s="884">
        <v>1734</v>
      </c>
      <c r="L29" s="884">
        <v>42239595</v>
      </c>
      <c r="M29" s="884">
        <v>1483</v>
      </c>
      <c r="N29" s="884">
        <v>20206944</v>
      </c>
      <c r="O29" s="884">
        <v>0</v>
      </c>
      <c r="P29" s="884">
        <v>0</v>
      </c>
      <c r="Q29" s="884">
        <v>30408</v>
      </c>
      <c r="R29" s="884">
        <v>307012647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884">
        <v>0</v>
      </c>
      <c r="D30" s="884">
        <v>0</v>
      </c>
      <c r="E30" s="884">
        <v>21</v>
      </c>
      <c r="F30" s="884">
        <v>261716</v>
      </c>
      <c r="G30" s="884">
        <v>46</v>
      </c>
      <c r="H30" s="884">
        <v>1380830</v>
      </c>
      <c r="I30" s="884">
        <v>1298</v>
      </c>
      <c r="J30" s="884">
        <v>9344127</v>
      </c>
      <c r="K30" s="884">
        <v>0</v>
      </c>
      <c r="L30" s="884">
        <v>0</v>
      </c>
      <c r="M30" s="884">
        <v>0</v>
      </c>
      <c r="N30" s="884">
        <v>0</v>
      </c>
      <c r="O30" s="884">
        <v>1</v>
      </c>
      <c r="P30" s="884">
        <v>126017</v>
      </c>
      <c r="Q30" s="884">
        <v>1366</v>
      </c>
      <c r="R30" s="884">
        <v>11112690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884">
        <v>0</v>
      </c>
      <c r="D31" s="884">
        <v>0</v>
      </c>
      <c r="E31" s="884">
        <v>652</v>
      </c>
      <c r="F31" s="884">
        <v>17571612</v>
      </c>
      <c r="G31" s="884">
        <v>490</v>
      </c>
      <c r="H31" s="884">
        <v>15687507</v>
      </c>
      <c r="I31" s="884">
        <v>9858</v>
      </c>
      <c r="J31" s="884">
        <v>61137075</v>
      </c>
      <c r="K31" s="884">
        <v>609</v>
      </c>
      <c r="L31" s="884">
        <v>18012275</v>
      </c>
      <c r="M31" s="884">
        <v>996</v>
      </c>
      <c r="N31" s="884">
        <v>14325440</v>
      </c>
      <c r="O31" s="884">
        <v>0</v>
      </c>
      <c r="P31" s="884">
        <v>0</v>
      </c>
      <c r="Q31" s="884">
        <v>12605</v>
      </c>
      <c r="R31" s="884">
        <v>126733909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1232">
        <v>0</v>
      </c>
      <c r="D32" s="1232">
        <v>0</v>
      </c>
      <c r="E32" s="1232">
        <v>583</v>
      </c>
      <c r="F32" s="1232">
        <v>13629777</v>
      </c>
      <c r="G32" s="1232">
        <v>283</v>
      </c>
      <c r="H32" s="1232">
        <v>9452517</v>
      </c>
      <c r="I32" s="1232">
        <v>10836</v>
      </c>
      <c r="J32" s="1232">
        <v>82414622</v>
      </c>
      <c r="K32" s="1232">
        <v>729</v>
      </c>
      <c r="L32" s="1232">
        <v>20393405</v>
      </c>
      <c r="M32" s="1232">
        <v>281</v>
      </c>
      <c r="N32" s="1232">
        <v>3204798</v>
      </c>
      <c r="O32" s="1232">
        <v>3</v>
      </c>
      <c r="P32" s="1232">
        <v>47313</v>
      </c>
      <c r="Q32" s="1232">
        <v>12715</v>
      </c>
      <c r="R32" s="1232">
        <v>129142432</v>
      </c>
      <c r="S32" s="63">
        <v>20</v>
      </c>
    </row>
    <row r="33" spans="1:19" s="98" customFormat="1" ht="23.1" customHeight="1" x14ac:dyDescent="0.2">
      <c r="A33" s="68">
        <v>21</v>
      </c>
      <c r="B33" s="58" t="s">
        <v>792</v>
      </c>
      <c r="C33" s="1233">
        <v>31</v>
      </c>
      <c r="D33" s="1233">
        <v>112300</v>
      </c>
      <c r="E33" s="1233">
        <v>704</v>
      </c>
      <c r="F33" s="1233">
        <v>14228381</v>
      </c>
      <c r="G33" s="1233">
        <v>273</v>
      </c>
      <c r="H33" s="1233">
        <v>10551196</v>
      </c>
      <c r="I33" s="1233">
        <v>9879</v>
      </c>
      <c r="J33" s="1233">
        <v>67486337</v>
      </c>
      <c r="K33" s="1233">
        <v>289</v>
      </c>
      <c r="L33" s="1233">
        <v>7611010</v>
      </c>
      <c r="M33" s="1233">
        <v>520</v>
      </c>
      <c r="N33" s="1233">
        <v>4662872</v>
      </c>
      <c r="O33" s="1233">
        <v>0</v>
      </c>
      <c r="P33" s="1233">
        <v>0</v>
      </c>
      <c r="Q33" s="1233">
        <v>11665</v>
      </c>
      <c r="R33" s="1233">
        <v>104539796</v>
      </c>
      <c r="S33" s="69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884">
        <v>0</v>
      </c>
      <c r="D34" s="884">
        <v>0</v>
      </c>
      <c r="E34" s="884">
        <v>268</v>
      </c>
      <c r="F34" s="884">
        <v>9165896</v>
      </c>
      <c r="G34" s="884">
        <v>196</v>
      </c>
      <c r="H34" s="884">
        <v>8576741</v>
      </c>
      <c r="I34" s="884">
        <v>8161</v>
      </c>
      <c r="J34" s="884">
        <v>61654716</v>
      </c>
      <c r="K34" s="884">
        <v>449</v>
      </c>
      <c r="L34" s="884">
        <v>12950905</v>
      </c>
      <c r="M34" s="884">
        <v>464</v>
      </c>
      <c r="N34" s="884">
        <v>6083406</v>
      </c>
      <c r="O34" s="884">
        <v>0</v>
      </c>
      <c r="P34" s="884">
        <v>0</v>
      </c>
      <c r="Q34" s="884">
        <v>9538</v>
      </c>
      <c r="R34" s="884">
        <v>98431664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884">
        <v>0</v>
      </c>
      <c r="D35" s="884">
        <v>0</v>
      </c>
      <c r="E35" s="884">
        <v>81</v>
      </c>
      <c r="F35" s="884">
        <v>1609250</v>
      </c>
      <c r="G35" s="884">
        <v>50</v>
      </c>
      <c r="H35" s="884">
        <v>2049768</v>
      </c>
      <c r="I35" s="884">
        <v>1432</v>
      </c>
      <c r="J35" s="884">
        <v>9701032</v>
      </c>
      <c r="K35" s="884">
        <v>22</v>
      </c>
      <c r="L35" s="884">
        <v>638910</v>
      </c>
      <c r="M35" s="884">
        <v>98</v>
      </c>
      <c r="N35" s="884">
        <v>884718</v>
      </c>
      <c r="O35" s="884">
        <v>0</v>
      </c>
      <c r="P35" s="884">
        <v>0</v>
      </c>
      <c r="Q35" s="884">
        <v>1683</v>
      </c>
      <c r="R35" s="884">
        <v>14883678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884">
        <v>4</v>
      </c>
      <c r="D36" s="884">
        <v>32190</v>
      </c>
      <c r="E36" s="884">
        <v>235</v>
      </c>
      <c r="F36" s="884">
        <v>4197707</v>
      </c>
      <c r="G36" s="884">
        <v>169</v>
      </c>
      <c r="H36" s="884">
        <v>6573627</v>
      </c>
      <c r="I36" s="884">
        <v>8237</v>
      </c>
      <c r="J36" s="884">
        <v>59273107</v>
      </c>
      <c r="K36" s="884">
        <v>365</v>
      </c>
      <c r="L36" s="884">
        <v>11358360</v>
      </c>
      <c r="M36" s="884">
        <v>486</v>
      </c>
      <c r="N36" s="884">
        <v>5934372</v>
      </c>
      <c r="O36" s="884">
        <v>0</v>
      </c>
      <c r="P36" s="884">
        <v>0</v>
      </c>
      <c r="Q36" s="884">
        <v>9492</v>
      </c>
      <c r="R36" s="884">
        <v>87337173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798</v>
      </c>
      <c r="C37" s="1232">
        <v>2</v>
      </c>
      <c r="D37" s="1232">
        <v>7400</v>
      </c>
      <c r="E37" s="1232">
        <v>370</v>
      </c>
      <c r="F37" s="1232">
        <v>5745192</v>
      </c>
      <c r="G37" s="1232">
        <v>161</v>
      </c>
      <c r="H37" s="1232">
        <v>5790010</v>
      </c>
      <c r="I37" s="1232">
        <v>2173</v>
      </c>
      <c r="J37" s="1232">
        <v>13021012</v>
      </c>
      <c r="K37" s="1232">
        <v>241</v>
      </c>
      <c r="L37" s="1232">
        <v>5461315</v>
      </c>
      <c r="M37" s="1232">
        <v>270</v>
      </c>
      <c r="N37" s="1232">
        <v>4177958</v>
      </c>
      <c r="O37" s="1232">
        <v>-4</v>
      </c>
      <c r="P37" s="1232">
        <v>-52069</v>
      </c>
      <c r="Q37" s="1232">
        <v>3211</v>
      </c>
      <c r="R37" s="1232">
        <v>34143418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800</v>
      </c>
      <c r="C38" s="1233">
        <v>0</v>
      </c>
      <c r="D38" s="1233">
        <v>57950</v>
      </c>
      <c r="E38" s="1233">
        <v>175</v>
      </c>
      <c r="F38" s="1233">
        <v>1762170</v>
      </c>
      <c r="G38" s="1233">
        <v>77</v>
      </c>
      <c r="H38" s="1233">
        <v>3564632</v>
      </c>
      <c r="I38" s="1233">
        <v>2206</v>
      </c>
      <c r="J38" s="1233">
        <v>15945456</v>
      </c>
      <c r="K38" s="1233">
        <v>237</v>
      </c>
      <c r="L38" s="1233">
        <v>7428120</v>
      </c>
      <c r="M38" s="1233">
        <v>162</v>
      </c>
      <c r="N38" s="1233">
        <v>1797404</v>
      </c>
      <c r="O38" s="1233">
        <v>0</v>
      </c>
      <c r="P38" s="1233">
        <v>0</v>
      </c>
      <c r="Q38" s="1233">
        <v>2857</v>
      </c>
      <c r="R38" s="1233">
        <v>30497782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884">
        <v>0</v>
      </c>
      <c r="D39" s="884">
        <v>0</v>
      </c>
      <c r="E39" s="884">
        <v>821</v>
      </c>
      <c r="F39" s="884">
        <v>10920890</v>
      </c>
      <c r="G39" s="884">
        <v>171</v>
      </c>
      <c r="H39" s="884">
        <v>6518989</v>
      </c>
      <c r="I39" s="884">
        <v>10614</v>
      </c>
      <c r="J39" s="884">
        <v>76857417</v>
      </c>
      <c r="K39" s="884">
        <v>518</v>
      </c>
      <c r="L39" s="884">
        <v>15771570</v>
      </c>
      <c r="M39" s="884">
        <v>522</v>
      </c>
      <c r="N39" s="884">
        <v>5692550</v>
      </c>
      <c r="O39" s="884">
        <v>0</v>
      </c>
      <c r="P39" s="884">
        <v>0</v>
      </c>
      <c r="Q39" s="884">
        <v>12646</v>
      </c>
      <c r="R39" s="884">
        <v>115761416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884">
        <v>0</v>
      </c>
      <c r="D40" s="884">
        <v>0</v>
      </c>
      <c r="E40" s="884">
        <v>364</v>
      </c>
      <c r="F40" s="884">
        <v>6214645</v>
      </c>
      <c r="G40" s="884">
        <v>159</v>
      </c>
      <c r="H40" s="884">
        <v>5977857</v>
      </c>
      <c r="I40" s="884">
        <v>4254</v>
      </c>
      <c r="J40" s="884">
        <v>29133839</v>
      </c>
      <c r="K40" s="884">
        <v>157</v>
      </c>
      <c r="L40" s="884">
        <v>4341730</v>
      </c>
      <c r="M40" s="884">
        <v>208</v>
      </c>
      <c r="N40" s="884">
        <v>2408620</v>
      </c>
      <c r="O40" s="884">
        <v>0</v>
      </c>
      <c r="P40" s="884">
        <v>0</v>
      </c>
      <c r="Q40" s="884">
        <v>5142</v>
      </c>
      <c r="R40" s="884">
        <v>48076691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884">
        <v>0</v>
      </c>
      <c r="D41" s="884">
        <v>0</v>
      </c>
      <c r="E41" s="884">
        <v>6</v>
      </c>
      <c r="F41" s="884">
        <v>520185</v>
      </c>
      <c r="G41" s="884">
        <v>45</v>
      </c>
      <c r="H41" s="884">
        <v>1454093</v>
      </c>
      <c r="I41" s="884">
        <v>1312</v>
      </c>
      <c r="J41" s="884">
        <v>7145910</v>
      </c>
      <c r="K41" s="884">
        <v>5</v>
      </c>
      <c r="L41" s="884">
        <v>222750</v>
      </c>
      <c r="M41" s="884">
        <v>15</v>
      </c>
      <c r="N41" s="884">
        <v>255970</v>
      </c>
      <c r="O41" s="884">
        <v>0</v>
      </c>
      <c r="P41" s="884">
        <v>0</v>
      </c>
      <c r="Q41" s="884">
        <v>1383</v>
      </c>
      <c r="R41" s="884">
        <v>9598908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808</v>
      </c>
      <c r="C42" s="1232">
        <v>4</v>
      </c>
      <c r="D42" s="1232">
        <v>92850</v>
      </c>
      <c r="E42" s="1232">
        <v>146</v>
      </c>
      <c r="F42" s="1232">
        <v>3069375</v>
      </c>
      <c r="G42" s="1232">
        <v>136</v>
      </c>
      <c r="H42" s="1232">
        <v>4746231</v>
      </c>
      <c r="I42" s="1232">
        <v>5442</v>
      </c>
      <c r="J42" s="1232">
        <v>33446702</v>
      </c>
      <c r="K42" s="1232">
        <v>193</v>
      </c>
      <c r="L42" s="1232">
        <v>9697745</v>
      </c>
      <c r="M42" s="1232">
        <v>99</v>
      </c>
      <c r="N42" s="1232">
        <v>2469632</v>
      </c>
      <c r="O42" s="1232">
        <v>0</v>
      </c>
      <c r="P42" s="1232">
        <v>0</v>
      </c>
      <c r="Q42" s="1232">
        <v>6016</v>
      </c>
      <c r="R42" s="1232">
        <v>53429685</v>
      </c>
      <c r="S42" s="63">
        <v>32</v>
      </c>
    </row>
    <row r="43" spans="1:19" s="98" customFormat="1" ht="23.1" customHeight="1" x14ac:dyDescent="0.2">
      <c r="A43" s="66">
        <v>33</v>
      </c>
      <c r="B43" s="58" t="s">
        <v>810</v>
      </c>
      <c r="C43" s="1233">
        <v>8</v>
      </c>
      <c r="D43" s="1233">
        <v>37890</v>
      </c>
      <c r="E43" s="1233">
        <v>71</v>
      </c>
      <c r="F43" s="1233">
        <v>2068070</v>
      </c>
      <c r="G43" s="1233">
        <v>81</v>
      </c>
      <c r="H43" s="1233">
        <v>3594857</v>
      </c>
      <c r="I43" s="1233">
        <v>3784</v>
      </c>
      <c r="J43" s="1233">
        <v>23940726</v>
      </c>
      <c r="K43" s="1233">
        <v>85</v>
      </c>
      <c r="L43" s="1233">
        <v>3479820</v>
      </c>
      <c r="M43" s="1233">
        <v>52</v>
      </c>
      <c r="N43" s="1233">
        <v>900100</v>
      </c>
      <c r="O43" s="1233">
        <v>0</v>
      </c>
      <c r="P43" s="1233">
        <v>0</v>
      </c>
      <c r="Q43" s="1233">
        <v>4073</v>
      </c>
      <c r="R43" s="1233">
        <v>33983573</v>
      </c>
      <c r="S43" s="67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884">
        <v>6</v>
      </c>
      <c r="D44" s="884">
        <v>77196</v>
      </c>
      <c r="E44" s="884">
        <v>197</v>
      </c>
      <c r="F44" s="884">
        <v>5830414</v>
      </c>
      <c r="G44" s="884">
        <v>135</v>
      </c>
      <c r="H44" s="884">
        <v>5601874</v>
      </c>
      <c r="I44" s="884">
        <v>3536</v>
      </c>
      <c r="J44" s="884">
        <v>26722127</v>
      </c>
      <c r="K44" s="884">
        <v>144</v>
      </c>
      <c r="L44" s="884">
        <v>4467020</v>
      </c>
      <c r="M44" s="884">
        <v>205</v>
      </c>
      <c r="N44" s="884">
        <v>2170158</v>
      </c>
      <c r="O44" s="884">
        <v>0</v>
      </c>
      <c r="P44" s="884">
        <v>0</v>
      </c>
      <c r="Q44" s="884">
        <v>4217</v>
      </c>
      <c r="R44" s="884">
        <v>44791593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884">
        <v>3</v>
      </c>
      <c r="D45" s="884">
        <v>9150</v>
      </c>
      <c r="E45" s="884">
        <v>414</v>
      </c>
      <c r="F45" s="884">
        <v>5588557</v>
      </c>
      <c r="G45" s="884">
        <v>169</v>
      </c>
      <c r="H45" s="884">
        <v>6789366</v>
      </c>
      <c r="I45" s="884">
        <v>4245</v>
      </c>
      <c r="J45" s="884">
        <v>25443117</v>
      </c>
      <c r="K45" s="884">
        <v>106</v>
      </c>
      <c r="L45" s="884">
        <v>4043580</v>
      </c>
      <c r="M45" s="884">
        <v>123</v>
      </c>
      <c r="N45" s="884">
        <v>1691474</v>
      </c>
      <c r="O45" s="884">
        <v>0</v>
      </c>
      <c r="P45" s="884">
        <v>0</v>
      </c>
      <c r="Q45" s="884">
        <v>5057</v>
      </c>
      <c r="R45" s="884">
        <v>43556094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884">
        <v>0</v>
      </c>
      <c r="D46" s="884">
        <v>0</v>
      </c>
      <c r="E46" s="884">
        <v>35</v>
      </c>
      <c r="F46" s="884">
        <v>256550</v>
      </c>
      <c r="G46" s="884">
        <v>52</v>
      </c>
      <c r="H46" s="884">
        <v>1899722</v>
      </c>
      <c r="I46" s="884">
        <v>1068</v>
      </c>
      <c r="J46" s="884">
        <v>5940270</v>
      </c>
      <c r="K46" s="884">
        <v>0</v>
      </c>
      <c r="L46" s="884">
        <v>0</v>
      </c>
      <c r="M46" s="884">
        <v>5</v>
      </c>
      <c r="N46" s="884">
        <v>22820</v>
      </c>
      <c r="O46" s="884">
        <v>0</v>
      </c>
      <c r="P46" s="884">
        <v>0</v>
      </c>
      <c r="Q46" s="884">
        <v>1160</v>
      </c>
      <c r="R46" s="884">
        <v>8119362</v>
      </c>
      <c r="S46" s="63">
        <v>38</v>
      </c>
    </row>
    <row r="47" spans="1:19" s="98" customFormat="1" ht="23.1" customHeight="1" x14ac:dyDescent="0.2">
      <c r="A47" s="62">
        <v>39</v>
      </c>
      <c r="B47" s="72" t="s">
        <v>818</v>
      </c>
      <c r="C47" s="1232">
        <v>0</v>
      </c>
      <c r="D47" s="1232">
        <v>0</v>
      </c>
      <c r="E47" s="1232">
        <v>30</v>
      </c>
      <c r="F47" s="1232">
        <v>385054</v>
      </c>
      <c r="G47" s="1232">
        <v>25</v>
      </c>
      <c r="H47" s="1232">
        <v>1374677</v>
      </c>
      <c r="I47" s="1232">
        <v>1083</v>
      </c>
      <c r="J47" s="1232">
        <v>7470826</v>
      </c>
      <c r="K47" s="1232">
        <v>10</v>
      </c>
      <c r="L47" s="1232">
        <v>507860</v>
      </c>
      <c r="M47" s="1232">
        <v>19</v>
      </c>
      <c r="N47" s="1232">
        <v>179368</v>
      </c>
      <c r="O47" s="1232">
        <v>0</v>
      </c>
      <c r="P47" s="1232">
        <v>0</v>
      </c>
      <c r="Q47" s="1232">
        <v>1167</v>
      </c>
      <c r="R47" s="1232">
        <v>9917785</v>
      </c>
      <c r="S47" s="63">
        <v>39</v>
      </c>
    </row>
    <row r="48" spans="1:19" s="98" customFormat="1" ht="23.1" customHeight="1" x14ac:dyDescent="0.2">
      <c r="A48" s="66">
        <v>40</v>
      </c>
      <c r="B48" s="61" t="s">
        <v>819</v>
      </c>
      <c r="C48" s="1233">
        <v>0</v>
      </c>
      <c r="D48" s="1233">
        <v>0</v>
      </c>
      <c r="E48" s="1233">
        <v>67</v>
      </c>
      <c r="F48" s="1233">
        <v>603899</v>
      </c>
      <c r="G48" s="1233">
        <v>11</v>
      </c>
      <c r="H48" s="1233">
        <v>209328</v>
      </c>
      <c r="I48" s="1233">
        <v>479</v>
      </c>
      <c r="J48" s="1233">
        <v>3291941</v>
      </c>
      <c r="K48" s="1233">
        <v>26</v>
      </c>
      <c r="L48" s="1233">
        <v>970075</v>
      </c>
      <c r="M48" s="1233">
        <v>15</v>
      </c>
      <c r="N48" s="1233">
        <v>313166</v>
      </c>
      <c r="O48" s="1233">
        <v>0</v>
      </c>
      <c r="P48" s="1233">
        <v>0</v>
      </c>
      <c r="Q48" s="1233">
        <v>598</v>
      </c>
      <c r="R48" s="1233">
        <v>5388409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884">
        <v>0</v>
      </c>
      <c r="D49" s="884">
        <v>0</v>
      </c>
      <c r="E49" s="884">
        <v>37</v>
      </c>
      <c r="F49" s="884">
        <v>1627510</v>
      </c>
      <c r="G49" s="884">
        <v>18</v>
      </c>
      <c r="H49" s="884">
        <v>494029</v>
      </c>
      <c r="I49" s="884">
        <v>855</v>
      </c>
      <c r="J49" s="884">
        <v>6172646</v>
      </c>
      <c r="K49" s="884">
        <v>5</v>
      </c>
      <c r="L49" s="884">
        <v>132785</v>
      </c>
      <c r="M49" s="884">
        <v>35</v>
      </c>
      <c r="N49" s="884">
        <v>314858</v>
      </c>
      <c r="O49" s="884">
        <v>0</v>
      </c>
      <c r="P49" s="884">
        <v>0</v>
      </c>
      <c r="Q49" s="884">
        <v>950</v>
      </c>
      <c r="R49" s="884">
        <v>8741828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884">
        <v>0</v>
      </c>
      <c r="D50" s="884">
        <v>0</v>
      </c>
      <c r="E50" s="884">
        <v>16</v>
      </c>
      <c r="F50" s="884">
        <v>429460</v>
      </c>
      <c r="G50" s="884">
        <v>24</v>
      </c>
      <c r="H50" s="884">
        <v>743375</v>
      </c>
      <c r="I50" s="884">
        <v>739</v>
      </c>
      <c r="J50" s="884">
        <v>5119703</v>
      </c>
      <c r="K50" s="884">
        <v>19</v>
      </c>
      <c r="L50" s="884">
        <v>287745</v>
      </c>
      <c r="M50" s="884">
        <v>30</v>
      </c>
      <c r="N50" s="884">
        <v>301134</v>
      </c>
      <c r="O50" s="884">
        <v>0</v>
      </c>
      <c r="P50" s="884">
        <v>0</v>
      </c>
      <c r="Q50" s="884">
        <v>828</v>
      </c>
      <c r="R50" s="884">
        <v>6881417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884">
        <v>0</v>
      </c>
      <c r="D51" s="884">
        <v>0</v>
      </c>
      <c r="E51" s="884">
        <v>6</v>
      </c>
      <c r="F51" s="884">
        <v>54060</v>
      </c>
      <c r="G51" s="884">
        <v>13</v>
      </c>
      <c r="H51" s="884">
        <v>347121</v>
      </c>
      <c r="I51" s="884">
        <v>448</v>
      </c>
      <c r="J51" s="884">
        <v>3431294</v>
      </c>
      <c r="K51" s="884">
        <v>0</v>
      </c>
      <c r="L51" s="884">
        <v>0</v>
      </c>
      <c r="M51" s="884">
        <v>46</v>
      </c>
      <c r="N51" s="884">
        <v>679326</v>
      </c>
      <c r="O51" s="884">
        <v>0</v>
      </c>
      <c r="P51" s="884">
        <v>0</v>
      </c>
      <c r="Q51" s="884">
        <v>513</v>
      </c>
      <c r="R51" s="884">
        <v>4511801</v>
      </c>
      <c r="S51" s="63">
        <v>43</v>
      </c>
    </row>
    <row r="52" spans="1:19" s="98" customFormat="1" ht="23.1" customHeight="1" x14ac:dyDescent="0.2">
      <c r="A52" s="71">
        <v>44</v>
      </c>
      <c r="B52" s="72" t="s">
        <v>827</v>
      </c>
      <c r="C52" s="1232">
        <v>0</v>
      </c>
      <c r="D52" s="1232">
        <v>0</v>
      </c>
      <c r="E52" s="1232">
        <v>34</v>
      </c>
      <c r="F52" s="1232">
        <v>1120922</v>
      </c>
      <c r="G52" s="1232">
        <v>20</v>
      </c>
      <c r="H52" s="1232">
        <v>640969</v>
      </c>
      <c r="I52" s="1232">
        <v>619</v>
      </c>
      <c r="J52" s="1232">
        <v>4123862</v>
      </c>
      <c r="K52" s="1232">
        <v>36</v>
      </c>
      <c r="L52" s="1232">
        <v>723175</v>
      </c>
      <c r="M52" s="1232">
        <v>49</v>
      </c>
      <c r="N52" s="1232">
        <v>568584</v>
      </c>
      <c r="O52" s="1232">
        <v>0</v>
      </c>
      <c r="P52" s="1232">
        <v>0</v>
      </c>
      <c r="Q52" s="1232">
        <v>758</v>
      </c>
      <c r="R52" s="1232">
        <v>7177512</v>
      </c>
      <c r="S52" s="73">
        <v>44</v>
      </c>
    </row>
    <row r="53" spans="1:19" s="109" customFormat="1" ht="23.1" customHeight="1" x14ac:dyDescent="0.2">
      <c r="A53" s="74">
        <v>45</v>
      </c>
      <c r="B53" s="61" t="s">
        <v>828</v>
      </c>
      <c r="C53" s="1233">
        <v>4</v>
      </c>
      <c r="D53" s="1233">
        <v>74850</v>
      </c>
      <c r="E53" s="1233">
        <v>142</v>
      </c>
      <c r="F53" s="1233">
        <v>1559924</v>
      </c>
      <c r="G53" s="1233">
        <v>82</v>
      </c>
      <c r="H53" s="1233">
        <v>2247464</v>
      </c>
      <c r="I53" s="1233">
        <v>2923</v>
      </c>
      <c r="J53" s="1233">
        <v>22872433</v>
      </c>
      <c r="K53" s="1233">
        <v>67</v>
      </c>
      <c r="L53" s="1233">
        <v>1508230</v>
      </c>
      <c r="M53" s="1233">
        <v>109</v>
      </c>
      <c r="N53" s="1233">
        <v>2956978</v>
      </c>
      <c r="O53" s="1233">
        <v>0</v>
      </c>
      <c r="P53" s="1233">
        <v>0</v>
      </c>
      <c r="Q53" s="1233">
        <v>3323</v>
      </c>
      <c r="R53" s="1233">
        <v>31145029</v>
      </c>
      <c r="S53" s="75">
        <v>45</v>
      </c>
    </row>
    <row r="54" spans="1:19" s="109" customFormat="1" ht="23.1" customHeight="1" x14ac:dyDescent="0.2">
      <c r="A54" s="62">
        <v>46</v>
      </c>
      <c r="B54" s="61" t="s">
        <v>829</v>
      </c>
      <c r="C54" s="884">
        <v>0</v>
      </c>
      <c r="D54" s="884">
        <v>2850</v>
      </c>
      <c r="E54" s="884">
        <v>53</v>
      </c>
      <c r="F54" s="884">
        <v>1219700</v>
      </c>
      <c r="G54" s="884">
        <v>38</v>
      </c>
      <c r="H54" s="884">
        <v>1025629</v>
      </c>
      <c r="I54" s="884">
        <v>1331</v>
      </c>
      <c r="J54" s="884">
        <v>9953612</v>
      </c>
      <c r="K54" s="884">
        <v>29</v>
      </c>
      <c r="L54" s="884">
        <v>811280</v>
      </c>
      <c r="M54" s="884">
        <v>11</v>
      </c>
      <c r="N54" s="884">
        <v>120900</v>
      </c>
      <c r="O54" s="884">
        <v>4</v>
      </c>
      <c r="P54" s="884">
        <v>34960</v>
      </c>
      <c r="Q54" s="884">
        <v>1466</v>
      </c>
      <c r="R54" s="884">
        <v>13166081</v>
      </c>
      <c r="S54" s="63">
        <v>46</v>
      </c>
    </row>
    <row r="55" spans="1:19" s="109" customFormat="1" ht="23.1" customHeight="1" x14ac:dyDescent="0.2">
      <c r="A55" s="62">
        <v>52</v>
      </c>
      <c r="B55" s="61" t="s">
        <v>830</v>
      </c>
      <c r="C55" s="884">
        <v>0</v>
      </c>
      <c r="D55" s="884">
        <v>0</v>
      </c>
      <c r="E55" s="884">
        <v>9</v>
      </c>
      <c r="F55" s="884">
        <v>123250</v>
      </c>
      <c r="G55" s="884">
        <v>13</v>
      </c>
      <c r="H55" s="884">
        <v>334756</v>
      </c>
      <c r="I55" s="884">
        <v>629</v>
      </c>
      <c r="J55" s="884">
        <v>3538003</v>
      </c>
      <c r="K55" s="884">
        <v>21</v>
      </c>
      <c r="L55" s="884">
        <v>1193272</v>
      </c>
      <c r="M55" s="884">
        <v>12</v>
      </c>
      <c r="N55" s="884">
        <v>289776</v>
      </c>
      <c r="O55" s="884">
        <v>0</v>
      </c>
      <c r="P55" s="884">
        <v>0</v>
      </c>
      <c r="Q55" s="884">
        <v>684</v>
      </c>
      <c r="R55" s="884">
        <v>5479057</v>
      </c>
      <c r="S55" s="63">
        <v>52</v>
      </c>
    </row>
    <row r="56" spans="1:19" s="109" customFormat="1" ht="23.1" customHeight="1" x14ac:dyDescent="0.2">
      <c r="A56" s="62">
        <v>54</v>
      </c>
      <c r="B56" s="61" t="s">
        <v>831</v>
      </c>
      <c r="C56" s="884">
        <v>0</v>
      </c>
      <c r="D56" s="884">
        <v>0</v>
      </c>
      <c r="E56" s="884">
        <v>12</v>
      </c>
      <c r="F56" s="884">
        <v>177900</v>
      </c>
      <c r="G56" s="884">
        <v>16</v>
      </c>
      <c r="H56" s="884">
        <v>710344</v>
      </c>
      <c r="I56" s="884">
        <v>354</v>
      </c>
      <c r="J56" s="884">
        <v>2316481</v>
      </c>
      <c r="K56" s="884">
        <v>26</v>
      </c>
      <c r="L56" s="884">
        <v>916600</v>
      </c>
      <c r="M56" s="884">
        <v>12</v>
      </c>
      <c r="N56" s="884">
        <v>415778</v>
      </c>
      <c r="O56" s="884">
        <v>0</v>
      </c>
      <c r="P56" s="884">
        <v>0</v>
      </c>
      <c r="Q56" s="884">
        <v>420</v>
      </c>
      <c r="R56" s="884">
        <v>4537103</v>
      </c>
      <c r="S56" s="63">
        <v>54</v>
      </c>
    </row>
    <row r="57" spans="1:19" s="109" customFormat="1" ht="23.1" customHeight="1" x14ac:dyDescent="0.2">
      <c r="A57" s="71">
        <v>59</v>
      </c>
      <c r="B57" s="72" t="s">
        <v>833</v>
      </c>
      <c r="C57" s="1234">
        <v>0</v>
      </c>
      <c r="D57" s="1232">
        <v>0</v>
      </c>
      <c r="E57" s="1232">
        <v>40</v>
      </c>
      <c r="F57" s="1232">
        <v>11654990</v>
      </c>
      <c r="G57" s="1232">
        <v>40</v>
      </c>
      <c r="H57" s="1232">
        <v>1323586</v>
      </c>
      <c r="I57" s="1232">
        <v>1070</v>
      </c>
      <c r="J57" s="1232">
        <v>8353470</v>
      </c>
      <c r="K57" s="1232">
        <v>22</v>
      </c>
      <c r="L57" s="1232">
        <v>616955</v>
      </c>
      <c r="M57" s="1232">
        <v>0</v>
      </c>
      <c r="N57" s="1232">
        <v>0</v>
      </c>
      <c r="O57" s="1232">
        <v>8</v>
      </c>
      <c r="P57" s="1232">
        <v>50710</v>
      </c>
      <c r="Q57" s="1232">
        <v>1180</v>
      </c>
      <c r="R57" s="1232">
        <v>21999711</v>
      </c>
      <c r="S57" s="73">
        <v>59</v>
      </c>
    </row>
    <row r="58" spans="1:19" ht="23.1" customHeight="1" x14ac:dyDescent="0.2">
      <c r="A58" s="60">
        <v>61</v>
      </c>
      <c r="B58" s="92" t="s">
        <v>835</v>
      </c>
      <c r="C58" s="1000">
        <v>0</v>
      </c>
      <c r="D58" s="1000">
        <v>0</v>
      </c>
      <c r="E58" s="1000">
        <v>8</v>
      </c>
      <c r="F58" s="1000">
        <v>119800</v>
      </c>
      <c r="G58" s="1000">
        <v>13</v>
      </c>
      <c r="H58" s="1000">
        <v>704788</v>
      </c>
      <c r="I58" s="1000">
        <v>1318</v>
      </c>
      <c r="J58" s="1000">
        <v>9694297</v>
      </c>
      <c r="K58" s="1000">
        <v>0</v>
      </c>
      <c r="L58" s="1000">
        <v>0</v>
      </c>
      <c r="M58" s="1000">
        <v>0</v>
      </c>
      <c r="N58" s="1000">
        <v>0</v>
      </c>
      <c r="O58" s="1000">
        <v>0</v>
      </c>
      <c r="P58" s="1000">
        <v>0</v>
      </c>
      <c r="Q58" s="1000">
        <v>1339</v>
      </c>
      <c r="R58" s="1000">
        <v>10518885</v>
      </c>
      <c r="S58" s="55">
        <v>61</v>
      </c>
    </row>
    <row r="59" spans="1:19" ht="23.1" customHeight="1" x14ac:dyDescent="0.2">
      <c r="A59" s="60">
        <v>66</v>
      </c>
      <c r="B59" s="92" t="s">
        <v>1182</v>
      </c>
      <c r="C59" s="1000">
        <v>26</v>
      </c>
      <c r="D59" s="1000">
        <v>178990</v>
      </c>
      <c r="E59" s="1000">
        <v>168</v>
      </c>
      <c r="F59" s="1000">
        <v>2555751</v>
      </c>
      <c r="G59" s="1000">
        <v>123</v>
      </c>
      <c r="H59" s="1000">
        <v>3950977</v>
      </c>
      <c r="I59" s="1000">
        <v>2259</v>
      </c>
      <c r="J59" s="1000">
        <v>12874390</v>
      </c>
      <c r="K59" s="1000">
        <v>250</v>
      </c>
      <c r="L59" s="1000">
        <v>6944670</v>
      </c>
      <c r="M59" s="1000">
        <v>89</v>
      </c>
      <c r="N59" s="1000">
        <v>887798</v>
      </c>
      <c r="O59" s="1000">
        <v>0</v>
      </c>
      <c r="P59" s="1000">
        <v>0</v>
      </c>
      <c r="Q59" s="1000">
        <v>2889</v>
      </c>
      <c r="R59" s="1000">
        <v>27213586</v>
      </c>
      <c r="S59" s="55">
        <v>66</v>
      </c>
    </row>
    <row r="60" spans="1:19" ht="23.1" customHeight="1" x14ac:dyDescent="0.2">
      <c r="A60" s="60">
        <v>67</v>
      </c>
      <c r="B60" s="92" t="s">
        <v>838</v>
      </c>
      <c r="C60" s="1000">
        <v>0</v>
      </c>
      <c r="D60" s="1000">
        <v>0</v>
      </c>
      <c r="E60" s="1000">
        <v>6</v>
      </c>
      <c r="F60" s="1000">
        <v>42330</v>
      </c>
      <c r="G60" s="1000">
        <v>18</v>
      </c>
      <c r="H60" s="1000">
        <v>648115</v>
      </c>
      <c r="I60" s="1000">
        <v>685</v>
      </c>
      <c r="J60" s="1000">
        <v>4449409</v>
      </c>
      <c r="K60" s="1000">
        <v>7</v>
      </c>
      <c r="L60" s="1000">
        <v>511200</v>
      </c>
      <c r="M60" s="1000">
        <v>20</v>
      </c>
      <c r="N60" s="1000">
        <v>183236</v>
      </c>
      <c r="O60" s="1000">
        <v>0</v>
      </c>
      <c r="P60" s="1000">
        <v>0</v>
      </c>
      <c r="Q60" s="1000">
        <v>736</v>
      </c>
      <c r="R60" s="1000">
        <v>5834290</v>
      </c>
      <c r="S60" s="55">
        <v>67</v>
      </c>
    </row>
    <row r="61" spans="1:19" ht="23.1" customHeight="1" x14ac:dyDescent="0.2">
      <c r="A61" s="60">
        <v>70</v>
      </c>
      <c r="B61" s="92" t="s">
        <v>840</v>
      </c>
      <c r="C61" s="1000">
        <v>0</v>
      </c>
      <c r="D61" s="1000">
        <v>0</v>
      </c>
      <c r="E61" s="1000">
        <v>36</v>
      </c>
      <c r="F61" s="1000">
        <v>992150</v>
      </c>
      <c r="G61" s="1000">
        <v>26</v>
      </c>
      <c r="H61" s="1000">
        <v>810119</v>
      </c>
      <c r="I61" s="1000">
        <v>681</v>
      </c>
      <c r="J61" s="1000">
        <v>4843904</v>
      </c>
      <c r="K61" s="1000">
        <v>5</v>
      </c>
      <c r="L61" s="1000">
        <v>62690</v>
      </c>
      <c r="M61" s="1000">
        <v>0</v>
      </c>
      <c r="N61" s="1000">
        <v>0</v>
      </c>
      <c r="O61" s="1000">
        <v>0</v>
      </c>
      <c r="P61" s="1000">
        <v>0</v>
      </c>
      <c r="Q61" s="1000">
        <v>748</v>
      </c>
      <c r="R61" s="1000">
        <v>6708863</v>
      </c>
      <c r="S61" s="55">
        <v>70</v>
      </c>
    </row>
    <row r="62" spans="1:19" ht="23.1" customHeight="1" x14ac:dyDescent="0.2">
      <c r="A62" s="60">
        <v>72</v>
      </c>
      <c r="B62" s="92" t="s">
        <v>842</v>
      </c>
      <c r="C62" s="1230">
        <v>0</v>
      </c>
      <c r="D62" s="1230">
        <v>2700</v>
      </c>
      <c r="E62" s="1230">
        <v>23</v>
      </c>
      <c r="F62" s="1230">
        <v>202120</v>
      </c>
      <c r="G62" s="1230">
        <v>79</v>
      </c>
      <c r="H62" s="1230">
        <v>2673724</v>
      </c>
      <c r="I62" s="1230">
        <v>2343</v>
      </c>
      <c r="J62" s="1230">
        <v>17744180</v>
      </c>
      <c r="K62" s="1230">
        <v>28</v>
      </c>
      <c r="L62" s="1230">
        <v>1524970</v>
      </c>
      <c r="M62" s="1230">
        <v>55</v>
      </c>
      <c r="N62" s="1230">
        <v>416806</v>
      </c>
      <c r="O62" s="1230">
        <v>0</v>
      </c>
      <c r="P62" s="1230">
        <v>0</v>
      </c>
      <c r="Q62" s="1230">
        <v>2528</v>
      </c>
      <c r="R62" s="1230">
        <v>22561800</v>
      </c>
      <c r="S62" s="55">
        <v>72</v>
      </c>
    </row>
    <row r="63" spans="1:19" ht="23.1" customHeight="1" x14ac:dyDescent="0.2">
      <c r="A63" s="57">
        <v>74</v>
      </c>
      <c r="B63" s="91" t="s">
        <v>844</v>
      </c>
      <c r="C63" s="1231">
        <v>0</v>
      </c>
      <c r="D63" s="1231">
        <v>0</v>
      </c>
      <c r="E63" s="1231">
        <v>17</v>
      </c>
      <c r="F63" s="1231">
        <v>636530</v>
      </c>
      <c r="G63" s="1231">
        <v>20</v>
      </c>
      <c r="H63" s="1231">
        <v>487612</v>
      </c>
      <c r="I63" s="1231">
        <v>245</v>
      </c>
      <c r="J63" s="1231">
        <v>1710255</v>
      </c>
      <c r="K63" s="1231">
        <v>9</v>
      </c>
      <c r="L63" s="1231">
        <v>108940</v>
      </c>
      <c r="M63" s="1231">
        <v>0</v>
      </c>
      <c r="N63" s="1231">
        <v>0</v>
      </c>
      <c r="O63" s="1231">
        <v>0</v>
      </c>
      <c r="P63" s="1231">
        <v>0</v>
      </c>
      <c r="Q63" s="1231">
        <v>291</v>
      </c>
      <c r="R63" s="1231">
        <v>2943337</v>
      </c>
      <c r="S63" s="59">
        <v>74</v>
      </c>
    </row>
    <row r="64" spans="1:19" ht="23.1" customHeight="1" x14ac:dyDescent="0.2">
      <c r="A64" s="60">
        <v>81</v>
      </c>
      <c r="B64" s="92" t="s">
        <v>846</v>
      </c>
      <c r="C64" s="1000">
        <v>0</v>
      </c>
      <c r="D64" s="1000">
        <v>0</v>
      </c>
      <c r="E64" s="1000">
        <v>49</v>
      </c>
      <c r="F64" s="1000">
        <v>604280</v>
      </c>
      <c r="G64" s="1000">
        <v>67</v>
      </c>
      <c r="H64" s="1000">
        <v>2211770</v>
      </c>
      <c r="I64" s="1000">
        <v>3239</v>
      </c>
      <c r="J64" s="1000">
        <v>22966854</v>
      </c>
      <c r="K64" s="1000">
        <v>35</v>
      </c>
      <c r="L64" s="1000">
        <v>1184600</v>
      </c>
      <c r="M64" s="1000">
        <v>59</v>
      </c>
      <c r="N64" s="1000">
        <v>835242</v>
      </c>
      <c r="O64" s="1000">
        <v>0</v>
      </c>
      <c r="P64" s="1000">
        <v>0</v>
      </c>
      <c r="Q64" s="1000">
        <v>3449</v>
      </c>
      <c r="R64" s="1000">
        <v>27802746</v>
      </c>
      <c r="S64" s="55">
        <v>81</v>
      </c>
    </row>
    <row r="65" spans="1:19" ht="23.1" customHeight="1" x14ac:dyDescent="0.2">
      <c r="A65" s="60">
        <v>82</v>
      </c>
      <c r="B65" s="92" t="s">
        <v>848</v>
      </c>
      <c r="C65" s="1000">
        <v>0</v>
      </c>
      <c r="D65" s="1000">
        <v>3300</v>
      </c>
      <c r="E65" s="1000">
        <v>186</v>
      </c>
      <c r="F65" s="1000">
        <v>3013641</v>
      </c>
      <c r="G65" s="1000">
        <v>107</v>
      </c>
      <c r="H65" s="1000">
        <v>4901451</v>
      </c>
      <c r="I65" s="1000">
        <v>4846</v>
      </c>
      <c r="J65" s="1000">
        <v>36160804</v>
      </c>
      <c r="K65" s="1000">
        <v>145</v>
      </c>
      <c r="L65" s="1000">
        <v>5090120</v>
      </c>
      <c r="M65" s="1000">
        <v>75</v>
      </c>
      <c r="N65" s="1000">
        <v>2211196</v>
      </c>
      <c r="O65" s="1000">
        <v>0</v>
      </c>
      <c r="P65" s="1000">
        <v>0</v>
      </c>
      <c r="Q65" s="1000">
        <v>5359</v>
      </c>
      <c r="R65" s="1000">
        <v>51377212</v>
      </c>
      <c r="S65" s="55">
        <v>82</v>
      </c>
    </row>
    <row r="66" spans="1:19" s="98" customFormat="1" ht="23.1" customHeight="1" x14ac:dyDescent="0.2">
      <c r="A66" s="62">
        <v>83</v>
      </c>
      <c r="B66" s="61" t="s">
        <v>849</v>
      </c>
      <c r="C66" s="884">
        <v>2</v>
      </c>
      <c r="D66" s="884">
        <v>8200</v>
      </c>
      <c r="E66" s="884">
        <v>80</v>
      </c>
      <c r="F66" s="884">
        <v>868930</v>
      </c>
      <c r="G66" s="884">
        <v>64</v>
      </c>
      <c r="H66" s="884">
        <v>2391142</v>
      </c>
      <c r="I66" s="884">
        <v>1644</v>
      </c>
      <c r="J66" s="884">
        <v>10275537</v>
      </c>
      <c r="K66" s="884">
        <v>94</v>
      </c>
      <c r="L66" s="884">
        <v>5824495</v>
      </c>
      <c r="M66" s="884">
        <v>23</v>
      </c>
      <c r="N66" s="884">
        <v>237682</v>
      </c>
      <c r="O66" s="884">
        <v>1</v>
      </c>
      <c r="P66" s="884">
        <v>76892</v>
      </c>
      <c r="Q66" s="884">
        <v>1906</v>
      </c>
      <c r="R66" s="884">
        <v>19674678</v>
      </c>
      <c r="S66" s="63">
        <v>83</v>
      </c>
    </row>
    <row r="67" spans="1:19" s="98" customFormat="1" ht="23.1" customHeight="1" x14ac:dyDescent="0.2">
      <c r="A67" s="62">
        <v>301</v>
      </c>
      <c r="B67" s="61" t="s">
        <v>850</v>
      </c>
      <c r="C67" s="1232">
        <v>4</v>
      </c>
      <c r="D67" s="1232">
        <v>21000</v>
      </c>
      <c r="E67" s="1232">
        <v>47</v>
      </c>
      <c r="F67" s="1232">
        <v>504850</v>
      </c>
      <c r="G67" s="1232">
        <v>39</v>
      </c>
      <c r="H67" s="1232">
        <v>1141572</v>
      </c>
      <c r="I67" s="1232">
        <v>1845</v>
      </c>
      <c r="J67" s="1232">
        <v>10546393</v>
      </c>
      <c r="K67" s="1232">
        <v>1</v>
      </c>
      <c r="L67" s="1232">
        <v>13370</v>
      </c>
      <c r="M67" s="1232">
        <v>60</v>
      </c>
      <c r="N67" s="1232">
        <v>420012</v>
      </c>
      <c r="O67" s="1232">
        <v>1</v>
      </c>
      <c r="P67" s="1232">
        <v>54439</v>
      </c>
      <c r="Q67" s="1232">
        <v>1993</v>
      </c>
      <c r="R67" s="1232">
        <v>12680636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852</v>
      </c>
      <c r="C68" s="1233">
        <v>2</v>
      </c>
      <c r="D68" s="1233">
        <v>4250</v>
      </c>
      <c r="E68" s="1233">
        <v>50</v>
      </c>
      <c r="F68" s="1233">
        <v>705810</v>
      </c>
      <c r="G68" s="1233">
        <v>55</v>
      </c>
      <c r="H68" s="1233">
        <v>1899106</v>
      </c>
      <c r="I68" s="1233">
        <v>3947</v>
      </c>
      <c r="J68" s="1233">
        <v>21938513</v>
      </c>
      <c r="K68" s="1233">
        <v>23</v>
      </c>
      <c r="L68" s="1233">
        <v>231880</v>
      </c>
      <c r="M68" s="1233">
        <v>94</v>
      </c>
      <c r="N68" s="1233">
        <v>777634</v>
      </c>
      <c r="O68" s="1233">
        <v>0</v>
      </c>
      <c r="P68" s="1233">
        <v>0</v>
      </c>
      <c r="Q68" s="1233">
        <v>4169</v>
      </c>
      <c r="R68" s="1233">
        <v>25552943</v>
      </c>
      <c r="S68" s="67">
        <v>302</v>
      </c>
    </row>
    <row r="69" spans="1:19" s="98" customFormat="1" ht="23.1" customHeight="1" thickBot="1" x14ac:dyDescent="0.25">
      <c r="A69" s="77">
        <v>303</v>
      </c>
      <c r="B69" s="78" t="s">
        <v>854</v>
      </c>
      <c r="C69" s="1237">
        <v>0</v>
      </c>
      <c r="D69" s="1237">
        <v>0</v>
      </c>
      <c r="E69" s="1237">
        <v>0</v>
      </c>
      <c r="F69" s="1237">
        <v>0</v>
      </c>
      <c r="G69" s="1237">
        <v>8</v>
      </c>
      <c r="H69" s="1237">
        <v>282231</v>
      </c>
      <c r="I69" s="1237">
        <v>262</v>
      </c>
      <c r="J69" s="1237">
        <v>1270234</v>
      </c>
      <c r="K69" s="1237">
        <v>0</v>
      </c>
      <c r="L69" s="1237">
        <v>0</v>
      </c>
      <c r="M69" s="1237">
        <v>0</v>
      </c>
      <c r="N69" s="1237">
        <v>0</v>
      </c>
      <c r="O69" s="1237">
        <v>0</v>
      </c>
      <c r="P69" s="1237">
        <v>0</v>
      </c>
      <c r="Q69" s="1237">
        <v>270</v>
      </c>
      <c r="R69" s="1237">
        <v>1552465</v>
      </c>
      <c r="S69" s="79">
        <v>303</v>
      </c>
    </row>
    <row r="70" spans="1:19" s="98" customFormat="1" ht="23.1" customHeight="1" x14ac:dyDescent="0.2">
      <c r="A70" s="62"/>
      <c r="B70" s="61"/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884"/>
      <c r="P70" s="884"/>
      <c r="Q70" s="884"/>
      <c r="R70" s="884"/>
      <c r="S70" s="63"/>
    </row>
    <row r="71" spans="1:19" s="98" customFormat="1" ht="23.1" customHeight="1" x14ac:dyDescent="0.2">
      <c r="A71" s="62"/>
      <c r="B71" s="61"/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884"/>
      <c r="P71" s="884"/>
      <c r="Q71" s="884"/>
      <c r="R71" s="884"/>
      <c r="S71" s="63"/>
    </row>
    <row r="72" spans="1:19" s="98" customFormat="1" ht="23.1" customHeight="1" x14ac:dyDescent="0.2">
      <c r="A72" s="62"/>
      <c r="B72" s="61"/>
      <c r="C72" s="1232"/>
      <c r="D72" s="1232"/>
      <c r="E72" s="1232"/>
      <c r="F72" s="1232"/>
      <c r="G72" s="1232"/>
      <c r="H72" s="1232"/>
      <c r="I72" s="1232"/>
      <c r="J72" s="1232"/>
      <c r="K72" s="1232"/>
      <c r="L72" s="1232"/>
      <c r="M72" s="1232"/>
      <c r="N72" s="1232"/>
      <c r="O72" s="1232"/>
      <c r="P72" s="1232"/>
      <c r="Q72" s="1232"/>
      <c r="R72" s="1232"/>
      <c r="S72" s="63"/>
    </row>
    <row r="73" spans="1:19" s="98" customFormat="1" ht="23.1" customHeight="1" x14ac:dyDescent="0.2">
      <c r="A73" s="68"/>
      <c r="B73" s="58"/>
      <c r="C73" s="1233"/>
      <c r="D73" s="1233"/>
      <c r="E73" s="1233"/>
      <c r="F73" s="1233"/>
      <c r="G73" s="1233"/>
      <c r="H73" s="1233"/>
      <c r="I73" s="1233"/>
      <c r="J73" s="1233"/>
      <c r="K73" s="1233"/>
      <c r="L73" s="1233"/>
      <c r="M73" s="1233"/>
      <c r="N73" s="1233"/>
      <c r="O73" s="1233"/>
      <c r="P73" s="1233"/>
      <c r="Q73" s="1233"/>
      <c r="R73" s="1233"/>
      <c r="S73" s="69"/>
    </row>
    <row r="74" spans="1:19" s="98" customFormat="1" ht="23.1" customHeight="1" x14ac:dyDescent="0.2">
      <c r="A74" s="62"/>
      <c r="B74" s="61"/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884"/>
      <c r="O74" s="884"/>
      <c r="P74" s="884"/>
      <c r="Q74" s="884"/>
      <c r="R74" s="884"/>
      <c r="S74" s="63"/>
    </row>
    <row r="75" spans="1:19" s="98" customFormat="1" ht="23.1" customHeight="1" x14ac:dyDescent="0.2">
      <c r="A75" s="62"/>
      <c r="B75" s="61"/>
      <c r="C75" s="884"/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884"/>
      <c r="O75" s="884"/>
      <c r="P75" s="884"/>
      <c r="Q75" s="884"/>
      <c r="R75" s="884"/>
      <c r="S75" s="63"/>
    </row>
    <row r="76" spans="1:19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884"/>
      <c r="P76" s="884"/>
      <c r="Q76" s="884"/>
      <c r="R76" s="884"/>
      <c r="S76" s="63"/>
    </row>
    <row r="77" spans="1:19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32"/>
      <c r="N77" s="1232"/>
      <c r="O77" s="1232"/>
      <c r="P77" s="1232"/>
      <c r="Q77" s="1232"/>
      <c r="R77" s="1232"/>
      <c r="S77" s="63"/>
    </row>
    <row r="78" spans="1:19" s="98" customFormat="1" ht="23.1" customHeight="1" x14ac:dyDescent="0.2">
      <c r="A78" s="68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233"/>
      <c r="P78" s="1233"/>
      <c r="Q78" s="1233"/>
      <c r="R78" s="1233"/>
      <c r="S78" s="69"/>
    </row>
    <row r="79" spans="1:19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884"/>
      <c r="P79" s="884"/>
      <c r="Q79" s="884"/>
      <c r="R79" s="884"/>
      <c r="S79" s="63"/>
    </row>
    <row r="80" spans="1:19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884"/>
      <c r="P80" s="884"/>
      <c r="Q80" s="884"/>
      <c r="R80" s="884"/>
      <c r="S80" s="63"/>
    </row>
    <row r="81" spans="1:19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884"/>
      <c r="P81" s="884"/>
      <c r="Q81" s="884"/>
      <c r="R81" s="884"/>
      <c r="S81" s="63"/>
    </row>
    <row r="82" spans="1:19" s="98" customFormat="1" ht="23.1" customHeight="1" x14ac:dyDescent="0.2">
      <c r="A82" s="62"/>
      <c r="B82" s="61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32"/>
      <c r="N82" s="1232"/>
      <c r="O82" s="1232"/>
      <c r="P82" s="1232"/>
      <c r="Q82" s="1232"/>
      <c r="R82" s="1232"/>
      <c r="S82" s="63"/>
    </row>
    <row r="83" spans="1:19" s="98" customFormat="1" ht="23.1" customHeight="1" x14ac:dyDescent="0.2">
      <c r="A83" s="66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233"/>
      <c r="P83" s="1233"/>
      <c r="Q83" s="1233"/>
      <c r="R83" s="1233"/>
      <c r="S83" s="67"/>
    </row>
    <row r="84" spans="1:19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63"/>
    </row>
    <row r="85" spans="1:19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63"/>
    </row>
    <row r="86" spans="1:19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884"/>
      <c r="P86" s="884"/>
      <c r="Q86" s="884"/>
      <c r="R86" s="884"/>
      <c r="S86" s="63"/>
    </row>
    <row r="87" spans="1:19" s="98" customFormat="1" ht="23.1" customHeight="1" x14ac:dyDescent="0.2">
      <c r="A87" s="62"/>
      <c r="B87" s="61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1232"/>
      <c r="Q87" s="1232"/>
      <c r="R87" s="1232"/>
      <c r="S87" s="63"/>
    </row>
    <row r="88" spans="1:19" s="98" customFormat="1" ht="23.1" customHeight="1" x14ac:dyDescent="0.2">
      <c r="A88" s="66"/>
      <c r="B88" s="58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33"/>
      <c r="N88" s="1233"/>
      <c r="O88" s="1233"/>
      <c r="P88" s="1233"/>
      <c r="Q88" s="1233"/>
      <c r="R88" s="1233"/>
      <c r="S88" s="67"/>
    </row>
    <row r="89" spans="1:19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884"/>
      <c r="P89" s="884"/>
      <c r="Q89" s="884"/>
      <c r="R89" s="884"/>
      <c r="S89" s="63"/>
    </row>
    <row r="90" spans="1:19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884"/>
      <c r="P90" s="884"/>
      <c r="Q90" s="884"/>
      <c r="R90" s="884"/>
      <c r="S90" s="63"/>
    </row>
    <row r="91" spans="1:19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884"/>
      <c r="R91" s="884"/>
      <c r="S91" s="63"/>
    </row>
    <row r="92" spans="1:19" s="98" customFormat="1" ht="23.1" customHeight="1" x14ac:dyDescent="0.2">
      <c r="A92" s="62"/>
      <c r="B92" s="72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232"/>
      <c r="P92" s="1232"/>
      <c r="Q92" s="1232"/>
      <c r="R92" s="1232"/>
      <c r="S92" s="63"/>
    </row>
    <row r="93" spans="1:19" s="98" customFormat="1" ht="23.1" customHeight="1" x14ac:dyDescent="0.2">
      <c r="A93" s="66"/>
      <c r="B93" s="61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33"/>
      <c r="N93" s="1233"/>
      <c r="O93" s="1233"/>
      <c r="P93" s="1233"/>
      <c r="Q93" s="1233"/>
      <c r="R93" s="1233"/>
      <c r="S93" s="67"/>
    </row>
    <row r="94" spans="1:19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884"/>
      <c r="P94" s="884"/>
      <c r="Q94" s="884"/>
      <c r="R94" s="884"/>
      <c r="S94" s="63"/>
    </row>
    <row r="95" spans="1:19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884"/>
      <c r="P95" s="884"/>
      <c r="Q95" s="884"/>
      <c r="R95" s="884"/>
      <c r="S95" s="63"/>
    </row>
    <row r="96" spans="1:19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884"/>
      <c r="P96" s="884"/>
      <c r="Q96" s="884"/>
      <c r="R96" s="884"/>
      <c r="S96" s="63"/>
    </row>
    <row r="97" spans="1:19" s="98" customFormat="1" ht="23.1" customHeight="1" x14ac:dyDescent="0.2">
      <c r="A97" s="71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2"/>
      <c r="P97" s="1232"/>
      <c r="Q97" s="1232"/>
      <c r="R97" s="1232"/>
      <c r="S97" s="73"/>
    </row>
    <row r="98" spans="1:19" s="98" customFormat="1" ht="23.1" customHeight="1" x14ac:dyDescent="0.2">
      <c r="A98" s="66"/>
      <c r="B98" s="61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33"/>
      <c r="N98" s="1233"/>
      <c r="O98" s="1233"/>
      <c r="P98" s="1233"/>
      <c r="Q98" s="1233"/>
      <c r="R98" s="1233"/>
      <c r="S98" s="67"/>
    </row>
    <row r="99" spans="1:19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884"/>
      <c r="P99" s="884"/>
      <c r="Q99" s="884"/>
      <c r="R99" s="884"/>
      <c r="S99" s="63"/>
    </row>
    <row r="100" spans="1:19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884"/>
      <c r="P100" s="884"/>
      <c r="Q100" s="884"/>
      <c r="R100" s="884"/>
      <c r="S100" s="63"/>
    </row>
    <row r="101" spans="1:19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63"/>
    </row>
    <row r="102" spans="1:19" s="98" customFormat="1" ht="23.1" customHeight="1" x14ac:dyDescent="0.2">
      <c r="A102" s="71"/>
      <c r="B102" s="72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232"/>
      <c r="P102" s="1232"/>
      <c r="Q102" s="1232"/>
      <c r="R102" s="1232"/>
      <c r="S102" s="73"/>
    </row>
    <row r="103" spans="1:19" s="109" customFormat="1" ht="23.1" customHeight="1" x14ac:dyDescent="0.2">
      <c r="A103" s="74"/>
      <c r="B103" s="61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33"/>
      <c r="N103" s="1233"/>
      <c r="O103" s="1233"/>
      <c r="P103" s="1233"/>
      <c r="Q103" s="1233"/>
      <c r="R103" s="1233"/>
      <c r="S103" s="75"/>
    </row>
    <row r="104" spans="1:19" s="109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884"/>
      <c r="R104" s="884"/>
      <c r="S104" s="63"/>
    </row>
    <row r="105" spans="1:19" s="109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884"/>
      <c r="P105" s="884"/>
      <c r="Q105" s="884"/>
      <c r="R105" s="884"/>
      <c r="S105" s="63"/>
    </row>
    <row r="106" spans="1:19" s="109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884"/>
      <c r="P106" s="884"/>
      <c r="Q106" s="884"/>
      <c r="R106" s="884"/>
      <c r="S106" s="63"/>
    </row>
    <row r="107" spans="1:19" s="109" customFormat="1" ht="23.1" customHeight="1" thickBot="1" x14ac:dyDescent="0.25">
      <c r="A107" s="77"/>
      <c r="B107" s="78"/>
      <c r="C107" s="1236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237"/>
      <c r="P107" s="1237"/>
      <c r="Q107" s="1237"/>
      <c r="R107" s="1237"/>
      <c r="S107" s="79"/>
    </row>
  </sheetData>
  <mergeCells count="2">
    <mergeCell ref="C3:D3"/>
    <mergeCell ref="E3:R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22FB-D1DF-4D46-B345-E6F9DB0E273B}">
  <sheetPr codeName="Sheet51"/>
  <dimension ref="A1:T107"/>
  <sheetViews>
    <sheetView showGridLines="0" view="pageBreakPreview" zoomScale="70" zoomScaleNormal="75" zoomScaleSheetLayoutView="70" workbookViewId="0">
      <pane xSplit="2" ySplit="12" topLeftCell="C16" activePane="bottomRight" state="frozen"/>
      <selection pane="topRight"/>
      <selection pane="bottomLeft"/>
      <selection pane="bottomRight" activeCell="AE19" sqref="AE19"/>
    </sheetView>
  </sheetViews>
  <sheetFormatPr defaultColWidth="9" defaultRowHeight="23.1" customHeight="1" x14ac:dyDescent="0.2"/>
  <cols>
    <col min="1" max="1" width="5.88671875" style="8" customWidth="1"/>
    <col min="2" max="2" width="16.77734375" style="6" customWidth="1"/>
    <col min="3" max="3" width="7.6640625" style="6" customWidth="1"/>
    <col min="4" max="4" width="13.6640625" style="6" customWidth="1"/>
    <col min="5" max="5" width="5.6640625" style="6" customWidth="1"/>
    <col min="6" max="6" width="11.6640625" style="6" customWidth="1"/>
    <col min="7" max="7" width="13.6640625" style="6" customWidth="1"/>
    <col min="8" max="8" width="20.109375" style="6" customWidth="1"/>
    <col min="9" max="10" width="18.6640625" style="6" customWidth="1"/>
    <col min="11" max="11" width="16.6640625" style="6" customWidth="1"/>
    <col min="12" max="12" width="15.6640625" style="6" customWidth="1"/>
    <col min="13" max="14" width="18.6640625" style="6" customWidth="1"/>
    <col min="15" max="15" width="22.6640625" style="6" customWidth="1"/>
    <col min="16" max="17" width="18.6640625" style="6" customWidth="1"/>
    <col min="18" max="18" width="12.6640625" style="6" customWidth="1"/>
    <col min="19" max="19" width="16.6640625" style="6" customWidth="1"/>
    <col min="20" max="20" width="5.88671875" style="131" customWidth="1"/>
    <col min="21" max="16384" width="9" style="6"/>
  </cols>
  <sheetData>
    <row r="1" spans="1:20" ht="30.9" customHeight="1" x14ac:dyDescent="0.2">
      <c r="A1" s="352" t="s">
        <v>933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88" t="s">
        <v>300</v>
      </c>
      <c r="T2" s="82"/>
    </row>
    <row r="3" spans="1:20" s="106" customFormat="1" ht="24.9" customHeight="1" x14ac:dyDescent="0.2">
      <c r="A3" s="17" t="s">
        <v>290</v>
      </c>
      <c r="B3" s="18"/>
      <c r="C3" s="118" t="s">
        <v>520</v>
      </c>
      <c r="D3" s="357"/>
      <c r="E3" s="2761" t="s">
        <v>361</v>
      </c>
      <c r="F3" s="2762"/>
      <c r="G3" s="2761" t="s">
        <v>447</v>
      </c>
      <c r="H3" s="2765"/>
      <c r="I3" s="2765"/>
      <c r="J3" s="2765"/>
      <c r="K3" s="2766"/>
      <c r="L3" s="2761" t="s">
        <v>363</v>
      </c>
      <c r="M3" s="2182"/>
      <c r="N3" s="2182"/>
      <c r="O3" s="2182"/>
      <c r="P3" s="2182"/>
      <c r="Q3" s="2762"/>
      <c r="R3" s="2761" t="s">
        <v>132</v>
      </c>
      <c r="S3" s="2770"/>
      <c r="T3" s="16" t="s">
        <v>290</v>
      </c>
    </row>
    <row r="4" spans="1:20" s="106" customFormat="1" ht="24.9" customHeight="1" x14ac:dyDescent="0.2">
      <c r="A4" s="26" t="s">
        <v>291</v>
      </c>
      <c r="B4" s="27"/>
      <c r="C4" s="2759" t="s">
        <v>521</v>
      </c>
      <c r="D4" s="2760"/>
      <c r="E4" s="2763"/>
      <c r="F4" s="2764"/>
      <c r="G4" s="2763"/>
      <c r="H4" s="2767"/>
      <c r="I4" s="2768"/>
      <c r="J4" s="2768"/>
      <c r="K4" s="2769"/>
      <c r="L4" s="2763"/>
      <c r="M4" s="2767"/>
      <c r="N4" s="2767"/>
      <c r="O4" s="2767"/>
      <c r="P4" s="2767"/>
      <c r="Q4" s="2764"/>
      <c r="R4" s="2763"/>
      <c r="S4" s="2771"/>
      <c r="T4" s="25" t="s">
        <v>291</v>
      </c>
    </row>
    <row r="5" spans="1:20" s="106" customFormat="1" ht="24.9" customHeight="1" x14ac:dyDescent="0.2">
      <c r="A5" s="26" t="s">
        <v>292</v>
      </c>
      <c r="B5" s="27" t="s">
        <v>260</v>
      </c>
      <c r="C5" s="24"/>
      <c r="D5" s="24"/>
      <c r="E5" s="2784" t="s">
        <v>277</v>
      </c>
      <c r="F5" s="24"/>
      <c r="G5" s="24"/>
      <c r="H5" s="37"/>
      <c r="I5" s="33"/>
      <c r="J5" s="33"/>
      <c r="K5" s="32"/>
      <c r="L5" s="37"/>
      <c r="M5" s="1457"/>
      <c r="N5" s="1456"/>
      <c r="O5" s="37"/>
      <c r="P5" s="1457"/>
      <c r="Q5" s="1456"/>
      <c r="R5" s="37"/>
      <c r="S5" s="344"/>
      <c r="T5" s="25" t="s">
        <v>292</v>
      </c>
    </row>
    <row r="6" spans="1:20" s="106" customFormat="1" ht="24.9" customHeight="1" x14ac:dyDescent="0.2">
      <c r="A6" s="26" t="s">
        <v>293</v>
      </c>
      <c r="B6" s="27"/>
      <c r="C6" s="24" t="s">
        <v>277</v>
      </c>
      <c r="D6" s="24" t="s">
        <v>284</v>
      </c>
      <c r="E6" s="2782"/>
      <c r="F6" s="24" t="s">
        <v>284</v>
      </c>
      <c r="G6" s="24" t="s">
        <v>277</v>
      </c>
      <c r="H6" s="24" t="s">
        <v>284</v>
      </c>
      <c r="I6" s="2396" t="s">
        <v>285</v>
      </c>
      <c r="J6" s="2396" t="s">
        <v>101</v>
      </c>
      <c r="K6" s="2396" t="s">
        <v>210</v>
      </c>
      <c r="L6" s="24" t="s">
        <v>62</v>
      </c>
      <c r="M6" s="2543" t="s">
        <v>523</v>
      </c>
      <c r="N6" s="2543" t="s">
        <v>524</v>
      </c>
      <c r="O6" s="24" t="s">
        <v>522</v>
      </c>
      <c r="P6" s="2543" t="s">
        <v>523</v>
      </c>
      <c r="Q6" s="2543" t="s">
        <v>524</v>
      </c>
      <c r="R6" s="37" t="s">
        <v>277</v>
      </c>
      <c r="S6" s="455" t="s">
        <v>212</v>
      </c>
      <c r="T6" s="25" t="s">
        <v>293</v>
      </c>
    </row>
    <row r="7" spans="1:20" s="109" customFormat="1" ht="24.9" customHeight="1" thickBot="1" x14ac:dyDescent="0.25">
      <c r="A7" s="45" t="s">
        <v>294</v>
      </c>
      <c r="B7" s="46"/>
      <c r="C7" s="42"/>
      <c r="D7" s="42"/>
      <c r="E7" s="2783"/>
      <c r="F7" s="42"/>
      <c r="G7" s="42"/>
      <c r="H7" s="42"/>
      <c r="I7" s="2545"/>
      <c r="J7" s="2545"/>
      <c r="K7" s="2545"/>
      <c r="L7" s="42"/>
      <c r="M7" s="2791"/>
      <c r="N7" s="2774"/>
      <c r="O7" s="42"/>
      <c r="P7" s="2791"/>
      <c r="Q7" s="2774"/>
      <c r="R7" s="122"/>
      <c r="S7" s="356"/>
      <c r="T7" s="44" t="s">
        <v>294</v>
      </c>
    </row>
    <row r="8" spans="1:20" s="106" customFormat="1" ht="30" customHeight="1" x14ac:dyDescent="0.2">
      <c r="A8" s="22"/>
      <c r="B8" s="29" t="s">
        <v>6</v>
      </c>
      <c r="C8" s="1231">
        <v>342</v>
      </c>
      <c r="D8" s="1231">
        <v>16332164</v>
      </c>
      <c r="E8" s="1231">
        <v>12</v>
      </c>
      <c r="F8" s="1231">
        <v>1001175</v>
      </c>
      <c r="G8" s="1231">
        <v>20483689</v>
      </c>
      <c r="H8" s="1231">
        <v>471099413863</v>
      </c>
      <c r="I8" s="1231">
        <v>346582859247</v>
      </c>
      <c r="J8" s="1231">
        <v>110765949089</v>
      </c>
      <c r="K8" s="1231">
        <v>13750605527</v>
      </c>
      <c r="L8" s="1231">
        <v>982200</v>
      </c>
      <c r="M8" s="1238">
        <v>480700</v>
      </c>
      <c r="N8" s="1238">
        <v>3379</v>
      </c>
      <c r="O8" s="1231">
        <v>50556543582</v>
      </c>
      <c r="P8" s="1238">
        <v>44806569517</v>
      </c>
      <c r="Q8" s="1238">
        <v>300542538</v>
      </c>
      <c r="R8" s="1238">
        <v>2438</v>
      </c>
      <c r="S8" s="1238">
        <v>70283289</v>
      </c>
      <c r="T8" s="53"/>
    </row>
    <row r="9" spans="1:20" s="106" customFormat="1" ht="30" customHeight="1" x14ac:dyDescent="0.2">
      <c r="A9" s="22"/>
      <c r="B9" s="29" t="s">
        <v>532</v>
      </c>
      <c r="C9" s="1000">
        <v>340</v>
      </c>
      <c r="D9" s="1000">
        <v>16307124</v>
      </c>
      <c r="E9" s="1000">
        <v>11</v>
      </c>
      <c r="F9" s="1000">
        <v>863875</v>
      </c>
      <c r="G9" s="1000">
        <v>20243026</v>
      </c>
      <c r="H9" s="1000">
        <v>467047282175</v>
      </c>
      <c r="I9" s="1000">
        <v>343727043110</v>
      </c>
      <c r="J9" s="1000">
        <v>109686682799</v>
      </c>
      <c r="K9" s="1000">
        <v>13633556266</v>
      </c>
      <c r="L9" s="1000">
        <v>979992</v>
      </c>
      <c r="M9" s="1239">
        <v>479340</v>
      </c>
      <c r="N9" s="1239">
        <v>3363</v>
      </c>
      <c r="O9" s="1000">
        <v>50305021326</v>
      </c>
      <c r="P9" s="1239">
        <v>44592574844</v>
      </c>
      <c r="Q9" s="1239">
        <v>297119568</v>
      </c>
      <c r="R9" s="1239">
        <v>2438</v>
      </c>
      <c r="S9" s="1239">
        <v>70283289</v>
      </c>
      <c r="T9" s="55"/>
    </row>
    <row r="10" spans="1:20" s="106" customFormat="1" ht="30" customHeight="1" x14ac:dyDescent="0.2">
      <c r="A10" s="22"/>
      <c r="B10" s="29" t="s">
        <v>533</v>
      </c>
      <c r="C10" s="1000">
        <v>2</v>
      </c>
      <c r="D10" s="1000">
        <v>25040</v>
      </c>
      <c r="E10" s="1000">
        <v>1</v>
      </c>
      <c r="F10" s="1000">
        <v>137300</v>
      </c>
      <c r="G10" s="1000">
        <v>240663</v>
      </c>
      <c r="H10" s="1000">
        <v>4052131688</v>
      </c>
      <c r="I10" s="1000">
        <v>2855816137</v>
      </c>
      <c r="J10" s="1000">
        <v>1079266290</v>
      </c>
      <c r="K10" s="1000">
        <v>117049261</v>
      </c>
      <c r="L10" s="1000">
        <v>2208</v>
      </c>
      <c r="M10" s="1239">
        <v>1360</v>
      </c>
      <c r="N10" s="1239">
        <v>16</v>
      </c>
      <c r="O10" s="1000">
        <v>251522256</v>
      </c>
      <c r="P10" s="1239">
        <v>213994673</v>
      </c>
      <c r="Q10" s="1239">
        <v>3422970</v>
      </c>
      <c r="R10" s="1239">
        <v>0</v>
      </c>
      <c r="S10" s="1239">
        <v>0</v>
      </c>
      <c r="T10" s="55"/>
    </row>
    <row r="11" spans="1:20" s="106" customFormat="1" ht="30" customHeight="1" x14ac:dyDescent="0.2">
      <c r="A11" s="22"/>
      <c r="B11" s="29" t="s">
        <v>534</v>
      </c>
      <c r="C11" s="1000">
        <v>337</v>
      </c>
      <c r="D11" s="1000">
        <v>16112444</v>
      </c>
      <c r="E11" s="1000">
        <v>11</v>
      </c>
      <c r="F11" s="1000">
        <v>863875</v>
      </c>
      <c r="G11" s="1000">
        <v>19362986</v>
      </c>
      <c r="H11" s="1000">
        <v>445679242180</v>
      </c>
      <c r="I11" s="1000">
        <v>327953522574</v>
      </c>
      <c r="J11" s="1000">
        <v>104630562508</v>
      </c>
      <c r="K11" s="1000">
        <v>13095157098</v>
      </c>
      <c r="L11" s="1000">
        <v>935514</v>
      </c>
      <c r="M11" s="1239">
        <v>458642</v>
      </c>
      <c r="N11" s="1239">
        <v>3295</v>
      </c>
      <c r="O11" s="1000">
        <v>47982500298</v>
      </c>
      <c r="P11" s="1239">
        <v>42527442870</v>
      </c>
      <c r="Q11" s="1239">
        <v>291618882</v>
      </c>
      <c r="R11" s="1239">
        <v>2350</v>
      </c>
      <c r="S11" s="1239">
        <v>68164790</v>
      </c>
      <c r="T11" s="55"/>
    </row>
    <row r="12" spans="1:20" s="106" customFormat="1" ht="30" customHeight="1" x14ac:dyDescent="0.2">
      <c r="A12" s="107"/>
      <c r="B12" s="130" t="s">
        <v>535</v>
      </c>
      <c r="C12" s="1230">
        <v>3</v>
      </c>
      <c r="D12" s="1230">
        <v>194680</v>
      </c>
      <c r="E12" s="1230">
        <v>0</v>
      </c>
      <c r="F12" s="1230">
        <v>0</v>
      </c>
      <c r="G12" s="1230">
        <v>880040</v>
      </c>
      <c r="H12" s="1230">
        <v>21368039995</v>
      </c>
      <c r="I12" s="1230">
        <v>15773520536</v>
      </c>
      <c r="J12" s="1230">
        <v>5056120291</v>
      </c>
      <c r="K12" s="1230">
        <v>538399168</v>
      </c>
      <c r="L12" s="1230">
        <v>44478</v>
      </c>
      <c r="M12" s="1240">
        <v>20698</v>
      </c>
      <c r="N12" s="1240">
        <v>68</v>
      </c>
      <c r="O12" s="1230">
        <v>2322521028</v>
      </c>
      <c r="P12" s="1240">
        <v>2065131974</v>
      </c>
      <c r="Q12" s="1240">
        <v>5500686</v>
      </c>
      <c r="R12" s="1240">
        <v>88</v>
      </c>
      <c r="S12" s="1240">
        <v>2118499</v>
      </c>
      <c r="T12" s="123"/>
    </row>
    <row r="13" spans="1:20" ht="23.1" customHeight="1" x14ac:dyDescent="0.2">
      <c r="A13" s="57">
        <v>1</v>
      </c>
      <c r="B13" s="91" t="s">
        <v>753</v>
      </c>
      <c r="C13" s="1231">
        <v>24</v>
      </c>
      <c r="D13" s="1231">
        <v>1997849</v>
      </c>
      <c r="E13" s="1231">
        <v>0</v>
      </c>
      <c r="F13" s="1231">
        <v>0</v>
      </c>
      <c r="G13" s="1231">
        <v>2907659</v>
      </c>
      <c r="H13" s="1231">
        <v>64763039799</v>
      </c>
      <c r="I13" s="1231">
        <v>47672226686</v>
      </c>
      <c r="J13" s="1231">
        <v>15136906692</v>
      </c>
      <c r="K13" s="1231">
        <v>1953906421</v>
      </c>
      <c r="L13" s="1231">
        <v>140422</v>
      </c>
      <c r="M13" s="1238">
        <v>82912</v>
      </c>
      <c r="N13" s="1238">
        <v>391</v>
      </c>
      <c r="O13" s="1231">
        <v>6859079368</v>
      </c>
      <c r="P13" s="1238">
        <v>6204923228</v>
      </c>
      <c r="Q13" s="1238">
        <v>34881877</v>
      </c>
      <c r="R13" s="1238">
        <v>367</v>
      </c>
      <c r="S13" s="1238">
        <v>11923732</v>
      </c>
      <c r="T13" s="59">
        <v>1</v>
      </c>
    </row>
    <row r="14" spans="1:20" ht="23.1" customHeight="1" x14ac:dyDescent="0.2">
      <c r="A14" s="60">
        <v>2</v>
      </c>
      <c r="B14" s="92" t="s">
        <v>755</v>
      </c>
      <c r="C14" s="1000">
        <v>0</v>
      </c>
      <c r="D14" s="1000">
        <v>0</v>
      </c>
      <c r="E14" s="1000">
        <v>0</v>
      </c>
      <c r="F14" s="1000">
        <v>0</v>
      </c>
      <c r="G14" s="1000">
        <v>262985</v>
      </c>
      <c r="H14" s="1000">
        <v>6124530676</v>
      </c>
      <c r="I14" s="1000">
        <v>4493597175</v>
      </c>
      <c r="J14" s="1000">
        <v>1462405094</v>
      </c>
      <c r="K14" s="1000">
        <v>168528407</v>
      </c>
      <c r="L14" s="1000">
        <v>13722</v>
      </c>
      <c r="M14" s="1239">
        <v>6176</v>
      </c>
      <c r="N14" s="1239">
        <v>17</v>
      </c>
      <c r="O14" s="1000">
        <v>665005788</v>
      </c>
      <c r="P14" s="1239">
        <v>598711936</v>
      </c>
      <c r="Q14" s="1239">
        <v>734736</v>
      </c>
      <c r="R14" s="1239">
        <v>24</v>
      </c>
      <c r="S14" s="1239">
        <v>455724</v>
      </c>
      <c r="T14" s="55">
        <v>2</v>
      </c>
    </row>
    <row r="15" spans="1:20" ht="23.1" customHeight="1" x14ac:dyDescent="0.2">
      <c r="A15" s="60">
        <v>3</v>
      </c>
      <c r="B15" s="92" t="s">
        <v>757</v>
      </c>
      <c r="C15" s="1000">
        <v>13</v>
      </c>
      <c r="D15" s="1000">
        <v>1578418</v>
      </c>
      <c r="E15" s="1000">
        <v>0</v>
      </c>
      <c r="F15" s="1000">
        <v>0</v>
      </c>
      <c r="G15" s="1000">
        <v>1454484</v>
      </c>
      <c r="H15" s="1000">
        <v>31370557289</v>
      </c>
      <c r="I15" s="1000">
        <v>23000562151</v>
      </c>
      <c r="J15" s="1000">
        <v>7401496054</v>
      </c>
      <c r="K15" s="1000">
        <v>968499084</v>
      </c>
      <c r="L15" s="1000">
        <v>67027</v>
      </c>
      <c r="M15" s="1239">
        <v>37128</v>
      </c>
      <c r="N15" s="1239">
        <v>366</v>
      </c>
      <c r="O15" s="1000">
        <v>3392707853</v>
      </c>
      <c r="P15" s="1239">
        <v>3002053398</v>
      </c>
      <c r="Q15" s="1239">
        <v>23147783</v>
      </c>
      <c r="R15" s="1239">
        <v>203</v>
      </c>
      <c r="S15" s="1239">
        <v>6255004</v>
      </c>
      <c r="T15" s="55">
        <v>3</v>
      </c>
    </row>
    <row r="16" spans="1:20" ht="23.1" customHeight="1" x14ac:dyDescent="0.2">
      <c r="A16" s="60">
        <v>4</v>
      </c>
      <c r="B16" s="92" t="s">
        <v>759</v>
      </c>
      <c r="C16" s="1000">
        <v>26</v>
      </c>
      <c r="D16" s="1000">
        <v>2994012</v>
      </c>
      <c r="E16" s="1000">
        <v>1</v>
      </c>
      <c r="F16" s="1000">
        <v>110550</v>
      </c>
      <c r="G16" s="1000">
        <v>1778186</v>
      </c>
      <c r="H16" s="1000">
        <v>39629626932</v>
      </c>
      <c r="I16" s="1000">
        <v>29143275973</v>
      </c>
      <c r="J16" s="1000">
        <v>9282229523</v>
      </c>
      <c r="K16" s="1000">
        <v>1204121436</v>
      </c>
      <c r="L16" s="1000">
        <v>83964</v>
      </c>
      <c r="M16" s="1239">
        <v>36566</v>
      </c>
      <c r="N16" s="1239">
        <v>213</v>
      </c>
      <c r="O16" s="1000">
        <v>4175096243</v>
      </c>
      <c r="P16" s="1239">
        <v>3675093766</v>
      </c>
      <c r="Q16" s="1239">
        <v>19315755</v>
      </c>
      <c r="R16" s="1239">
        <v>232</v>
      </c>
      <c r="S16" s="1239">
        <v>5824367</v>
      </c>
      <c r="T16" s="55">
        <v>4</v>
      </c>
    </row>
    <row r="17" spans="1:20" ht="23.1" customHeight="1" x14ac:dyDescent="0.2">
      <c r="A17" s="60">
        <v>5</v>
      </c>
      <c r="B17" s="92" t="s">
        <v>761</v>
      </c>
      <c r="C17" s="1230">
        <v>0</v>
      </c>
      <c r="D17" s="1230">
        <v>0</v>
      </c>
      <c r="E17" s="1230">
        <v>0</v>
      </c>
      <c r="F17" s="1230">
        <v>0</v>
      </c>
      <c r="G17" s="1230">
        <v>206227</v>
      </c>
      <c r="H17" s="1230">
        <v>4660160353</v>
      </c>
      <c r="I17" s="1230">
        <v>3434681556</v>
      </c>
      <c r="J17" s="1230">
        <v>1097170935</v>
      </c>
      <c r="K17" s="1230">
        <v>128307862</v>
      </c>
      <c r="L17" s="1230">
        <v>10226</v>
      </c>
      <c r="M17" s="1240">
        <v>5979</v>
      </c>
      <c r="N17" s="1240">
        <v>18</v>
      </c>
      <c r="O17" s="1230">
        <v>487711739</v>
      </c>
      <c r="P17" s="1240">
        <v>445032040</v>
      </c>
      <c r="Q17" s="1240">
        <v>765902</v>
      </c>
      <c r="R17" s="1240">
        <v>13</v>
      </c>
      <c r="S17" s="1240">
        <v>565800</v>
      </c>
      <c r="T17" s="55">
        <v>5</v>
      </c>
    </row>
    <row r="18" spans="1:20" ht="23.1" customHeight="1" x14ac:dyDescent="0.2">
      <c r="A18" s="57">
        <v>6</v>
      </c>
      <c r="B18" s="91" t="s">
        <v>763</v>
      </c>
      <c r="C18" s="1231">
        <v>0</v>
      </c>
      <c r="D18" s="1231">
        <v>0</v>
      </c>
      <c r="E18" s="1231">
        <v>0</v>
      </c>
      <c r="F18" s="1231">
        <v>0</v>
      </c>
      <c r="G18" s="1231">
        <v>454473</v>
      </c>
      <c r="H18" s="1231">
        <v>9925266216</v>
      </c>
      <c r="I18" s="1231">
        <v>7301820068</v>
      </c>
      <c r="J18" s="1231">
        <v>2331321517</v>
      </c>
      <c r="K18" s="1231">
        <v>292124631</v>
      </c>
      <c r="L18" s="1231">
        <v>23378</v>
      </c>
      <c r="M18" s="1238">
        <v>9259</v>
      </c>
      <c r="N18" s="1238">
        <v>129</v>
      </c>
      <c r="O18" s="1231">
        <v>1057379779</v>
      </c>
      <c r="P18" s="1238">
        <v>849646178</v>
      </c>
      <c r="Q18" s="1238">
        <v>6309898</v>
      </c>
      <c r="R18" s="1238">
        <v>70</v>
      </c>
      <c r="S18" s="1238">
        <v>1935644</v>
      </c>
      <c r="T18" s="59">
        <v>6</v>
      </c>
    </row>
    <row r="19" spans="1:20" ht="23.1" customHeight="1" x14ac:dyDescent="0.2">
      <c r="A19" s="60">
        <v>7</v>
      </c>
      <c r="B19" s="92" t="s">
        <v>765</v>
      </c>
      <c r="C19" s="1000">
        <v>5</v>
      </c>
      <c r="D19" s="1000">
        <v>203701</v>
      </c>
      <c r="E19" s="1000">
        <v>0</v>
      </c>
      <c r="F19" s="1000">
        <v>0</v>
      </c>
      <c r="G19" s="1000">
        <v>1462481</v>
      </c>
      <c r="H19" s="1000">
        <v>33600393325</v>
      </c>
      <c r="I19" s="1000">
        <v>24707205659</v>
      </c>
      <c r="J19" s="1000">
        <v>7922751403</v>
      </c>
      <c r="K19" s="1000">
        <v>970436263</v>
      </c>
      <c r="L19" s="1000">
        <v>69071</v>
      </c>
      <c r="M19" s="1239">
        <v>30854</v>
      </c>
      <c r="N19" s="1239">
        <v>279</v>
      </c>
      <c r="O19" s="1000">
        <v>3569006410</v>
      </c>
      <c r="P19" s="1239">
        <v>3158768008</v>
      </c>
      <c r="Q19" s="1239">
        <v>26194832</v>
      </c>
      <c r="R19" s="1239">
        <v>193</v>
      </c>
      <c r="S19" s="1239">
        <v>6167510</v>
      </c>
      <c r="T19" s="55">
        <v>7</v>
      </c>
    </row>
    <row r="20" spans="1:20" ht="23.1" customHeight="1" x14ac:dyDescent="0.2">
      <c r="A20" s="60">
        <v>8</v>
      </c>
      <c r="B20" s="92" t="s">
        <v>767</v>
      </c>
      <c r="C20" s="1000">
        <v>9</v>
      </c>
      <c r="D20" s="1000">
        <v>279398</v>
      </c>
      <c r="E20" s="1000">
        <v>1</v>
      </c>
      <c r="F20" s="1000">
        <v>83650</v>
      </c>
      <c r="G20" s="1000">
        <v>560156</v>
      </c>
      <c r="H20" s="1000">
        <v>13929333893</v>
      </c>
      <c r="I20" s="1000">
        <v>10284292199</v>
      </c>
      <c r="J20" s="1000">
        <v>3221873469</v>
      </c>
      <c r="K20" s="1000">
        <v>423168225</v>
      </c>
      <c r="L20" s="1000">
        <v>31322</v>
      </c>
      <c r="M20" s="1239">
        <v>17961</v>
      </c>
      <c r="N20" s="1239">
        <v>84</v>
      </c>
      <c r="O20" s="1000">
        <v>1562785006</v>
      </c>
      <c r="P20" s="1239">
        <v>1323285942</v>
      </c>
      <c r="Q20" s="1239">
        <v>5514415</v>
      </c>
      <c r="R20" s="1239">
        <v>66</v>
      </c>
      <c r="S20" s="1239">
        <v>1661498</v>
      </c>
      <c r="T20" s="55">
        <v>8</v>
      </c>
    </row>
    <row r="21" spans="1:20" s="98" customFormat="1" ht="23.1" customHeight="1" x14ac:dyDescent="0.2">
      <c r="A21" s="62">
        <v>9</v>
      </c>
      <c r="B21" s="61" t="s">
        <v>769</v>
      </c>
      <c r="C21" s="884">
        <v>0</v>
      </c>
      <c r="D21" s="884">
        <v>0</v>
      </c>
      <c r="E21" s="884">
        <v>0</v>
      </c>
      <c r="F21" s="884">
        <v>0</v>
      </c>
      <c r="G21" s="884">
        <v>303043</v>
      </c>
      <c r="H21" s="884">
        <v>7908984205</v>
      </c>
      <c r="I21" s="884">
        <v>5822811674</v>
      </c>
      <c r="J21" s="884">
        <v>1891755893</v>
      </c>
      <c r="K21" s="884">
        <v>194416638</v>
      </c>
      <c r="L21" s="884">
        <v>18327</v>
      </c>
      <c r="M21" s="883">
        <v>8270</v>
      </c>
      <c r="N21" s="883">
        <v>50</v>
      </c>
      <c r="O21" s="884">
        <v>922442626</v>
      </c>
      <c r="P21" s="883">
        <v>825124566</v>
      </c>
      <c r="Q21" s="883">
        <v>2419595</v>
      </c>
      <c r="R21" s="883">
        <v>24</v>
      </c>
      <c r="S21" s="883">
        <v>746687</v>
      </c>
      <c r="T21" s="63">
        <v>9</v>
      </c>
    </row>
    <row r="22" spans="1:20" s="98" customFormat="1" ht="23.1" customHeight="1" x14ac:dyDescent="0.2">
      <c r="A22" s="62">
        <v>10</v>
      </c>
      <c r="B22" s="61" t="s">
        <v>771</v>
      </c>
      <c r="C22" s="1232">
        <v>5</v>
      </c>
      <c r="D22" s="1232">
        <v>148725</v>
      </c>
      <c r="E22" s="1232">
        <v>0</v>
      </c>
      <c r="F22" s="1232">
        <v>0</v>
      </c>
      <c r="G22" s="1232">
        <v>362996</v>
      </c>
      <c r="H22" s="1232">
        <v>8211856485</v>
      </c>
      <c r="I22" s="1232">
        <v>6066088931</v>
      </c>
      <c r="J22" s="1232">
        <v>1919912507</v>
      </c>
      <c r="K22" s="1232">
        <v>225855047</v>
      </c>
      <c r="L22" s="1232">
        <v>17176</v>
      </c>
      <c r="M22" s="1241">
        <v>7933</v>
      </c>
      <c r="N22" s="1241">
        <v>72</v>
      </c>
      <c r="O22" s="1232">
        <v>884994865</v>
      </c>
      <c r="P22" s="1241">
        <v>789901158</v>
      </c>
      <c r="Q22" s="1241">
        <v>7107377</v>
      </c>
      <c r="R22" s="1241">
        <v>40</v>
      </c>
      <c r="S22" s="1241">
        <v>1154612</v>
      </c>
      <c r="T22" s="63">
        <v>10</v>
      </c>
    </row>
    <row r="23" spans="1:20" s="98" customFormat="1" ht="23.1" customHeight="1" x14ac:dyDescent="0.2">
      <c r="A23" s="66">
        <v>11</v>
      </c>
      <c r="B23" s="58" t="s">
        <v>773</v>
      </c>
      <c r="C23" s="1233">
        <v>9</v>
      </c>
      <c r="D23" s="1233">
        <v>226055</v>
      </c>
      <c r="E23" s="1233">
        <v>1</v>
      </c>
      <c r="F23" s="1233">
        <v>139700</v>
      </c>
      <c r="G23" s="1233">
        <v>428192</v>
      </c>
      <c r="H23" s="1233">
        <v>10465569730</v>
      </c>
      <c r="I23" s="1233">
        <v>7713113624</v>
      </c>
      <c r="J23" s="1233">
        <v>2457286570</v>
      </c>
      <c r="K23" s="1233">
        <v>295169536</v>
      </c>
      <c r="L23" s="1233">
        <v>20864</v>
      </c>
      <c r="M23" s="1242">
        <v>10218</v>
      </c>
      <c r="N23" s="1242">
        <v>500</v>
      </c>
      <c r="O23" s="1233">
        <v>1186078714</v>
      </c>
      <c r="P23" s="1242">
        <v>1070416842</v>
      </c>
      <c r="Q23" s="1242">
        <v>53566411</v>
      </c>
      <c r="R23" s="1242">
        <v>38</v>
      </c>
      <c r="S23" s="1242">
        <v>850805</v>
      </c>
      <c r="T23" s="67">
        <v>11</v>
      </c>
    </row>
    <row r="24" spans="1:20" s="98" customFormat="1" ht="23.1" customHeight="1" x14ac:dyDescent="0.2">
      <c r="A24" s="62">
        <v>12</v>
      </c>
      <c r="B24" s="61" t="s">
        <v>775</v>
      </c>
      <c r="C24" s="884">
        <v>13</v>
      </c>
      <c r="D24" s="884">
        <v>244750</v>
      </c>
      <c r="E24" s="884">
        <v>1</v>
      </c>
      <c r="F24" s="884">
        <v>16740</v>
      </c>
      <c r="G24" s="884">
        <v>652996</v>
      </c>
      <c r="H24" s="884">
        <v>14754439543</v>
      </c>
      <c r="I24" s="884">
        <v>10880273172</v>
      </c>
      <c r="J24" s="884">
        <v>3472996483</v>
      </c>
      <c r="K24" s="884">
        <v>401169888</v>
      </c>
      <c r="L24" s="884">
        <v>31569</v>
      </c>
      <c r="M24" s="883">
        <v>14117</v>
      </c>
      <c r="N24" s="883">
        <v>77</v>
      </c>
      <c r="O24" s="884">
        <v>1576620529</v>
      </c>
      <c r="P24" s="883">
        <v>1403650383</v>
      </c>
      <c r="Q24" s="883">
        <v>5500690</v>
      </c>
      <c r="R24" s="883">
        <v>68</v>
      </c>
      <c r="S24" s="883">
        <v>1933306</v>
      </c>
      <c r="T24" s="63">
        <v>12</v>
      </c>
    </row>
    <row r="25" spans="1:20" s="98" customFormat="1" ht="23.1" customHeight="1" x14ac:dyDescent="0.2">
      <c r="A25" s="62">
        <v>13</v>
      </c>
      <c r="B25" s="61" t="s">
        <v>776</v>
      </c>
      <c r="C25" s="884">
        <v>2</v>
      </c>
      <c r="D25" s="884">
        <v>90410</v>
      </c>
      <c r="E25" s="884">
        <v>0</v>
      </c>
      <c r="F25" s="884">
        <v>0</v>
      </c>
      <c r="G25" s="884">
        <v>224529</v>
      </c>
      <c r="H25" s="884">
        <v>5343086147</v>
      </c>
      <c r="I25" s="884">
        <v>3912380288</v>
      </c>
      <c r="J25" s="884">
        <v>1229964495</v>
      </c>
      <c r="K25" s="884">
        <v>200741364</v>
      </c>
      <c r="L25" s="884">
        <v>10450</v>
      </c>
      <c r="M25" s="883">
        <v>4945</v>
      </c>
      <c r="N25" s="883">
        <v>33</v>
      </c>
      <c r="O25" s="884">
        <v>558120331</v>
      </c>
      <c r="P25" s="883">
        <v>504600636</v>
      </c>
      <c r="Q25" s="883">
        <v>5445665</v>
      </c>
      <c r="R25" s="883">
        <v>18</v>
      </c>
      <c r="S25" s="883">
        <v>637654</v>
      </c>
      <c r="T25" s="63">
        <v>13</v>
      </c>
    </row>
    <row r="26" spans="1:20" s="98" customFormat="1" ht="23.1" customHeight="1" x14ac:dyDescent="0.2">
      <c r="A26" s="62">
        <v>14</v>
      </c>
      <c r="B26" s="61" t="s">
        <v>778</v>
      </c>
      <c r="C26" s="884">
        <v>1</v>
      </c>
      <c r="D26" s="884">
        <v>3410</v>
      </c>
      <c r="E26" s="884">
        <v>1</v>
      </c>
      <c r="F26" s="884">
        <v>7140</v>
      </c>
      <c r="G26" s="884">
        <v>145851</v>
      </c>
      <c r="H26" s="884">
        <v>3442303501</v>
      </c>
      <c r="I26" s="884">
        <v>2526844525</v>
      </c>
      <c r="J26" s="884">
        <v>811573014</v>
      </c>
      <c r="K26" s="884">
        <v>103885962</v>
      </c>
      <c r="L26" s="884">
        <v>7031</v>
      </c>
      <c r="M26" s="883">
        <v>3262</v>
      </c>
      <c r="N26" s="883">
        <v>13</v>
      </c>
      <c r="O26" s="884">
        <v>353957970</v>
      </c>
      <c r="P26" s="883">
        <v>317907194</v>
      </c>
      <c r="Q26" s="883">
        <v>-3215</v>
      </c>
      <c r="R26" s="883">
        <v>10</v>
      </c>
      <c r="S26" s="883">
        <v>197333</v>
      </c>
      <c r="T26" s="63">
        <v>14</v>
      </c>
    </row>
    <row r="27" spans="1:20" s="98" customFormat="1" ht="23.1" customHeight="1" x14ac:dyDescent="0.2">
      <c r="A27" s="62">
        <v>15</v>
      </c>
      <c r="B27" s="61" t="s">
        <v>780</v>
      </c>
      <c r="C27" s="1232">
        <v>0</v>
      </c>
      <c r="D27" s="1232">
        <v>0</v>
      </c>
      <c r="E27" s="1232">
        <v>0</v>
      </c>
      <c r="F27" s="1232">
        <v>0</v>
      </c>
      <c r="G27" s="1232">
        <v>257159</v>
      </c>
      <c r="H27" s="1232">
        <v>6370041389</v>
      </c>
      <c r="I27" s="1232">
        <v>4652753960</v>
      </c>
      <c r="J27" s="1232">
        <v>1555192342</v>
      </c>
      <c r="K27" s="1232">
        <v>162095087</v>
      </c>
      <c r="L27" s="1232">
        <v>12698</v>
      </c>
      <c r="M27" s="1241">
        <v>6191</v>
      </c>
      <c r="N27" s="1241">
        <v>52</v>
      </c>
      <c r="O27" s="1232">
        <v>712870811</v>
      </c>
      <c r="P27" s="1241">
        <v>640164019</v>
      </c>
      <c r="Q27" s="1241">
        <v>3147124</v>
      </c>
      <c r="R27" s="1241">
        <v>23</v>
      </c>
      <c r="S27" s="1241">
        <v>479218</v>
      </c>
      <c r="T27" s="63">
        <v>15</v>
      </c>
    </row>
    <row r="28" spans="1:20" s="98" customFormat="1" ht="23.1" customHeight="1" x14ac:dyDescent="0.2">
      <c r="A28" s="68">
        <v>16</v>
      </c>
      <c r="B28" s="58" t="s">
        <v>782</v>
      </c>
      <c r="C28" s="1233">
        <v>27</v>
      </c>
      <c r="D28" s="1233">
        <v>586219</v>
      </c>
      <c r="E28" s="1233">
        <v>1</v>
      </c>
      <c r="F28" s="1233">
        <v>129350</v>
      </c>
      <c r="G28" s="1233">
        <v>472660</v>
      </c>
      <c r="H28" s="1233">
        <v>10312249108</v>
      </c>
      <c r="I28" s="1233">
        <v>7588948521</v>
      </c>
      <c r="J28" s="1233">
        <v>2428068321</v>
      </c>
      <c r="K28" s="1233">
        <v>295232266</v>
      </c>
      <c r="L28" s="1233">
        <v>22295</v>
      </c>
      <c r="M28" s="1242">
        <v>9797</v>
      </c>
      <c r="N28" s="1242">
        <v>72</v>
      </c>
      <c r="O28" s="1233">
        <v>1087687524</v>
      </c>
      <c r="P28" s="1242">
        <v>953911960</v>
      </c>
      <c r="Q28" s="1242">
        <v>6958075</v>
      </c>
      <c r="R28" s="1242">
        <v>122</v>
      </c>
      <c r="S28" s="1242">
        <v>3599612</v>
      </c>
      <c r="T28" s="69">
        <v>16</v>
      </c>
    </row>
    <row r="29" spans="1:20" s="98" customFormat="1" ht="23.1" customHeight="1" x14ac:dyDescent="0.2">
      <c r="A29" s="62">
        <v>17</v>
      </c>
      <c r="B29" s="61" t="s">
        <v>784</v>
      </c>
      <c r="C29" s="884">
        <v>39</v>
      </c>
      <c r="D29" s="884">
        <v>1503418</v>
      </c>
      <c r="E29" s="884">
        <v>1</v>
      </c>
      <c r="F29" s="884">
        <v>19130</v>
      </c>
      <c r="G29" s="884">
        <v>1272636</v>
      </c>
      <c r="H29" s="884">
        <v>29817513549</v>
      </c>
      <c r="I29" s="884">
        <v>21957475253</v>
      </c>
      <c r="J29" s="884">
        <v>6930249241</v>
      </c>
      <c r="K29" s="884">
        <v>929789055</v>
      </c>
      <c r="L29" s="884">
        <v>61252</v>
      </c>
      <c r="M29" s="883">
        <v>26906</v>
      </c>
      <c r="N29" s="883">
        <v>151</v>
      </c>
      <c r="O29" s="884">
        <v>3130972728</v>
      </c>
      <c r="P29" s="883">
        <v>2730643380</v>
      </c>
      <c r="Q29" s="883">
        <v>23084549</v>
      </c>
      <c r="R29" s="883">
        <v>164</v>
      </c>
      <c r="S29" s="883">
        <v>5143487</v>
      </c>
      <c r="T29" s="63">
        <v>17</v>
      </c>
    </row>
    <row r="30" spans="1:20" s="98" customFormat="1" ht="23.1" customHeight="1" x14ac:dyDescent="0.2">
      <c r="A30" s="62">
        <v>18</v>
      </c>
      <c r="B30" s="61" t="s">
        <v>786</v>
      </c>
      <c r="C30" s="884">
        <v>9</v>
      </c>
      <c r="D30" s="884">
        <v>91376</v>
      </c>
      <c r="E30" s="884">
        <v>0</v>
      </c>
      <c r="F30" s="884">
        <v>0</v>
      </c>
      <c r="G30" s="884">
        <v>62861</v>
      </c>
      <c r="H30" s="884">
        <v>2074717527</v>
      </c>
      <c r="I30" s="884">
        <v>1520543449</v>
      </c>
      <c r="J30" s="884">
        <v>500762489</v>
      </c>
      <c r="K30" s="884">
        <v>53411589</v>
      </c>
      <c r="L30" s="884">
        <v>4333</v>
      </c>
      <c r="M30" s="883">
        <v>2397</v>
      </c>
      <c r="N30" s="883">
        <v>25</v>
      </c>
      <c r="O30" s="884">
        <v>268467801</v>
      </c>
      <c r="P30" s="883">
        <v>240966174</v>
      </c>
      <c r="Q30" s="883">
        <v>669881</v>
      </c>
      <c r="R30" s="883">
        <v>9</v>
      </c>
      <c r="S30" s="883">
        <v>257296</v>
      </c>
      <c r="T30" s="63">
        <v>18</v>
      </c>
    </row>
    <row r="31" spans="1:20" s="98" customFormat="1" ht="23.1" customHeight="1" x14ac:dyDescent="0.2">
      <c r="A31" s="62">
        <v>19</v>
      </c>
      <c r="B31" s="61" t="s">
        <v>788</v>
      </c>
      <c r="C31" s="884">
        <v>11</v>
      </c>
      <c r="D31" s="884">
        <v>1505650</v>
      </c>
      <c r="E31" s="884">
        <v>0</v>
      </c>
      <c r="F31" s="884">
        <v>0</v>
      </c>
      <c r="G31" s="884">
        <v>930464</v>
      </c>
      <c r="H31" s="884">
        <v>22000516370</v>
      </c>
      <c r="I31" s="884">
        <v>16205115940</v>
      </c>
      <c r="J31" s="884">
        <v>5180449011</v>
      </c>
      <c r="K31" s="884">
        <v>614951419</v>
      </c>
      <c r="L31" s="884">
        <v>41711</v>
      </c>
      <c r="M31" s="883">
        <v>21596</v>
      </c>
      <c r="N31" s="883">
        <v>62</v>
      </c>
      <c r="O31" s="884">
        <v>2444240895</v>
      </c>
      <c r="P31" s="883">
        <v>2172402790</v>
      </c>
      <c r="Q31" s="883">
        <v>6206550</v>
      </c>
      <c r="R31" s="883">
        <v>123</v>
      </c>
      <c r="S31" s="883">
        <v>3465798</v>
      </c>
      <c r="T31" s="63">
        <v>19</v>
      </c>
    </row>
    <row r="32" spans="1:20" s="98" customFormat="1" ht="23.1" customHeight="1" x14ac:dyDescent="0.2">
      <c r="A32" s="62">
        <v>20</v>
      </c>
      <c r="B32" s="61" t="s">
        <v>790</v>
      </c>
      <c r="C32" s="1232">
        <v>35</v>
      </c>
      <c r="D32" s="1232">
        <v>1746447</v>
      </c>
      <c r="E32" s="1232">
        <v>0</v>
      </c>
      <c r="F32" s="1232">
        <v>0</v>
      </c>
      <c r="G32" s="1232">
        <v>533416</v>
      </c>
      <c r="H32" s="1232">
        <v>11794820193</v>
      </c>
      <c r="I32" s="1232">
        <v>8676776082</v>
      </c>
      <c r="J32" s="1232">
        <v>2745777117</v>
      </c>
      <c r="K32" s="1232">
        <v>372266994</v>
      </c>
      <c r="L32" s="1232">
        <v>22403</v>
      </c>
      <c r="M32" s="1241">
        <v>9270</v>
      </c>
      <c r="N32" s="1241">
        <v>55</v>
      </c>
      <c r="O32" s="1232">
        <v>1207059643</v>
      </c>
      <c r="P32" s="1241">
        <v>1039788933</v>
      </c>
      <c r="Q32" s="1241">
        <v>7401081</v>
      </c>
      <c r="R32" s="1241">
        <v>49</v>
      </c>
      <c r="S32" s="1241">
        <v>2182716</v>
      </c>
      <c r="T32" s="63">
        <v>20</v>
      </c>
    </row>
    <row r="33" spans="1:20" s="98" customFormat="1" ht="23.1" customHeight="1" x14ac:dyDescent="0.2">
      <c r="A33" s="66">
        <v>21</v>
      </c>
      <c r="B33" s="58" t="s">
        <v>792</v>
      </c>
      <c r="C33" s="1233">
        <v>36</v>
      </c>
      <c r="D33" s="1233">
        <v>1229910</v>
      </c>
      <c r="E33" s="1233">
        <v>1</v>
      </c>
      <c r="F33" s="1233">
        <v>49610</v>
      </c>
      <c r="G33" s="1233">
        <v>559017</v>
      </c>
      <c r="H33" s="1233">
        <v>12597743445</v>
      </c>
      <c r="I33" s="1233">
        <v>9291881134</v>
      </c>
      <c r="J33" s="1233">
        <v>2931421045</v>
      </c>
      <c r="K33" s="1233">
        <v>374441266</v>
      </c>
      <c r="L33" s="1233">
        <v>26996</v>
      </c>
      <c r="M33" s="1242">
        <v>12110</v>
      </c>
      <c r="N33" s="1242">
        <v>103</v>
      </c>
      <c r="O33" s="1233">
        <v>1353193385</v>
      </c>
      <c r="P33" s="1242">
        <v>1199922817</v>
      </c>
      <c r="Q33" s="1242">
        <v>13492856</v>
      </c>
      <c r="R33" s="1242">
        <v>85</v>
      </c>
      <c r="S33" s="1242">
        <v>2048573</v>
      </c>
      <c r="T33" s="67">
        <v>21</v>
      </c>
    </row>
    <row r="34" spans="1:20" s="98" customFormat="1" ht="23.1" customHeight="1" x14ac:dyDescent="0.2">
      <c r="A34" s="62">
        <v>22</v>
      </c>
      <c r="B34" s="61" t="s">
        <v>794</v>
      </c>
      <c r="C34" s="884">
        <v>20</v>
      </c>
      <c r="D34" s="884">
        <v>243319</v>
      </c>
      <c r="E34" s="884">
        <v>1</v>
      </c>
      <c r="F34" s="884">
        <v>106990</v>
      </c>
      <c r="G34" s="884">
        <v>410923</v>
      </c>
      <c r="H34" s="884">
        <v>9219424657</v>
      </c>
      <c r="I34" s="884">
        <v>6816424873</v>
      </c>
      <c r="J34" s="884">
        <v>2156290606</v>
      </c>
      <c r="K34" s="884">
        <v>246709178</v>
      </c>
      <c r="L34" s="884">
        <v>18890</v>
      </c>
      <c r="M34" s="883">
        <v>8663</v>
      </c>
      <c r="N34" s="883">
        <v>19</v>
      </c>
      <c r="O34" s="884">
        <v>918437783</v>
      </c>
      <c r="P34" s="883">
        <v>807713358</v>
      </c>
      <c r="Q34" s="883">
        <v>1494834</v>
      </c>
      <c r="R34" s="883">
        <v>55</v>
      </c>
      <c r="S34" s="883">
        <v>1105050</v>
      </c>
      <c r="T34" s="63">
        <v>22</v>
      </c>
    </row>
    <row r="35" spans="1:20" s="98" customFormat="1" ht="23.1" customHeight="1" x14ac:dyDescent="0.2">
      <c r="A35" s="62">
        <v>23</v>
      </c>
      <c r="B35" s="61" t="s">
        <v>795</v>
      </c>
      <c r="C35" s="884">
        <v>0</v>
      </c>
      <c r="D35" s="884">
        <v>0</v>
      </c>
      <c r="E35" s="884">
        <v>0</v>
      </c>
      <c r="F35" s="884">
        <v>0</v>
      </c>
      <c r="G35" s="884">
        <v>101247</v>
      </c>
      <c r="H35" s="884">
        <v>3348961242</v>
      </c>
      <c r="I35" s="884">
        <v>2466407142</v>
      </c>
      <c r="J35" s="884">
        <v>798297765</v>
      </c>
      <c r="K35" s="884">
        <v>84256335</v>
      </c>
      <c r="L35" s="884">
        <v>7191</v>
      </c>
      <c r="M35" s="883">
        <v>4032</v>
      </c>
      <c r="N35" s="883">
        <v>33</v>
      </c>
      <c r="O35" s="884">
        <v>410411690</v>
      </c>
      <c r="P35" s="883">
        <v>374625499</v>
      </c>
      <c r="Q35" s="883">
        <v>1301173</v>
      </c>
      <c r="R35" s="883">
        <v>12</v>
      </c>
      <c r="S35" s="883">
        <v>480711</v>
      </c>
      <c r="T35" s="63">
        <v>23</v>
      </c>
    </row>
    <row r="36" spans="1:20" s="98" customFormat="1" ht="23.1" customHeight="1" x14ac:dyDescent="0.2">
      <c r="A36" s="62">
        <v>24</v>
      </c>
      <c r="B36" s="61" t="s">
        <v>1180</v>
      </c>
      <c r="C36" s="884">
        <v>0</v>
      </c>
      <c r="D36" s="884">
        <v>0</v>
      </c>
      <c r="E36" s="884">
        <v>0</v>
      </c>
      <c r="F36" s="884">
        <v>0</v>
      </c>
      <c r="G36" s="884">
        <v>329820</v>
      </c>
      <c r="H36" s="884">
        <v>8320176687</v>
      </c>
      <c r="I36" s="884">
        <v>6126432859</v>
      </c>
      <c r="J36" s="884">
        <v>1933469489</v>
      </c>
      <c r="K36" s="884">
        <v>260274339</v>
      </c>
      <c r="L36" s="884">
        <v>17730</v>
      </c>
      <c r="M36" s="883">
        <v>7929</v>
      </c>
      <c r="N36" s="883">
        <v>31</v>
      </c>
      <c r="O36" s="884">
        <v>931473569</v>
      </c>
      <c r="P36" s="883">
        <v>823205600</v>
      </c>
      <c r="Q36" s="883">
        <v>3671389</v>
      </c>
      <c r="R36" s="883">
        <v>44</v>
      </c>
      <c r="S36" s="883">
        <v>1101410</v>
      </c>
      <c r="T36" s="63">
        <v>24</v>
      </c>
    </row>
    <row r="37" spans="1:20" s="98" customFormat="1" ht="23.1" customHeight="1" x14ac:dyDescent="0.2">
      <c r="A37" s="62">
        <v>25</v>
      </c>
      <c r="B37" s="61" t="s">
        <v>798</v>
      </c>
      <c r="C37" s="1232">
        <v>2</v>
      </c>
      <c r="D37" s="1232">
        <v>163284</v>
      </c>
      <c r="E37" s="1232">
        <v>0</v>
      </c>
      <c r="F37" s="1232">
        <v>0</v>
      </c>
      <c r="G37" s="1232">
        <v>302474</v>
      </c>
      <c r="H37" s="1232">
        <v>7138740952</v>
      </c>
      <c r="I37" s="1232">
        <v>5266304955</v>
      </c>
      <c r="J37" s="1232">
        <v>1652382306</v>
      </c>
      <c r="K37" s="1232">
        <v>220053691</v>
      </c>
      <c r="L37" s="1232">
        <v>15265</v>
      </c>
      <c r="M37" s="1241">
        <v>7202</v>
      </c>
      <c r="N37" s="1241">
        <v>16</v>
      </c>
      <c r="O37" s="1232">
        <v>784069651</v>
      </c>
      <c r="P37" s="1241">
        <v>710271203</v>
      </c>
      <c r="Q37" s="1241">
        <v>873903</v>
      </c>
      <c r="R37" s="1241">
        <v>29</v>
      </c>
      <c r="S37" s="1241">
        <v>977553</v>
      </c>
      <c r="T37" s="63">
        <v>25</v>
      </c>
    </row>
    <row r="38" spans="1:20" s="98" customFormat="1" ht="23.1" customHeight="1" x14ac:dyDescent="0.2">
      <c r="A38" s="68">
        <v>26</v>
      </c>
      <c r="B38" s="58" t="s">
        <v>800</v>
      </c>
      <c r="C38" s="1233">
        <v>0</v>
      </c>
      <c r="D38" s="1233">
        <v>0</v>
      </c>
      <c r="E38" s="1233">
        <v>1</v>
      </c>
      <c r="F38" s="1233">
        <v>32236</v>
      </c>
      <c r="G38" s="1233">
        <v>185445</v>
      </c>
      <c r="H38" s="1233">
        <v>4398697496</v>
      </c>
      <c r="I38" s="1233">
        <v>3233567407</v>
      </c>
      <c r="J38" s="1233">
        <v>1042250273</v>
      </c>
      <c r="K38" s="1233">
        <v>122879816</v>
      </c>
      <c r="L38" s="1233">
        <v>10157</v>
      </c>
      <c r="M38" s="1242">
        <v>4405</v>
      </c>
      <c r="N38" s="1242">
        <v>30</v>
      </c>
      <c r="O38" s="1233">
        <v>505636082</v>
      </c>
      <c r="P38" s="1242">
        <v>447813959</v>
      </c>
      <c r="Q38" s="1242">
        <v>858317</v>
      </c>
      <c r="R38" s="1242">
        <v>18</v>
      </c>
      <c r="S38" s="1242">
        <v>233265</v>
      </c>
      <c r="T38" s="69">
        <v>26</v>
      </c>
    </row>
    <row r="39" spans="1:20" s="98" customFormat="1" ht="23.1" customHeight="1" x14ac:dyDescent="0.2">
      <c r="A39" s="62">
        <v>27</v>
      </c>
      <c r="B39" s="61" t="s">
        <v>802</v>
      </c>
      <c r="C39" s="884">
        <v>20</v>
      </c>
      <c r="D39" s="884">
        <v>406159</v>
      </c>
      <c r="E39" s="884">
        <v>0</v>
      </c>
      <c r="F39" s="884">
        <v>0</v>
      </c>
      <c r="G39" s="884">
        <v>430854</v>
      </c>
      <c r="H39" s="884">
        <v>9157673340</v>
      </c>
      <c r="I39" s="884">
        <v>6713546607</v>
      </c>
      <c r="J39" s="884">
        <v>2184629295</v>
      </c>
      <c r="K39" s="884">
        <v>259497438</v>
      </c>
      <c r="L39" s="884">
        <v>18772</v>
      </c>
      <c r="M39" s="883">
        <v>7568</v>
      </c>
      <c r="N39" s="883">
        <v>28</v>
      </c>
      <c r="O39" s="884">
        <v>926674111</v>
      </c>
      <c r="P39" s="883">
        <v>802513416</v>
      </c>
      <c r="Q39" s="883">
        <v>2866187</v>
      </c>
      <c r="R39" s="883">
        <v>33</v>
      </c>
      <c r="S39" s="883">
        <v>810744</v>
      </c>
      <c r="T39" s="63">
        <v>27</v>
      </c>
    </row>
    <row r="40" spans="1:20" s="98" customFormat="1" ht="23.1" customHeight="1" x14ac:dyDescent="0.2">
      <c r="A40" s="62">
        <v>30</v>
      </c>
      <c r="B40" s="61" t="s">
        <v>804</v>
      </c>
      <c r="C40" s="884">
        <v>15</v>
      </c>
      <c r="D40" s="884">
        <v>265342</v>
      </c>
      <c r="E40" s="884">
        <v>0</v>
      </c>
      <c r="F40" s="884">
        <v>0</v>
      </c>
      <c r="G40" s="884">
        <v>304970</v>
      </c>
      <c r="H40" s="884">
        <v>6924887471</v>
      </c>
      <c r="I40" s="884">
        <v>5088960250</v>
      </c>
      <c r="J40" s="884">
        <v>1623125093</v>
      </c>
      <c r="K40" s="884">
        <v>212802128</v>
      </c>
      <c r="L40" s="884">
        <v>13736</v>
      </c>
      <c r="M40" s="883">
        <v>6049</v>
      </c>
      <c r="N40" s="883">
        <v>43</v>
      </c>
      <c r="O40" s="884">
        <v>748017211</v>
      </c>
      <c r="P40" s="883">
        <v>664267741</v>
      </c>
      <c r="Q40" s="883">
        <v>994475</v>
      </c>
      <c r="R40" s="883">
        <v>21</v>
      </c>
      <c r="S40" s="883">
        <v>447415</v>
      </c>
      <c r="T40" s="63">
        <v>30</v>
      </c>
    </row>
    <row r="41" spans="1:20" s="98" customFormat="1" ht="23.1" customHeight="1" x14ac:dyDescent="0.2">
      <c r="A41" s="62">
        <v>31</v>
      </c>
      <c r="B41" s="61" t="s">
        <v>806</v>
      </c>
      <c r="C41" s="884">
        <v>0</v>
      </c>
      <c r="D41" s="884">
        <v>0</v>
      </c>
      <c r="E41" s="884">
        <v>0</v>
      </c>
      <c r="F41" s="884">
        <v>0</v>
      </c>
      <c r="G41" s="884">
        <v>74508</v>
      </c>
      <c r="H41" s="884">
        <v>1709024035</v>
      </c>
      <c r="I41" s="884">
        <v>1269445231</v>
      </c>
      <c r="J41" s="884">
        <v>393855698</v>
      </c>
      <c r="K41" s="884">
        <v>45723106</v>
      </c>
      <c r="L41" s="884">
        <v>3859</v>
      </c>
      <c r="M41" s="883">
        <v>1681</v>
      </c>
      <c r="N41" s="883">
        <v>19</v>
      </c>
      <c r="O41" s="884">
        <v>177824739</v>
      </c>
      <c r="P41" s="883">
        <v>156100540</v>
      </c>
      <c r="Q41" s="883">
        <v>1667826</v>
      </c>
      <c r="R41" s="883">
        <v>11</v>
      </c>
      <c r="S41" s="883">
        <v>369445</v>
      </c>
      <c r="T41" s="63">
        <v>31</v>
      </c>
    </row>
    <row r="42" spans="1:20" s="98" customFormat="1" ht="23.1" customHeight="1" x14ac:dyDescent="0.2">
      <c r="A42" s="62">
        <v>32</v>
      </c>
      <c r="B42" s="61" t="s">
        <v>808</v>
      </c>
      <c r="C42" s="1232">
        <v>2</v>
      </c>
      <c r="D42" s="1232">
        <v>23399</v>
      </c>
      <c r="E42" s="1232">
        <v>0</v>
      </c>
      <c r="F42" s="1232">
        <v>0</v>
      </c>
      <c r="G42" s="1232">
        <v>280368</v>
      </c>
      <c r="H42" s="1232">
        <v>6970293173</v>
      </c>
      <c r="I42" s="1232">
        <v>5116787903</v>
      </c>
      <c r="J42" s="1232">
        <v>1624360699</v>
      </c>
      <c r="K42" s="1232">
        <v>229144571</v>
      </c>
      <c r="L42" s="1232">
        <v>12869</v>
      </c>
      <c r="M42" s="1241">
        <v>6844</v>
      </c>
      <c r="N42" s="1241">
        <v>111</v>
      </c>
      <c r="O42" s="1232">
        <v>807829076</v>
      </c>
      <c r="P42" s="1241">
        <v>729830065</v>
      </c>
      <c r="Q42" s="1241">
        <v>8965502</v>
      </c>
      <c r="R42" s="1241">
        <v>32</v>
      </c>
      <c r="S42" s="1241">
        <v>797814</v>
      </c>
      <c r="T42" s="63">
        <v>32</v>
      </c>
    </row>
    <row r="43" spans="1:20" s="98" customFormat="1" ht="23.1" customHeight="1" x14ac:dyDescent="0.2">
      <c r="A43" s="66">
        <v>33</v>
      </c>
      <c r="B43" s="58" t="s">
        <v>810</v>
      </c>
      <c r="C43" s="1233">
        <v>0</v>
      </c>
      <c r="D43" s="1233">
        <v>0</v>
      </c>
      <c r="E43" s="1233">
        <v>0</v>
      </c>
      <c r="F43" s="1233">
        <v>0</v>
      </c>
      <c r="G43" s="1233">
        <v>194120</v>
      </c>
      <c r="H43" s="1233">
        <v>4776275573</v>
      </c>
      <c r="I43" s="1233">
        <v>3518783474</v>
      </c>
      <c r="J43" s="1233">
        <v>1133642015</v>
      </c>
      <c r="K43" s="1233">
        <v>123850084</v>
      </c>
      <c r="L43" s="1233">
        <v>9489</v>
      </c>
      <c r="M43" s="1242">
        <v>4437</v>
      </c>
      <c r="N43" s="1242">
        <v>34</v>
      </c>
      <c r="O43" s="1233">
        <v>528969613</v>
      </c>
      <c r="P43" s="1242">
        <v>472609334</v>
      </c>
      <c r="Q43" s="1242">
        <v>836045</v>
      </c>
      <c r="R43" s="1242">
        <v>17</v>
      </c>
      <c r="S43" s="1242">
        <v>282847</v>
      </c>
      <c r="T43" s="67">
        <v>33</v>
      </c>
    </row>
    <row r="44" spans="1:20" s="98" customFormat="1" ht="23.1" customHeight="1" x14ac:dyDescent="0.2">
      <c r="A44" s="62">
        <v>35</v>
      </c>
      <c r="B44" s="61" t="s">
        <v>812</v>
      </c>
      <c r="C44" s="884">
        <v>1</v>
      </c>
      <c r="D44" s="884">
        <v>281034</v>
      </c>
      <c r="E44" s="884">
        <v>0</v>
      </c>
      <c r="F44" s="884">
        <v>0</v>
      </c>
      <c r="G44" s="884">
        <v>197176</v>
      </c>
      <c r="H44" s="884">
        <v>4736639883</v>
      </c>
      <c r="I44" s="884">
        <v>3483314986</v>
      </c>
      <c r="J44" s="884">
        <v>1106098385</v>
      </c>
      <c r="K44" s="884">
        <v>147226512</v>
      </c>
      <c r="L44" s="884">
        <v>8885</v>
      </c>
      <c r="M44" s="883">
        <v>4348</v>
      </c>
      <c r="N44" s="883">
        <v>65</v>
      </c>
      <c r="O44" s="884">
        <v>493588404</v>
      </c>
      <c r="P44" s="883">
        <v>432698998</v>
      </c>
      <c r="Q44" s="883">
        <v>4163706</v>
      </c>
      <c r="R44" s="883">
        <v>15</v>
      </c>
      <c r="S44" s="883">
        <v>943890</v>
      </c>
      <c r="T44" s="63">
        <v>35</v>
      </c>
    </row>
    <row r="45" spans="1:20" s="98" customFormat="1" ht="23.1" customHeight="1" x14ac:dyDescent="0.2">
      <c r="A45" s="62">
        <v>36</v>
      </c>
      <c r="B45" s="61" t="s">
        <v>814</v>
      </c>
      <c r="C45" s="884">
        <v>6</v>
      </c>
      <c r="D45" s="884">
        <v>60492</v>
      </c>
      <c r="E45" s="884">
        <v>0</v>
      </c>
      <c r="F45" s="884">
        <v>0</v>
      </c>
      <c r="G45" s="884">
        <v>331222</v>
      </c>
      <c r="H45" s="884">
        <v>7734153379</v>
      </c>
      <c r="I45" s="884">
        <v>5695143878</v>
      </c>
      <c r="J45" s="884">
        <v>1822111180</v>
      </c>
      <c r="K45" s="884">
        <v>216898321</v>
      </c>
      <c r="L45" s="884">
        <v>16749</v>
      </c>
      <c r="M45" s="883">
        <v>10014</v>
      </c>
      <c r="N45" s="883">
        <v>40</v>
      </c>
      <c r="O45" s="884">
        <v>837569762</v>
      </c>
      <c r="P45" s="883">
        <v>757052894</v>
      </c>
      <c r="Q45" s="883">
        <v>3351966</v>
      </c>
      <c r="R45" s="883">
        <v>33</v>
      </c>
      <c r="S45" s="883">
        <v>1048821</v>
      </c>
      <c r="T45" s="63">
        <v>36</v>
      </c>
    </row>
    <row r="46" spans="1:20" s="98" customFormat="1" ht="23.1" customHeight="1" x14ac:dyDescent="0.2">
      <c r="A46" s="62">
        <v>38</v>
      </c>
      <c r="B46" s="61" t="s">
        <v>816</v>
      </c>
      <c r="C46" s="884">
        <v>2</v>
      </c>
      <c r="D46" s="884">
        <v>37330</v>
      </c>
      <c r="E46" s="884">
        <v>0</v>
      </c>
      <c r="F46" s="884">
        <v>0</v>
      </c>
      <c r="G46" s="884">
        <v>101509</v>
      </c>
      <c r="H46" s="884">
        <v>2261140322</v>
      </c>
      <c r="I46" s="884">
        <v>1681148890</v>
      </c>
      <c r="J46" s="884">
        <v>528632258</v>
      </c>
      <c r="K46" s="884">
        <v>51359174</v>
      </c>
      <c r="L46" s="884">
        <v>4251</v>
      </c>
      <c r="M46" s="883">
        <v>2201</v>
      </c>
      <c r="N46" s="883">
        <v>1</v>
      </c>
      <c r="O46" s="884">
        <v>224714920</v>
      </c>
      <c r="P46" s="883">
        <v>203085942</v>
      </c>
      <c r="Q46" s="883">
        <v>21488</v>
      </c>
      <c r="R46" s="883">
        <v>12</v>
      </c>
      <c r="S46" s="883">
        <v>156449</v>
      </c>
      <c r="T46" s="63">
        <v>38</v>
      </c>
    </row>
    <row r="47" spans="1:20" s="98" customFormat="1" ht="23.1" customHeight="1" x14ac:dyDescent="0.2">
      <c r="A47" s="62">
        <v>39</v>
      </c>
      <c r="B47" s="61" t="s">
        <v>818</v>
      </c>
      <c r="C47" s="1232">
        <v>0</v>
      </c>
      <c r="D47" s="1232">
        <v>0</v>
      </c>
      <c r="E47" s="1232">
        <v>0</v>
      </c>
      <c r="F47" s="1232">
        <v>0</v>
      </c>
      <c r="G47" s="1232">
        <v>51993</v>
      </c>
      <c r="H47" s="1232">
        <v>1154056701</v>
      </c>
      <c r="I47" s="1232">
        <v>845440261</v>
      </c>
      <c r="J47" s="1232">
        <v>275183897</v>
      </c>
      <c r="K47" s="1232">
        <v>33432543</v>
      </c>
      <c r="L47" s="1232">
        <v>2296</v>
      </c>
      <c r="M47" s="1241">
        <v>1068</v>
      </c>
      <c r="N47" s="1241">
        <v>4</v>
      </c>
      <c r="O47" s="1232">
        <v>121068882</v>
      </c>
      <c r="P47" s="1241">
        <v>107518617</v>
      </c>
      <c r="Q47" s="1241">
        <v>327437</v>
      </c>
      <c r="R47" s="1241">
        <v>5</v>
      </c>
      <c r="S47" s="1241">
        <v>158668</v>
      </c>
      <c r="T47" s="63">
        <v>39</v>
      </c>
    </row>
    <row r="48" spans="1:20" s="98" customFormat="1" ht="23.1" customHeight="1" x14ac:dyDescent="0.2">
      <c r="A48" s="66">
        <v>40</v>
      </c>
      <c r="B48" s="58" t="s">
        <v>819</v>
      </c>
      <c r="C48" s="1233">
        <v>0</v>
      </c>
      <c r="D48" s="1233">
        <v>0</v>
      </c>
      <c r="E48" s="1233">
        <v>0</v>
      </c>
      <c r="F48" s="1233">
        <v>0</v>
      </c>
      <c r="G48" s="1233">
        <v>34736</v>
      </c>
      <c r="H48" s="1233">
        <v>837332376</v>
      </c>
      <c r="I48" s="1233">
        <v>619542040</v>
      </c>
      <c r="J48" s="1233">
        <v>191339843</v>
      </c>
      <c r="K48" s="1233">
        <v>26450493</v>
      </c>
      <c r="L48" s="1233">
        <v>1802</v>
      </c>
      <c r="M48" s="1242">
        <v>880</v>
      </c>
      <c r="N48" s="1242">
        <v>0</v>
      </c>
      <c r="O48" s="1233">
        <v>94171631</v>
      </c>
      <c r="P48" s="1242">
        <v>86423779</v>
      </c>
      <c r="Q48" s="1242">
        <v>0</v>
      </c>
      <c r="R48" s="1242">
        <v>3</v>
      </c>
      <c r="S48" s="1242">
        <v>20001</v>
      </c>
      <c r="T48" s="67">
        <v>40</v>
      </c>
    </row>
    <row r="49" spans="1:20" s="98" customFormat="1" ht="23.1" customHeight="1" x14ac:dyDescent="0.2">
      <c r="A49" s="62">
        <v>41</v>
      </c>
      <c r="B49" s="61" t="s">
        <v>821</v>
      </c>
      <c r="C49" s="884">
        <v>0</v>
      </c>
      <c r="D49" s="884">
        <v>0</v>
      </c>
      <c r="E49" s="884">
        <v>0</v>
      </c>
      <c r="F49" s="884">
        <v>0</v>
      </c>
      <c r="G49" s="884">
        <v>59802</v>
      </c>
      <c r="H49" s="884">
        <v>1442923346</v>
      </c>
      <c r="I49" s="884">
        <v>1069214192</v>
      </c>
      <c r="J49" s="884">
        <v>338419465</v>
      </c>
      <c r="K49" s="884">
        <v>35289689</v>
      </c>
      <c r="L49" s="884">
        <v>3377</v>
      </c>
      <c r="M49" s="883">
        <v>1431</v>
      </c>
      <c r="N49" s="883">
        <v>1</v>
      </c>
      <c r="O49" s="884">
        <v>160910131</v>
      </c>
      <c r="P49" s="883">
        <v>140775490</v>
      </c>
      <c r="Q49" s="883">
        <v>1294495</v>
      </c>
      <c r="R49" s="883">
        <v>6</v>
      </c>
      <c r="S49" s="883">
        <v>22800</v>
      </c>
      <c r="T49" s="63">
        <v>41</v>
      </c>
    </row>
    <row r="50" spans="1:20" s="98" customFormat="1" ht="23.1" customHeight="1" x14ac:dyDescent="0.2">
      <c r="A50" s="62">
        <v>42</v>
      </c>
      <c r="B50" s="61" t="s">
        <v>823</v>
      </c>
      <c r="C50" s="884">
        <v>0</v>
      </c>
      <c r="D50" s="884">
        <v>0</v>
      </c>
      <c r="E50" s="884">
        <v>0</v>
      </c>
      <c r="F50" s="884">
        <v>0</v>
      </c>
      <c r="G50" s="884">
        <v>54826</v>
      </c>
      <c r="H50" s="884">
        <v>1267827416</v>
      </c>
      <c r="I50" s="884">
        <v>939835666</v>
      </c>
      <c r="J50" s="884">
        <v>299300534</v>
      </c>
      <c r="K50" s="884">
        <v>28691216</v>
      </c>
      <c r="L50" s="884">
        <v>2954</v>
      </c>
      <c r="M50" s="883">
        <v>1212</v>
      </c>
      <c r="N50" s="883">
        <v>0</v>
      </c>
      <c r="O50" s="884">
        <v>136278278</v>
      </c>
      <c r="P50" s="883">
        <v>121319442</v>
      </c>
      <c r="Q50" s="883">
        <v>0</v>
      </c>
      <c r="R50" s="883">
        <v>4</v>
      </c>
      <c r="S50" s="883">
        <v>91734</v>
      </c>
      <c r="T50" s="63">
        <v>42</v>
      </c>
    </row>
    <row r="51" spans="1:20" s="98" customFormat="1" ht="23.1" customHeight="1" x14ac:dyDescent="0.2">
      <c r="A51" s="62">
        <v>43</v>
      </c>
      <c r="B51" s="61" t="s">
        <v>825</v>
      </c>
      <c r="C51" s="884">
        <v>0</v>
      </c>
      <c r="D51" s="884">
        <v>0</v>
      </c>
      <c r="E51" s="884">
        <v>0</v>
      </c>
      <c r="F51" s="884">
        <v>0</v>
      </c>
      <c r="G51" s="884">
        <v>34467</v>
      </c>
      <c r="H51" s="884">
        <v>767598770</v>
      </c>
      <c r="I51" s="884">
        <v>566027605</v>
      </c>
      <c r="J51" s="884">
        <v>183156081</v>
      </c>
      <c r="K51" s="884">
        <v>18415084</v>
      </c>
      <c r="L51" s="884">
        <v>1729</v>
      </c>
      <c r="M51" s="883">
        <v>764</v>
      </c>
      <c r="N51" s="883">
        <v>1</v>
      </c>
      <c r="O51" s="884">
        <v>79182168</v>
      </c>
      <c r="P51" s="883">
        <v>68296603</v>
      </c>
      <c r="Q51" s="883">
        <v>175591</v>
      </c>
      <c r="R51" s="883">
        <v>4</v>
      </c>
      <c r="S51" s="883">
        <v>86773</v>
      </c>
      <c r="T51" s="63">
        <v>43</v>
      </c>
    </row>
    <row r="52" spans="1:20" s="98" customFormat="1" ht="23.1" customHeight="1" x14ac:dyDescent="0.2">
      <c r="A52" s="62">
        <v>44</v>
      </c>
      <c r="B52" s="72" t="s">
        <v>827</v>
      </c>
      <c r="C52" s="1232">
        <v>0</v>
      </c>
      <c r="D52" s="1232">
        <v>0</v>
      </c>
      <c r="E52" s="1232">
        <v>0</v>
      </c>
      <c r="F52" s="1232">
        <v>0</v>
      </c>
      <c r="G52" s="1232">
        <v>43108</v>
      </c>
      <c r="H52" s="1232">
        <v>933311944</v>
      </c>
      <c r="I52" s="1232">
        <v>687072323</v>
      </c>
      <c r="J52" s="1232">
        <v>229740542</v>
      </c>
      <c r="K52" s="1232">
        <v>16499079</v>
      </c>
      <c r="L52" s="1232">
        <v>1982</v>
      </c>
      <c r="M52" s="1241">
        <v>890</v>
      </c>
      <c r="N52" s="1241">
        <v>0</v>
      </c>
      <c r="O52" s="1232">
        <v>97740978</v>
      </c>
      <c r="P52" s="1241">
        <v>79372588</v>
      </c>
      <c r="Q52" s="1241">
        <v>0</v>
      </c>
      <c r="R52" s="1241">
        <v>2</v>
      </c>
      <c r="S52" s="1241">
        <v>66585</v>
      </c>
      <c r="T52" s="63">
        <v>44</v>
      </c>
    </row>
    <row r="53" spans="1:20" s="98" customFormat="1" ht="23.1" customHeight="1" x14ac:dyDescent="0.2">
      <c r="A53" s="66">
        <v>45</v>
      </c>
      <c r="B53" s="61" t="s">
        <v>828</v>
      </c>
      <c r="C53" s="1233">
        <v>4</v>
      </c>
      <c r="D53" s="1233">
        <v>17494</v>
      </c>
      <c r="E53" s="1233">
        <v>1</v>
      </c>
      <c r="F53" s="1233">
        <v>168779</v>
      </c>
      <c r="G53" s="1233">
        <v>205577</v>
      </c>
      <c r="H53" s="1233">
        <v>4370391066</v>
      </c>
      <c r="I53" s="1233">
        <v>3219534561</v>
      </c>
      <c r="J53" s="1233">
        <v>1019557424</v>
      </c>
      <c r="K53" s="1233">
        <v>131299081</v>
      </c>
      <c r="L53" s="1233">
        <v>8969</v>
      </c>
      <c r="M53" s="1242">
        <v>3972</v>
      </c>
      <c r="N53" s="1242">
        <v>24</v>
      </c>
      <c r="O53" s="1233">
        <v>446796436</v>
      </c>
      <c r="P53" s="1242">
        <v>395423216</v>
      </c>
      <c r="Q53" s="1242">
        <v>2938859</v>
      </c>
      <c r="R53" s="1242">
        <v>14</v>
      </c>
      <c r="S53" s="1242">
        <v>532326</v>
      </c>
      <c r="T53" s="67">
        <v>45</v>
      </c>
    </row>
    <row r="54" spans="1:20" s="98" customFormat="1" ht="23.1" customHeight="1" x14ac:dyDescent="0.2">
      <c r="A54" s="62">
        <v>46</v>
      </c>
      <c r="B54" s="61" t="s">
        <v>829</v>
      </c>
      <c r="C54" s="884">
        <v>0</v>
      </c>
      <c r="D54" s="884">
        <v>0</v>
      </c>
      <c r="E54" s="884">
        <v>0</v>
      </c>
      <c r="F54" s="884">
        <v>0</v>
      </c>
      <c r="G54" s="884">
        <v>70520</v>
      </c>
      <c r="H54" s="884">
        <v>1768842691</v>
      </c>
      <c r="I54" s="884">
        <v>1299891452</v>
      </c>
      <c r="J54" s="884">
        <v>419121496</v>
      </c>
      <c r="K54" s="884">
        <v>49829743</v>
      </c>
      <c r="L54" s="884">
        <v>3542</v>
      </c>
      <c r="M54" s="883">
        <v>1690</v>
      </c>
      <c r="N54" s="883">
        <v>1</v>
      </c>
      <c r="O54" s="884">
        <v>205805534</v>
      </c>
      <c r="P54" s="883">
        <v>189451774</v>
      </c>
      <c r="Q54" s="883">
        <v>13130</v>
      </c>
      <c r="R54" s="883">
        <v>4</v>
      </c>
      <c r="S54" s="883">
        <v>114976</v>
      </c>
      <c r="T54" s="63">
        <v>46</v>
      </c>
    </row>
    <row r="55" spans="1:20" s="98" customFormat="1" ht="23.1" customHeight="1" x14ac:dyDescent="0.2">
      <c r="A55" s="62">
        <v>52</v>
      </c>
      <c r="B55" s="61" t="s">
        <v>830</v>
      </c>
      <c r="C55" s="884">
        <v>0</v>
      </c>
      <c r="D55" s="884">
        <v>0</v>
      </c>
      <c r="E55" s="884">
        <v>0</v>
      </c>
      <c r="F55" s="884">
        <v>0</v>
      </c>
      <c r="G55" s="884">
        <v>30626</v>
      </c>
      <c r="H55" s="884">
        <v>717146394</v>
      </c>
      <c r="I55" s="884">
        <v>524259482</v>
      </c>
      <c r="J55" s="884">
        <v>171499072</v>
      </c>
      <c r="K55" s="884">
        <v>21387840</v>
      </c>
      <c r="L55" s="884">
        <v>1466</v>
      </c>
      <c r="M55" s="883">
        <v>710</v>
      </c>
      <c r="N55" s="883">
        <v>1</v>
      </c>
      <c r="O55" s="884">
        <v>74320679</v>
      </c>
      <c r="P55" s="883">
        <v>66427368</v>
      </c>
      <c r="Q55" s="883">
        <v>43587</v>
      </c>
      <c r="R55" s="883">
        <v>7</v>
      </c>
      <c r="S55" s="883">
        <v>196102</v>
      </c>
      <c r="T55" s="63">
        <v>52</v>
      </c>
    </row>
    <row r="56" spans="1:20" s="98" customFormat="1" ht="23.1" customHeight="1" x14ac:dyDescent="0.2">
      <c r="A56" s="62">
        <v>54</v>
      </c>
      <c r="B56" s="61" t="s">
        <v>831</v>
      </c>
      <c r="C56" s="884">
        <v>0</v>
      </c>
      <c r="D56" s="884">
        <v>0</v>
      </c>
      <c r="E56" s="884">
        <v>0</v>
      </c>
      <c r="F56" s="884">
        <v>0</v>
      </c>
      <c r="G56" s="884">
        <v>20023</v>
      </c>
      <c r="H56" s="884">
        <v>567020546</v>
      </c>
      <c r="I56" s="884">
        <v>416619752</v>
      </c>
      <c r="J56" s="884">
        <v>136241650</v>
      </c>
      <c r="K56" s="884">
        <v>14159144</v>
      </c>
      <c r="L56" s="884">
        <v>1124</v>
      </c>
      <c r="M56" s="883">
        <v>561</v>
      </c>
      <c r="N56" s="883">
        <v>2</v>
      </c>
      <c r="O56" s="884">
        <v>67220598</v>
      </c>
      <c r="P56" s="883">
        <v>60167576</v>
      </c>
      <c r="Q56" s="883">
        <v>40938</v>
      </c>
      <c r="R56" s="883">
        <v>1</v>
      </c>
      <c r="S56" s="883">
        <v>35646</v>
      </c>
      <c r="T56" s="63">
        <v>54</v>
      </c>
    </row>
    <row r="57" spans="1:20" s="98" customFormat="1" ht="23.1" customHeight="1" x14ac:dyDescent="0.2">
      <c r="A57" s="71">
        <v>59</v>
      </c>
      <c r="B57" s="72" t="s">
        <v>833</v>
      </c>
      <c r="C57" s="1232">
        <v>0</v>
      </c>
      <c r="D57" s="1232">
        <v>0</v>
      </c>
      <c r="E57" s="1232">
        <v>0</v>
      </c>
      <c r="F57" s="1232">
        <v>0</v>
      </c>
      <c r="G57" s="1232">
        <v>55580</v>
      </c>
      <c r="H57" s="1232">
        <v>1576003870</v>
      </c>
      <c r="I57" s="1232">
        <v>1158003402</v>
      </c>
      <c r="J57" s="1232">
        <v>377631159</v>
      </c>
      <c r="K57" s="1232">
        <v>40369309</v>
      </c>
      <c r="L57" s="1232">
        <v>3130</v>
      </c>
      <c r="M57" s="1241">
        <v>1468</v>
      </c>
      <c r="N57" s="1241">
        <v>2</v>
      </c>
      <c r="O57" s="1232">
        <v>176411673</v>
      </c>
      <c r="P57" s="1241">
        <v>155156247</v>
      </c>
      <c r="Q57" s="1241">
        <v>887215</v>
      </c>
      <c r="R57" s="1241">
        <v>4</v>
      </c>
      <c r="S57" s="1241">
        <v>75514</v>
      </c>
      <c r="T57" s="73">
        <v>59</v>
      </c>
    </row>
    <row r="58" spans="1:20" s="109" customFormat="1" ht="23.1" customHeight="1" x14ac:dyDescent="0.2">
      <c r="A58" s="74">
        <v>61</v>
      </c>
      <c r="B58" s="61" t="s">
        <v>835</v>
      </c>
      <c r="C58" s="884">
        <v>0</v>
      </c>
      <c r="D58" s="884">
        <v>0</v>
      </c>
      <c r="E58" s="884">
        <v>0</v>
      </c>
      <c r="F58" s="884">
        <v>0</v>
      </c>
      <c r="G58" s="884">
        <v>49327</v>
      </c>
      <c r="H58" s="884">
        <v>1348284210</v>
      </c>
      <c r="I58" s="884">
        <v>991558232</v>
      </c>
      <c r="J58" s="884">
        <v>321050505</v>
      </c>
      <c r="K58" s="884">
        <v>35675473</v>
      </c>
      <c r="L58" s="884">
        <v>2619</v>
      </c>
      <c r="M58" s="883">
        <v>1236</v>
      </c>
      <c r="N58" s="883">
        <v>5</v>
      </c>
      <c r="O58" s="884">
        <v>151884803</v>
      </c>
      <c r="P58" s="883">
        <v>132607753</v>
      </c>
      <c r="Q58" s="883">
        <v>114165</v>
      </c>
      <c r="R58" s="883">
        <v>8</v>
      </c>
      <c r="S58" s="883">
        <v>94120</v>
      </c>
      <c r="T58" s="75">
        <v>61</v>
      </c>
    </row>
    <row r="59" spans="1:20" s="109" customFormat="1" ht="23.1" customHeight="1" x14ac:dyDescent="0.2">
      <c r="A59" s="62">
        <v>66</v>
      </c>
      <c r="B59" s="61" t="s">
        <v>1182</v>
      </c>
      <c r="C59" s="884">
        <v>0</v>
      </c>
      <c r="D59" s="884">
        <v>0</v>
      </c>
      <c r="E59" s="884">
        <v>0</v>
      </c>
      <c r="F59" s="884">
        <v>0</v>
      </c>
      <c r="G59" s="884">
        <v>231052</v>
      </c>
      <c r="H59" s="884">
        <v>4948371601</v>
      </c>
      <c r="I59" s="884">
        <v>3635319661</v>
      </c>
      <c r="J59" s="884">
        <v>1171014142</v>
      </c>
      <c r="K59" s="884">
        <v>142037798</v>
      </c>
      <c r="L59" s="884">
        <v>9970</v>
      </c>
      <c r="M59" s="883">
        <v>4559</v>
      </c>
      <c r="N59" s="883">
        <v>21</v>
      </c>
      <c r="O59" s="884">
        <v>512871217</v>
      </c>
      <c r="P59" s="883">
        <v>453519172</v>
      </c>
      <c r="Q59" s="883">
        <v>1876629</v>
      </c>
      <c r="R59" s="883">
        <v>22</v>
      </c>
      <c r="S59" s="883">
        <v>535878</v>
      </c>
      <c r="T59" s="63">
        <v>66</v>
      </c>
    </row>
    <row r="60" spans="1:20" s="109" customFormat="1" ht="23.1" customHeight="1" x14ac:dyDescent="0.2">
      <c r="A60" s="62">
        <v>67</v>
      </c>
      <c r="B60" s="61" t="s">
        <v>838</v>
      </c>
      <c r="C60" s="884">
        <v>0</v>
      </c>
      <c r="D60" s="884">
        <v>0</v>
      </c>
      <c r="E60" s="884">
        <v>0</v>
      </c>
      <c r="F60" s="884">
        <v>0</v>
      </c>
      <c r="G60" s="884">
        <v>33300</v>
      </c>
      <c r="H60" s="884">
        <v>925555470</v>
      </c>
      <c r="I60" s="884">
        <v>686359719</v>
      </c>
      <c r="J60" s="884">
        <v>216665232</v>
      </c>
      <c r="K60" s="884">
        <v>22530519</v>
      </c>
      <c r="L60" s="884">
        <v>1983</v>
      </c>
      <c r="M60" s="883">
        <v>1016</v>
      </c>
      <c r="N60" s="883">
        <v>20</v>
      </c>
      <c r="O60" s="884">
        <v>98504575</v>
      </c>
      <c r="P60" s="883">
        <v>90093389</v>
      </c>
      <c r="Q60" s="883">
        <v>387583</v>
      </c>
      <c r="R60" s="883">
        <v>3</v>
      </c>
      <c r="S60" s="883">
        <v>96444</v>
      </c>
      <c r="T60" s="63">
        <v>67</v>
      </c>
    </row>
    <row r="61" spans="1:20" s="109" customFormat="1" ht="23.1" customHeight="1" x14ac:dyDescent="0.2">
      <c r="A61" s="62">
        <v>70</v>
      </c>
      <c r="B61" s="61" t="s">
        <v>840</v>
      </c>
      <c r="C61" s="884">
        <v>0</v>
      </c>
      <c r="D61" s="884">
        <v>0</v>
      </c>
      <c r="E61" s="884">
        <v>0</v>
      </c>
      <c r="F61" s="884">
        <v>0</v>
      </c>
      <c r="G61" s="884">
        <v>29832</v>
      </c>
      <c r="H61" s="884">
        <v>884422086</v>
      </c>
      <c r="I61" s="884">
        <v>656019790</v>
      </c>
      <c r="J61" s="884">
        <v>207523304</v>
      </c>
      <c r="K61" s="884">
        <v>20878992</v>
      </c>
      <c r="L61" s="884">
        <v>2007</v>
      </c>
      <c r="M61" s="883">
        <v>911</v>
      </c>
      <c r="N61" s="883">
        <v>0</v>
      </c>
      <c r="O61" s="884">
        <v>103013166</v>
      </c>
      <c r="P61" s="883">
        <v>89619441</v>
      </c>
      <c r="Q61" s="883">
        <v>0</v>
      </c>
      <c r="R61" s="883">
        <v>4</v>
      </c>
      <c r="S61" s="883">
        <v>273233</v>
      </c>
      <c r="T61" s="63">
        <v>70</v>
      </c>
    </row>
    <row r="62" spans="1:20" s="109" customFormat="1" ht="23.1" customHeight="1" x14ac:dyDescent="0.2">
      <c r="A62" s="71">
        <v>72</v>
      </c>
      <c r="B62" s="72" t="s">
        <v>842</v>
      </c>
      <c r="C62" s="1232">
        <v>0</v>
      </c>
      <c r="D62" s="1232">
        <v>0</v>
      </c>
      <c r="E62" s="1232">
        <v>0</v>
      </c>
      <c r="F62" s="1232">
        <v>0</v>
      </c>
      <c r="G62" s="1232">
        <v>183022</v>
      </c>
      <c r="H62" s="1232">
        <v>4618062030</v>
      </c>
      <c r="I62" s="1232">
        <v>3414930773</v>
      </c>
      <c r="J62" s="1232">
        <v>1104246687</v>
      </c>
      <c r="K62" s="1232">
        <v>98884570</v>
      </c>
      <c r="L62" s="1232">
        <v>9566</v>
      </c>
      <c r="M62" s="1241">
        <v>4901</v>
      </c>
      <c r="N62" s="1241">
        <v>5</v>
      </c>
      <c r="O62" s="1232">
        <v>523079842</v>
      </c>
      <c r="P62" s="1241">
        <v>472695184</v>
      </c>
      <c r="Q62" s="1241">
        <v>159222</v>
      </c>
      <c r="R62" s="1241">
        <v>17</v>
      </c>
      <c r="S62" s="1241">
        <v>427398</v>
      </c>
      <c r="T62" s="73">
        <v>72</v>
      </c>
    </row>
    <row r="63" spans="1:20" ht="23.1" customHeight="1" x14ac:dyDescent="0.2">
      <c r="A63" s="60">
        <v>74</v>
      </c>
      <c r="B63" s="92" t="s">
        <v>844</v>
      </c>
      <c r="C63" s="1000">
        <v>1</v>
      </c>
      <c r="D63" s="1000">
        <v>157350</v>
      </c>
      <c r="E63" s="1000">
        <v>0</v>
      </c>
      <c r="F63" s="1000">
        <v>0</v>
      </c>
      <c r="G63" s="1000">
        <v>35442</v>
      </c>
      <c r="H63" s="1000">
        <v>926367271</v>
      </c>
      <c r="I63" s="1000">
        <v>686868421</v>
      </c>
      <c r="J63" s="1000">
        <v>220370629</v>
      </c>
      <c r="K63" s="1000">
        <v>19128221</v>
      </c>
      <c r="L63" s="1000">
        <v>2009</v>
      </c>
      <c r="M63" s="1239">
        <v>945</v>
      </c>
      <c r="N63" s="1239">
        <v>3</v>
      </c>
      <c r="O63" s="1000">
        <v>106631236</v>
      </c>
      <c r="P63" s="1239">
        <v>96289853</v>
      </c>
      <c r="Q63" s="1239">
        <v>376922</v>
      </c>
      <c r="R63" s="1239">
        <v>4</v>
      </c>
      <c r="S63" s="1239">
        <v>203461</v>
      </c>
      <c r="T63" s="55">
        <v>74</v>
      </c>
    </row>
    <row r="64" spans="1:20" ht="23.1" customHeight="1" x14ac:dyDescent="0.2">
      <c r="A64" s="60">
        <v>81</v>
      </c>
      <c r="B64" s="92" t="s">
        <v>846</v>
      </c>
      <c r="C64" s="1000">
        <v>0</v>
      </c>
      <c r="D64" s="1000">
        <v>0</v>
      </c>
      <c r="E64" s="1000">
        <v>0</v>
      </c>
      <c r="F64" s="1000">
        <v>0</v>
      </c>
      <c r="G64" s="1000">
        <v>156756</v>
      </c>
      <c r="H64" s="1000">
        <v>4315316760</v>
      </c>
      <c r="I64" s="1000">
        <v>3189001565</v>
      </c>
      <c r="J64" s="1000">
        <v>1023652478</v>
      </c>
      <c r="K64" s="1000">
        <v>102662717</v>
      </c>
      <c r="L64" s="1000">
        <v>9432</v>
      </c>
      <c r="M64" s="1239">
        <v>4576</v>
      </c>
      <c r="N64" s="1239">
        <v>12</v>
      </c>
      <c r="O64" s="1000">
        <v>505696214</v>
      </c>
      <c r="P64" s="1239">
        <v>452716948</v>
      </c>
      <c r="Q64" s="1239">
        <v>785178</v>
      </c>
      <c r="R64" s="1239">
        <v>12</v>
      </c>
      <c r="S64" s="1239">
        <v>260312</v>
      </c>
      <c r="T64" s="55">
        <v>81</v>
      </c>
    </row>
    <row r="65" spans="1:20" ht="23.1" customHeight="1" x14ac:dyDescent="0.2">
      <c r="A65" s="60">
        <v>82</v>
      </c>
      <c r="B65" s="92" t="s">
        <v>848</v>
      </c>
      <c r="C65" s="1000">
        <v>3</v>
      </c>
      <c r="D65" s="1000">
        <v>222173</v>
      </c>
      <c r="E65" s="1000">
        <v>0</v>
      </c>
      <c r="F65" s="1000">
        <v>0</v>
      </c>
      <c r="G65" s="1000">
        <v>225489</v>
      </c>
      <c r="H65" s="1000">
        <v>5604427195</v>
      </c>
      <c r="I65" s="1000">
        <v>4116393660</v>
      </c>
      <c r="J65" s="1000">
        <v>1323871456</v>
      </c>
      <c r="K65" s="1000">
        <v>164162079</v>
      </c>
      <c r="L65" s="1000">
        <v>11607</v>
      </c>
      <c r="M65" s="1239">
        <v>5296</v>
      </c>
      <c r="N65" s="1239">
        <v>21</v>
      </c>
      <c r="O65" s="1000">
        <v>645899629</v>
      </c>
      <c r="P65" s="1239">
        <v>583570935</v>
      </c>
      <c r="Q65" s="1239">
        <v>4619660</v>
      </c>
      <c r="R65" s="1239">
        <v>35</v>
      </c>
      <c r="S65" s="1239">
        <v>692980</v>
      </c>
      <c r="T65" s="55">
        <v>82</v>
      </c>
    </row>
    <row r="66" spans="1:20" ht="23.1" customHeight="1" x14ac:dyDescent="0.2">
      <c r="A66" s="60">
        <v>83</v>
      </c>
      <c r="B66" s="92" t="s">
        <v>849</v>
      </c>
      <c r="C66" s="1000">
        <v>0</v>
      </c>
      <c r="D66" s="1000">
        <v>0</v>
      </c>
      <c r="E66" s="1000">
        <v>0</v>
      </c>
      <c r="F66" s="1000">
        <v>0</v>
      </c>
      <c r="G66" s="1000">
        <v>100441</v>
      </c>
      <c r="H66" s="1000">
        <v>2281182547</v>
      </c>
      <c r="I66" s="1000">
        <v>1676214078</v>
      </c>
      <c r="J66" s="1000">
        <v>546388926</v>
      </c>
      <c r="K66" s="1000">
        <v>58579543</v>
      </c>
      <c r="L66" s="1000">
        <v>4348</v>
      </c>
      <c r="M66" s="1239">
        <v>2034</v>
      </c>
      <c r="N66" s="1239">
        <v>8</v>
      </c>
      <c r="O66" s="1000">
        <v>246837037</v>
      </c>
      <c r="P66" s="1239">
        <v>222425572</v>
      </c>
      <c r="Q66" s="1239">
        <v>150309</v>
      </c>
      <c r="R66" s="1239">
        <v>6</v>
      </c>
      <c r="S66" s="1239">
        <v>56548</v>
      </c>
      <c r="T66" s="55">
        <v>83</v>
      </c>
    </row>
    <row r="67" spans="1:20" ht="23.1" customHeight="1" x14ac:dyDescent="0.2">
      <c r="A67" s="60">
        <v>301</v>
      </c>
      <c r="B67" s="92" t="s">
        <v>850</v>
      </c>
      <c r="C67" s="1230">
        <v>2</v>
      </c>
      <c r="D67" s="1230">
        <v>25040</v>
      </c>
      <c r="E67" s="1230">
        <v>1</v>
      </c>
      <c r="F67" s="1230">
        <v>137300</v>
      </c>
      <c r="G67" s="1230">
        <v>105843</v>
      </c>
      <c r="H67" s="1230">
        <v>1864620892</v>
      </c>
      <c r="I67" s="1230">
        <v>1311330676</v>
      </c>
      <c r="J67" s="1230">
        <v>501892307</v>
      </c>
      <c r="K67" s="1230">
        <v>51397909</v>
      </c>
      <c r="L67" s="1230">
        <v>848</v>
      </c>
      <c r="M67" s="1240">
        <v>553</v>
      </c>
      <c r="N67" s="1240">
        <v>4</v>
      </c>
      <c r="O67" s="1230">
        <v>116915412</v>
      </c>
      <c r="P67" s="1240">
        <v>99987210</v>
      </c>
      <c r="Q67" s="1240">
        <v>404878</v>
      </c>
      <c r="R67" s="1240">
        <v>0</v>
      </c>
      <c r="S67" s="1240">
        <v>0</v>
      </c>
      <c r="T67" s="55">
        <v>301</v>
      </c>
    </row>
    <row r="68" spans="1:20" ht="23.1" customHeight="1" x14ac:dyDescent="0.2">
      <c r="A68" s="57">
        <v>302</v>
      </c>
      <c r="B68" s="91" t="s">
        <v>852</v>
      </c>
      <c r="C68" s="1231">
        <v>0</v>
      </c>
      <c r="D68" s="1231">
        <v>0</v>
      </c>
      <c r="E68" s="1231">
        <v>0</v>
      </c>
      <c r="F68" s="1231">
        <v>0</v>
      </c>
      <c r="G68" s="1231">
        <v>120465</v>
      </c>
      <c r="H68" s="1231">
        <v>1961101265</v>
      </c>
      <c r="I68" s="1231">
        <v>1384537617</v>
      </c>
      <c r="J68" s="1231">
        <v>518443112</v>
      </c>
      <c r="K68" s="1231">
        <v>58120536</v>
      </c>
      <c r="L68" s="1231">
        <v>1220</v>
      </c>
      <c r="M68" s="1238">
        <v>717</v>
      </c>
      <c r="N68" s="1238">
        <v>12</v>
      </c>
      <c r="O68" s="1231">
        <v>121240236</v>
      </c>
      <c r="P68" s="1238">
        <v>101888873</v>
      </c>
      <c r="Q68" s="1238">
        <v>3018092</v>
      </c>
      <c r="R68" s="1238">
        <v>0</v>
      </c>
      <c r="S68" s="1238">
        <v>0</v>
      </c>
      <c r="T68" s="59">
        <v>302</v>
      </c>
    </row>
    <row r="69" spans="1:20" ht="23.1" customHeight="1" thickBot="1" x14ac:dyDescent="0.25">
      <c r="A69" s="626">
        <v>303</v>
      </c>
      <c r="B69" s="627" t="s">
        <v>854</v>
      </c>
      <c r="C69" s="1235">
        <v>0</v>
      </c>
      <c r="D69" s="1235">
        <v>0</v>
      </c>
      <c r="E69" s="1235">
        <v>0</v>
      </c>
      <c r="F69" s="1235">
        <v>0</v>
      </c>
      <c r="G69" s="1235">
        <v>14355</v>
      </c>
      <c r="H69" s="1235">
        <v>226409531</v>
      </c>
      <c r="I69" s="1235">
        <v>159947844</v>
      </c>
      <c r="J69" s="1235">
        <v>58930871</v>
      </c>
      <c r="K69" s="1235">
        <v>7530816</v>
      </c>
      <c r="L69" s="1235">
        <v>140</v>
      </c>
      <c r="M69" s="1243">
        <v>90</v>
      </c>
      <c r="N69" s="1243">
        <v>0</v>
      </c>
      <c r="O69" s="1235">
        <v>13366608</v>
      </c>
      <c r="P69" s="1243">
        <v>12118590</v>
      </c>
      <c r="Q69" s="1243">
        <v>0</v>
      </c>
      <c r="R69" s="1243">
        <v>0</v>
      </c>
      <c r="S69" s="1243">
        <v>0</v>
      </c>
      <c r="T69" s="628">
        <v>303</v>
      </c>
    </row>
    <row r="70" spans="1:20" ht="23.1" customHeight="1" x14ac:dyDescent="0.2">
      <c r="A70" s="60"/>
      <c r="B70" s="92"/>
      <c r="C70" s="1000"/>
      <c r="D70" s="1000"/>
      <c r="E70" s="1000"/>
      <c r="F70" s="1000"/>
      <c r="G70" s="1000"/>
      <c r="H70" s="1000"/>
      <c r="I70" s="1000"/>
      <c r="J70" s="1000"/>
      <c r="K70" s="1000"/>
      <c r="L70" s="1000"/>
      <c r="M70" s="1239"/>
      <c r="N70" s="1239"/>
      <c r="O70" s="1000"/>
      <c r="P70" s="1239"/>
      <c r="Q70" s="1239"/>
      <c r="R70" s="1239"/>
      <c r="S70" s="1239"/>
      <c r="T70" s="55"/>
    </row>
    <row r="71" spans="1:20" s="98" customFormat="1" ht="23.1" customHeight="1" x14ac:dyDescent="0.2">
      <c r="A71" s="62"/>
      <c r="B71" s="61"/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3"/>
      <c r="N71" s="883"/>
      <c r="O71" s="884"/>
      <c r="P71" s="883"/>
      <c r="Q71" s="883"/>
      <c r="R71" s="883"/>
      <c r="S71" s="883"/>
      <c r="T71" s="63"/>
    </row>
    <row r="72" spans="1:20" s="98" customFormat="1" ht="23.1" customHeight="1" x14ac:dyDescent="0.2">
      <c r="A72" s="62"/>
      <c r="B72" s="61"/>
      <c r="C72" s="1232"/>
      <c r="D72" s="1232"/>
      <c r="E72" s="1232"/>
      <c r="F72" s="1232"/>
      <c r="G72" s="1232"/>
      <c r="H72" s="1232"/>
      <c r="I72" s="1232"/>
      <c r="J72" s="1232"/>
      <c r="K72" s="1232"/>
      <c r="L72" s="1232"/>
      <c r="M72" s="1241"/>
      <c r="N72" s="1241"/>
      <c r="O72" s="1232"/>
      <c r="P72" s="1241"/>
      <c r="Q72" s="1241"/>
      <c r="R72" s="1241"/>
      <c r="S72" s="1241"/>
      <c r="T72" s="63"/>
    </row>
    <row r="73" spans="1:20" s="98" customFormat="1" ht="23.1" customHeight="1" x14ac:dyDescent="0.2">
      <c r="A73" s="66"/>
      <c r="B73" s="58"/>
      <c r="C73" s="1233"/>
      <c r="D73" s="1233"/>
      <c r="E73" s="1233"/>
      <c r="F73" s="1233"/>
      <c r="G73" s="1233"/>
      <c r="H73" s="1233"/>
      <c r="I73" s="1233"/>
      <c r="J73" s="1233"/>
      <c r="K73" s="1233"/>
      <c r="L73" s="1233"/>
      <c r="M73" s="1242"/>
      <c r="N73" s="1242"/>
      <c r="O73" s="1233"/>
      <c r="P73" s="1242"/>
      <c r="Q73" s="1242"/>
      <c r="R73" s="1242"/>
      <c r="S73" s="1242"/>
      <c r="T73" s="67"/>
    </row>
    <row r="74" spans="1:20" s="98" customFormat="1" ht="23.1" customHeight="1" x14ac:dyDescent="0.2">
      <c r="A74" s="62"/>
      <c r="B74" s="61"/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3"/>
      <c r="N74" s="883"/>
      <c r="O74" s="884"/>
      <c r="P74" s="883"/>
      <c r="Q74" s="883"/>
      <c r="R74" s="883"/>
      <c r="S74" s="883"/>
      <c r="T74" s="63"/>
    </row>
    <row r="75" spans="1:20" s="98" customFormat="1" ht="23.1" customHeight="1" x14ac:dyDescent="0.2">
      <c r="A75" s="62"/>
      <c r="B75" s="61"/>
      <c r="C75" s="884"/>
      <c r="D75" s="884"/>
      <c r="E75" s="884"/>
      <c r="F75" s="884"/>
      <c r="G75" s="884"/>
      <c r="H75" s="884"/>
      <c r="I75" s="884"/>
      <c r="J75" s="884"/>
      <c r="K75" s="884"/>
      <c r="L75" s="884"/>
      <c r="M75" s="883"/>
      <c r="N75" s="883"/>
      <c r="O75" s="884"/>
      <c r="P75" s="883"/>
      <c r="Q75" s="883"/>
      <c r="R75" s="883"/>
      <c r="S75" s="883"/>
      <c r="T75" s="63"/>
    </row>
    <row r="76" spans="1:20" s="98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3"/>
      <c r="N76" s="883"/>
      <c r="O76" s="884"/>
      <c r="P76" s="883"/>
      <c r="Q76" s="883"/>
      <c r="R76" s="883"/>
      <c r="S76" s="883"/>
      <c r="T76" s="63"/>
    </row>
    <row r="77" spans="1:20" s="98" customFormat="1" ht="23.1" customHeight="1" x14ac:dyDescent="0.2">
      <c r="A77" s="62"/>
      <c r="B77" s="61"/>
      <c r="C77" s="1232"/>
      <c r="D77" s="1232"/>
      <c r="E77" s="1232"/>
      <c r="F77" s="1232"/>
      <c r="G77" s="1232"/>
      <c r="H77" s="1232"/>
      <c r="I77" s="1232"/>
      <c r="J77" s="1232"/>
      <c r="K77" s="1232"/>
      <c r="L77" s="1232"/>
      <c r="M77" s="1241"/>
      <c r="N77" s="1241"/>
      <c r="O77" s="1232"/>
      <c r="P77" s="1241"/>
      <c r="Q77" s="1241"/>
      <c r="R77" s="1241"/>
      <c r="S77" s="1241"/>
      <c r="T77" s="63"/>
    </row>
    <row r="78" spans="1:20" s="98" customFormat="1" ht="23.1" customHeight="1" x14ac:dyDescent="0.2">
      <c r="A78" s="68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42"/>
      <c r="N78" s="1242"/>
      <c r="O78" s="1233"/>
      <c r="P78" s="1242"/>
      <c r="Q78" s="1242"/>
      <c r="R78" s="1242"/>
      <c r="S78" s="1242"/>
      <c r="T78" s="69"/>
    </row>
    <row r="79" spans="1:20" s="98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3"/>
      <c r="N79" s="883"/>
      <c r="O79" s="884"/>
      <c r="P79" s="883"/>
      <c r="Q79" s="883"/>
      <c r="R79" s="883"/>
      <c r="S79" s="883"/>
      <c r="T79" s="63"/>
    </row>
    <row r="80" spans="1:20" s="98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3"/>
      <c r="N80" s="883"/>
      <c r="O80" s="884"/>
      <c r="P80" s="883"/>
      <c r="Q80" s="883"/>
      <c r="R80" s="883"/>
      <c r="S80" s="883"/>
      <c r="T80" s="63"/>
    </row>
    <row r="81" spans="1:20" s="98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3"/>
      <c r="N81" s="883"/>
      <c r="O81" s="884"/>
      <c r="P81" s="883"/>
      <c r="Q81" s="883"/>
      <c r="R81" s="883"/>
      <c r="S81" s="883"/>
      <c r="T81" s="63"/>
    </row>
    <row r="82" spans="1:20" s="98" customFormat="1" ht="23.1" customHeight="1" x14ac:dyDescent="0.2">
      <c r="A82" s="62"/>
      <c r="B82" s="61"/>
      <c r="C82" s="1232"/>
      <c r="D82" s="1232"/>
      <c r="E82" s="1232"/>
      <c r="F82" s="1232"/>
      <c r="G82" s="1232"/>
      <c r="H82" s="1232"/>
      <c r="I82" s="1232"/>
      <c r="J82" s="1232"/>
      <c r="K82" s="1232"/>
      <c r="L82" s="1232"/>
      <c r="M82" s="1241"/>
      <c r="N82" s="1241"/>
      <c r="O82" s="1232"/>
      <c r="P82" s="1241"/>
      <c r="Q82" s="1241"/>
      <c r="R82" s="1241"/>
      <c r="S82" s="1241"/>
      <c r="T82" s="63"/>
    </row>
    <row r="83" spans="1:20" s="98" customFormat="1" ht="23.1" customHeight="1" x14ac:dyDescent="0.2">
      <c r="A83" s="66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42"/>
      <c r="N83" s="1242"/>
      <c r="O83" s="1233"/>
      <c r="P83" s="1242"/>
      <c r="Q83" s="1242"/>
      <c r="R83" s="1242"/>
      <c r="S83" s="1242"/>
      <c r="T83" s="67"/>
    </row>
    <row r="84" spans="1:20" s="98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3"/>
      <c r="N84" s="883"/>
      <c r="O84" s="884"/>
      <c r="P84" s="883"/>
      <c r="Q84" s="883"/>
      <c r="R84" s="883"/>
      <c r="S84" s="883"/>
      <c r="T84" s="63"/>
    </row>
    <row r="85" spans="1:20" s="98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3"/>
      <c r="N85" s="883"/>
      <c r="O85" s="884"/>
      <c r="P85" s="883"/>
      <c r="Q85" s="883"/>
      <c r="R85" s="883"/>
      <c r="S85" s="883"/>
      <c r="T85" s="63"/>
    </row>
    <row r="86" spans="1:20" s="98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3"/>
      <c r="N86" s="883"/>
      <c r="O86" s="884"/>
      <c r="P86" s="883"/>
      <c r="Q86" s="883"/>
      <c r="R86" s="883"/>
      <c r="S86" s="883"/>
      <c r="T86" s="63"/>
    </row>
    <row r="87" spans="1:20" s="98" customFormat="1" ht="23.1" customHeight="1" x14ac:dyDescent="0.2">
      <c r="A87" s="62"/>
      <c r="B87" s="61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41"/>
      <c r="N87" s="1241"/>
      <c r="O87" s="1232"/>
      <c r="P87" s="1241"/>
      <c r="Q87" s="1241"/>
      <c r="R87" s="1241"/>
      <c r="S87" s="1241"/>
      <c r="T87" s="63"/>
    </row>
    <row r="88" spans="1:20" s="98" customFormat="1" ht="23.1" customHeight="1" x14ac:dyDescent="0.2">
      <c r="A88" s="68"/>
      <c r="B88" s="58"/>
      <c r="C88" s="1233"/>
      <c r="D88" s="1233"/>
      <c r="E88" s="1233"/>
      <c r="F88" s="1233"/>
      <c r="G88" s="1233"/>
      <c r="H88" s="1233"/>
      <c r="I88" s="1233"/>
      <c r="J88" s="1233"/>
      <c r="K88" s="1233"/>
      <c r="L88" s="1233"/>
      <c r="M88" s="1242"/>
      <c r="N88" s="1242"/>
      <c r="O88" s="1233"/>
      <c r="P88" s="1242"/>
      <c r="Q88" s="1242"/>
      <c r="R88" s="1242"/>
      <c r="S88" s="1242"/>
      <c r="T88" s="69"/>
    </row>
    <row r="89" spans="1:20" s="98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3"/>
      <c r="N89" s="883"/>
      <c r="O89" s="884"/>
      <c r="P89" s="883"/>
      <c r="Q89" s="883"/>
      <c r="R89" s="883"/>
      <c r="S89" s="883"/>
      <c r="T89" s="63"/>
    </row>
    <row r="90" spans="1:20" s="98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3"/>
      <c r="N90" s="883"/>
      <c r="O90" s="884"/>
      <c r="P90" s="883"/>
      <c r="Q90" s="883"/>
      <c r="R90" s="883"/>
      <c r="S90" s="883"/>
      <c r="T90" s="63"/>
    </row>
    <row r="91" spans="1:20" s="98" customFormat="1" ht="23.1" customHeight="1" x14ac:dyDescent="0.2">
      <c r="A91" s="62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3"/>
      <c r="N91" s="883"/>
      <c r="O91" s="884"/>
      <c r="P91" s="883"/>
      <c r="Q91" s="883"/>
      <c r="R91" s="883"/>
      <c r="S91" s="883"/>
      <c r="T91" s="63"/>
    </row>
    <row r="92" spans="1:20" s="98" customFormat="1" ht="23.1" customHeight="1" x14ac:dyDescent="0.2">
      <c r="A92" s="62"/>
      <c r="B92" s="61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41"/>
      <c r="N92" s="1241"/>
      <c r="O92" s="1232"/>
      <c r="P92" s="1241"/>
      <c r="Q92" s="1241"/>
      <c r="R92" s="1241"/>
      <c r="S92" s="1241"/>
      <c r="T92" s="63"/>
    </row>
    <row r="93" spans="1:20" s="98" customFormat="1" ht="23.1" customHeight="1" x14ac:dyDescent="0.2">
      <c r="A93" s="66"/>
      <c r="B93" s="58"/>
      <c r="C93" s="1233"/>
      <c r="D93" s="1233"/>
      <c r="E93" s="1233"/>
      <c r="F93" s="1233"/>
      <c r="G93" s="1233"/>
      <c r="H93" s="1233"/>
      <c r="I93" s="1233"/>
      <c r="J93" s="1233"/>
      <c r="K93" s="1233"/>
      <c r="L93" s="1233"/>
      <c r="M93" s="1242"/>
      <c r="N93" s="1242"/>
      <c r="O93" s="1233"/>
      <c r="P93" s="1242"/>
      <c r="Q93" s="1242"/>
      <c r="R93" s="1242"/>
      <c r="S93" s="1242"/>
      <c r="T93" s="67"/>
    </row>
    <row r="94" spans="1:20" s="98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3"/>
      <c r="N94" s="883"/>
      <c r="O94" s="884"/>
      <c r="P94" s="883"/>
      <c r="Q94" s="883"/>
      <c r="R94" s="883"/>
      <c r="S94" s="883"/>
      <c r="T94" s="63"/>
    </row>
    <row r="95" spans="1:20" s="98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3"/>
      <c r="N95" s="883"/>
      <c r="O95" s="884"/>
      <c r="P95" s="883"/>
      <c r="Q95" s="883"/>
      <c r="R95" s="883"/>
      <c r="S95" s="883"/>
      <c r="T95" s="63"/>
    </row>
    <row r="96" spans="1:20" s="98" customFormat="1" ht="23.1" customHeight="1" x14ac:dyDescent="0.2">
      <c r="A96" s="62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3"/>
      <c r="N96" s="883"/>
      <c r="O96" s="884"/>
      <c r="P96" s="883"/>
      <c r="Q96" s="883"/>
      <c r="R96" s="883"/>
      <c r="S96" s="883"/>
      <c r="T96" s="63"/>
    </row>
    <row r="97" spans="1:20" s="98" customFormat="1" ht="23.1" customHeight="1" x14ac:dyDescent="0.2">
      <c r="A97" s="62"/>
      <c r="B97" s="61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41"/>
      <c r="N97" s="1241"/>
      <c r="O97" s="1232"/>
      <c r="P97" s="1241"/>
      <c r="Q97" s="1241"/>
      <c r="R97" s="1241"/>
      <c r="S97" s="1241"/>
      <c r="T97" s="63"/>
    </row>
    <row r="98" spans="1:20" s="98" customFormat="1" ht="23.1" customHeight="1" x14ac:dyDescent="0.2">
      <c r="A98" s="66"/>
      <c r="B98" s="58"/>
      <c r="C98" s="1233"/>
      <c r="D98" s="1233"/>
      <c r="E98" s="1233"/>
      <c r="F98" s="1233"/>
      <c r="G98" s="1233"/>
      <c r="H98" s="1233"/>
      <c r="I98" s="1233"/>
      <c r="J98" s="1233"/>
      <c r="K98" s="1233"/>
      <c r="L98" s="1233"/>
      <c r="M98" s="1242"/>
      <c r="N98" s="1242"/>
      <c r="O98" s="1233"/>
      <c r="P98" s="1242"/>
      <c r="Q98" s="1242"/>
      <c r="R98" s="1242"/>
      <c r="S98" s="1242"/>
      <c r="T98" s="67"/>
    </row>
    <row r="99" spans="1:20" s="98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3"/>
      <c r="N99" s="883"/>
      <c r="O99" s="884"/>
      <c r="P99" s="883"/>
      <c r="Q99" s="883"/>
      <c r="R99" s="883"/>
      <c r="S99" s="883"/>
      <c r="T99" s="63"/>
    </row>
    <row r="100" spans="1:20" s="98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3"/>
      <c r="N100" s="883"/>
      <c r="O100" s="884"/>
      <c r="P100" s="883"/>
      <c r="Q100" s="883"/>
      <c r="R100" s="883"/>
      <c r="S100" s="883"/>
      <c r="T100" s="63"/>
    </row>
    <row r="101" spans="1:20" s="98" customFormat="1" ht="23.1" customHeight="1" x14ac:dyDescent="0.2">
      <c r="A101" s="62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3"/>
      <c r="N101" s="883"/>
      <c r="O101" s="884"/>
      <c r="P101" s="883"/>
      <c r="Q101" s="883"/>
      <c r="R101" s="883"/>
      <c r="S101" s="883"/>
      <c r="T101" s="63"/>
    </row>
    <row r="102" spans="1:20" s="98" customFormat="1" ht="23.1" customHeight="1" x14ac:dyDescent="0.2">
      <c r="A102" s="62"/>
      <c r="B102" s="72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41"/>
      <c r="N102" s="1241"/>
      <c r="O102" s="1232"/>
      <c r="P102" s="1241"/>
      <c r="Q102" s="1241"/>
      <c r="R102" s="1241"/>
      <c r="S102" s="1241"/>
      <c r="T102" s="63"/>
    </row>
    <row r="103" spans="1:20" s="98" customFormat="1" ht="23.1" customHeight="1" x14ac:dyDescent="0.2">
      <c r="A103" s="66"/>
      <c r="B103" s="61"/>
      <c r="C103" s="1233"/>
      <c r="D103" s="1233"/>
      <c r="E103" s="1233"/>
      <c r="F103" s="1233"/>
      <c r="G103" s="1233"/>
      <c r="H103" s="1233"/>
      <c r="I103" s="1233"/>
      <c r="J103" s="1233"/>
      <c r="K103" s="1233"/>
      <c r="L103" s="1233"/>
      <c r="M103" s="1242"/>
      <c r="N103" s="1242"/>
      <c r="O103" s="1233"/>
      <c r="P103" s="1242"/>
      <c r="Q103" s="1242"/>
      <c r="R103" s="1242"/>
      <c r="S103" s="1242"/>
      <c r="T103" s="67"/>
    </row>
    <row r="104" spans="1:20" s="98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3"/>
      <c r="N104" s="883"/>
      <c r="O104" s="884"/>
      <c r="P104" s="883"/>
      <c r="Q104" s="883"/>
      <c r="R104" s="883"/>
      <c r="S104" s="883"/>
      <c r="T104" s="63"/>
    </row>
    <row r="105" spans="1:20" s="98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3"/>
      <c r="N105" s="883"/>
      <c r="O105" s="884"/>
      <c r="P105" s="883"/>
      <c r="Q105" s="883"/>
      <c r="R105" s="883"/>
      <c r="S105" s="883"/>
      <c r="T105" s="63"/>
    </row>
    <row r="106" spans="1:20" s="98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3"/>
      <c r="N106" s="883"/>
      <c r="O106" s="884"/>
      <c r="P106" s="883"/>
      <c r="Q106" s="883"/>
      <c r="R106" s="883"/>
      <c r="S106" s="883"/>
      <c r="T106" s="63"/>
    </row>
    <row r="107" spans="1:20" s="98" customFormat="1" ht="23.1" customHeight="1" thickBot="1" x14ac:dyDescent="0.25">
      <c r="A107" s="77"/>
      <c r="B107" s="78"/>
      <c r="C107" s="1237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44"/>
      <c r="N107" s="1244"/>
      <c r="O107" s="1237"/>
      <c r="P107" s="1244"/>
      <c r="Q107" s="1244"/>
      <c r="R107" s="1244"/>
      <c r="S107" s="1244"/>
      <c r="T107" s="79"/>
    </row>
  </sheetData>
  <mergeCells count="13">
    <mergeCell ref="E3:F4"/>
    <mergeCell ref="G3:K4"/>
    <mergeCell ref="E5:E7"/>
    <mergeCell ref="R3:S4"/>
    <mergeCell ref="C4:D4"/>
    <mergeCell ref="I6:I7"/>
    <mergeCell ref="J6:J7"/>
    <mergeCell ref="K6:K7"/>
    <mergeCell ref="L3:Q4"/>
    <mergeCell ref="M6:M7"/>
    <mergeCell ref="N6:N7"/>
    <mergeCell ref="P6:P7"/>
    <mergeCell ref="Q6:Q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2" pageOrder="overThenDown" orientation="portrait" r:id="rId1"/>
  <headerFooter alignWithMargins="0"/>
  <rowBreaks count="1" manualBreakCount="1">
    <brk id="69" max="19" man="1"/>
  </rowBreaks>
  <colBreaks count="1" manualBreakCount="1">
    <brk id="11" max="68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6F3E-D6F1-4B40-862D-68122444D677}">
  <sheetPr codeName="Sheet55"/>
  <dimension ref="A1:V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J1" sqref="J1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10.6640625" style="98" customWidth="1"/>
    <col min="20" max="20" width="18.6640625" style="98" customWidth="1"/>
    <col min="21" max="21" width="15.6640625" style="98" customWidth="1"/>
    <col min="22" max="22" width="5.88671875" style="131" customWidth="1"/>
    <col min="23" max="16384" width="9" style="6"/>
  </cols>
  <sheetData>
    <row r="1" spans="1:22" ht="30.9" customHeight="1" x14ac:dyDescent="0.2">
      <c r="A1" s="4" t="s">
        <v>934</v>
      </c>
      <c r="V1" s="6"/>
    </row>
    <row r="2" spans="1:22" s="81" customFormat="1" ht="22.5" customHeight="1" thickBot="1" x14ac:dyDescent="0.25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88" t="s">
        <v>300</v>
      </c>
      <c r="V2" s="82"/>
    </row>
    <row r="3" spans="1:22" s="106" customFormat="1" ht="24.9" customHeight="1" x14ac:dyDescent="0.2">
      <c r="A3" s="13" t="s">
        <v>290</v>
      </c>
      <c r="B3" s="14"/>
      <c r="C3" s="118" t="s">
        <v>110</v>
      </c>
      <c r="D3" s="357"/>
      <c r="E3" s="357"/>
      <c r="F3" s="357"/>
      <c r="G3" s="2377" t="s">
        <v>113</v>
      </c>
      <c r="H3" s="2235"/>
      <c r="I3" s="2235"/>
      <c r="J3" s="2235"/>
      <c r="K3" s="2235"/>
      <c r="L3" s="2235"/>
      <c r="M3" s="2235"/>
      <c r="N3" s="2803"/>
      <c r="O3" s="2761" t="s">
        <v>69</v>
      </c>
      <c r="P3" s="2799"/>
      <c r="Q3" s="2761" t="s">
        <v>8</v>
      </c>
      <c r="R3" s="2765"/>
      <c r="S3" s="271"/>
      <c r="T3" s="271"/>
      <c r="U3" s="454"/>
      <c r="V3" s="20" t="s">
        <v>290</v>
      </c>
    </row>
    <row r="4" spans="1:22" s="106" customFormat="1" ht="24.9" customHeight="1" x14ac:dyDescent="0.2">
      <c r="A4" s="22" t="s">
        <v>291</v>
      </c>
      <c r="B4" s="23"/>
      <c r="C4" s="2422" t="s">
        <v>70</v>
      </c>
      <c r="D4" s="2423"/>
      <c r="E4" s="2422" t="s">
        <v>449</v>
      </c>
      <c r="F4" s="2423"/>
      <c r="G4" s="2422" t="s">
        <v>70</v>
      </c>
      <c r="H4" s="2423"/>
      <c r="I4" s="2422" t="s">
        <v>60</v>
      </c>
      <c r="J4" s="2423"/>
      <c r="K4" s="2422" t="s">
        <v>112</v>
      </c>
      <c r="L4" s="2423"/>
      <c r="M4" s="2422" t="s">
        <v>111</v>
      </c>
      <c r="N4" s="2801"/>
      <c r="O4" s="2780"/>
      <c r="P4" s="2800"/>
      <c r="Q4" s="2780"/>
      <c r="R4" s="2804"/>
      <c r="S4" s="2687" t="s">
        <v>59</v>
      </c>
      <c r="T4" s="2797"/>
      <c r="U4" s="455" t="s">
        <v>114</v>
      </c>
      <c r="V4" s="28" t="s">
        <v>291</v>
      </c>
    </row>
    <row r="5" spans="1:22" s="106" customFormat="1" ht="24.9" customHeight="1" x14ac:dyDescent="0.2">
      <c r="A5" s="22" t="s">
        <v>292</v>
      </c>
      <c r="B5" s="23" t="s">
        <v>260</v>
      </c>
      <c r="C5" s="2383"/>
      <c r="D5" s="2796"/>
      <c r="E5" s="2383"/>
      <c r="F5" s="2796"/>
      <c r="G5" s="2383"/>
      <c r="H5" s="2796"/>
      <c r="I5" s="2383"/>
      <c r="J5" s="2796"/>
      <c r="K5" s="2383"/>
      <c r="L5" s="2796"/>
      <c r="M5" s="2383"/>
      <c r="N5" s="2802"/>
      <c r="O5" s="2383"/>
      <c r="P5" s="2796"/>
      <c r="Q5" s="2383"/>
      <c r="R5" s="2802"/>
      <c r="S5" s="2778"/>
      <c r="T5" s="2798"/>
      <c r="U5" s="455" t="s">
        <v>115</v>
      </c>
      <c r="V5" s="28" t="s">
        <v>292</v>
      </c>
    </row>
    <row r="6" spans="1:22" s="106" customFormat="1" ht="24.9" customHeight="1" x14ac:dyDescent="0.2">
      <c r="A6" s="22" t="s">
        <v>293</v>
      </c>
      <c r="B6" s="23"/>
      <c r="C6" s="2794" t="s">
        <v>62</v>
      </c>
      <c r="D6" s="2792" t="s">
        <v>366</v>
      </c>
      <c r="E6" s="2792" t="s">
        <v>277</v>
      </c>
      <c r="F6" s="2792" t="s">
        <v>366</v>
      </c>
      <c r="G6" s="2792" t="s">
        <v>277</v>
      </c>
      <c r="H6" s="2792" t="s">
        <v>366</v>
      </c>
      <c r="I6" s="2792" t="s">
        <v>277</v>
      </c>
      <c r="J6" s="2792" t="s">
        <v>366</v>
      </c>
      <c r="K6" s="2792" t="s">
        <v>277</v>
      </c>
      <c r="L6" s="2792" t="s">
        <v>366</v>
      </c>
      <c r="M6" s="2792" t="s">
        <v>277</v>
      </c>
      <c r="N6" s="2792" t="s">
        <v>366</v>
      </c>
      <c r="O6" s="2792" t="s">
        <v>277</v>
      </c>
      <c r="P6" s="2792" t="s">
        <v>366</v>
      </c>
      <c r="Q6" s="2792" t="s">
        <v>277</v>
      </c>
      <c r="R6" s="2792" t="s">
        <v>366</v>
      </c>
      <c r="S6" s="2792" t="s">
        <v>277</v>
      </c>
      <c r="T6" s="2792" t="s">
        <v>366</v>
      </c>
      <c r="U6" s="455" t="s">
        <v>279</v>
      </c>
      <c r="V6" s="28" t="s">
        <v>293</v>
      </c>
    </row>
    <row r="7" spans="1:22" s="109" customFormat="1" ht="24.9" customHeight="1" thickBot="1" x14ac:dyDescent="0.25">
      <c r="A7" s="45" t="s">
        <v>294</v>
      </c>
      <c r="B7" s="46"/>
      <c r="C7" s="2795"/>
      <c r="D7" s="2793"/>
      <c r="E7" s="2793"/>
      <c r="F7" s="2793"/>
      <c r="G7" s="2793"/>
      <c r="H7" s="2793"/>
      <c r="I7" s="2793"/>
      <c r="J7" s="2793"/>
      <c r="K7" s="2793"/>
      <c r="L7" s="2793"/>
      <c r="M7" s="2793"/>
      <c r="N7" s="2793"/>
      <c r="O7" s="2793"/>
      <c r="P7" s="2793"/>
      <c r="Q7" s="2793"/>
      <c r="R7" s="2793"/>
      <c r="S7" s="2793"/>
      <c r="T7" s="2793"/>
      <c r="U7" s="356"/>
      <c r="V7" s="44" t="s">
        <v>294</v>
      </c>
    </row>
    <row r="8" spans="1:22" s="106" customFormat="1" ht="30" customHeight="1" x14ac:dyDescent="0.2">
      <c r="A8" s="22"/>
      <c r="B8" s="29" t="s">
        <v>6</v>
      </c>
      <c r="C8" s="1286">
        <v>73046</v>
      </c>
      <c r="D8" s="1286">
        <v>1355780535</v>
      </c>
      <c r="E8" s="1286">
        <v>412154</v>
      </c>
      <c r="F8" s="1286">
        <v>3061185704</v>
      </c>
      <c r="G8" s="1286">
        <v>51508</v>
      </c>
      <c r="H8" s="1286">
        <v>4695559163</v>
      </c>
      <c r="I8" s="1286">
        <v>82527</v>
      </c>
      <c r="J8" s="1286">
        <v>7527345900</v>
      </c>
      <c r="K8" s="1286">
        <v>142759</v>
      </c>
      <c r="L8" s="1286">
        <v>21307013847</v>
      </c>
      <c r="M8" s="1287">
        <v>143954</v>
      </c>
      <c r="N8" s="1286">
        <v>5687084249</v>
      </c>
      <c r="O8" s="1286">
        <v>76239</v>
      </c>
      <c r="P8" s="1286">
        <v>6921068529</v>
      </c>
      <c r="Q8" s="1286">
        <v>982187</v>
      </c>
      <c r="R8" s="1286">
        <v>50555037927</v>
      </c>
      <c r="S8" s="1286">
        <v>480690</v>
      </c>
      <c r="T8" s="1288">
        <v>44805082228</v>
      </c>
      <c r="U8" s="1289">
        <v>5466</v>
      </c>
      <c r="V8" s="53"/>
    </row>
    <row r="9" spans="1:22" s="106" customFormat="1" ht="30" customHeight="1" x14ac:dyDescent="0.2">
      <c r="A9" s="22"/>
      <c r="B9" s="29" t="s">
        <v>532</v>
      </c>
      <c r="C9" s="1286">
        <v>72935</v>
      </c>
      <c r="D9" s="1286">
        <v>1350352010</v>
      </c>
      <c r="E9" s="1286">
        <v>411893</v>
      </c>
      <c r="F9" s="1286">
        <v>3054230855</v>
      </c>
      <c r="G9" s="1286">
        <v>51071</v>
      </c>
      <c r="H9" s="1286">
        <v>4649539794</v>
      </c>
      <c r="I9" s="1286">
        <v>82247</v>
      </c>
      <c r="J9" s="1286">
        <v>7506673934</v>
      </c>
      <c r="K9" s="1286">
        <v>142126</v>
      </c>
      <c r="L9" s="1286">
        <v>21199003339</v>
      </c>
      <c r="M9" s="1286">
        <v>143628</v>
      </c>
      <c r="N9" s="1286">
        <v>5670145610</v>
      </c>
      <c r="O9" s="1286">
        <v>76079</v>
      </c>
      <c r="P9" s="1286">
        <v>6873570129</v>
      </c>
      <c r="Q9" s="1286">
        <v>979979</v>
      </c>
      <c r="R9" s="1286">
        <v>50303515671</v>
      </c>
      <c r="S9" s="1286">
        <v>479330</v>
      </c>
      <c r="T9" s="1288">
        <v>44591087555</v>
      </c>
      <c r="U9" s="1289">
        <v>5448</v>
      </c>
      <c r="V9" s="55"/>
    </row>
    <row r="10" spans="1:22" s="106" customFormat="1" ht="30" customHeight="1" x14ac:dyDescent="0.2">
      <c r="A10" s="22"/>
      <c r="B10" s="29" t="s">
        <v>533</v>
      </c>
      <c r="C10" s="1286">
        <v>111</v>
      </c>
      <c r="D10" s="1286">
        <v>5428525</v>
      </c>
      <c r="E10" s="1286">
        <v>261</v>
      </c>
      <c r="F10" s="1286">
        <v>6954849</v>
      </c>
      <c r="G10" s="1286">
        <v>437</v>
      </c>
      <c r="H10" s="1286">
        <v>46019369</v>
      </c>
      <c r="I10" s="1286">
        <v>280</v>
      </c>
      <c r="J10" s="1286">
        <v>20671966</v>
      </c>
      <c r="K10" s="1286">
        <v>633</v>
      </c>
      <c r="L10" s="1286">
        <v>108010508</v>
      </c>
      <c r="M10" s="1286">
        <v>326</v>
      </c>
      <c r="N10" s="1286">
        <v>16938639</v>
      </c>
      <c r="O10" s="1286">
        <v>160</v>
      </c>
      <c r="P10" s="1286">
        <v>47498400</v>
      </c>
      <c r="Q10" s="1286">
        <v>2208</v>
      </c>
      <c r="R10" s="1286">
        <v>251522256</v>
      </c>
      <c r="S10" s="1286">
        <v>1360</v>
      </c>
      <c r="T10" s="1288">
        <v>213994673</v>
      </c>
      <c r="U10" s="1289">
        <v>18</v>
      </c>
      <c r="V10" s="55"/>
    </row>
    <row r="11" spans="1:22" s="106" customFormat="1" ht="30" customHeight="1" x14ac:dyDescent="0.2">
      <c r="A11" s="22"/>
      <c r="B11" s="29" t="s">
        <v>534</v>
      </c>
      <c r="C11" s="1286">
        <v>69967</v>
      </c>
      <c r="D11" s="1286">
        <v>1292662997</v>
      </c>
      <c r="E11" s="1286">
        <v>393492</v>
      </c>
      <c r="F11" s="1286">
        <v>2916380434</v>
      </c>
      <c r="G11" s="1286">
        <v>49205</v>
      </c>
      <c r="H11" s="1286">
        <v>4506387428</v>
      </c>
      <c r="I11" s="1286">
        <v>78794</v>
      </c>
      <c r="J11" s="1286">
        <v>7200699081</v>
      </c>
      <c r="K11" s="1286">
        <v>134279</v>
      </c>
      <c r="L11" s="1286">
        <v>20079863441</v>
      </c>
      <c r="M11" s="1286">
        <v>136544</v>
      </c>
      <c r="N11" s="1286">
        <v>5368072467</v>
      </c>
      <c r="O11" s="1286">
        <v>73220</v>
      </c>
      <c r="P11" s="1286">
        <v>6616928795</v>
      </c>
      <c r="Q11" s="1286">
        <v>935501</v>
      </c>
      <c r="R11" s="1286">
        <v>47980994643</v>
      </c>
      <c r="S11" s="1286">
        <v>458632</v>
      </c>
      <c r="T11" s="1288">
        <v>42525955581</v>
      </c>
      <c r="U11" s="1289">
        <v>5217</v>
      </c>
      <c r="V11" s="55"/>
    </row>
    <row r="12" spans="1:22" s="106" customFormat="1" ht="30" customHeight="1" x14ac:dyDescent="0.2">
      <c r="A12" s="107"/>
      <c r="B12" s="130" t="s">
        <v>535</v>
      </c>
      <c r="C12" s="1290">
        <v>2968</v>
      </c>
      <c r="D12" s="1290">
        <v>57689013</v>
      </c>
      <c r="E12" s="1290">
        <v>18401</v>
      </c>
      <c r="F12" s="1290">
        <v>137850421</v>
      </c>
      <c r="G12" s="1290">
        <v>1866</v>
      </c>
      <c r="H12" s="1290">
        <v>143152366</v>
      </c>
      <c r="I12" s="1290">
        <v>3453</v>
      </c>
      <c r="J12" s="1290">
        <v>305974853</v>
      </c>
      <c r="K12" s="1290">
        <v>7847</v>
      </c>
      <c r="L12" s="1290">
        <v>1119139898</v>
      </c>
      <c r="M12" s="1290">
        <v>7084</v>
      </c>
      <c r="N12" s="1290">
        <v>302073143</v>
      </c>
      <c r="O12" s="1290">
        <v>2859</v>
      </c>
      <c r="P12" s="1290">
        <v>256641334</v>
      </c>
      <c r="Q12" s="1290">
        <v>44478</v>
      </c>
      <c r="R12" s="1290">
        <v>2322521028</v>
      </c>
      <c r="S12" s="1290">
        <v>20698</v>
      </c>
      <c r="T12" s="1291">
        <v>2065131974</v>
      </c>
      <c r="U12" s="1292">
        <v>231</v>
      </c>
      <c r="V12" s="123"/>
    </row>
    <row r="13" spans="1:22" ht="23.1" customHeight="1" x14ac:dyDescent="0.2">
      <c r="A13" s="57">
        <v>1</v>
      </c>
      <c r="B13" s="91" t="s">
        <v>753</v>
      </c>
      <c r="C13" s="1293">
        <v>12058</v>
      </c>
      <c r="D13" s="1293">
        <v>199639163</v>
      </c>
      <c r="E13" s="1293">
        <v>61523</v>
      </c>
      <c r="F13" s="1293">
        <v>402703942</v>
      </c>
      <c r="G13" s="1293">
        <v>10649</v>
      </c>
      <c r="H13" s="1293">
        <v>913949860</v>
      </c>
      <c r="I13" s="1293">
        <v>10464</v>
      </c>
      <c r="J13" s="1293">
        <v>1024949160</v>
      </c>
      <c r="K13" s="1293">
        <v>19559</v>
      </c>
      <c r="L13" s="1293">
        <v>2846862867</v>
      </c>
      <c r="M13" s="1293">
        <v>17456</v>
      </c>
      <c r="N13" s="1293">
        <v>663977601</v>
      </c>
      <c r="O13" s="1293">
        <v>8713</v>
      </c>
      <c r="P13" s="1293">
        <v>806996775</v>
      </c>
      <c r="Q13" s="1293">
        <v>140422</v>
      </c>
      <c r="R13" s="1293">
        <v>6859079368</v>
      </c>
      <c r="S13" s="1293">
        <v>82912</v>
      </c>
      <c r="T13" s="1294">
        <v>6204923228</v>
      </c>
      <c r="U13" s="1295">
        <v>643</v>
      </c>
      <c r="V13" s="59">
        <v>1</v>
      </c>
    </row>
    <row r="14" spans="1:22" ht="23.1" customHeight="1" x14ac:dyDescent="0.2">
      <c r="A14" s="60">
        <v>2</v>
      </c>
      <c r="B14" s="92" t="s">
        <v>755</v>
      </c>
      <c r="C14" s="1286">
        <v>548</v>
      </c>
      <c r="D14" s="1286">
        <v>8372827</v>
      </c>
      <c r="E14" s="1286">
        <v>4877</v>
      </c>
      <c r="F14" s="1286">
        <v>34914142</v>
      </c>
      <c r="G14" s="1286">
        <v>1028</v>
      </c>
      <c r="H14" s="1286">
        <v>103831860</v>
      </c>
      <c r="I14" s="1286">
        <v>1597</v>
      </c>
      <c r="J14" s="1286">
        <v>130345964</v>
      </c>
      <c r="K14" s="1286">
        <v>1640</v>
      </c>
      <c r="L14" s="1286">
        <v>251383961</v>
      </c>
      <c r="M14" s="1286">
        <v>1325</v>
      </c>
      <c r="N14" s="1286">
        <v>53435571</v>
      </c>
      <c r="O14" s="1286">
        <v>2707</v>
      </c>
      <c r="P14" s="1286">
        <v>82721463</v>
      </c>
      <c r="Q14" s="1286">
        <v>13722</v>
      </c>
      <c r="R14" s="1286">
        <v>665005788</v>
      </c>
      <c r="S14" s="1286">
        <v>6176</v>
      </c>
      <c r="T14" s="1288">
        <v>598711936</v>
      </c>
      <c r="U14" s="1289">
        <v>92</v>
      </c>
      <c r="V14" s="55">
        <v>2</v>
      </c>
    </row>
    <row r="15" spans="1:22" ht="23.1" customHeight="1" x14ac:dyDescent="0.2">
      <c r="A15" s="60">
        <v>3</v>
      </c>
      <c r="B15" s="92" t="s">
        <v>757</v>
      </c>
      <c r="C15" s="1286">
        <v>5852</v>
      </c>
      <c r="D15" s="1286">
        <v>115499725</v>
      </c>
      <c r="E15" s="1286">
        <v>30534</v>
      </c>
      <c r="F15" s="1286">
        <v>229522539</v>
      </c>
      <c r="G15" s="1286">
        <v>4668</v>
      </c>
      <c r="H15" s="1286">
        <v>498994520</v>
      </c>
      <c r="I15" s="1286">
        <v>5534</v>
      </c>
      <c r="J15" s="1286">
        <v>454929154</v>
      </c>
      <c r="K15" s="1286">
        <v>7599</v>
      </c>
      <c r="L15" s="1286">
        <v>1282270946</v>
      </c>
      <c r="M15" s="1286">
        <v>7418</v>
      </c>
      <c r="N15" s="1286">
        <v>290489880</v>
      </c>
      <c r="O15" s="1286">
        <v>5411</v>
      </c>
      <c r="P15" s="1286">
        <v>519463910</v>
      </c>
      <c r="Q15" s="1286">
        <v>67016</v>
      </c>
      <c r="R15" s="1286">
        <v>3391170674</v>
      </c>
      <c r="S15" s="1286">
        <v>37118</v>
      </c>
      <c r="T15" s="1288">
        <v>3000530421</v>
      </c>
      <c r="U15" s="1289">
        <v>461</v>
      </c>
      <c r="V15" s="55">
        <v>3</v>
      </c>
    </row>
    <row r="16" spans="1:22" ht="23.1" customHeight="1" x14ac:dyDescent="0.2">
      <c r="A16" s="60">
        <v>4</v>
      </c>
      <c r="B16" s="92" t="s">
        <v>759</v>
      </c>
      <c r="C16" s="1286">
        <v>3686</v>
      </c>
      <c r="D16" s="1286">
        <v>85740773</v>
      </c>
      <c r="E16" s="1286">
        <v>30557</v>
      </c>
      <c r="F16" s="1286">
        <v>258788956</v>
      </c>
      <c r="G16" s="1286">
        <v>5011</v>
      </c>
      <c r="H16" s="1286">
        <v>593501677</v>
      </c>
      <c r="I16" s="1286">
        <v>6747</v>
      </c>
      <c r="J16" s="1286">
        <v>591220733</v>
      </c>
      <c r="K16" s="1286">
        <v>11931</v>
      </c>
      <c r="L16" s="1286">
        <v>1770416161</v>
      </c>
      <c r="M16" s="1286">
        <v>21326</v>
      </c>
      <c r="N16" s="1286">
        <v>461258403</v>
      </c>
      <c r="O16" s="1286">
        <v>4706</v>
      </c>
      <c r="P16" s="1286">
        <v>414169540</v>
      </c>
      <c r="Q16" s="1286">
        <v>83964</v>
      </c>
      <c r="R16" s="1286">
        <v>4175096243</v>
      </c>
      <c r="S16" s="1286">
        <v>36566</v>
      </c>
      <c r="T16" s="1288">
        <v>3675093766</v>
      </c>
      <c r="U16" s="1289">
        <v>440</v>
      </c>
      <c r="V16" s="55">
        <v>4</v>
      </c>
    </row>
    <row r="17" spans="1:22" ht="23.1" customHeight="1" x14ac:dyDescent="0.2">
      <c r="A17" s="60">
        <v>5</v>
      </c>
      <c r="B17" s="92" t="s">
        <v>761</v>
      </c>
      <c r="C17" s="1290">
        <v>669</v>
      </c>
      <c r="D17" s="1290">
        <v>9938698</v>
      </c>
      <c r="E17" s="1290">
        <v>4223</v>
      </c>
      <c r="F17" s="1290">
        <v>29657129</v>
      </c>
      <c r="G17" s="1290">
        <v>1153</v>
      </c>
      <c r="H17" s="1290">
        <v>106973515</v>
      </c>
      <c r="I17" s="1290">
        <v>910</v>
      </c>
      <c r="J17" s="1290">
        <v>64911004</v>
      </c>
      <c r="K17" s="1290">
        <v>1473</v>
      </c>
      <c r="L17" s="1290">
        <v>200760051</v>
      </c>
      <c r="M17" s="1290">
        <v>1353</v>
      </c>
      <c r="N17" s="1290">
        <v>36512545</v>
      </c>
      <c r="O17" s="1290">
        <v>445</v>
      </c>
      <c r="P17" s="1290">
        <v>38958797</v>
      </c>
      <c r="Q17" s="1290">
        <v>10226</v>
      </c>
      <c r="R17" s="1290">
        <v>487711739</v>
      </c>
      <c r="S17" s="1290">
        <v>5979</v>
      </c>
      <c r="T17" s="1291">
        <v>445032040</v>
      </c>
      <c r="U17" s="1292">
        <v>42</v>
      </c>
      <c r="V17" s="55">
        <v>5</v>
      </c>
    </row>
    <row r="18" spans="1:22" ht="23.1" customHeight="1" x14ac:dyDescent="0.2">
      <c r="A18" s="57">
        <v>6</v>
      </c>
      <c r="B18" s="91" t="s">
        <v>763</v>
      </c>
      <c r="C18" s="1293">
        <v>2003</v>
      </c>
      <c r="D18" s="1293">
        <v>33143209</v>
      </c>
      <c r="E18" s="1293">
        <v>10433</v>
      </c>
      <c r="F18" s="1293">
        <v>71201425</v>
      </c>
      <c r="G18" s="1293">
        <v>380</v>
      </c>
      <c r="H18" s="1293">
        <v>13700411</v>
      </c>
      <c r="I18" s="1293">
        <v>2335</v>
      </c>
      <c r="J18" s="1293">
        <v>176192881</v>
      </c>
      <c r="K18" s="1293">
        <v>3214</v>
      </c>
      <c r="L18" s="1293">
        <v>454075881</v>
      </c>
      <c r="M18" s="1293">
        <v>3380</v>
      </c>
      <c r="N18" s="1293">
        <v>150233225</v>
      </c>
      <c r="O18" s="1293">
        <v>1633</v>
      </c>
      <c r="P18" s="1293">
        <v>158832747</v>
      </c>
      <c r="Q18" s="1293">
        <v>23378</v>
      </c>
      <c r="R18" s="1293">
        <v>1057379779</v>
      </c>
      <c r="S18" s="1293">
        <v>9259</v>
      </c>
      <c r="T18" s="1294">
        <v>849646178</v>
      </c>
      <c r="U18" s="1295">
        <v>125</v>
      </c>
      <c r="V18" s="59">
        <v>6</v>
      </c>
    </row>
    <row r="19" spans="1:22" ht="23.1" customHeight="1" x14ac:dyDescent="0.2">
      <c r="A19" s="60">
        <v>7</v>
      </c>
      <c r="B19" s="92" t="s">
        <v>765</v>
      </c>
      <c r="C19" s="1286">
        <v>5581</v>
      </c>
      <c r="D19" s="1286">
        <v>100135217</v>
      </c>
      <c r="E19" s="1286">
        <v>29990</v>
      </c>
      <c r="F19" s="1286">
        <v>223482572</v>
      </c>
      <c r="G19" s="1286">
        <v>4729</v>
      </c>
      <c r="H19" s="1286">
        <v>467421863</v>
      </c>
      <c r="I19" s="1286">
        <v>5572</v>
      </c>
      <c r="J19" s="1286">
        <v>560625085</v>
      </c>
      <c r="K19" s="1286">
        <v>9841</v>
      </c>
      <c r="L19" s="1286">
        <v>1538366990</v>
      </c>
      <c r="M19" s="1286">
        <v>9479</v>
      </c>
      <c r="N19" s="1286">
        <v>354613341</v>
      </c>
      <c r="O19" s="1286">
        <v>3877</v>
      </c>
      <c r="P19" s="1286">
        <v>324356968</v>
      </c>
      <c r="Q19" s="1286">
        <v>69069</v>
      </c>
      <c r="R19" s="1286">
        <v>3569002036</v>
      </c>
      <c r="S19" s="1286">
        <v>30854</v>
      </c>
      <c r="T19" s="1288">
        <v>3158768008</v>
      </c>
      <c r="U19" s="1289">
        <v>379</v>
      </c>
      <c r="V19" s="55">
        <v>7</v>
      </c>
    </row>
    <row r="20" spans="1:22" ht="23.1" customHeight="1" x14ac:dyDescent="0.2">
      <c r="A20" s="60">
        <v>8</v>
      </c>
      <c r="B20" s="92" t="s">
        <v>767</v>
      </c>
      <c r="C20" s="1286">
        <v>2050</v>
      </c>
      <c r="D20" s="1286">
        <v>35655656</v>
      </c>
      <c r="E20" s="1286">
        <v>14426</v>
      </c>
      <c r="F20" s="1286">
        <v>100422044</v>
      </c>
      <c r="G20" s="1286">
        <v>2369</v>
      </c>
      <c r="H20" s="1286">
        <v>208757882</v>
      </c>
      <c r="I20" s="1286">
        <v>2387</v>
      </c>
      <c r="J20" s="1286">
        <v>257606084</v>
      </c>
      <c r="K20" s="1286">
        <v>3671</v>
      </c>
      <c r="L20" s="1286">
        <v>524454193</v>
      </c>
      <c r="M20" s="1286">
        <v>3658</v>
      </c>
      <c r="N20" s="1286">
        <v>125614634</v>
      </c>
      <c r="O20" s="1286">
        <v>2761</v>
      </c>
      <c r="P20" s="1286">
        <v>310274513</v>
      </c>
      <c r="Q20" s="1286">
        <v>31322</v>
      </c>
      <c r="R20" s="1286">
        <v>1562785006</v>
      </c>
      <c r="S20" s="1286">
        <v>17961</v>
      </c>
      <c r="T20" s="1288">
        <v>1323285942</v>
      </c>
      <c r="U20" s="1289">
        <v>130</v>
      </c>
      <c r="V20" s="55">
        <v>8</v>
      </c>
    </row>
    <row r="21" spans="1:22" s="98" customFormat="1" ht="23.1" customHeight="1" x14ac:dyDescent="0.2">
      <c r="A21" s="62">
        <v>9</v>
      </c>
      <c r="B21" s="61" t="s">
        <v>769</v>
      </c>
      <c r="C21" s="1286">
        <v>1362</v>
      </c>
      <c r="D21" s="1286">
        <v>24231812</v>
      </c>
      <c r="E21" s="1286">
        <v>7655</v>
      </c>
      <c r="F21" s="1286">
        <v>53411962</v>
      </c>
      <c r="G21" s="1286">
        <v>366</v>
      </c>
      <c r="H21" s="1286">
        <v>7742596</v>
      </c>
      <c r="I21" s="1286">
        <v>1870</v>
      </c>
      <c r="J21" s="1286">
        <v>141316276</v>
      </c>
      <c r="K21" s="1286">
        <v>3426</v>
      </c>
      <c r="L21" s="1286">
        <v>456790175</v>
      </c>
      <c r="M21" s="1286">
        <v>2331</v>
      </c>
      <c r="N21" s="1286">
        <v>122639172</v>
      </c>
      <c r="O21" s="1286">
        <v>1317</v>
      </c>
      <c r="P21" s="1286">
        <v>116310633</v>
      </c>
      <c r="Q21" s="1286">
        <v>18327</v>
      </c>
      <c r="R21" s="1286">
        <v>922442626</v>
      </c>
      <c r="S21" s="1286">
        <v>8270</v>
      </c>
      <c r="T21" s="1288">
        <v>825124566</v>
      </c>
      <c r="U21" s="1289">
        <v>127</v>
      </c>
      <c r="V21" s="63">
        <v>9</v>
      </c>
    </row>
    <row r="22" spans="1:22" s="98" customFormat="1" ht="23.1" customHeight="1" x14ac:dyDescent="0.2">
      <c r="A22" s="62">
        <v>10</v>
      </c>
      <c r="B22" s="61" t="s">
        <v>771</v>
      </c>
      <c r="C22" s="1290">
        <v>1111</v>
      </c>
      <c r="D22" s="1290">
        <v>21510911</v>
      </c>
      <c r="E22" s="1290">
        <v>7602</v>
      </c>
      <c r="F22" s="1290">
        <v>57188487</v>
      </c>
      <c r="G22" s="1290">
        <v>253</v>
      </c>
      <c r="H22" s="1290">
        <v>5095837</v>
      </c>
      <c r="I22" s="1290">
        <v>1493</v>
      </c>
      <c r="J22" s="1290">
        <v>116801984</v>
      </c>
      <c r="K22" s="1290">
        <v>2718</v>
      </c>
      <c r="L22" s="1290">
        <v>401244040</v>
      </c>
      <c r="M22" s="1290">
        <v>2493</v>
      </c>
      <c r="N22" s="1290">
        <v>122104182</v>
      </c>
      <c r="O22" s="1290">
        <v>1506</v>
      </c>
      <c r="P22" s="1290">
        <v>161049424</v>
      </c>
      <c r="Q22" s="1290">
        <v>17176</v>
      </c>
      <c r="R22" s="1290">
        <v>884994865</v>
      </c>
      <c r="S22" s="1290">
        <v>7933</v>
      </c>
      <c r="T22" s="1291">
        <v>789901158</v>
      </c>
      <c r="U22" s="1292">
        <v>90</v>
      </c>
      <c r="V22" s="63">
        <v>10</v>
      </c>
    </row>
    <row r="23" spans="1:22" s="98" customFormat="1" ht="23.1" customHeight="1" x14ac:dyDescent="0.2">
      <c r="A23" s="66">
        <v>11</v>
      </c>
      <c r="B23" s="58" t="s">
        <v>773</v>
      </c>
      <c r="C23" s="1293">
        <v>1571</v>
      </c>
      <c r="D23" s="1293">
        <v>30123206</v>
      </c>
      <c r="E23" s="1293">
        <v>8154</v>
      </c>
      <c r="F23" s="1293">
        <v>57957256</v>
      </c>
      <c r="G23" s="1293">
        <v>474</v>
      </c>
      <c r="H23" s="1293">
        <v>16019996</v>
      </c>
      <c r="I23" s="1293">
        <v>2002</v>
      </c>
      <c r="J23" s="1293">
        <v>199820692</v>
      </c>
      <c r="K23" s="1293">
        <v>3857</v>
      </c>
      <c r="L23" s="1293">
        <v>524735624</v>
      </c>
      <c r="M23" s="1293">
        <v>2998</v>
      </c>
      <c r="N23" s="1293">
        <v>162944243</v>
      </c>
      <c r="O23" s="1293">
        <v>1808</v>
      </c>
      <c r="P23" s="1293">
        <v>194477907</v>
      </c>
      <c r="Q23" s="1293">
        <v>20864</v>
      </c>
      <c r="R23" s="1293">
        <v>1186078924</v>
      </c>
      <c r="S23" s="1293">
        <v>10218</v>
      </c>
      <c r="T23" s="1294">
        <v>1070416842</v>
      </c>
      <c r="U23" s="1295">
        <v>140</v>
      </c>
      <c r="V23" s="67">
        <v>11</v>
      </c>
    </row>
    <row r="24" spans="1:22" s="98" customFormat="1" ht="23.1" customHeight="1" x14ac:dyDescent="0.2">
      <c r="A24" s="62">
        <v>12</v>
      </c>
      <c r="B24" s="61" t="s">
        <v>775</v>
      </c>
      <c r="C24" s="1286">
        <v>2694</v>
      </c>
      <c r="D24" s="1286">
        <v>47518786</v>
      </c>
      <c r="E24" s="1286">
        <v>13586</v>
      </c>
      <c r="F24" s="1286">
        <v>93182326</v>
      </c>
      <c r="G24" s="1286">
        <v>2419</v>
      </c>
      <c r="H24" s="1286">
        <v>244445720</v>
      </c>
      <c r="I24" s="1286">
        <v>2519</v>
      </c>
      <c r="J24" s="1286">
        <v>227039919</v>
      </c>
      <c r="K24" s="1286">
        <v>3688</v>
      </c>
      <c r="L24" s="1286">
        <v>558843524</v>
      </c>
      <c r="M24" s="1286">
        <v>4108</v>
      </c>
      <c r="N24" s="1286">
        <v>164536372</v>
      </c>
      <c r="O24" s="1286">
        <v>2555</v>
      </c>
      <c r="P24" s="1286">
        <v>241053882</v>
      </c>
      <c r="Q24" s="1286">
        <v>31569</v>
      </c>
      <c r="R24" s="1286">
        <v>1576620529</v>
      </c>
      <c r="S24" s="1286">
        <v>14117</v>
      </c>
      <c r="T24" s="1288">
        <v>1403650383</v>
      </c>
      <c r="U24" s="1289">
        <v>173</v>
      </c>
      <c r="V24" s="63">
        <v>12</v>
      </c>
    </row>
    <row r="25" spans="1:22" s="98" customFormat="1" ht="23.1" customHeight="1" x14ac:dyDescent="0.2">
      <c r="A25" s="62">
        <v>13</v>
      </c>
      <c r="B25" s="61" t="s">
        <v>776</v>
      </c>
      <c r="C25" s="1286">
        <v>936</v>
      </c>
      <c r="D25" s="1286">
        <v>16067367</v>
      </c>
      <c r="E25" s="1286">
        <v>4147</v>
      </c>
      <c r="F25" s="1286">
        <v>30631675</v>
      </c>
      <c r="G25" s="1286">
        <v>182</v>
      </c>
      <c r="H25" s="1286">
        <v>4810752</v>
      </c>
      <c r="I25" s="1286">
        <v>758</v>
      </c>
      <c r="J25" s="1286">
        <v>77239251</v>
      </c>
      <c r="K25" s="1286">
        <v>1969</v>
      </c>
      <c r="L25" s="1286">
        <v>281379916</v>
      </c>
      <c r="M25" s="1286">
        <v>1405</v>
      </c>
      <c r="N25" s="1286">
        <v>53997369</v>
      </c>
      <c r="O25" s="1286">
        <v>1053</v>
      </c>
      <c r="P25" s="1286">
        <v>93994001</v>
      </c>
      <c r="Q25" s="1286">
        <v>10450</v>
      </c>
      <c r="R25" s="1286">
        <v>558120331</v>
      </c>
      <c r="S25" s="1286">
        <v>4945</v>
      </c>
      <c r="T25" s="1288">
        <v>504600636</v>
      </c>
      <c r="U25" s="1289">
        <v>50</v>
      </c>
      <c r="V25" s="63">
        <v>13</v>
      </c>
    </row>
    <row r="26" spans="1:22" s="98" customFormat="1" ht="23.1" customHeight="1" x14ac:dyDescent="0.2">
      <c r="A26" s="62">
        <v>14</v>
      </c>
      <c r="B26" s="61" t="s">
        <v>778</v>
      </c>
      <c r="C26" s="1286">
        <v>529</v>
      </c>
      <c r="D26" s="1286">
        <v>8357849</v>
      </c>
      <c r="E26" s="1286">
        <v>2951</v>
      </c>
      <c r="F26" s="1286">
        <v>20877547</v>
      </c>
      <c r="G26" s="1286">
        <v>133</v>
      </c>
      <c r="H26" s="1286">
        <v>2439643</v>
      </c>
      <c r="I26" s="1286">
        <v>560</v>
      </c>
      <c r="J26" s="1286">
        <v>60880976</v>
      </c>
      <c r="K26" s="1286">
        <v>1267</v>
      </c>
      <c r="L26" s="1286">
        <v>168145003</v>
      </c>
      <c r="M26" s="1286">
        <v>1047</v>
      </c>
      <c r="N26" s="1286">
        <v>49210504</v>
      </c>
      <c r="O26" s="1286">
        <v>544</v>
      </c>
      <c r="P26" s="1286">
        <v>44046448</v>
      </c>
      <c r="Q26" s="1286">
        <v>7031</v>
      </c>
      <c r="R26" s="1286">
        <v>353957970</v>
      </c>
      <c r="S26" s="1286">
        <v>3262</v>
      </c>
      <c r="T26" s="1288">
        <v>317907194</v>
      </c>
      <c r="U26" s="1289">
        <v>41</v>
      </c>
      <c r="V26" s="63">
        <v>14</v>
      </c>
    </row>
    <row r="27" spans="1:22" s="98" customFormat="1" ht="23.1" customHeight="1" x14ac:dyDescent="0.2">
      <c r="A27" s="62">
        <v>15</v>
      </c>
      <c r="B27" s="61" t="s">
        <v>780</v>
      </c>
      <c r="C27" s="1290">
        <v>1102</v>
      </c>
      <c r="D27" s="1290">
        <v>18475171</v>
      </c>
      <c r="E27" s="1290">
        <v>4830</v>
      </c>
      <c r="F27" s="1290">
        <v>34565646</v>
      </c>
      <c r="G27" s="1290">
        <v>242</v>
      </c>
      <c r="H27" s="1290">
        <v>7083479</v>
      </c>
      <c r="I27" s="1290">
        <v>1028</v>
      </c>
      <c r="J27" s="1290">
        <v>92735714</v>
      </c>
      <c r="K27" s="1290">
        <v>2204</v>
      </c>
      <c r="L27" s="1290">
        <v>335581023</v>
      </c>
      <c r="M27" s="1290">
        <v>2029</v>
      </c>
      <c r="N27" s="1290">
        <v>110581026</v>
      </c>
      <c r="O27" s="1290">
        <v>1263</v>
      </c>
      <c r="P27" s="1290">
        <v>113848752</v>
      </c>
      <c r="Q27" s="1290">
        <v>12698</v>
      </c>
      <c r="R27" s="1290">
        <v>712870811</v>
      </c>
      <c r="S27" s="1290">
        <v>6191</v>
      </c>
      <c r="T27" s="1291">
        <v>640164019</v>
      </c>
      <c r="U27" s="1292">
        <v>78</v>
      </c>
      <c r="V27" s="63">
        <v>15</v>
      </c>
    </row>
    <row r="28" spans="1:22" s="98" customFormat="1" ht="23.1" customHeight="1" x14ac:dyDescent="0.2">
      <c r="A28" s="68">
        <v>16</v>
      </c>
      <c r="B28" s="58" t="s">
        <v>782</v>
      </c>
      <c r="C28" s="1293">
        <v>1605</v>
      </c>
      <c r="D28" s="1293">
        <v>34458184</v>
      </c>
      <c r="E28" s="1293">
        <v>10051</v>
      </c>
      <c r="F28" s="1293">
        <v>73036223</v>
      </c>
      <c r="G28" s="1293">
        <v>447</v>
      </c>
      <c r="H28" s="1293">
        <v>11781987</v>
      </c>
      <c r="I28" s="1293">
        <v>1889</v>
      </c>
      <c r="J28" s="1293">
        <v>168728891</v>
      </c>
      <c r="K28" s="1293">
        <v>3139</v>
      </c>
      <c r="L28" s="1293">
        <v>466405000</v>
      </c>
      <c r="M28" s="1293">
        <v>3239</v>
      </c>
      <c r="N28" s="1293">
        <v>169092160</v>
      </c>
      <c r="O28" s="1293">
        <v>1925</v>
      </c>
      <c r="P28" s="1293">
        <v>164185079</v>
      </c>
      <c r="Q28" s="1293">
        <v>22295</v>
      </c>
      <c r="R28" s="1293">
        <v>1087687524</v>
      </c>
      <c r="S28" s="1293">
        <v>9797</v>
      </c>
      <c r="T28" s="1294">
        <v>953911960</v>
      </c>
      <c r="U28" s="1295">
        <v>123</v>
      </c>
      <c r="V28" s="69">
        <v>16</v>
      </c>
    </row>
    <row r="29" spans="1:22" s="98" customFormat="1" ht="23.1" customHeight="1" x14ac:dyDescent="0.2">
      <c r="A29" s="62">
        <v>17</v>
      </c>
      <c r="B29" s="61" t="s">
        <v>784</v>
      </c>
      <c r="C29" s="1286">
        <v>5409</v>
      </c>
      <c r="D29" s="1286">
        <v>99035415</v>
      </c>
      <c r="E29" s="1286">
        <v>26393</v>
      </c>
      <c r="F29" s="1286">
        <v>209110852</v>
      </c>
      <c r="G29" s="1286">
        <v>954</v>
      </c>
      <c r="H29" s="1286">
        <v>27786571</v>
      </c>
      <c r="I29" s="1286">
        <v>4618</v>
      </c>
      <c r="J29" s="1286">
        <v>437094439</v>
      </c>
      <c r="K29" s="1286">
        <v>9573</v>
      </c>
      <c r="L29" s="1286">
        <v>1413218989</v>
      </c>
      <c r="M29" s="1286">
        <v>9002</v>
      </c>
      <c r="N29" s="1286">
        <v>429923537</v>
      </c>
      <c r="O29" s="1286">
        <v>5303</v>
      </c>
      <c r="P29" s="1286">
        <v>514838403</v>
      </c>
      <c r="Q29" s="1286">
        <v>61252</v>
      </c>
      <c r="R29" s="1286">
        <v>3131008206</v>
      </c>
      <c r="S29" s="1286">
        <v>26906</v>
      </c>
      <c r="T29" s="1288">
        <v>2730678858</v>
      </c>
      <c r="U29" s="1289">
        <v>304</v>
      </c>
      <c r="V29" s="63">
        <v>17</v>
      </c>
    </row>
    <row r="30" spans="1:22" s="98" customFormat="1" ht="23.1" customHeight="1" x14ac:dyDescent="0.2">
      <c r="A30" s="62">
        <v>18</v>
      </c>
      <c r="B30" s="61" t="s">
        <v>786</v>
      </c>
      <c r="C30" s="1286">
        <v>224</v>
      </c>
      <c r="D30" s="1286">
        <v>5759982</v>
      </c>
      <c r="E30" s="1286">
        <v>1385</v>
      </c>
      <c r="F30" s="1286">
        <v>11413625</v>
      </c>
      <c r="G30" s="1286">
        <v>401</v>
      </c>
      <c r="H30" s="1286">
        <v>43886763</v>
      </c>
      <c r="I30" s="1286">
        <v>394</v>
      </c>
      <c r="J30" s="1286">
        <v>46608191</v>
      </c>
      <c r="K30" s="1286">
        <v>736</v>
      </c>
      <c r="L30" s="1286">
        <v>104619809</v>
      </c>
      <c r="M30" s="1286">
        <v>746</v>
      </c>
      <c r="N30" s="1286">
        <v>25025843</v>
      </c>
      <c r="O30" s="1286">
        <v>447</v>
      </c>
      <c r="P30" s="1286">
        <v>31153588</v>
      </c>
      <c r="Q30" s="1286">
        <v>4333</v>
      </c>
      <c r="R30" s="1286">
        <v>268467801</v>
      </c>
      <c r="S30" s="1286">
        <v>2397</v>
      </c>
      <c r="T30" s="1288">
        <v>240966174</v>
      </c>
      <c r="U30" s="1289">
        <v>30</v>
      </c>
      <c r="V30" s="63">
        <v>18</v>
      </c>
    </row>
    <row r="31" spans="1:22" s="98" customFormat="1" ht="23.1" customHeight="1" x14ac:dyDescent="0.2">
      <c r="A31" s="62">
        <v>19</v>
      </c>
      <c r="B31" s="61" t="s">
        <v>788</v>
      </c>
      <c r="C31" s="1286">
        <v>2664</v>
      </c>
      <c r="D31" s="1286">
        <v>53150523</v>
      </c>
      <c r="E31" s="1286">
        <v>16387</v>
      </c>
      <c r="F31" s="1286">
        <v>132774686</v>
      </c>
      <c r="G31" s="1286">
        <v>3532</v>
      </c>
      <c r="H31" s="1286">
        <v>393366687</v>
      </c>
      <c r="I31" s="1286">
        <v>5002</v>
      </c>
      <c r="J31" s="1286">
        <v>411732813</v>
      </c>
      <c r="K31" s="1286">
        <v>5254</v>
      </c>
      <c r="L31" s="1286">
        <v>905470736</v>
      </c>
      <c r="M31" s="1286">
        <v>5155</v>
      </c>
      <c r="N31" s="1286">
        <v>216583210</v>
      </c>
      <c r="O31" s="1286">
        <v>3717</v>
      </c>
      <c r="P31" s="1286">
        <v>331162240</v>
      </c>
      <c r="Q31" s="1286">
        <v>41711</v>
      </c>
      <c r="R31" s="1286">
        <v>2444240895</v>
      </c>
      <c r="S31" s="1286">
        <v>21596</v>
      </c>
      <c r="T31" s="1288">
        <v>2172402790</v>
      </c>
      <c r="U31" s="1289">
        <v>326</v>
      </c>
      <c r="V31" s="63">
        <v>19</v>
      </c>
    </row>
    <row r="32" spans="1:22" s="98" customFormat="1" ht="23.1" customHeight="1" x14ac:dyDescent="0.2">
      <c r="A32" s="62">
        <v>20</v>
      </c>
      <c r="B32" s="61" t="s">
        <v>790</v>
      </c>
      <c r="C32" s="1290">
        <v>2030</v>
      </c>
      <c r="D32" s="1290">
        <v>43858926</v>
      </c>
      <c r="E32" s="1290">
        <v>10179</v>
      </c>
      <c r="F32" s="1290">
        <v>80810695</v>
      </c>
      <c r="G32" s="1290">
        <v>371</v>
      </c>
      <c r="H32" s="1290">
        <v>14123796</v>
      </c>
      <c r="I32" s="1290">
        <v>1618</v>
      </c>
      <c r="J32" s="1290">
        <v>157341665</v>
      </c>
      <c r="K32" s="1290">
        <v>3829</v>
      </c>
      <c r="L32" s="1290">
        <v>569889426</v>
      </c>
      <c r="M32" s="1290">
        <v>2608</v>
      </c>
      <c r="N32" s="1290">
        <v>155528341</v>
      </c>
      <c r="O32" s="1290">
        <v>1768</v>
      </c>
      <c r="P32" s="1290">
        <v>185506794</v>
      </c>
      <c r="Q32" s="1290">
        <v>22403</v>
      </c>
      <c r="R32" s="1290">
        <v>1207059643</v>
      </c>
      <c r="S32" s="1290">
        <v>9270</v>
      </c>
      <c r="T32" s="1291">
        <v>1039788933</v>
      </c>
      <c r="U32" s="1292">
        <v>135</v>
      </c>
      <c r="V32" s="63">
        <v>20</v>
      </c>
    </row>
    <row r="33" spans="1:22" s="98" customFormat="1" ht="23.1" customHeight="1" x14ac:dyDescent="0.2">
      <c r="A33" s="66">
        <v>21</v>
      </c>
      <c r="B33" s="58" t="s">
        <v>792</v>
      </c>
      <c r="C33" s="1293">
        <v>2195</v>
      </c>
      <c r="D33" s="1293">
        <v>38060760</v>
      </c>
      <c r="E33" s="1293">
        <v>11691</v>
      </c>
      <c r="F33" s="1293">
        <v>84413727</v>
      </c>
      <c r="G33" s="1293">
        <v>479</v>
      </c>
      <c r="H33" s="1293">
        <v>12535192</v>
      </c>
      <c r="I33" s="1293">
        <v>2260</v>
      </c>
      <c r="J33" s="1293">
        <v>210695682</v>
      </c>
      <c r="K33" s="1293">
        <v>4383</v>
      </c>
      <c r="L33" s="1293">
        <v>629229181</v>
      </c>
      <c r="M33" s="1293">
        <v>3737</v>
      </c>
      <c r="N33" s="1293">
        <v>176197021</v>
      </c>
      <c r="O33" s="1293">
        <v>2251</v>
      </c>
      <c r="P33" s="1293">
        <v>202061822</v>
      </c>
      <c r="Q33" s="1293">
        <v>26996</v>
      </c>
      <c r="R33" s="1293">
        <v>1353193385</v>
      </c>
      <c r="S33" s="1293">
        <v>12110</v>
      </c>
      <c r="T33" s="1294">
        <v>1199922817</v>
      </c>
      <c r="U33" s="1295">
        <v>142</v>
      </c>
      <c r="V33" s="67">
        <v>21</v>
      </c>
    </row>
    <row r="34" spans="1:22" s="98" customFormat="1" ht="23.1" customHeight="1" x14ac:dyDescent="0.2">
      <c r="A34" s="62">
        <v>22</v>
      </c>
      <c r="B34" s="61" t="s">
        <v>794</v>
      </c>
      <c r="C34" s="1286">
        <v>1038</v>
      </c>
      <c r="D34" s="1286">
        <v>22029705</v>
      </c>
      <c r="E34" s="1286">
        <v>8546</v>
      </c>
      <c r="F34" s="1286">
        <v>66174120</v>
      </c>
      <c r="G34" s="1286">
        <v>259</v>
      </c>
      <c r="H34" s="1286">
        <v>8183374</v>
      </c>
      <c r="I34" s="1286">
        <v>1242</v>
      </c>
      <c r="J34" s="1286">
        <v>119395785</v>
      </c>
      <c r="K34" s="1286">
        <v>3062</v>
      </c>
      <c r="L34" s="1286">
        <v>407959219</v>
      </c>
      <c r="M34" s="1286">
        <v>2874</v>
      </c>
      <c r="N34" s="1286">
        <v>131304629</v>
      </c>
      <c r="O34" s="1286">
        <v>1869</v>
      </c>
      <c r="P34" s="1286">
        <v>163390951</v>
      </c>
      <c r="Q34" s="1286">
        <v>18890</v>
      </c>
      <c r="R34" s="1286">
        <v>918437783</v>
      </c>
      <c r="S34" s="1286">
        <v>8663</v>
      </c>
      <c r="T34" s="1288">
        <v>807713358</v>
      </c>
      <c r="U34" s="1289">
        <v>105</v>
      </c>
      <c r="V34" s="63">
        <v>22</v>
      </c>
    </row>
    <row r="35" spans="1:22" s="98" customFormat="1" ht="23.1" customHeight="1" x14ac:dyDescent="0.2">
      <c r="A35" s="62">
        <v>23</v>
      </c>
      <c r="B35" s="61" t="s">
        <v>795</v>
      </c>
      <c r="C35" s="1286">
        <v>210</v>
      </c>
      <c r="D35" s="1286">
        <v>5070293</v>
      </c>
      <c r="E35" s="1286">
        <v>2279</v>
      </c>
      <c r="F35" s="1286">
        <v>18064198</v>
      </c>
      <c r="G35" s="1286">
        <v>193</v>
      </c>
      <c r="H35" s="1286">
        <v>5195684</v>
      </c>
      <c r="I35" s="1286">
        <v>565</v>
      </c>
      <c r="J35" s="1286">
        <v>61467722</v>
      </c>
      <c r="K35" s="1286">
        <v>1317</v>
      </c>
      <c r="L35" s="1286">
        <v>188176232</v>
      </c>
      <c r="M35" s="1286">
        <v>1841</v>
      </c>
      <c r="N35" s="1286">
        <v>54171812</v>
      </c>
      <c r="O35" s="1286">
        <v>786</v>
      </c>
      <c r="P35" s="1286">
        <v>78265749</v>
      </c>
      <c r="Q35" s="1286">
        <v>7191</v>
      </c>
      <c r="R35" s="1286">
        <v>410411690</v>
      </c>
      <c r="S35" s="1286">
        <v>4032</v>
      </c>
      <c r="T35" s="1288">
        <v>374625499</v>
      </c>
      <c r="U35" s="1289">
        <v>47</v>
      </c>
      <c r="V35" s="63">
        <v>23</v>
      </c>
    </row>
    <row r="36" spans="1:22" s="98" customFormat="1" ht="23.1" customHeight="1" x14ac:dyDescent="0.2">
      <c r="A36" s="62">
        <v>24</v>
      </c>
      <c r="B36" s="61" t="s">
        <v>1180</v>
      </c>
      <c r="C36" s="1286">
        <v>1368</v>
      </c>
      <c r="D36" s="1286">
        <v>23328729</v>
      </c>
      <c r="E36" s="1286">
        <v>7439</v>
      </c>
      <c r="F36" s="1286">
        <v>56331361</v>
      </c>
      <c r="G36" s="1286">
        <v>385</v>
      </c>
      <c r="H36" s="1286">
        <v>9393350</v>
      </c>
      <c r="I36" s="1286">
        <v>1476</v>
      </c>
      <c r="J36" s="1286">
        <v>142409012</v>
      </c>
      <c r="K36" s="1286">
        <v>2671</v>
      </c>
      <c r="L36" s="1286">
        <v>408784154</v>
      </c>
      <c r="M36" s="1286">
        <v>2848</v>
      </c>
      <c r="N36" s="1286">
        <v>133078303</v>
      </c>
      <c r="O36" s="1286">
        <v>1543</v>
      </c>
      <c r="P36" s="1286">
        <v>158148660</v>
      </c>
      <c r="Q36" s="1286">
        <v>17730</v>
      </c>
      <c r="R36" s="1286">
        <v>931473569</v>
      </c>
      <c r="S36" s="1286">
        <v>7929</v>
      </c>
      <c r="T36" s="1288">
        <v>823205600</v>
      </c>
      <c r="U36" s="1289">
        <v>100</v>
      </c>
      <c r="V36" s="63">
        <v>24</v>
      </c>
    </row>
    <row r="37" spans="1:22" s="98" customFormat="1" ht="23.1" customHeight="1" x14ac:dyDescent="0.2">
      <c r="A37" s="62">
        <v>25</v>
      </c>
      <c r="B37" s="61" t="s">
        <v>798</v>
      </c>
      <c r="C37" s="1290">
        <v>1287</v>
      </c>
      <c r="D37" s="1290">
        <v>19976382</v>
      </c>
      <c r="E37" s="1290">
        <v>6246</v>
      </c>
      <c r="F37" s="1290">
        <v>41274494</v>
      </c>
      <c r="G37" s="1290">
        <v>1260</v>
      </c>
      <c r="H37" s="1290">
        <v>143045077</v>
      </c>
      <c r="I37" s="1290">
        <v>1699</v>
      </c>
      <c r="J37" s="1290">
        <v>164894910</v>
      </c>
      <c r="K37" s="1290">
        <v>1736</v>
      </c>
      <c r="L37" s="1290">
        <v>251972388</v>
      </c>
      <c r="M37" s="1290">
        <v>1861</v>
      </c>
      <c r="N37" s="1290">
        <v>66617929</v>
      </c>
      <c r="O37" s="1290">
        <v>1176</v>
      </c>
      <c r="P37" s="1290">
        <v>96288471</v>
      </c>
      <c r="Q37" s="1290">
        <v>15265</v>
      </c>
      <c r="R37" s="1290">
        <v>784069651</v>
      </c>
      <c r="S37" s="1290">
        <v>7202</v>
      </c>
      <c r="T37" s="1291">
        <v>710271203</v>
      </c>
      <c r="U37" s="1292">
        <v>98</v>
      </c>
      <c r="V37" s="63">
        <v>25</v>
      </c>
    </row>
    <row r="38" spans="1:22" s="98" customFormat="1" ht="23.1" customHeight="1" x14ac:dyDescent="0.2">
      <c r="A38" s="68">
        <v>26</v>
      </c>
      <c r="B38" s="58" t="s">
        <v>800</v>
      </c>
      <c r="C38" s="1293">
        <v>659</v>
      </c>
      <c r="D38" s="1293">
        <v>12803868</v>
      </c>
      <c r="E38" s="1293">
        <v>4240</v>
      </c>
      <c r="F38" s="1293">
        <v>29518056</v>
      </c>
      <c r="G38" s="1293">
        <v>173</v>
      </c>
      <c r="H38" s="1293">
        <v>3936431</v>
      </c>
      <c r="I38" s="1293">
        <v>1566</v>
      </c>
      <c r="J38" s="1293">
        <v>105715797</v>
      </c>
      <c r="K38" s="1293">
        <v>1516</v>
      </c>
      <c r="L38" s="1293">
        <v>218187455</v>
      </c>
      <c r="M38" s="1293">
        <v>1351</v>
      </c>
      <c r="N38" s="1293">
        <v>72046210</v>
      </c>
      <c r="O38" s="1293">
        <v>652</v>
      </c>
      <c r="P38" s="1293">
        <v>63428265</v>
      </c>
      <c r="Q38" s="1293">
        <v>10157</v>
      </c>
      <c r="R38" s="1293">
        <v>505636082</v>
      </c>
      <c r="S38" s="1293">
        <v>4405</v>
      </c>
      <c r="T38" s="1294">
        <v>447813959</v>
      </c>
      <c r="U38" s="1295">
        <v>77</v>
      </c>
      <c r="V38" s="69">
        <v>26</v>
      </c>
    </row>
    <row r="39" spans="1:22" s="98" customFormat="1" ht="23.1" customHeight="1" x14ac:dyDescent="0.2">
      <c r="A39" s="62">
        <v>27</v>
      </c>
      <c r="B39" s="61" t="s">
        <v>802</v>
      </c>
      <c r="C39" s="1286">
        <v>1777</v>
      </c>
      <c r="D39" s="1286">
        <v>37430220</v>
      </c>
      <c r="E39" s="1286">
        <v>8881</v>
      </c>
      <c r="F39" s="1286">
        <v>71086551</v>
      </c>
      <c r="G39" s="1286">
        <v>193</v>
      </c>
      <c r="H39" s="1286">
        <v>4845671</v>
      </c>
      <c r="I39" s="1286">
        <v>1279</v>
      </c>
      <c r="J39" s="1286">
        <v>126274556</v>
      </c>
      <c r="K39" s="1286">
        <v>2607</v>
      </c>
      <c r="L39" s="1286">
        <v>389817586</v>
      </c>
      <c r="M39" s="1286">
        <v>2765</v>
      </c>
      <c r="N39" s="1286">
        <v>162876275</v>
      </c>
      <c r="O39" s="1286">
        <v>1270</v>
      </c>
      <c r="P39" s="1286">
        <v>134343252</v>
      </c>
      <c r="Q39" s="1286">
        <v>18772</v>
      </c>
      <c r="R39" s="1286">
        <v>926674111</v>
      </c>
      <c r="S39" s="1286">
        <v>7568</v>
      </c>
      <c r="T39" s="1288">
        <v>802513416</v>
      </c>
      <c r="U39" s="1289">
        <v>73</v>
      </c>
      <c r="V39" s="63">
        <v>27</v>
      </c>
    </row>
    <row r="40" spans="1:22" s="98" customFormat="1" ht="23.1" customHeight="1" x14ac:dyDescent="0.2">
      <c r="A40" s="62">
        <v>30</v>
      </c>
      <c r="B40" s="61" t="s">
        <v>804</v>
      </c>
      <c r="C40" s="1286">
        <v>1337</v>
      </c>
      <c r="D40" s="1286">
        <v>17498738</v>
      </c>
      <c r="E40" s="1286">
        <v>5768</v>
      </c>
      <c r="F40" s="1286">
        <v>46104048</v>
      </c>
      <c r="G40" s="1286">
        <v>978</v>
      </c>
      <c r="H40" s="1286">
        <v>107950896</v>
      </c>
      <c r="I40" s="1286">
        <v>820</v>
      </c>
      <c r="J40" s="1286">
        <v>98610668</v>
      </c>
      <c r="K40" s="1286">
        <v>1986</v>
      </c>
      <c r="L40" s="1286">
        <v>315046909</v>
      </c>
      <c r="M40" s="1286">
        <v>1861</v>
      </c>
      <c r="N40" s="1286">
        <v>67367116</v>
      </c>
      <c r="O40" s="1286">
        <v>986</v>
      </c>
      <c r="P40" s="1286">
        <v>95438836</v>
      </c>
      <c r="Q40" s="1286">
        <v>13736</v>
      </c>
      <c r="R40" s="1286">
        <v>748017211</v>
      </c>
      <c r="S40" s="1286">
        <v>6049</v>
      </c>
      <c r="T40" s="1288">
        <v>664267741</v>
      </c>
      <c r="U40" s="1289">
        <v>59</v>
      </c>
      <c r="V40" s="63">
        <v>30</v>
      </c>
    </row>
    <row r="41" spans="1:22" s="98" customFormat="1" ht="23.1" customHeight="1" x14ac:dyDescent="0.2">
      <c r="A41" s="62">
        <v>31</v>
      </c>
      <c r="B41" s="61" t="s">
        <v>806</v>
      </c>
      <c r="C41" s="1286">
        <v>299</v>
      </c>
      <c r="D41" s="1286">
        <v>5544452</v>
      </c>
      <c r="E41" s="1286">
        <v>1776</v>
      </c>
      <c r="F41" s="1286">
        <v>11922269</v>
      </c>
      <c r="G41" s="1286">
        <v>43</v>
      </c>
      <c r="H41" s="1286">
        <v>875612</v>
      </c>
      <c r="I41" s="1286">
        <v>301</v>
      </c>
      <c r="J41" s="1286">
        <v>23175376</v>
      </c>
      <c r="K41" s="1286">
        <v>574</v>
      </c>
      <c r="L41" s="1286">
        <v>79218740</v>
      </c>
      <c r="M41" s="1286">
        <v>573</v>
      </c>
      <c r="N41" s="1286">
        <v>33693825</v>
      </c>
      <c r="O41" s="1286">
        <v>293</v>
      </c>
      <c r="P41" s="1286">
        <v>23394465</v>
      </c>
      <c r="Q41" s="1286">
        <v>3859</v>
      </c>
      <c r="R41" s="1286">
        <v>177824739</v>
      </c>
      <c r="S41" s="1286">
        <v>1681</v>
      </c>
      <c r="T41" s="1288">
        <v>156100540</v>
      </c>
      <c r="U41" s="1289">
        <v>19</v>
      </c>
      <c r="V41" s="63">
        <v>31</v>
      </c>
    </row>
    <row r="42" spans="1:22" s="98" customFormat="1" ht="23.1" customHeight="1" x14ac:dyDescent="0.2">
      <c r="A42" s="62">
        <v>32</v>
      </c>
      <c r="B42" s="61" t="s">
        <v>808</v>
      </c>
      <c r="C42" s="1290">
        <v>623</v>
      </c>
      <c r="D42" s="1290">
        <v>12309666</v>
      </c>
      <c r="E42" s="1290">
        <v>4040</v>
      </c>
      <c r="F42" s="1290">
        <v>34512073</v>
      </c>
      <c r="G42" s="1290">
        <v>124</v>
      </c>
      <c r="H42" s="1290">
        <v>3970818</v>
      </c>
      <c r="I42" s="1290">
        <v>1596</v>
      </c>
      <c r="J42" s="1290">
        <v>148948176</v>
      </c>
      <c r="K42" s="1290">
        <v>2145</v>
      </c>
      <c r="L42" s="1290">
        <v>315670656</v>
      </c>
      <c r="M42" s="1290">
        <v>3097</v>
      </c>
      <c r="N42" s="1290">
        <v>128635851</v>
      </c>
      <c r="O42" s="1290">
        <v>1244</v>
      </c>
      <c r="P42" s="1290">
        <v>163781836</v>
      </c>
      <c r="Q42" s="1290">
        <v>12869</v>
      </c>
      <c r="R42" s="1290">
        <v>807829076</v>
      </c>
      <c r="S42" s="1290">
        <v>6844</v>
      </c>
      <c r="T42" s="1291">
        <v>729830065</v>
      </c>
      <c r="U42" s="1292">
        <v>120</v>
      </c>
      <c r="V42" s="63">
        <v>32</v>
      </c>
    </row>
    <row r="43" spans="1:22" s="98" customFormat="1" ht="23.1" customHeight="1" x14ac:dyDescent="0.2">
      <c r="A43" s="66">
        <v>33</v>
      </c>
      <c r="B43" s="58" t="s">
        <v>810</v>
      </c>
      <c r="C43" s="1293">
        <v>562</v>
      </c>
      <c r="D43" s="1293">
        <v>11801367</v>
      </c>
      <c r="E43" s="1293">
        <v>4039</v>
      </c>
      <c r="F43" s="1293">
        <v>29444341</v>
      </c>
      <c r="G43" s="1293">
        <v>165</v>
      </c>
      <c r="H43" s="1293">
        <v>4930434</v>
      </c>
      <c r="I43" s="1293">
        <v>677</v>
      </c>
      <c r="J43" s="1293">
        <v>71898848</v>
      </c>
      <c r="K43" s="1293">
        <v>1658</v>
      </c>
      <c r="L43" s="1293">
        <v>259150455</v>
      </c>
      <c r="M43" s="1293">
        <v>1544</v>
      </c>
      <c r="N43" s="1293">
        <v>74085024</v>
      </c>
      <c r="O43" s="1293">
        <v>844</v>
      </c>
      <c r="P43" s="1293">
        <v>77659144</v>
      </c>
      <c r="Q43" s="1293">
        <v>9489</v>
      </c>
      <c r="R43" s="1293">
        <v>528969613</v>
      </c>
      <c r="S43" s="1293">
        <v>4437</v>
      </c>
      <c r="T43" s="1294">
        <v>472609334</v>
      </c>
      <c r="U43" s="1295">
        <v>56</v>
      </c>
      <c r="V43" s="67">
        <v>33</v>
      </c>
    </row>
    <row r="44" spans="1:22" s="98" customFormat="1" ht="23.1" customHeight="1" x14ac:dyDescent="0.2">
      <c r="A44" s="62">
        <v>35</v>
      </c>
      <c r="B44" s="61" t="s">
        <v>812</v>
      </c>
      <c r="C44" s="1286">
        <v>777</v>
      </c>
      <c r="D44" s="1286">
        <v>15814678</v>
      </c>
      <c r="E44" s="1286">
        <v>3270</v>
      </c>
      <c r="F44" s="1286">
        <v>29386929</v>
      </c>
      <c r="G44" s="1286">
        <v>804</v>
      </c>
      <c r="H44" s="1286">
        <v>76479901</v>
      </c>
      <c r="I44" s="1286">
        <v>756</v>
      </c>
      <c r="J44" s="1286">
        <v>65735186</v>
      </c>
      <c r="K44" s="1286">
        <v>1515</v>
      </c>
      <c r="L44" s="1286">
        <v>222270439</v>
      </c>
      <c r="M44" s="1286">
        <v>1277</v>
      </c>
      <c r="N44" s="1286">
        <v>40568385</v>
      </c>
      <c r="O44" s="1286">
        <v>486</v>
      </c>
      <c r="P44" s="1286">
        <v>43332886</v>
      </c>
      <c r="Q44" s="1286">
        <v>8885</v>
      </c>
      <c r="R44" s="1286">
        <v>493588404</v>
      </c>
      <c r="S44" s="1286">
        <v>4348</v>
      </c>
      <c r="T44" s="1288">
        <v>432698998</v>
      </c>
      <c r="U44" s="1289">
        <v>43</v>
      </c>
      <c r="V44" s="63">
        <v>35</v>
      </c>
    </row>
    <row r="45" spans="1:22" s="98" customFormat="1" ht="23.1" customHeight="1" x14ac:dyDescent="0.2">
      <c r="A45" s="62">
        <v>36</v>
      </c>
      <c r="B45" s="61" t="s">
        <v>814</v>
      </c>
      <c r="C45" s="1286">
        <v>1235</v>
      </c>
      <c r="D45" s="1286">
        <v>22917001</v>
      </c>
      <c r="E45" s="1286">
        <v>7518</v>
      </c>
      <c r="F45" s="1286">
        <v>55680051</v>
      </c>
      <c r="G45" s="1286">
        <v>1304</v>
      </c>
      <c r="H45" s="1286">
        <v>148623785</v>
      </c>
      <c r="I45" s="1286">
        <v>1510</v>
      </c>
      <c r="J45" s="1286">
        <v>131226869</v>
      </c>
      <c r="K45" s="1286">
        <v>1861</v>
      </c>
      <c r="L45" s="1286">
        <v>283653967</v>
      </c>
      <c r="M45" s="1286">
        <v>2045</v>
      </c>
      <c r="N45" s="1286">
        <v>80060082</v>
      </c>
      <c r="O45" s="1286">
        <v>1276</v>
      </c>
      <c r="P45" s="1286">
        <v>115408007</v>
      </c>
      <c r="Q45" s="1286">
        <v>16749</v>
      </c>
      <c r="R45" s="1286">
        <v>837569762</v>
      </c>
      <c r="S45" s="1286">
        <v>10014</v>
      </c>
      <c r="T45" s="1288">
        <v>757052894</v>
      </c>
      <c r="U45" s="1289">
        <v>101</v>
      </c>
      <c r="V45" s="63">
        <v>36</v>
      </c>
    </row>
    <row r="46" spans="1:22" s="98" customFormat="1" ht="23.1" customHeight="1" x14ac:dyDescent="0.2">
      <c r="A46" s="62">
        <v>38</v>
      </c>
      <c r="B46" s="61" t="s">
        <v>816</v>
      </c>
      <c r="C46" s="1286">
        <v>236</v>
      </c>
      <c r="D46" s="1286">
        <v>4195950</v>
      </c>
      <c r="E46" s="1286">
        <v>1724</v>
      </c>
      <c r="F46" s="1286">
        <v>14175601</v>
      </c>
      <c r="G46" s="1286">
        <v>327</v>
      </c>
      <c r="H46" s="1286">
        <v>31521509</v>
      </c>
      <c r="I46" s="1286">
        <v>382</v>
      </c>
      <c r="J46" s="1286">
        <v>34626412</v>
      </c>
      <c r="K46" s="1286">
        <v>629</v>
      </c>
      <c r="L46" s="1286">
        <v>91320920</v>
      </c>
      <c r="M46" s="1286">
        <v>709</v>
      </c>
      <c r="N46" s="1286">
        <v>30467204</v>
      </c>
      <c r="O46" s="1286">
        <v>244</v>
      </c>
      <c r="P46" s="1286">
        <v>18407324</v>
      </c>
      <c r="Q46" s="1286">
        <v>4251</v>
      </c>
      <c r="R46" s="1286">
        <v>224714920</v>
      </c>
      <c r="S46" s="1286">
        <v>2201</v>
      </c>
      <c r="T46" s="1288">
        <v>203085942</v>
      </c>
      <c r="U46" s="1289">
        <v>27</v>
      </c>
      <c r="V46" s="63">
        <v>38</v>
      </c>
    </row>
    <row r="47" spans="1:22" s="98" customFormat="1" ht="23.1" customHeight="1" x14ac:dyDescent="0.2">
      <c r="A47" s="62">
        <v>39</v>
      </c>
      <c r="B47" s="61" t="s">
        <v>818</v>
      </c>
      <c r="C47" s="1290">
        <v>192</v>
      </c>
      <c r="D47" s="1290">
        <v>4216818</v>
      </c>
      <c r="E47" s="1290">
        <v>948</v>
      </c>
      <c r="F47" s="1290">
        <v>7226864</v>
      </c>
      <c r="G47" s="1290">
        <v>34</v>
      </c>
      <c r="H47" s="1290">
        <v>707082</v>
      </c>
      <c r="I47" s="1290">
        <v>184</v>
      </c>
      <c r="J47" s="1290">
        <v>18003875</v>
      </c>
      <c r="K47" s="1290">
        <v>491</v>
      </c>
      <c r="L47" s="1290">
        <v>64135857</v>
      </c>
      <c r="M47" s="1290">
        <v>317</v>
      </c>
      <c r="N47" s="1290">
        <v>13816470</v>
      </c>
      <c r="O47" s="1290">
        <v>130</v>
      </c>
      <c r="P47" s="1290">
        <v>12961916</v>
      </c>
      <c r="Q47" s="1290">
        <v>2296</v>
      </c>
      <c r="R47" s="1290">
        <v>121068882</v>
      </c>
      <c r="S47" s="1290">
        <v>1068</v>
      </c>
      <c r="T47" s="1291">
        <v>107518617</v>
      </c>
      <c r="U47" s="1292">
        <v>12</v>
      </c>
      <c r="V47" s="63">
        <v>39</v>
      </c>
    </row>
    <row r="48" spans="1:22" s="98" customFormat="1" ht="23.1" customHeight="1" x14ac:dyDescent="0.2">
      <c r="A48" s="68">
        <v>40</v>
      </c>
      <c r="B48" s="58" t="s">
        <v>819</v>
      </c>
      <c r="C48" s="1293">
        <v>114</v>
      </c>
      <c r="D48" s="1293">
        <v>2084946</v>
      </c>
      <c r="E48" s="1293">
        <v>765</v>
      </c>
      <c r="F48" s="1293">
        <v>4877135</v>
      </c>
      <c r="G48" s="1293">
        <v>173</v>
      </c>
      <c r="H48" s="1293">
        <v>13998875</v>
      </c>
      <c r="I48" s="1293">
        <v>173</v>
      </c>
      <c r="J48" s="1293">
        <v>14444150</v>
      </c>
      <c r="K48" s="1293">
        <v>293</v>
      </c>
      <c r="L48" s="1293">
        <v>38239580</v>
      </c>
      <c r="M48" s="1293">
        <v>204</v>
      </c>
      <c r="N48" s="1293">
        <v>9696801</v>
      </c>
      <c r="O48" s="1293">
        <v>80</v>
      </c>
      <c r="P48" s="1293">
        <v>10830144</v>
      </c>
      <c r="Q48" s="1293">
        <v>1802</v>
      </c>
      <c r="R48" s="1293">
        <v>94171631</v>
      </c>
      <c r="S48" s="1293">
        <v>880</v>
      </c>
      <c r="T48" s="1294">
        <v>86423779</v>
      </c>
      <c r="U48" s="1295">
        <v>14</v>
      </c>
      <c r="V48" s="69">
        <v>40</v>
      </c>
    </row>
    <row r="49" spans="1:22" s="98" customFormat="1" ht="23.1" customHeight="1" x14ac:dyDescent="0.2">
      <c r="A49" s="62">
        <v>41</v>
      </c>
      <c r="B49" s="61" t="s">
        <v>821</v>
      </c>
      <c r="C49" s="1286">
        <v>274</v>
      </c>
      <c r="D49" s="1286">
        <v>5439409</v>
      </c>
      <c r="E49" s="1286">
        <v>1563</v>
      </c>
      <c r="F49" s="1286">
        <v>11659351</v>
      </c>
      <c r="G49" s="1286">
        <v>268</v>
      </c>
      <c r="H49" s="1286">
        <v>33918645</v>
      </c>
      <c r="I49" s="1286">
        <v>287</v>
      </c>
      <c r="J49" s="1286">
        <v>22002711</v>
      </c>
      <c r="K49" s="1286">
        <v>403</v>
      </c>
      <c r="L49" s="1286">
        <v>58407505</v>
      </c>
      <c r="M49" s="1286">
        <v>431</v>
      </c>
      <c r="N49" s="1286">
        <v>17809233</v>
      </c>
      <c r="O49" s="1286">
        <v>151</v>
      </c>
      <c r="P49" s="1286">
        <v>11673277</v>
      </c>
      <c r="Q49" s="1286">
        <v>3377</v>
      </c>
      <c r="R49" s="1286">
        <v>160910131</v>
      </c>
      <c r="S49" s="1286">
        <v>1431</v>
      </c>
      <c r="T49" s="1288">
        <v>140775490</v>
      </c>
      <c r="U49" s="1289">
        <v>17</v>
      </c>
      <c r="V49" s="63">
        <v>41</v>
      </c>
    </row>
    <row r="50" spans="1:22" s="98" customFormat="1" ht="23.1" customHeight="1" x14ac:dyDescent="0.2">
      <c r="A50" s="62">
        <v>42</v>
      </c>
      <c r="B50" s="61" t="s">
        <v>823</v>
      </c>
      <c r="C50" s="1286">
        <v>180</v>
      </c>
      <c r="D50" s="1286">
        <v>2663229</v>
      </c>
      <c r="E50" s="1286">
        <v>1465</v>
      </c>
      <c r="F50" s="1286">
        <v>9594627</v>
      </c>
      <c r="G50" s="1286">
        <v>47</v>
      </c>
      <c r="H50" s="1286">
        <v>794628</v>
      </c>
      <c r="I50" s="1286">
        <v>286</v>
      </c>
      <c r="J50" s="1286">
        <v>24784401</v>
      </c>
      <c r="K50" s="1286">
        <v>428</v>
      </c>
      <c r="L50" s="1286">
        <v>62187477</v>
      </c>
      <c r="M50" s="1286">
        <v>404</v>
      </c>
      <c r="N50" s="1286">
        <v>24868274</v>
      </c>
      <c r="O50" s="1286">
        <v>144</v>
      </c>
      <c r="P50" s="1286">
        <v>11385642</v>
      </c>
      <c r="Q50" s="1286">
        <v>2954</v>
      </c>
      <c r="R50" s="1286">
        <v>136278278</v>
      </c>
      <c r="S50" s="1286">
        <v>1212</v>
      </c>
      <c r="T50" s="1288">
        <v>121319442</v>
      </c>
      <c r="U50" s="1289">
        <v>20</v>
      </c>
      <c r="V50" s="63">
        <v>42</v>
      </c>
    </row>
    <row r="51" spans="1:22" s="98" customFormat="1" ht="23.1" customHeight="1" x14ac:dyDescent="0.2">
      <c r="A51" s="62">
        <v>43</v>
      </c>
      <c r="B51" s="61" t="s">
        <v>825</v>
      </c>
      <c r="C51" s="1286">
        <v>94</v>
      </c>
      <c r="D51" s="1286">
        <v>2133788</v>
      </c>
      <c r="E51" s="1286">
        <v>286</v>
      </c>
      <c r="F51" s="1286">
        <v>3407472</v>
      </c>
      <c r="G51" s="1286">
        <v>42</v>
      </c>
      <c r="H51" s="1286">
        <v>1643883</v>
      </c>
      <c r="I51" s="1286">
        <v>151</v>
      </c>
      <c r="J51" s="1286">
        <v>12231299</v>
      </c>
      <c r="K51" s="1286">
        <v>303</v>
      </c>
      <c r="L51" s="1286">
        <v>38646516</v>
      </c>
      <c r="M51" s="1286">
        <v>720</v>
      </c>
      <c r="N51" s="1286">
        <v>11135202</v>
      </c>
      <c r="O51" s="1286">
        <v>133</v>
      </c>
      <c r="P51" s="1286">
        <v>9984008</v>
      </c>
      <c r="Q51" s="1286">
        <v>1729</v>
      </c>
      <c r="R51" s="1286">
        <v>79182168</v>
      </c>
      <c r="S51" s="1286">
        <v>764</v>
      </c>
      <c r="T51" s="1288">
        <v>68296603</v>
      </c>
      <c r="U51" s="1289">
        <v>10</v>
      </c>
      <c r="V51" s="63">
        <v>43</v>
      </c>
    </row>
    <row r="52" spans="1:22" s="98" customFormat="1" ht="23.1" customHeight="1" x14ac:dyDescent="0.2">
      <c r="A52" s="62">
        <v>44</v>
      </c>
      <c r="B52" s="61" t="s">
        <v>827</v>
      </c>
      <c r="C52" s="1290">
        <v>185</v>
      </c>
      <c r="D52" s="1290">
        <v>3447372</v>
      </c>
      <c r="E52" s="1290">
        <v>784</v>
      </c>
      <c r="F52" s="1290">
        <v>5983850</v>
      </c>
      <c r="G52" s="1290">
        <v>23</v>
      </c>
      <c r="H52" s="1290">
        <v>389402</v>
      </c>
      <c r="I52" s="1290">
        <v>231</v>
      </c>
      <c r="J52" s="1290">
        <v>18281423</v>
      </c>
      <c r="K52" s="1290">
        <v>296</v>
      </c>
      <c r="L52" s="1290">
        <v>41353987</v>
      </c>
      <c r="M52" s="1290">
        <v>352</v>
      </c>
      <c r="N52" s="1290">
        <v>21665203</v>
      </c>
      <c r="O52" s="1290">
        <v>111</v>
      </c>
      <c r="P52" s="1290">
        <v>6619741</v>
      </c>
      <c r="Q52" s="1290">
        <v>1982</v>
      </c>
      <c r="R52" s="1290">
        <v>97740978</v>
      </c>
      <c r="S52" s="1290">
        <v>890</v>
      </c>
      <c r="T52" s="1291">
        <v>79372588</v>
      </c>
      <c r="U52" s="1292">
        <v>11</v>
      </c>
      <c r="V52" s="63">
        <v>44</v>
      </c>
    </row>
    <row r="53" spans="1:22" s="98" customFormat="1" ht="23.1" customHeight="1" x14ac:dyDescent="0.2">
      <c r="A53" s="66">
        <v>45</v>
      </c>
      <c r="B53" s="58" t="s">
        <v>828</v>
      </c>
      <c r="C53" s="1293">
        <v>811</v>
      </c>
      <c r="D53" s="1293">
        <v>14957686</v>
      </c>
      <c r="E53" s="1293">
        <v>3880</v>
      </c>
      <c r="F53" s="1293">
        <v>28855328</v>
      </c>
      <c r="G53" s="1293">
        <v>123</v>
      </c>
      <c r="H53" s="1293">
        <v>2637140</v>
      </c>
      <c r="I53" s="1293">
        <v>755</v>
      </c>
      <c r="J53" s="1293">
        <v>67753334</v>
      </c>
      <c r="K53" s="1293">
        <v>1445</v>
      </c>
      <c r="L53" s="1293">
        <v>226707419</v>
      </c>
      <c r="M53" s="1293">
        <v>1230</v>
      </c>
      <c r="N53" s="1293">
        <v>40599348</v>
      </c>
      <c r="O53" s="1293">
        <v>725</v>
      </c>
      <c r="P53" s="1293">
        <v>65286391</v>
      </c>
      <c r="Q53" s="1293">
        <v>8969</v>
      </c>
      <c r="R53" s="1293">
        <v>446796646</v>
      </c>
      <c r="S53" s="1293">
        <v>3972</v>
      </c>
      <c r="T53" s="1294">
        <v>395423426</v>
      </c>
      <c r="U53" s="1295">
        <v>53</v>
      </c>
      <c r="V53" s="67">
        <v>45</v>
      </c>
    </row>
    <row r="54" spans="1:22" s="98" customFormat="1" ht="23.1" customHeight="1" x14ac:dyDescent="0.2">
      <c r="A54" s="62">
        <v>46</v>
      </c>
      <c r="B54" s="61" t="s">
        <v>829</v>
      </c>
      <c r="C54" s="1286">
        <v>278</v>
      </c>
      <c r="D54" s="1286">
        <v>4865587</v>
      </c>
      <c r="E54" s="1286">
        <v>1442</v>
      </c>
      <c r="F54" s="1286">
        <v>11357390</v>
      </c>
      <c r="G54" s="1286">
        <v>58</v>
      </c>
      <c r="H54" s="1286">
        <v>1412555</v>
      </c>
      <c r="I54" s="1286">
        <v>255</v>
      </c>
      <c r="J54" s="1286">
        <v>21013266</v>
      </c>
      <c r="K54" s="1286">
        <v>705</v>
      </c>
      <c r="L54" s="1286">
        <v>108388879</v>
      </c>
      <c r="M54" s="1286">
        <v>538</v>
      </c>
      <c r="N54" s="1286">
        <v>25283474</v>
      </c>
      <c r="O54" s="1286">
        <v>266</v>
      </c>
      <c r="P54" s="1286">
        <v>33484383</v>
      </c>
      <c r="Q54" s="1286">
        <v>3542</v>
      </c>
      <c r="R54" s="1286">
        <v>205805534</v>
      </c>
      <c r="S54" s="1286">
        <v>1690</v>
      </c>
      <c r="T54" s="1288">
        <v>189451774</v>
      </c>
      <c r="U54" s="1289">
        <v>16</v>
      </c>
      <c r="V54" s="63">
        <v>46</v>
      </c>
    </row>
    <row r="55" spans="1:22" s="98" customFormat="1" ht="23.1" customHeight="1" x14ac:dyDescent="0.2">
      <c r="A55" s="62">
        <v>52</v>
      </c>
      <c r="B55" s="61" t="s">
        <v>830</v>
      </c>
      <c r="C55" s="1286">
        <v>105</v>
      </c>
      <c r="D55" s="1286">
        <v>1866296</v>
      </c>
      <c r="E55" s="1286">
        <v>578</v>
      </c>
      <c r="F55" s="1286">
        <v>3940895</v>
      </c>
      <c r="G55" s="1286">
        <v>35</v>
      </c>
      <c r="H55" s="1286">
        <v>780795</v>
      </c>
      <c r="I55" s="1286">
        <v>139</v>
      </c>
      <c r="J55" s="1286">
        <v>15679619</v>
      </c>
      <c r="K55" s="1286">
        <v>278</v>
      </c>
      <c r="L55" s="1286">
        <v>35212215</v>
      </c>
      <c r="M55" s="1286">
        <v>220</v>
      </c>
      <c r="N55" s="1286">
        <v>8137716</v>
      </c>
      <c r="O55" s="1286">
        <v>111</v>
      </c>
      <c r="P55" s="1286">
        <v>8703143</v>
      </c>
      <c r="Q55" s="1286">
        <v>1466</v>
      </c>
      <c r="R55" s="1286">
        <v>74320679</v>
      </c>
      <c r="S55" s="1286">
        <v>710</v>
      </c>
      <c r="T55" s="1288">
        <v>66427368</v>
      </c>
      <c r="U55" s="1289">
        <v>12</v>
      </c>
      <c r="V55" s="63">
        <v>52</v>
      </c>
    </row>
    <row r="56" spans="1:22" s="98" customFormat="1" ht="23.1" customHeight="1" x14ac:dyDescent="0.2">
      <c r="A56" s="62">
        <v>54</v>
      </c>
      <c r="B56" s="61" t="s">
        <v>831</v>
      </c>
      <c r="C56" s="1286">
        <v>46</v>
      </c>
      <c r="D56" s="1286">
        <v>1021577</v>
      </c>
      <c r="E56" s="1286">
        <v>460</v>
      </c>
      <c r="F56" s="1286">
        <v>4705686</v>
      </c>
      <c r="G56" s="1286">
        <v>14</v>
      </c>
      <c r="H56" s="1286">
        <v>150611</v>
      </c>
      <c r="I56" s="1286">
        <v>74</v>
      </c>
      <c r="J56" s="1286">
        <v>9384384</v>
      </c>
      <c r="K56" s="1286">
        <v>239</v>
      </c>
      <c r="L56" s="1286">
        <v>34506170</v>
      </c>
      <c r="M56" s="1286">
        <v>185</v>
      </c>
      <c r="N56" s="1286">
        <v>9053904</v>
      </c>
      <c r="O56" s="1286">
        <v>106</v>
      </c>
      <c r="P56" s="1286">
        <v>8398266</v>
      </c>
      <c r="Q56" s="1286">
        <v>1124</v>
      </c>
      <c r="R56" s="1286">
        <v>67220598</v>
      </c>
      <c r="S56" s="1286">
        <v>561</v>
      </c>
      <c r="T56" s="1288">
        <v>60167576</v>
      </c>
      <c r="U56" s="1289">
        <v>5</v>
      </c>
      <c r="V56" s="63">
        <v>54</v>
      </c>
    </row>
    <row r="57" spans="1:22" s="98" customFormat="1" ht="23.1" customHeight="1" x14ac:dyDescent="0.2">
      <c r="A57" s="71">
        <v>59</v>
      </c>
      <c r="B57" s="72" t="s">
        <v>833</v>
      </c>
      <c r="C57" s="1290">
        <v>162</v>
      </c>
      <c r="D57" s="1290">
        <v>4222265</v>
      </c>
      <c r="E57" s="1290">
        <v>1341</v>
      </c>
      <c r="F57" s="1290">
        <v>9449939</v>
      </c>
      <c r="G57" s="1290">
        <v>80</v>
      </c>
      <c r="H57" s="1290">
        <v>2616037</v>
      </c>
      <c r="I57" s="1290">
        <v>176</v>
      </c>
      <c r="J57" s="1290">
        <v>15654686</v>
      </c>
      <c r="K57" s="1290">
        <v>663</v>
      </c>
      <c r="L57" s="1290">
        <v>91508384</v>
      </c>
      <c r="M57" s="1290">
        <v>424</v>
      </c>
      <c r="N57" s="1290">
        <v>21538673</v>
      </c>
      <c r="O57" s="1290">
        <v>284</v>
      </c>
      <c r="P57" s="1290">
        <v>31421689</v>
      </c>
      <c r="Q57" s="1290">
        <v>3130</v>
      </c>
      <c r="R57" s="1290">
        <v>176411673</v>
      </c>
      <c r="S57" s="1290">
        <v>1468</v>
      </c>
      <c r="T57" s="1291">
        <v>155156247</v>
      </c>
      <c r="U57" s="1292">
        <v>12</v>
      </c>
      <c r="V57" s="73">
        <v>59</v>
      </c>
    </row>
    <row r="58" spans="1:22" s="98" customFormat="1" ht="23.1" customHeight="1" x14ac:dyDescent="0.2">
      <c r="A58" s="62">
        <v>61</v>
      </c>
      <c r="B58" s="61" t="s">
        <v>835</v>
      </c>
      <c r="C58" s="1286">
        <v>215</v>
      </c>
      <c r="D58" s="1286">
        <v>5077943</v>
      </c>
      <c r="E58" s="1286">
        <v>1005</v>
      </c>
      <c r="F58" s="1286">
        <v>8258765</v>
      </c>
      <c r="G58" s="1286">
        <v>231</v>
      </c>
      <c r="H58" s="1286">
        <v>23448713</v>
      </c>
      <c r="I58" s="1286">
        <v>127</v>
      </c>
      <c r="J58" s="1286">
        <v>9255956</v>
      </c>
      <c r="K58" s="1286">
        <v>502</v>
      </c>
      <c r="L58" s="1286">
        <v>80146567</v>
      </c>
      <c r="M58" s="1286">
        <v>412</v>
      </c>
      <c r="N58" s="1286">
        <v>16738200</v>
      </c>
      <c r="O58" s="1286">
        <v>127</v>
      </c>
      <c r="P58" s="1286">
        <v>8958659</v>
      </c>
      <c r="Q58" s="1286">
        <v>2619</v>
      </c>
      <c r="R58" s="1286">
        <v>151884803</v>
      </c>
      <c r="S58" s="1286">
        <v>1236</v>
      </c>
      <c r="T58" s="1288">
        <v>132607753</v>
      </c>
      <c r="U58" s="1289">
        <v>8</v>
      </c>
      <c r="V58" s="63">
        <v>61</v>
      </c>
    </row>
    <row r="59" spans="1:22" s="98" customFormat="1" ht="23.1" customHeight="1" x14ac:dyDescent="0.2">
      <c r="A59" s="62">
        <v>66</v>
      </c>
      <c r="B59" s="61" t="s">
        <v>1182</v>
      </c>
      <c r="C59" s="1286">
        <v>773</v>
      </c>
      <c r="D59" s="1286">
        <v>15314882</v>
      </c>
      <c r="E59" s="1286">
        <v>4284</v>
      </c>
      <c r="F59" s="1286">
        <v>32890395</v>
      </c>
      <c r="G59" s="1286">
        <v>712</v>
      </c>
      <c r="H59" s="1286">
        <v>67111224</v>
      </c>
      <c r="I59" s="1286">
        <v>937</v>
      </c>
      <c r="J59" s="1286">
        <v>73157651</v>
      </c>
      <c r="K59" s="1286">
        <v>1255</v>
      </c>
      <c r="L59" s="1286">
        <v>210344552</v>
      </c>
      <c r="M59" s="1286">
        <v>1234</v>
      </c>
      <c r="N59" s="1286">
        <v>45257311</v>
      </c>
      <c r="O59" s="1286">
        <v>775</v>
      </c>
      <c r="P59" s="1286">
        <v>68795202</v>
      </c>
      <c r="Q59" s="1286">
        <v>9970</v>
      </c>
      <c r="R59" s="1286">
        <v>512871217</v>
      </c>
      <c r="S59" s="1286">
        <v>4559</v>
      </c>
      <c r="T59" s="1288">
        <v>453519172</v>
      </c>
      <c r="U59" s="1289">
        <v>56</v>
      </c>
      <c r="V59" s="63">
        <v>66</v>
      </c>
    </row>
    <row r="60" spans="1:22" s="98" customFormat="1" ht="23.1" customHeight="1" x14ac:dyDescent="0.2">
      <c r="A60" s="62">
        <v>67</v>
      </c>
      <c r="B60" s="61" t="s">
        <v>838</v>
      </c>
      <c r="C60" s="1286">
        <v>116</v>
      </c>
      <c r="D60" s="1286">
        <v>1929737</v>
      </c>
      <c r="E60" s="1286">
        <v>719</v>
      </c>
      <c r="F60" s="1286">
        <v>5139810</v>
      </c>
      <c r="G60" s="1286">
        <v>210</v>
      </c>
      <c r="H60" s="1286">
        <v>16335433</v>
      </c>
      <c r="I60" s="1286">
        <v>124</v>
      </c>
      <c r="J60" s="1286">
        <v>9833294</v>
      </c>
      <c r="K60" s="1286">
        <v>386</v>
      </c>
      <c r="L60" s="1286">
        <v>44991931</v>
      </c>
      <c r="M60" s="1286">
        <v>321</v>
      </c>
      <c r="N60" s="1286">
        <v>9253871</v>
      </c>
      <c r="O60" s="1286">
        <v>107</v>
      </c>
      <c r="P60" s="1286">
        <v>11020499</v>
      </c>
      <c r="Q60" s="1286">
        <v>1983</v>
      </c>
      <c r="R60" s="1286">
        <v>98504575</v>
      </c>
      <c r="S60" s="1286">
        <v>1016</v>
      </c>
      <c r="T60" s="1288">
        <v>90093389</v>
      </c>
      <c r="U60" s="1289">
        <v>7</v>
      </c>
      <c r="V60" s="63">
        <v>67</v>
      </c>
    </row>
    <row r="61" spans="1:22" s="98" customFormat="1" ht="23.1" customHeight="1" x14ac:dyDescent="0.2">
      <c r="A61" s="62">
        <v>70</v>
      </c>
      <c r="B61" s="61" t="s">
        <v>840</v>
      </c>
      <c r="C61" s="1286">
        <v>64</v>
      </c>
      <c r="D61" s="1286">
        <v>1318956</v>
      </c>
      <c r="E61" s="1286">
        <v>842</v>
      </c>
      <c r="F61" s="1286">
        <v>6463097</v>
      </c>
      <c r="G61" s="1286">
        <v>96</v>
      </c>
      <c r="H61" s="1286">
        <v>3360899</v>
      </c>
      <c r="I61" s="1286">
        <v>100</v>
      </c>
      <c r="J61" s="1286">
        <v>9734621</v>
      </c>
      <c r="K61" s="1286">
        <v>325</v>
      </c>
      <c r="L61" s="1286">
        <v>51710218</v>
      </c>
      <c r="M61" s="1286">
        <v>389</v>
      </c>
      <c r="N61" s="1286">
        <v>12286755</v>
      </c>
      <c r="O61" s="1286">
        <v>191</v>
      </c>
      <c r="P61" s="1286">
        <v>18138620</v>
      </c>
      <c r="Q61" s="1286">
        <v>2007</v>
      </c>
      <c r="R61" s="1286">
        <v>103013166</v>
      </c>
      <c r="S61" s="1286">
        <v>911</v>
      </c>
      <c r="T61" s="1288">
        <v>89619441</v>
      </c>
      <c r="U61" s="1289">
        <v>7</v>
      </c>
      <c r="V61" s="63">
        <v>70</v>
      </c>
    </row>
    <row r="62" spans="1:22" s="98" customFormat="1" ht="23.1" customHeight="1" x14ac:dyDescent="0.2">
      <c r="A62" s="62">
        <v>72</v>
      </c>
      <c r="B62" s="72" t="s">
        <v>842</v>
      </c>
      <c r="C62" s="1290">
        <v>430</v>
      </c>
      <c r="D62" s="1290">
        <v>8592082</v>
      </c>
      <c r="E62" s="1290">
        <v>3746</v>
      </c>
      <c r="F62" s="1290">
        <v>30455972</v>
      </c>
      <c r="G62" s="1290">
        <v>1179</v>
      </c>
      <c r="H62" s="1290">
        <v>112146750</v>
      </c>
      <c r="I62" s="1290">
        <v>688</v>
      </c>
      <c r="J62" s="1290">
        <v>69396171</v>
      </c>
      <c r="K62" s="1290">
        <v>1320</v>
      </c>
      <c r="L62" s="1290">
        <v>191752670</v>
      </c>
      <c r="M62" s="1290">
        <v>1467</v>
      </c>
      <c r="N62" s="1290">
        <v>48985080</v>
      </c>
      <c r="O62" s="1290">
        <v>736</v>
      </c>
      <c r="P62" s="1290">
        <v>61751117</v>
      </c>
      <c r="Q62" s="1290">
        <v>9566</v>
      </c>
      <c r="R62" s="1290">
        <v>523079842</v>
      </c>
      <c r="S62" s="1290">
        <v>4901</v>
      </c>
      <c r="T62" s="1291">
        <v>472695184</v>
      </c>
      <c r="U62" s="1292">
        <v>47</v>
      </c>
      <c r="V62" s="63">
        <v>72</v>
      </c>
    </row>
    <row r="63" spans="1:22" s="98" customFormat="1" ht="23.1" customHeight="1" x14ac:dyDescent="0.2">
      <c r="A63" s="66">
        <v>74</v>
      </c>
      <c r="B63" s="61" t="s">
        <v>844</v>
      </c>
      <c r="C63" s="1293">
        <v>168</v>
      </c>
      <c r="D63" s="1293">
        <v>2428622</v>
      </c>
      <c r="E63" s="1293">
        <v>794</v>
      </c>
      <c r="F63" s="1293">
        <v>5528239</v>
      </c>
      <c r="G63" s="1293">
        <v>124</v>
      </c>
      <c r="H63" s="1293">
        <v>9670832</v>
      </c>
      <c r="I63" s="1293">
        <v>138</v>
      </c>
      <c r="J63" s="1293">
        <v>10951535</v>
      </c>
      <c r="K63" s="1293">
        <v>416</v>
      </c>
      <c r="L63" s="1293">
        <v>61183645</v>
      </c>
      <c r="M63" s="1293">
        <v>256</v>
      </c>
      <c r="N63" s="1293">
        <v>7513324</v>
      </c>
      <c r="O63" s="1293">
        <v>113</v>
      </c>
      <c r="P63" s="1293">
        <v>9355039</v>
      </c>
      <c r="Q63" s="1293">
        <v>2009</v>
      </c>
      <c r="R63" s="1293">
        <v>106631236</v>
      </c>
      <c r="S63" s="1293">
        <v>945</v>
      </c>
      <c r="T63" s="1294">
        <v>96289853</v>
      </c>
      <c r="U63" s="1295">
        <v>8</v>
      </c>
      <c r="V63" s="67">
        <v>74</v>
      </c>
    </row>
    <row r="64" spans="1:22" s="98" customFormat="1" ht="23.1" customHeight="1" x14ac:dyDescent="0.2">
      <c r="A64" s="62">
        <v>81</v>
      </c>
      <c r="B64" s="61" t="s">
        <v>846</v>
      </c>
      <c r="C64" s="1286">
        <v>561</v>
      </c>
      <c r="D64" s="1286">
        <v>12008951</v>
      </c>
      <c r="E64" s="1286">
        <v>3785</v>
      </c>
      <c r="F64" s="1286">
        <v>25802486</v>
      </c>
      <c r="G64" s="1286">
        <v>209</v>
      </c>
      <c r="H64" s="1286">
        <v>5275110</v>
      </c>
      <c r="I64" s="1286">
        <v>858</v>
      </c>
      <c r="J64" s="1286">
        <v>69174096</v>
      </c>
      <c r="K64" s="1286">
        <v>1748</v>
      </c>
      <c r="L64" s="1286">
        <v>269238868</v>
      </c>
      <c r="M64" s="1286">
        <v>1537</v>
      </c>
      <c r="N64" s="1286">
        <v>71153713</v>
      </c>
      <c r="O64" s="1286">
        <v>734</v>
      </c>
      <c r="P64" s="1286">
        <v>53042990</v>
      </c>
      <c r="Q64" s="1286">
        <v>9432</v>
      </c>
      <c r="R64" s="1286">
        <v>505696214</v>
      </c>
      <c r="S64" s="1286">
        <v>4576</v>
      </c>
      <c r="T64" s="1288">
        <v>452716948</v>
      </c>
      <c r="U64" s="1289">
        <v>53</v>
      </c>
      <c r="V64" s="63">
        <v>81</v>
      </c>
    </row>
    <row r="65" spans="1:22" s="98" customFormat="1" ht="23.1" customHeight="1" x14ac:dyDescent="0.2">
      <c r="A65" s="62">
        <v>82</v>
      </c>
      <c r="B65" s="61" t="s">
        <v>848</v>
      </c>
      <c r="C65" s="1286">
        <v>640</v>
      </c>
      <c r="D65" s="1286">
        <v>12074589</v>
      </c>
      <c r="E65" s="1286">
        <v>3957</v>
      </c>
      <c r="F65" s="1286">
        <v>30732575</v>
      </c>
      <c r="G65" s="1286">
        <v>904</v>
      </c>
      <c r="H65" s="1286">
        <v>104411176</v>
      </c>
      <c r="I65" s="1286">
        <v>813</v>
      </c>
      <c r="J65" s="1286">
        <v>75823742</v>
      </c>
      <c r="K65" s="1286">
        <v>1466</v>
      </c>
      <c r="L65" s="1286">
        <v>236986976</v>
      </c>
      <c r="M65" s="1286">
        <v>1419</v>
      </c>
      <c r="N65" s="1286">
        <v>56767219</v>
      </c>
      <c r="O65" s="1286">
        <v>2408</v>
      </c>
      <c r="P65" s="1286">
        <v>129103352</v>
      </c>
      <c r="Q65" s="1286">
        <v>11607</v>
      </c>
      <c r="R65" s="1286">
        <v>645899629</v>
      </c>
      <c r="S65" s="1286">
        <v>5296</v>
      </c>
      <c r="T65" s="1288">
        <v>583570935</v>
      </c>
      <c r="U65" s="1289">
        <v>58</v>
      </c>
      <c r="V65" s="63">
        <v>82</v>
      </c>
    </row>
    <row r="66" spans="1:22" s="98" customFormat="1" ht="23.1" customHeight="1" x14ac:dyDescent="0.2">
      <c r="A66" s="62">
        <v>83</v>
      </c>
      <c r="B66" s="61" t="s">
        <v>849</v>
      </c>
      <c r="C66" s="1286">
        <v>240</v>
      </c>
      <c r="D66" s="1286">
        <v>5232066</v>
      </c>
      <c r="E66" s="1286">
        <v>1909</v>
      </c>
      <c r="F66" s="1286">
        <v>14159431</v>
      </c>
      <c r="G66" s="1286">
        <v>61</v>
      </c>
      <c r="H66" s="1286">
        <v>1526855</v>
      </c>
      <c r="I66" s="1286">
        <v>325</v>
      </c>
      <c r="J66" s="1286">
        <v>36917845</v>
      </c>
      <c r="K66" s="1286">
        <v>916</v>
      </c>
      <c r="L66" s="1286">
        <v>137981307</v>
      </c>
      <c r="M66" s="1286">
        <v>629</v>
      </c>
      <c r="N66" s="1286">
        <v>29115014</v>
      </c>
      <c r="O66" s="1286">
        <v>268</v>
      </c>
      <c r="P66" s="1286">
        <v>21904519</v>
      </c>
      <c r="Q66" s="1286">
        <v>4348</v>
      </c>
      <c r="R66" s="1286">
        <v>246837037</v>
      </c>
      <c r="S66" s="1286">
        <v>2034</v>
      </c>
      <c r="T66" s="1288">
        <v>222425572</v>
      </c>
      <c r="U66" s="1289">
        <v>26</v>
      </c>
      <c r="V66" s="63">
        <v>83</v>
      </c>
    </row>
    <row r="67" spans="1:22" s="98" customFormat="1" ht="23.1" customHeight="1" x14ac:dyDescent="0.2">
      <c r="A67" s="71">
        <v>301</v>
      </c>
      <c r="B67" s="72" t="s">
        <v>850</v>
      </c>
      <c r="C67" s="1290">
        <v>28</v>
      </c>
      <c r="D67" s="1290">
        <v>1893211</v>
      </c>
      <c r="E67" s="1290">
        <v>62</v>
      </c>
      <c r="F67" s="1290">
        <v>2370437</v>
      </c>
      <c r="G67" s="1290">
        <v>187</v>
      </c>
      <c r="H67" s="1290">
        <v>17698913</v>
      </c>
      <c r="I67" s="1290">
        <v>130</v>
      </c>
      <c r="J67" s="1290">
        <v>11529352</v>
      </c>
      <c r="K67" s="1290">
        <v>266</v>
      </c>
      <c r="L67" s="1290">
        <v>46900018</v>
      </c>
      <c r="M67" s="1290">
        <v>107</v>
      </c>
      <c r="N67" s="1290">
        <v>6281220</v>
      </c>
      <c r="O67" s="1290">
        <v>68</v>
      </c>
      <c r="P67" s="1290">
        <v>30242261</v>
      </c>
      <c r="Q67" s="1290">
        <v>848</v>
      </c>
      <c r="R67" s="1290">
        <v>116915412</v>
      </c>
      <c r="S67" s="1290">
        <v>553</v>
      </c>
      <c r="T67" s="1291">
        <v>99987210</v>
      </c>
      <c r="U67" s="1292">
        <v>10</v>
      </c>
      <c r="V67" s="73">
        <v>301</v>
      </c>
    </row>
    <row r="68" spans="1:22" s="98" customFormat="1" ht="23.1" customHeight="1" x14ac:dyDescent="0.2">
      <c r="A68" s="66">
        <v>302</v>
      </c>
      <c r="B68" s="58" t="s">
        <v>852</v>
      </c>
      <c r="C68" s="1293">
        <v>64</v>
      </c>
      <c r="D68" s="1293">
        <v>3166653</v>
      </c>
      <c r="E68" s="1293">
        <v>174</v>
      </c>
      <c r="F68" s="1293">
        <v>4092924</v>
      </c>
      <c r="G68" s="1293">
        <v>236</v>
      </c>
      <c r="H68" s="1293">
        <v>26385495</v>
      </c>
      <c r="I68" s="1293">
        <v>144</v>
      </c>
      <c r="J68" s="1293">
        <v>8531946</v>
      </c>
      <c r="K68" s="1293">
        <v>323</v>
      </c>
      <c r="L68" s="1293">
        <v>53570525</v>
      </c>
      <c r="M68" s="1293">
        <v>195</v>
      </c>
      <c r="N68" s="1293">
        <v>9178947</v>
      </c>
      <c r="O68" s="1293">
        <v>84</v>
      </c>
      <c r="P68" s="1293">
        <v>16313746</v>
      </c>
      <c r="Q68" s="1293">
        <v>1220</v>
      </c>
      <c r="R68" s="1293">
        <v>121240236</v>
      </c>
      <c r="S68" s="1293">
        <v>717</v>
      </c>
      <c r="T68" s="1294">
        <v>101888873</v>
      </c>
      <c r="U68" s="1295">
        <v>7</v>
      </c>
      <c r="V68" s="67">
        <v>302</v>
      </c>
    </row>
    <row r="69" spans="1:22" s="98" customFormat="1" ht="23.1" customHeight="1" thickBot="1" x14ac:dyDescent="0.25">
      <c r="A69" s="77">
        <v>303</v>
      </c>
      <c r="B69" s="78" t="s">
        <v>854</v>
      </c>
      <c r="C69" s="1296">
        <v>19</v>
      </c>
      <c r="D69" s="1296">
        <v>368661</v>
      </c>
      <c r="E69" s="1296">
        <v>25</v>
      </c>
      <c r="F69" s="1296">
        <v>491488</v>
      </c>
      <c r="G69" s="1296">
        <v>14</v>
      </c>
      <c r="H69" s="1296">
        <v>1934961</v>
      </c>
      <c r="I69" s="1296">
        <v>6</v>
      </c>
      <c r="J69" s="1296">
        <v>610668</v>
      </c>
      <c r="K69" s="1296">
        <v>44</v>
      </c>
      <c r="L69" s="1296">
        <v>7539965</v>
      </c>
      <c r="M69" s="1296">
        <v>24</v>
      </c>
      <c r="N69" s="1296">
        <v>1478472</v>
      </c>
      <c r="O69" s="1296">
        <v>8</v>
      </c>
      <c r="P69" s="1296">
        <v>942393</v>
      </c>
      <c r="Q69" s="1296">
        <v>140</v>
      </c>
      <c r="R69" s="1296">
        <v>13366608</v>
      </c>
      <c r="S69" s="1296">
        <v>90</v>
      </c>
      <c r="T69" s="1297">
        <v>12118590</v>
      </c>
      <c r="U69" s="1298">
        <v>1</v>
      </c>
      <c r="V69" s="79">
        <v>303</v>
      </c>
    </row>
    <row r="70" spans="1:22" s="98" customFormat="1" ht="23.1" customHeight="1" x14ac:dyDescent="0.2">
      <c r="A70" s="62"/>
      <c r="B70" s="61"/>
      <c r="C70" s="1286"/>
      <c r="D70" s="1286"/>
      <c r="E70" s="1286"/>
      <c r="F70" s="1286"/>
      <c r="G70" s="1286"/>
      <c r="H70" s="1286"/>
      <c r="I70" s="1286"/>
      <c r="J70" s="1286"/>
      <c r="K70" s="1286"/>
      <c r="L70" s="1286"/>
      <c r="M70" s="1286"/>
      <c r="N70" s="1286"/>
      <c r="O70" s="1286"/>
      <c r="P70" s="1286"/>
      <c r="Q70" s="1286"/>
      <c r="R70" s="1286"/>
      <c r="S70" s="1286"/>
      <c r="T70" s="1288"/>
      <c r="U70" s="1289"/>
      <c r="V70" s="63"/>
    </row>
    <row r="71" spans="1:22" s="98" customFormat="1" ht="23.1" customHeight="1" x14ac:dyDescent="0.2">
      <c r="A71" s="62"/>
      <c r="B71" s="61"/>
      <c r="C71" s="1286"/>
      <c r="D71" s="1286"/>
      <c r="E71" s="1286"/>
      <c r="F71" s="1286"/>
      <c r="G71" s="1286"/>
      <c r="H71" s="1286"/>
      <c r="I71" s="1286"/>
      <c r="J71" s="1286"/>
      <c r="K71" s="1286"/>
      <c r="L71" s="1286"/>
      <c r="M71" s="1286"/>
      <c r="N71" s="1286"/>
      <c r="O71" s="1286"/>
      <c r="P71" s="1286"/>
      <c r="Q71" s="1286"/>
      <c r="R71" s="1286"/>
      <c r="S71" s="1286"/>
      <c r="T71" s="1288"/>
      <c r="U71" s="1289"/>
      <c r="V71" s="63"/>
    </row>
    <row r="72" spans="1:22" s="98" customFormat="1" ht="23.1" customHeight="1" x14ac:dyDescent="0.2">
      <c r="A72" s="71"/>
      <c r="B72" s="72"/>
      <c r="C72" s="1290"/>
      <c r="D72" s="1290"/>
      <c r="E72" s="1290"/>
      <c r="F72" s="1290"/>
      <c r="G72" s="1290"/>
      <c r="H72" s="1290"/>
      <c r="I72" s="1290"/>
      <c r="J72" s="1290"/>
      <c r="K72" s="1290"/>
      <c r="L72" s="1290"/>
      <c r="M72" s="1290"/>
      <c r="N72" s="1290"/>
      <c r="O72" s="1290"/>
      <c r="P72" s="1290"/>
      <c r="Q72" s="1290"/>
      <c r="R72" s="1290"/>
      <c r="S72" s="1290"/>
      <c r="T72" s="1291"/>
      <c r="U72" s="1292"/>
      <c r="V72" s="73"/>
    </row>
    <row r="73" spans="1:22" s="98" customFormat="1" ht="23.1" customHeight="1" x14ac:dyDescent="0.2">
      <c r="A73" s="66"/>
      <c r="B73" s="61"/>
      <c r="C73" s="1293"/>
      <c r="D73" s="1293"/>
      <c r="E73" s="1293"/>
      <c r="F73" s="1293"/>
      <c r="G73" s="1293"/>
      <c r="H73" s="1293"/>
      <c r="I73" s="1293"/>
      <c r="J73" s="1293"/>
      <c r="K73" s="1293"/>
      <c r="L73" s="1293"/>
      <c r="M73" s="1293"/>
      <c r="N73" s="1293"/>
      <c r="O73" s="1293"/>
      <c r="P73" s="1293"/>
      <c r="Q73" s="1293"/>
      <c r="R73" s="1293"/>
      <c r="S73" s="1293"/>
      <c r="T73" s="1294"/>
      <c r="U73" s="1295"/>
      <c r="V73" s="67"/>
    </row>
    <row r="74" spans="1:22" s="98" customFormat="1" ht="23.1" customHeight="1" x14ac:dyDescent="0.2">
      <c r="A74" s="62"/>
      <c r="B74" s="61"/>
      <c r="C74" s="1286"/>
      <c r="D74" s="1286"/>
      <c r="E74" s="1286"/>
      <c r="F74" s="1286"/>
      <c r="G74" s="1286"/>
      <c r="H74" s="1286"/>
      <c r="I74" s="1286"/>
      <c r="J74" s="1286"/>
      <c r="K74" s="1286"/>
      <c r="L74" s="1286"/>
      <c r="M74" s="1286"/>
      <c r="N74" s="1286"/>
      <c r="O74" s="1286"/>
      <c r="P74" s="1286"/>
      <c r="Q74" s="1286"/>
      <c r="R74" s="1286"/>
      <c r="S74" s="1286"/>
      <c r="T74" s="1288"/>
      <c r="U74" s="1289"/>
      <c r="V74" s="63"/>
    </row>
    <row r="75" spans="1:22" s="98" customFormat="1" ht="23.1" customHeight="1" x14ac:dyDescent="0.2">
      <c r="A75" s="62"/>
      <c r="B75" s="61"/>
      <c r="C75" s="1286"/>
      <c r="D75" s="1286"/>
      <c r="E75" s="1286"/>
      <c r="F75" s="1286"/>
      <c r="G75" s="1286"/>
      <c r="H75" s="1286"/>
      <c r="I75" s="1286"/>
      <c r="J75" s="1286"/>
      <c r="K75" s="1286"/>
      <c r="L75" s="1286"/>
      <c r="M75" s="1286"/>
      <c r="N75" s="1286"/>
      <c r="O75" s="1286"/>
      <c r="P75" s="1286"/>
      <c r="Q75" s="1286"/>
      <c r="R75" s="1286"/>
      <c r="S75" s="1286"/>
      <c r="T75" s="1288"/>
      <c r="U75" s="1289"/>
      <c r="V75" s="63"/>
    </row>
    <row r="76" spans="1:22" s="98" customFormat="1" ht="23.1" customHeight="1" x14ac:dyDescent="0.2">
      <c r="A76" s="62"/>
      <c r="B76" s="61"/>
      <c r="C76" s="1286"/>
      <c r="D76" s="1286"/>
      <c r="E76" s="1286"/>
      <c r="F76" s="1286"/>
      <c r="G76" s="1286"/>
      <c r="H76" s="1286"/>
      <c r="I76" s="1286"/>
      <c r="J76" s="1286"/>
      <c r="K76" s="1286"/>
      <c r="L76" s="1286"/>
      <c r="M76" s="1286"/>
      <c r="N76" s="1286"/>
      <c r="O76" s="1286"/>
      <c r="P76" s="1286"/>
      <c r="Q76" s="1286"/>
      <c r="R76" s="1286"/>
      <c r="S76" s="1286"/>
      <c r="T76" s="1288"/>
      <c r="U76" s="1289"/>
      <c r="V76" s="63"/>
    </row>
    <row r="77" spans="1:22" s="98" customFormat="1" ht="23.1" customHeight="1" x14ac:dyDescent="0.2">
      <c r="A77" s="71"/>
      <c r="B77" s="72"/>
      <c r="C77" s="1290"/>
      <c r="D77" s="1290"/>
      <c r="E77" s="1290"/>
      <c r="F77" s="1290"/>
      <c r="G77" s="1290"/>
      <c r="H77" s="1290"/>
      <c r="I77" s="1290"/>
      <c r="J77" s="1290"/>
      <c r="K77" s="1290"/>
      <c r="L77" s="1290"/>
      <c r="M77" s="1290"/>
      <c r="N77" s="1290"/>
      <c r="O77" s="1290"/>
      <c r="P77" s="1290"/>
      <c r="Q77" s="1290"/>
      <c r="R77" s="1290"/>
      <c r="S77" s="1290"/>
      <c r="T77" s="1291"/>
      <c r="U77" s="1292"/>
      <c r="V77" s="73"/>
    </row>
    <row r="78" spans="1:22" s="109" customFormat="1" ht="23.1" customHeight="1" x14ac:dyDescent="0.2">
      <c r="A78" s="74"/>
      <c r="B78" s="61"/>
      <c r="C78" s="1293"/>
      <c r="D78" s="1293"/>
      <c r="E78" s="1293"/>
      <c r="F78" s="1293"/>
      <c r="G78" s="1293"/>
      <c r="H78" s="1293"/>
      <c r="I78" s="1293"/>
      <c r="J78" s="1293"/>
      <c r="K78" s="1293"/>
      <c r="L78" s="1293"/>
      <c r="M78" s="1293"/>
      <c r="N78" s="1293"/>
      <c r="O78" s="1293"/>
      <c r="P78" s="1293"/>
      <c r="Q78" s="1293"/>
      <c r="R78" s="1293"/>
      <c r="S78" s="1293"/>
      <c r="T78" s="1294"/>
      <c r="U78" s="1295"/>
      <c r="V78" s="75"/>
    </row>
    <row r="79" spans="1:22" s="109" customFormat="1" ht="23.1" customHeight="1" x14ac:dyDescent="0.2">
      <c r="A79" s="62"/>
      <c r="B79" s="61"/>
      <c r="C79" s="1286"/>
      <c r="D79" s="1286"/>
      <c r="E79" s="1286"/>
      <c r="F79" s="1286"/>
      <c r="G79" s="1286"/>
      <c r="H79" s="1286"/>
      <c r="I79" s="1286"/>
      <c r="J79" s="1286"/>
      <c r="K79" s="1286"/>
      <c r="L79" s="1286"/>
      <c r="M79" s="1286"/>
      <c r="N79" s="1286"/>
      <c r="O79" s="1286"/>
      <c r="P79" s="1286"/>
      <c r="Q79" s="1286"/>
      <c r="R79" s="1286"/>
      <c r="S79" s="1286"/>
      <c r="T79" s="1288"/>
      <c r="U79" s="1289"/>
      <c r="V79" s="63"/>
    </row>
    <row r="80" spans="1:22" s="109" customFormat="1" ht="23.1" customHeight="1" x14ac:dyDescent="0.2">
      <c r="A80" s="62"/>
      <c r="B80" s="61"/>
      <c r="C80" s="1286"/>
      <c r="D80" s="1286"/>
      <c r="E80" s="1286"/>
      <c r="F80" s="1286"/>
      <c r="G80" s="1286"/>
      <c r="H80" s="1286"/>
      <c r="I80" s="1286"/>
      <c r="J80" s="1286"/>
      <c r="K80" s="1286"/>
      <c r="L80" s="1286"/>
      <c r="M80" s="1286"/>
      <c r="N80" s="1286"/>
      <c r="O80" s="1286"/>
      <c r="P80" s="1286"/>
      <c r="Q80" s="1286"/>
      <c r="R80" s="1286"/>
      <c r="S80" s="1286"/>
      <c r="T80" s="1288"/>
      <c r="U80" s="1289"/>
      <c r="V80" s="63"/>
    </row>
    <row r="81" spans="1:22" s="109" customFormat="1" ht="23.1" customHeight="1" x14ac:dyDescent="0.2">
      <c r="A81" s="62"/>
      <c r="B81" s="61"/>
      <c r="C81" s="1286"/>
      <c r="D81" s="1286"/>
      <c r="E81" s="1286"/>
      <c r="F81" s="1286"/>
      <c r="G81" s="1286"/>
      <c r="H81" s="1286"/>
      <c r="I81" s="1286"/>
      <c r="J81" s="1286"/>
      <c r="K81" s="1286"/>
      <c r="L81" s="1286"/>
      <c r="M81" s="1286"/>
      <c r="N81" s="1286"/>
      <c r="O81" s="1286"/>
      <c r="P81" s="1286"/>
      <c r="Q81" s="1286"/>
      <c r="R81" s="1286"/>
      <c r="S81" s="1286"/>
      <c r="T81" s="1288"/>
      <c r="U81" s="1289"/>
      <c r="V81" s="63"/>
    </row>
    <row r="82" spans="1:22" s="109" customFormat="1" ht="23.1" customHeight="1" x14ac:dyDescent="0.2">
      <c r="A82" s="71"/>
      <c r="B82" s="72"/>
      <c r="C82" s="1290"/>
      <c r="D82" s="1290"/>
      <c r="E82" s="1290"/>
      <c r="F82" s="1290"/>
      <c r="G82" s="1290"/>
      <c r="H82" s="1290"/>
      <c r="I82" s="1290"/>
      <c r="J82" s="1290"/>
      <c r="K82" s="1290"/>
      <c r="L82" s="1290"/>
      <c r="M82" s="1290"/>
      <c r="N82" s="1290"/>
      <c r="O82" s="1290"/>
      <c r="P82" s="1290"/>
      <c r="Q82" s="1290"/>
      <c r="R82" s="1290"/>
      <c r="S82" s="1290"/>
      <c r="T82" s="1291"/>
      <c r="U82" s="1292"/>
      <c r="V82" s="73"/>
    </row>
    <row r="83" spans="1:22" ht="23.1" customHeight="1" x14ac:dyDescent="0.2">
      <c r="A83" s="60"/>
      <c r="B83" s="92"/>
      <c r="C83" s="1286"/>
      <c r="D83" s="1286"/>
      <c r="E83" s="1286"/>
      <c r="F83" s="1286"/>
      <c r="G83" s="1286"/>
      <c r="H83" s="1286"/>
      <c r="I83" s="1286"/>
      <c r="J83" s="1286"/>
      <c r="K83" s="1286"/>
      <c r="L83" s="1286"/>
      <c r="M83" s="1286"/>
      <c r="N83" s="1286"/>
      <c r="O83" s="1286"/>
      <c r="P83" s="1286"/>
      <c r="Q83" s="1286"/>
      <c r="R83" s="1286"/>
      <c r="S83" s="1286"/>
      <c r="T83" s="1288"/>
      <c r="U83" s="1289"/>
      <c r="V83" s="55"/>
    </row>
    <row r="84" spans="1:22" ht="23.1" customHeight="1" x14ac:dyDescent="0.2">
      <c r="A84" s="60"/>
      <c r="B84" s="92"/>
      <c r="C84" s="1286"/>
      <c r="D84" s="1286"/>
      <c r="E84" s="1286"/>
      <c r="F84" s="1286"/>
      <c r="G84" s="1286"/>
      <c r="H84" s="1286"/>
      <c r="I84" s="1286"/>
      <c r="J84" s="1286"/>
      <c r="K84" s="1286"/>
      <c r="L84" s="1286"/>
      <c r="M84" s="1286"/>
      <c r="N84" s="1286"/>
      <c r="O84" s="1286"/>
      <c r="P84" s="1286"/>
      <c r="Q84" s="1286"/>
      <c r="R84" s="1286"/>
      <c r="S84" s="1286"/>
      <c r="T84" s="1288"/>
      <c r="U84" s="1289"/>
      <c r="V84" s="55"/>
    </row>
    <row r="85" spans="1:22" ht="23.1" customHeight="1" x14ac:dyDescent="0.2">
      <c r="A85" s="60"/>
      <c r="B85" s="92"/>
      <c r="C85" s="1286"/>
      <c r="D85" s="1286"/>
      <c r="E85" s="1286"/>
      <c r="F85" s="1286"/>
      <c r="G85" s="1286"/>
      <c r="H85" s="1286"/>
      <c r="I85" s="1286"/>
      <c r="J85" s="1286"/>
      <c r="K85" s="1286"/>
      <c r="L85" s="1286"/>
      <c r="M85" s="1286"/>
      <c r="N85" s="1286"/>
      <c r="O85" s="1286"/>
      <c r="P85" s="1286"/>
      <c r="Q85" s="1286"/>
      <c r="R85" s="1286"/>
      <c r="S85" s="1286"/>
      <c r="T85" s="1288"/>
      <c r="U85" s="1289"/>
      <c r="V85" s="55"/>
    </row>
    <row r="86" spans="1:22" ht="23.1" customHeight="1" x14ac:dyDescent="0.2">
      <c r="A86" s="60"/>
      <c r="B86" s="92"/>
      <c r="C86" s="1286"/>
      <c r="D86" s="1286"/>
      <c r="E86" s="1286"/>
      <c r="F86" s="1286"/>
      <c r="G86" s="1286"/>
      <c r="H86" s="1286"/>
      <c r="I86" s="1286"/>
      <c r="J86" s="1286"/>
      <c r="K86" s="1286"/>
      <c r="L86" s="1286"/>
      <c r="M86" s="1286"/>
      <c r="N86" s="1286"/>
      <c r="O86" s="1286"/>
      <c r="P86" s="1286"/>
      <c r="Q86" s="1286"/>
      <c r="R86" s="1286"/>
      <c r="S86" s="1286"/>
      <c r="T86" s="1288"/>
      <c r="U86" s="1289"/>
      <c r="V86" s="55"/>
    </row>
    <row r="87" spans="1:22" ht="23.1" customHeight="1" x14ac:dyDescent="0.2">
      <c r="A87" s="60"/>
      <c r="B87" s="92"/>
      <c r="C87" s="1290"/>
      <c r="D87" s="1290"/>
      <c r="E87" s="1290"/>
      <c r="F87" s="1290"/>
      <c r="G87" s="1290"/>
      <c r="H87" s="1290"/>
      <c r="I87" s="1290"/>
      <c r="J87" s="1290"/>
      <c r="K87" s="1290"/>
      <c r="L87" s="1290"/>
      <c r="M87" s="1290"/>
      <c r="N87" s="1290"/>
      <c r="O87" s="1290"/>
      <c r="P87" s="1290"/>
      <c r="Q87" s="1290"/>
      <c r="R87" s="1290"/>
      <c r="S87" s="1290"/>
      <c r="T87" s="1291"/>
      <c r="U87" s="1292"/>
      <c r="V87" s="55"/>
    </row>
    <row r="88" spans="1:22" ht="23.1" customHeight="1" x14ac:dyDescent="0.2">
      <c r="A88" s="57"/>
      <c r="B88" s="91"/>
      <c r="C88" s="1293"/>
      <c r="D88" s="1293"/>
      <c r="E88" s="1293"/>
      <c r="F88" s="1293"/>
      <c r="G88" s="1293"/>
      <c r="H88" s="1293"/>
      <c r="I88" s="1293"/>
      <c r="J88" s="1293"/>
      <c r="K88" s="1293"/>
      <c r="L88" s="1293"/>
      <c r="M88" s="1293"/>
      <c r="N88" s="1293"/>
      <c r="O88" s="1293"/>
      <c r="P88" s="1293"/>
      <c r="Q88" s="1293"/>
      <c r="R88" s="1293"/>
      <c r="S88" s="1293"/>
      <c r="T88" s="1294"/>
      <c r="U88" s="1295"/>
      <c r="V88" s="59"/>
    </row>
    <row r="89" spans="1:22" ht="23.1" customHeight="1" x14ac:dyDescent="0.2">
      <c r="A89" s="60"/>
      <c r="B89" s="92"/>
      <c r="C89" s="1286"/>
      <c r="D89" s="1286"/>
      <c r="E89" s="1286"/>
      <c r="F89" s="1286"/>
      <c r="G89" s="1286"/>
      <c r="H89" s="1286"/>
      <c r="I89" s="1286"/>
      <c r="J89" s="1286"/>
      <c r="K89" s="1286"/>
      <c r="L89" s="1286"/>
      <c r="M89" s="1286"/>
      <c r="N89" s="1286"/>
      <c r="O89" s="1286"/>
      <c r="P89" s="1286"/>
      <c r="Q89" s="1286"/>
      <c r="R89" s="1286"/>
      <c r="S89" s="1286"/>
      <c r="T89" s="1288"/>
      <c r="U89" s="1289"/>
      <c r="V89" s="55"/>
    </row>
    <row r="90" spans="1:22" ht="23.1" customHeight="1" x14ac:dyDescent="0.2">
      <c r="A90" s="60"/>
      <c r="B90" s="92"/>
      <c r="C90" s="1286"/>
      <c r="D90" s="1286"/>
      <c r="E90" s="1286"/>
      <c r="F90" s="1286"/>
      <c r="G90" s="1286"/>
      <c r="H90" s="1286"/>
      <c r="I90" s="1286"/>
      <c r="J90" s="1286"/>
      <c r="K90" s="1286"/>
      <c r="L90" s="1286"/>
      <c r="M90" s="1286"/>
      <c r="N90" s="1286"/>
      <c r="O90" s="1286"/>
      <c r="P90" s="1286"/>
      <c r="Q90" s="1286"/>
      <c r="R90" s="1286"/>
      <c r="S90" s="1286"/>
      <c r="T90" s="1288"/>
      <c r="U90" s="1289"/>
      <c r="V90" s="55"/>
    </row>
    <row r="91" spans="1:22" s="98" customFormat="1" ht="23.1" customHeight="1" x14ac:dyDescent="0.2">
      <c r="A91" s="62"/>
      <c r="B91" s="61"/>
      <c r="C91" s="1286"/>
      <c r="D91" s="1286"/>
      <c r="E91" s="1286"/>
      <c r="F91" s="1286"/>
      <c r="G91" s="1286"/>
      <c r="H91" s="1286"/>
      <c r="I91" s="1286"/>
      <c r="J91" s="1286"/>
      <c r="K91" s="1286"/>
      <c r="L91" s="1286"/>
      <c r="M91" s="1286"/>
      <c r="N91" s="1286"/>
      <c r="O91" s="1286"/>
      <c r="P91" s="1286"/>
      <c r="Q91" s="1286"/>
      <c r="R91" s="1286"/>
      <c r="S91" s="1286"/>
      <c r="T91" s="1288"/>
      <c r="U91" s="1289"/>
      <c r="V91" s="63"/>
    </row>
    <row r="92" spans="1:22" s="98" customFormat="1" ht="23.1" customHeight="1" x14ac:dyDescent="0.2">
      <c r="A92" s="62"/>
      <c r="B92" s="61"/>
      <c r="C92" s="1290"/>
      <c r="D92" s="1290"/>
      <c r="E92" s="1290"/>
      <c r="F92" s="1290"/>
      <c r="G92" s="1290"/>
      <c r="H92" s="1290"/>
      <c r="I92" s="1290"/>
      <c r="J92" s="1290"/>
      <c r="K92" s="1290"/>
      <c r="L92" s="1290"/>
      <c r="M92" s="1290"/>
      <c r="N92" s="1290"/>
      <c r="O92" s="1290"/>
      <c r="P92" s="1290"/>
      <c r="Q92" s="1290"/>
      <c r="R92" s="1290"/>
      <c r="S92" s="1290"/>
      <c r="T92" s="1291"/>
      <c r="U92" s="1292"/>
      <c r="V92" s="63"/>
    </row>
    <row r="93" spans="1:22" s="98" customFormat="1" ht="23.1" customHeight="1" x14ac:dyDescent="0.2">
      <c r="A93" s="66"/>
      <c r="B93" s="58"/>
      <c r="C93" s="1293"/>
      <c r="D93" s="1293"/>
      <c r="E93" s="1293"/>
      <c r="F93" s="1293"/>
      <c r="G93" s="1293"/>
      <c r="H93" s="1293"/>
      <c r="I93" s="1293"/>
      <c r="J93" s="1293"/>
      <c r="K93" s="1293"/>
      <c r="L93" s="1293"/>
      <c r="M93" s="1293"/>
      <c r="N93" s="1293"/>
      <c r="O93" s="1293"/>
      <c r="P93" s="1293"/>
      <c r="Q93" s="1293"/>
      <c r="R93" s="1293"/>
      <c r="S93" s="1293"/>
      <c r="T93" s="1294"/>
      <c r="U93" s="1295"/>
      <c r="V93" s="67"/>
    </row>
    <row r="94" spans="1:22" s="98" customFormat="1" ht="23.1" customHeight="1" x14ac:dyDescent="0.2">
      <c r="A94" s="62"/>
      <c r="B94" s="61"/>
      <c r="C94" s="1286"/>
      <c r="D94" s="1286"/>
      <c r="E94" s="1286"/>
      <c r="F94" s="1286"/>
      <c r="G94" s="1286"/>
      <c r="H94" s="1286"/>
      <c r="I94" s="1286"/>
      <c r="J94" s="1286"/>
      <c r="K94" s="1286"/>
      <c r="L94" s="1286"/>
      <c r="M94" s="1286"/>
      <c r="N94" s="1286"/>
      <c r="O94" s="1286"/>
      <c r="P94" s="1286"/>
      <c r="Q94" s="1286"/>
      <c r="R94" s="1286"/>
      <c r="S94" s="1286"/>
      <c r="T94" s="1288"/>
      <c r="U94" s="1289"/>
      <c r="V94" s="63"/>
    </row>
    <row r="95" spans="1:22" s="98" customFormat="1" ht="23.1" customHeight="1" x14ac:dyDescent="0.2">
      <c r="A95" s="62"/>
      <c r="B95" s="61"/>
      <c r="C95" s="1286"/>
      <c r="D95" s="1286"/>
      <c r="E95" s="1286"/>
      <c r="F95" s="1286"/>
      <c r="G95" s="1286"/>
      <c r="H95" s="1286"/>
      <c r="I95" s="1286"/>
      <c r="J95" s="1286"/>
      <c r="K95" s="1286"/>
      <c r="L95" s="1286"/>
      <c r="M95" s="1286"/>
      <c r="N95" s="1286"/>
      <c r="O95" s="1286"/>
      <c r="P95" s="1286"/>
      <c r="Q95" s="1286"/>
      <c r="R95" s="1286"/>
      <c r="S95" s="1286"/>
      <c r="T95" s="1288"/>
      <c r="U95" s="1289"/>
      <c r="V95" s="63"/>
    </row>
    <row r="96" spans="1:22" s="98" customFormat="1" ht="23.1" customHeight="1" x14ac:dyDescent="0.2">
      <c r="A96" s="62"/>
      <c r="B96" s="61"/>
      <c r="C96" s="1286"/>
      <c r="D96" s="1286"/>
      <c r="E96" s="1286"/>
      <c r="F96" s="1286"/>
      <c r="G96" s="1286"/>
      <c r="H96" s="1286"/>
      <c r="I96" s="1286"/>
      <c r="J96" s="1286"/>
      <c r="K96" s="1286"/>
      <c r="L96" s="1286"/>
      <c r="M96" s="1286"/>
      <c r="N96" s="1286"/>
      <c r="O96" s="1286"/>
      <c r="P96" s="1286"/>
      <c r="Q96" s="1286"/>
      <c r="R96" s="1286"/>
      <c r="S96" s="1286"/>
      <c r="T96" s="1288"/>
      <c r="U96" s="1289"/>
      <c r="V96" s="63"/>
    </row>
    <row r="97" spans="1:22" s="98" customFormat="1" ht="23.1" customHeight="1" x14ac:dyDescent="0.2">
      <c r="A97" s="62"/>
      <c r="B97" s="61"/>
      <c r="C97" s="1290"/>
      <c r="D97" s="1290"/>
      <c r="E97" s="1290"/>
      <c r="F97" s="1290"/>
      <c r="G97" s="1290"/>
      <c r="H97" s="1290"/>
      <c r="I97" s="1290"/>
      <c r="J97" s="1290"/>
      <c r="K97" s="1290"/>
      <c r="L97" s="1290"/>
      <c r="M97" s="1290"/>
      <c r="N97" s="1290"/>
      <c r="O97" s="1290"/>
      <c r="P97" s="1290"/>
      <c r="Q97" s="1290"/>
      <c r="R97" s="1290"/>
      <c r="S97" s="1290"/>
      <c r="T97" s="1291"/>
      <c r="U97" s="1292"/>
      <c r="V97" s="63"/>
    </row>
    <row r="98" spans="1:22" s="98" customFormat="1" ht="23.1" customHeight="1" x14ac:dyDescent="0.2">
      <c r="A98" s="68"/>
      <c r="B98" s="58"/>
      <c r="C98" s="1293"/>
      <c r="D98" s="1293"/>
      <c r="E98" s="1293"/>
      <c r="F98" s="1293"/>
      <c r="G98" s="1293"/>
      <c r="H98" s="1293"/>
      <c r="I98" s="1293"/>
      <c r="J98" s="1293"/>
      <c r="K98" s="1293"/>
      <c r="L98" s="1293"/>
      <c r="M98" s="1293"/>
      <c r="N98" s="1293"/>
      <c r="O98" s="1293"/>
      <c r="P98" s="1293"/>
      <c r="Q98" s="1293"/>
      <c r="R98" s="1293"/>
      <c r="S98" s="1293"/>
      <c r="T98" s="1294"/>
      <c r="U98" s="1295"/>
      <c r="V98" s="69"/>
    </row>
    <row r="99" spans="1:22" s="98" customFormat="1" ht="23.1" customHeight="1" x14ac:dyDescent="0.2">
      <c r="A99" s="62"/>
      <c r="B99" s="61"/>
      <c r="C99" s="1286"/>
      <c r="D99" s="1286"/>
      <c r="E99" s="1286"/>
      <c r="F99" s="1286"/>
      <c r="G99" s="1286"/>
      <c r="H99" s="1286"/>
      <c r="I99" s="1286"/>
      <c r="J99" s="1286"/>
      <c r="K99" s="1286"/>
      <c r="L99" s="1286"/>
      <c r="M99" s="1286"/>
      <c r="N99" s="1286"/>
      <c r="O99" s="1286"/>
      <c r="P99" s="1286"/>
      <c r="Q99" s="1286"/>
      <c r="R99" s="1286"/>
      <c r="S99" s="1286"/>
      <c r="T99" s="1288"/>
      <c r="U99" s="1289"/>
      <c r="V99" s="63"/>
    </row>
    <row r="100" spans="1:22" s="98" customFormat="1" ht="23.1" customHeight="1" x14ac:dyDescent="0.2">
      <c r="A100" s="62"/>
      <c r="B100" s="61"/>
      <c r="C100" s="1286"/>
      <c r="D100" s="1286"/>
      <c r="E100" s="1286"/>
      <c r="F100" s="1286"/>
      <c r="G100" s="1286"/>
      <c r="H100" s="1286"/>
      <c r="I100" s="1286"/>
      <c r="J100" s="1286"/>
      <c r="K100" s="1286"/>
      <c r="L100" s="1286"/>
      <c r="M100" s="1286"/>
      <c r="N100" s="1286"/>
      <c r="O100" s="1286"/>
      <c r="P100" s="1286"/>
      <c r="Q100" s="1286"/>
      <c r="R100" s="1286"/>
      <c r="S100" s="1286"/>
      <c r="T100" s="1288"/>
      <c r="U100" s="1289"/>
      <c r="V100" s="63"/>
    </row>
    <row r="101" spans="1:22" s="98" customFormat="1" ht="23.1" customHeight="1" x14ac:dyDescent="0.2">
      <c r="A101" s="62"/>
      <c r="B101" s="61"/>
      <c r="C101" s="1286"/>
      <c r="D101" s="1286"/>
      <c r="E101" s="1286"/>
      <c r="F101" s="1286"/>
      <c r="G101" s="1286"/>
      <c r="H101" s="1286"/>
      <c r="I101" s="1286"/>
      <c r="J101" s="1286"/>
      <c r="K101" s="1286"/>
      <c r="L101" s="1286"/>
      <c r="M101" s="1286"/>
      <c r="N101" s="1286"/>
      <c r="O101" s="1286"/>
      <c r="P101" s="1286"/>
      <c r="Q101" s="1286"/>
      <c r="R101" s="1286"/>
      <c r="S101" s="1286"/>
      <c r="T101" s="1288"/>
      <c r="U101" s="1289"/>
      <c r="V101" s="63"/>
    </row>
    <row r="102" spans="1:22" s="98" customFormat="1" ht="23.1" customHeight="1" x14ac:dyDescent="0.2">
      <c r="A102" s="62"/>
      <c r="B102" s="61"/>
      <c r="C102" s="1290"/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1290"/>
      <c r="T102" s="1291"/>
      <c r="U102" s="1292"/>
      <c r="V102" s="63"/>
    </row>
    <row r="103" spans="1:22" s="98" customFormat="1" ht="23.1" customHeight="1" x14ac:dyDescent="0.2">
      <c r="A103" s="66"/>
      <c r="B103" s="58"/>
      <c r="C103" s="1293"/>
      <c r="D103" s="1293"/>
      <c r="E103" s="1293"/>
      <c r="F103" s="1293"/>
      <c r="G103" s="1293"/>
      <c r="H103" s="1293"/>
      <c r="I103" s="1293"/>
      <c r="J103" s="1293"/>
      <c r="K103" s="1293"/>
      <c r="L103" s="1293"/>
      <c r="M103" s="1293"/>
      <c r="N103" s="1293"/>
      <c r="O103" s="1293"/>
      <c r="P103" s="1293"/>
      <c r="Q103" s="1293"/>
      <c r="R103" s="1293"/>
      <c r="S103" s="1293"/>
      <c r="T103" s="1294"/>
      <c r="U103" s="1295"/>
      <c r="V103" s="67"/>
    </row>
    <row r="104" spans="1:22" s="98" customFormat="1" ht="23.1" customHeight="1" x14ac:dyDescent="0.2">
      <c r="A104" s="62"/>
      <c r="B104" s="61"/>
      <c r="C104" s="1286"/>
      <c r="D104" s="1286"/>
      <c r="E104" s="1286"/>
      <c r="F104" s="1286"/>
      <c r="G104" s="1286"/>
      <c r="H104" s="1286"/>
      <c r="I104" s="1286"/>
      <c r="J104" s="1286"/>
      <c r="K104" s="1286"/>
      <c r="L104" s="1286"/>
      <c r="M104" s="1286"/>
      <c r="N104" s="1286"/>
      <c r="O104" s="1286"/>
      <c r="P104" s="1286"/>
      <c r="Q104" s="1286"/>
      <c r="R104" s="1286"/>
      <c r="S104" s="1286"/>
      <c r="T104" s="1288"/>
      <c r="U104" s="1289"/>
      <c r="V104" s="63"/>
    </row>
    <row r="105" spans="1:22" s="98" customFormat="1" ht="23.1" customHeight="1" x14ac:dyDescent="0.2">
      <c r="A105" s="62"/>
      <c r="B105" s="61"/>
      <c r="C105" s="1286"/>
      <c r="D105" s="1286"/>
      <c r="E105" s="1286"/>
      <c r="F105" s="1286"/>
      <c r="G105" s="1286"/>
      <c r="H105" s="1286"/>
      <c r="I105" s="1286"/>
      <c r="J105" s="1286"/>
      <c r="K105" s="1286"/>
      <c r="L105" s="1286"/>
      <c r="M105" s="1286"/>
      <c r="N105" s="1286"/>
      <c r="O105" s="1286"/>
      <c r="P105" s="1286"/>
      <c r="Q105" s="1286"/>
      <c r="R105" s="1286"/>
      <c r="S105" s="1286"/>
      <c r="T105" s="1288"/>
      <c r="U105" s="1289"/>
      <c r="V105" s="63"/>
    </row>
    <row r="106" spans="1:22" s="98" customFormat="1" ht="23.1" customHeight="1" x14ac:dyDescent="0.2">
      <c r="A106" s="62"/>
      <c r="B106" s="61"/>
      <c r="C106" s="1286"/>
      <c r="D106" s="1286"/>
      <c r="E106" s="1286"/>
      <c r="F106" s="1286"/>
      <c r="G106" s="1286"/>
      <c r="H106" s="1286"/>
      <c r="I106" s="1286"/>
      <c r="J106" s="1286"/>
      <c r="K106" s="1286"/>
      <c r="L106" s="1286"/>
      <c r="M106" s="1286"/>
      <c r="N106" s="1286"/>
      <c r="O106" s="1286"/>
      <c r="P106" s="1286"/>
      <c r="Q106" s="1286"/>
      <c r="R106" s="1286"/>
      <c r="S106" s="1286"/>
      <c r="T106" s="1288"/>
      <c r="U106" s="1289"/>
      <c r="V106" s="63"/>
    </row>
    <row r="107" spans="1:22" s="98" customFormat="1" ht="23.1" customHeight="1" thickBot="1" x14ac:dyDescent="0.25">
      <c r="A107" s="77"/>
      <c r="B107" s="78"/>
      <c r="C107" s="1296"/>
      <c r="D107" s="1296"/>
      <c r="E107" s="1296"/>
      <c r="F107" s="1296"/>
      <c r="G107" s="1296"/>
      <c r="H107" s="1296"/>
      <c r="I107" s="1296"/>
      <c r="J107" s="1296"/>
      <c r="K107" s="1296"/>
      <c r="L107" s="1296"/>
      <c r="M107" s="1296"/>
      <c r="N107" s="1296"/>
      <c r="O107" s="1296"/>
      <c r="P107" s="1296"/>
      <c r="Q107" s="1296"/>
      <c r="R107" s="1296"/>
      <c r="S107" s="1296"/>
      <c r="T107" s="1297"/>
      <c r="U107" s="1298"/>
      <c r="V107" s="79"/>
    </row>
  </sheetData>
  <mergeCells count="28"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  <mergeCell ref="N6:N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S6:S7"/>
    <mergeCell ref="T6:T7"/>
    <mergeCell ref="O6:O7"/>
    <mergeCell ref="P6:P7"/>
    <mergeCell ref="Q6:Q7"/>
    <mergeCell ref="R6:R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X321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Q2" sqref="Q2"/>
    </sheetView>
  </sheetViews>
  <sheetFormatPr defaultColWidth="9" defaultRowHeight="22.5" customHeight="1" x14ac:dyDescent="0.2"/>
  <cols>
    <col min="1" max="1" width="5.88671875" style="8" customWidth="1"/>
    <col min="2" max="2" width="24.44140625" style="8" customWidth="1"/>
    <col min="3" max="4" width="17.109375" customWidth="1"/>
    <col min="5" max="5" width="16.6640625" customWidth="1"/>
    <col min="6" max="6" width="16.33203125" customWidth="1"/>
    <col min="7" max="7" width="17.77734375" customWidth="1"/>
    <col min="8" max="8" width="18.44140625" customWidth="1"/>
    <col min="9" max="9" width="18.21875" customWidth="1"/>
    <col min="10" max="10" width="17.109375" customWidth="1"/>
    <col min="11" max="12" width="14.33203125" customWidth="1"/>
    <col min="13" max="14" width="13.77734375" customWidth="1"/>
    <col min="15" max="15" width="16.44140625" customWidth="1"/>
    <col min="16" max="16" width="5.88671875" style="8" customWidth="1"/>
    <col min="17" max="67" width="12.6640625" style="8" customWidth="1"/>
    <col min="68" max="16384" width="9" style="8"/>
  </cols>
  <sheetData>
    <row r="1" spans="1:24" ht="30.9" customHeight="1" x14ac:dyDescent="0.2">
      <c r="A1" s="352" t="s">
        <v>872</v>
      </c>
      <c r="B1" s="98"/>
      <c r="C1" s="353"/>
      <c r="D1" s="353"/>
      <c r="E1" s="353"/>
      <c r="F1" s="353"/>
      <c r="G1" s="353"/>
      <c r="H1" s="353"/>
      <c r="I1" s="353"/>
      <c r="J1" s="352"/>
      <c r="K1" s="353"/>
      <c r="L1" s="353"/>
      <c r="M1" s="353"/>
      <c r="N1" s="353"/>
      <c r="O1" s="353"/>
      <c r="P1" s="98"/>
      <c r="Q1" s="98"/>
      <c r="R1" s="98"/>
      <c r="S1" s="98"/>
      <c r="T1" s="98"/>
      <c r="U1" s="98"/>
      <c r="V1" s="65"/>
      <c r="W1" s="65"/>
      <c r="X1" s="65"/>
    </row>
    <row r="2" spans="1:24" s="12" customFormat="1" ht="22.5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711" t="s">
        <v>707</v>
      </c>
      <c r="P2" s="10"/>
      <c r="Q2" s="10"/>
      <c r="R2" s="10"/>
      <c r="S2" s="10"/>
      <c r="T2" s="10"/>
      <c r="U2" s="10"/>
      <c r="V2" s="354"/>
      <c r="W2" s="354"/>
      <c r="X2" s="354"/>
    </row>
    <row r="3" spans="1:24" ht="24.9" customHeight="1" x14ac:dyDescent="0.2">
      <c r="A3" s="17" t="s">
        <v>290</v>
      </c>
      <c r="B3" s="18"/>
      <c r="C3" s="2392" t="s">
        <v>187</v>
      </c>
      <c r="D3" s="2393"/>
      <c r="E3" s="2393"/>
      <c r="F3" s="2393"/>
      <c r="G3" s="2393"/>
      <c r="H3" s="2393"/>
      <c r="I3" s="320"/>
      <c r="J3" s="320"/>
      <c r="K3" s="320"/>
      <c r="L3" s="320"/>
      <c r="M3" s="320"/>
      <c r="N3" s="320"/>
      <c r="O3" s="19" t="s">
        <v>382</v>
      </c>
      <c r="P3" s="16" t="s">
        <v>290</v>
      </c>
      <c r="Q3" s="355"/>
      <c r="R3" s="355"/>
      <c r="S3" s="355"/>
      <c r="T3" s="355"/>
      <c r="U3" s="65"/>
      <c r="V3" s="65"/>
      <c r="W3" s="65"/>
      <c r="X3" s="65"/>
    </row>
    <row r="4" spans="1:24" ht="24.9" customHeight="1" x14ac:dyDescent="0.2">
      <c r="A4" s="26" t="s">
        <v>291</v>
      </c>
      <c r="B4" s="27"/>
      <c r="C4" s="2394" t="s">
        <v>384</v>
      </c>
      <c r="D4" s="2395"/>
      <c r="E4" s="2395"/>
      <c r="F4" s="2395"/>
      <c r="G4" s="2395"/>
      <c r="H4" s="2395"/>
      <c r="I4" s="322"/>
      <c r="J4" s="322"/>
      <c r="K4" s="322"/>
      <c r="L4" s="322"/>
      <c r="M4" s="322"/>
      <c r="N4" s="322"/>
      <c r="O4" s="2396" t="s">
        <v>385</v>
      </c>
      <c r="P4" s="25" t="s">
        <v>291</v>
      </c>
      <c r="Q4" s="355"/>
      <c r="R4" s="355"/>
      <c r="S4" s="355"/>
      <c r="T4" s="355"/>
      <c r="U4" s="65"/>
      <c r="V4" s="65"/>
      <c r="W4" s="65"/>
      <c r="X4" s="65"/>
    </row>
    <row r="5" spans="1:24" ht="24.9" customHeight="1" x14ac:dyDescent="0.2">
      <c r="A5" s="26" t="s">
        <v>292</v>
      </c>
      <c r="B5" s="34" t="s">
        <v>260</v>
      </c>
      <c r="C5" s="2398" t="s">
        <v>120</v>
      </c>
      <c r="D5" s="2399"/>
      <c r="E5" s="2399"/>
      <c r="F5" s="2399"/>
      <c r="G5" s="2400"/>
      <c r="H5" s="312" t="s">
        <v>121</v>
      </c>
      <c r="I5" s="316"/>
      <c r="J5" s="30" t="s">
        <v>169</v>
      </c>
      <c r="K5" s="2401" t="s">
        <v>122</v>
      </c>
      <c r="L5" s="2402"/>
      <c r="M5" s="2402"/>
      <c r="N5" s="2403"/>
      <c r="O5" s="2397"/>
      <c r="P5" s="25" t="s">
        <v>292</v>
      </c>
      <c r="Q5" s="355"/>
      <c r="R5" s="355"/>
      <c r="S5" s="355"/>
      <c r="T5" s="355"/>
      <c r="U5" s="65"/>
      <c r="V5" s="65"/>
      <c r="W5" s="65"/>
      <c r="X5" s="65"/>
    </row>
    <row r="6" spans="1:24" ht="24.9" customHeight="1" x14ac:dyDescent="0.2">
      <c r="A6" s="26" t="s">
        <v>293</v>
      </c>
      <c r="B6" s="27"/>
      <c r="C6" s="38"/>
      <c r="D6" s="2387" t="s">
        <v>509</v>
      </c>
      <c r="E6" s="2387" t="s">
        <v>198</v>
      </c>
      <c r="F6" s="2387" t="s">
        <v>387</v>
      </c>
      <c r="G6" s="2387" t="s">
        <v>510</v>
      </c>
      <c r="H6" s="335" t="s">
        <v>123</v>
      </c>
      <c r="I6" s="2387" t="s">
        <v>509</v>
      </c>
      <c r="J6" s="314"/>
      <c r="K6" s="2387" t="s">
        <v>509</v>
      </c>
      <c r="L6" s="2387" t="s">
        <v>198</v>
      </c>
      <c r="M6" s="2387" t="s">
        <v>387</v>
      </c>
      <c r="N6" s="2387" t="s">
        <v>510</v>
      </c>
      <c r="O6" s="39" t="s">
        <v>124</v>
      </c>
      <c r="P6" s="25" t="s">
        <v>293</v>
      </c>
      <c r="Q6" s="355"/>
      <c r="R6" s="355"/>
      <c r="S6" s="355"/>
      <c r="T6" s="355"/>
      <c r="U6" s="65"/>
      <c r="V6" s="65"/>
      <c r="W6" s="65"/>
      <c r="X6" s="65"/>
    </row>
    <row r="7" spans="1:24" ht="24.9" customHeight="1" thickBot="1" x14ac:dyDescent="0.25">
      <c r="A7" s="45" t="s">
        <v>294</v>
      </c>
      <c r="B7" s="46"/>
      <c r="C7" s="48"/>
      <c r="D7" s="2388"/>
      <c r="E7" s="2389"/>
      <c r="F7" s="2388"/>
      <c r="G7" s="2388"/>
      <c r="H7" s="49"/>
      <c r="I7" s="2388"/>
      <c r="J7" s="50"/>
      <c r="K7" s="2388"/>
      <c r="L7" s="2389"/>
      <c r="M7" s="2388"/>
      <c r="N7" s="2388"/>
      <c r="O7" s="51" t="s">
        <v>125</v>
      </c>
      <c r="P7" s="44" t="s">
        <v>294</v>
      </c>
      <c r="Q7" s="355"/>
      <c r="R7" s="355"/>
      <c r="S7" s="355"/>
      <c r="T7" s="355"/>
      <c r="U7" s="65"/>
      <c r="V7" s="65"/>
      <c r="W7" s="65"/>
      <c r="X7" s="65"/>
    </row>
    <row r="8" spans="1:24" ht="30" customHeight="1" x14ac:dyDescent="0.2">
      <c r="A8" s="26"/>
      <c r="B8" s="34" t="s">
        <v>6</v>
      </c>
      <c r="C8" s="884">
        <v>1273382</v>
      </c>
      <c r="D8" s="884">
        <v>25953</v>
      </c>
      <c r="E8" s="884">
        <v>560089</v>
      </c>
      <c r="F8" s="884">
        <v>313748</v>
      </c>
      <c r="G8" s="884">
        <v>32648</v>
      </c>
      <c r="H8" s="884">
        <v>3</v>
      </c>
      <c r="I8" s="884">
        <v>0</v>
      </c>
      <c r="J8" s="884">
        <v>1273379</v>
      </c>
      <c r="K8" s="884">
        <v>25953</v>
      </c>
      <c r="L8" s="884">
        <v>560089</v>
      </c>
      <c r="M8" s="884">
        <v>313748</v>
      </c>
      <c r="N8" s="884">
        <v>32648</v>
      </c>
      <c r="O8" s="884">
        <v>859892</v>
      </c>
      <c r="P8" s="75"/>
      <c r="Q8" s="70"/>
      <c r="R8" s="70"/>
      <c r="S8" s="70"/>
      <c r="T8" s="70"/>
      <c r="U8" s="65"/>
      <c r="V8" s="65"/>
      <c r="W8" s="65"/>
      <c r="X8" s="65"/>
    </row>
    <row r="9" spans="1:24" ht="30" customHeight="1" x14ac:dyDescent="0.2">
      <c r="A9" s="22"/>
      <c r="B9" s="29" t="s">
        <v>532</v>
      </c>
      <c r="C9" s="1000">
        <v>1251996</v>
      </c>
      <c r="D9" s="1000">
        <v>25313</v>
      </c>
      <c r="E9" s="1000">
        <v>557604</v>
      </c>
      <c r="F9" s="1000">
        <v>313462</v>
      </c>
      <c r="G9" s="1000">
        <v>31880</v>
      </c>
      <c r="H9" s="1000">
        <v>3</v>
      </c>
      <c r="I9" s="1000">
        <v>0</v>
      </c>
      <c r="J9" s="1000">
        <v>1251993</v>
      </c>
      <c r="K9" s="1000">
        <v>25313</v>
      </c>
      <c r="L9" s="1000">
        <v>557604</v>
      </c>
      <c r="M9" s="1000">
        <v>313462</v>
      </c>
      <c r="N9" s="1000">
        <v>31880</v>
      </c>
      <c r="O9" s="1000">
        <v>845684</v>
      </c>
      <c r="P9" s="55"/>
      <c r="Q9" s="56"/>
      <c r="R9" s="56"/>
      <c r="S9" s="56"/>
      <c r="T9" s="56"/>
    </row>
    <row r="10" spans="1:24" ht="30" customHeight="1" x14ac:dyDescent="0.2">
      <c r="A10" s="22"/>
      <c r="B10" s="29" t="s">
        <v>533</v>
      </c>
      <c r="C10" s="1000">
        <v>21386</v>
      </c>
      <c r="D10" s="1000">
        <v>640</v>
      </c>
      <c r="E10" s="1000">
        <v>2485</v>
      </c>
      <c r="F10" s="1000">
        <v>286</v>
      </c>
      <c r="G10" s="1000">
        <v>768</v>
      </c>
      <c r="H10" s="1255" t="s">
        <v>244</v>
      </c>
      <c r="I10" s="1255" t="s">
        <v>244</v>
      </c>
      <c r="J10" s="884">
        <v>21386</v>
      </c>
      <c r="K10" s="1000">
        <v>640</v>
      </c>
      <c r="L10" s="1000">
        <v>2485</v>
      </c>
      <c r="M10" s="1000">
        <v>286</v>
      </c>
      <c r="N10" s="1000">
        <v>768</v>
      </c>
      <c r="O10" s="884">
        <v>14208</v>
      </c>
      <c r="P10" s="55"/>
      <c r="Q10" s="56"/>
      <c r="R10" s="56"/>
      <c r="S10" s="56"/>
      <c r="T10" s="56"/>
    </row>
    <row r="11" spans="1:24" ht="30" customHeight="1" x14ac:dyDescent="0.2">
      <c r="A11" s="22"/>
      <c r="B11" s="29" t="s">
        <v>534</v>
      </c>
      <c r="C11" s="1000">
        <v>1198569</v>
      </c>
      <c r="D11" s="1000">
        <v>24449</v>
      </c>
      <c r="E11" s="1000">
        <v>530289</v>
      </c>
      <c r="F11" s="1000">
        <v>298233</v>
      </c>
      <c r="G11" s="1000">
        <v>30813</v>
      </c>
      <c r="H11" s="1000">
        <v>3</v>
      </c>
      <c r="I11" s="1000">
        <v>0</v>
      </c>
      <c r="J11" s="1000">
        <v>1198566</v>
      </c>
      <c r="K11" s="1000">
        <v>24449</v>
      </c>
      <c r="L11" s="1000">
        <v>530289</v>
      </c>
      <c r="M11" s="1000">
        <v>298233</v>
      </c>
      <c r="N11" s="1000">
        <v>30813</v>
      </c>
      <c r="O11" s="1000">
        <v>811299</v>
      </c>
      <c r="P11" s="55"/>
      <c r="Q11" s="56"/>
      <c r="R11" s="56"/>
      <c r="S11" s="56"/>
      <c r="T11" s="56"/>
    </row>
    <row r="12" spans="1:24" ht="30" customHeight="1" x14ac:dyDescent="0.2">
      <c r="A12" s="22"/>
      <c r="B12" s="29" t="s">
        <v>535</v>
      </c>
      <c r="C12" s="1000">
        <v>53427</v>
      </c>
      <c r="D12" s="1000">
        <v>864</v>
      </c>
      <c r="E12" s="1000">
        <v>27315</v>
      </c>
      <c r="F12" s="1000">
        <v>15229</v>
      </c>
      <c r="G12" s="1000">
        <v>1067</v>
      </c>
      <c r="H12" s="1000">
        <v>0</v>
      </c>
      <c r="I12" s="1000">
        <v>0</v>
      </c>
      <c r="J12" s="1000">
        <v>53427</v>
      </c>
      <c r="K12" s="1000">
        <v>864</v>
      </c>
      <c r="L12" s="1000">
        <v>27315</v>
      </c>
      <c r="M12" s="1000">
        <v>15229</v>
      </c>
      <c r="N12" s="1000">
        <v>1067</v>
      </c>
      <c r="O12" s="1000">
        <v>34385</v>
      </c>
      <c r="P12" s="55"/>
      <c r="Q12" s="56"/>
      <c r="R12" s="56"/>
      <c r="S12" s="56"/>
      <c r="T12" s="56"/>
    </row>
    <row r="13" spans="1:24" ht="23.1" customHeight="1" x14ac:dyDescent="0.2">
      <c r="A13" s="57">
        <v>1</v>
      </c>
      <c r="B13" s="58" t="s">
        <v>753</v>
      </c>
      <c r="C13" s="1231">
        <v>176801</v>
      </c>
      <c r="D13" s="1231">
        <v>3418</v>
      </c>
      <c r="E13" s="1231">
        <v>76948</v>
      </c>
      <c r="F13" s="1231">
        <v>44192</v>
      </c>
      <c r="G13" s="1231">
        <v>4421</v>
      </c>
      <c r="H13" s="1231">
        <v>0</v>
      </c>
      <c r="I13" s="1231">
        <v>0</v>
      </c>
      <c r="J13" s="1231">
        <v>176801</v>
      </c>
      <c r="K13" s="1231">
        <v>3418</v>
      </c>
      <c r="L13" s="1231">
        <v>76948</v>
      </c>
      <c r="M13" s="1231">
        <v>44192</v>
      </c>
      <c r="N13" s="1231">
        <v>4421</v>
      </c>
      <c r="O13" s="1411">
        <v>122561</v>
      </c>
      <c r="P13" s="59">
        <v>1</v>
      </c>
      <c r="Q13" s="56"/>
      <c r="R13" s="56"/>
      <c r="S13" s="56"/>
      <c r="T13" s="56"/>
    </row>
    <row r="14" spans="1:24" ht="23.1" customHeight="1" x14ac:dyDescent="0.2">
      <c r="A14" s="60">
        <v>2</v>
      </c>
      <c r="B14" s="61" t="s">
        <v>755</v>
      </c>
      <c r="C14" s="1000">
        <v>16157</v>
      </c>
      <c r="D14" s="1000">
        <v>229</v>
      </c>
      <c r="E14" s="1000">
        <v>7528</v>
      </c>
      <c r="F14" s="1000">
        <v>4000</v>
      </c>
      <c r="G14" s="1000">
        <v>297</v>
      </c>
      <c r="H14" s="1000">
        <v>0</v>
      </c>
      <c r="I14" s="1000">
        <v>0</v>
      </c>
      <c r="J14" s="1000">
        <v>16157</v>
      </c>
      <c r="K14" s="1000">
        <v>229</v>
      </c>
      <c r="L14" s="1000">
        <v>7528</v>
      </c>
      <c r="M14" s="1000">
        <v>4000</v>
      </c>
      <c r="N14" s="1000">
        <v>297</v>
      </c>
      <c r="O14" s="1000">
        <v>10223</v>
      </c>
      <c r="P14" s="55">
        <v>2</v>
      </c>
      <c r="Q14" s="56"/>
      <c r="R14" s="56"/>
      <c r="S14" s="56"/>
      <c r="T14" s="56"/>
    </row>
    <row r="15" spans="1:24" ht="23.1" customHeight="1" x14ac:dyDescent="0.2">
      <c r="A15" s="60">
        <v>3</v>
      </c>
      <c r="B15" s="61" t="s">
        <v>757</v>
      </c>
      <c r="C15" s="1000">
        <v>86859</v>
      </c>
      <c r="D15" s="1000">
        <v>1992</v>
      </c>
      <c r="E15" s="1000">
        <v>32340</v>
      </c>
      <c r="F15" s="1000">
        <v>17568</v>
      </c>
      <c r="G15" s="1000">
        <v>2319</v>
      </c>
      <c r="H15" s="1000">
        <v>2</v>
      </c>
      <c r="I15" s="1000">
        <v>0</v>
      </c>
      <c r="J15" s="1000">
        <v>86857</v>
      </c>
      <c r="K15" s="1000">
        <v>1992</v>
      </c>
      <c r="L15" s="1000">
        <v>32340</v>
      </c>
      <c r="M15" s="1000">
        <v>17568</v>
      </c>
      <c r="N15" s="1000">
        <v>2319</v>
      </c>
      <c r="O15" s="1000">
        <v>61075</v>
      </c>
      <c r="P15" s="55">
        <v>3</v>
      </c>
      <c r="Q15" s="56"/>
      <c r="R15" s="56"/>
      <c r="S15" s="56"/>
      <c r="T15" s="56"/>
    </row>
    <row r="16" spans="1:24" ht="23.1" customHeight="1" x14ac:dyDescent="0.2">
      <c r="A16" s="60">
        <v>4</v>
      </c>
      <c r="B16" s="61" t="s">
        <v>759</v>
      </c>
      <c r="C16" s="1000">
        <v>111621</v>
      </c>
      <c r="D16" s="1000">
        <v>2290</v>
      </c>
      <c r="E16" s="1000">
        <v>46312</v>
      </c>
      <c r="F16" s="1000">
        <v>26384</v>
      </c>
      <c r="G16" s="1000">
        <v>2806</v>
      </c>
      <c r="H16" s="1000">
        <v>0</v>
      </c>
      <c r="I16" s="1000">
        <v>0</v>
      </c>
      <c r="J16" s="1000">
        <v>111621</v>
      </c>
      <c r="K16" s="1000">
        <v>2290</v>
      </c>
      <c r="L16" s="1000">
        <v>46312</v>
      </c>
      <c r="M16" s="1000">
        <v>26384</v>
      </c>
      <c r="N16" s="1000">
        <v>2806</v>
      </c>
      <c r="O16" s="1000">
        <v>78322</v>
      </c>
      <c r="P16" s="55">
        <v>4</v>
      </c>
      <c r="Q16" s="56"/>
      <c r="R16" s="56"/>
      <c r="S16" s="56"/>
      <c r="T16" s="56"/>
    </row>
    <row r="17" spans="1:20" ht="23.1" customHeight="1" x14ac:dyDescent="0.2">
      <c r="A17" s="60">
        <v>5</v>
      </c>
      <c r="B17" s="61" t="s">
        <v>761</v>
      </c>
      <c r="C17" s="1000">
        <v>11846</v>
      </c>
      <c r="D17" s="1230">
        <v>176</v>
      </c>
      <c r="E17" s="1230">
        <v>6016</v>
      </c>
      <c r="F17" s="1230">
        <v>3551</v>
      </c>
      <c r="G17" s="1230">
        <v>240</v>
      </c>
      <c r="H17" s="1000">
        <v>0</v>
      </c>
      <c r="I17" s="1230">
        <v>0</v>
      </c>
      <c r="J17" s="1000">
        <v>11846</v>
      </c>
      <c r="K17" s="1230">
        <v>176</v>
      </c>
      <c r="L17" s="1230">
        <v>6016</v>
      </c>
      <c r="M17" s="1230">
        <v>3551</v>
      </c>
      <c r="N17" s="1000">
        <v>240</v>
      </c>
      <c r="O17" s="1412">
        <v>8007</v>
      </c>
      <c r="P17" s="55">
        <v>5</v>
      </c>
      <c r="Q17" s="56"/>
      <c r="R17" s="56"/>
      <c r="S17" s="56"/>
      <c r="T17" s="56"/>
    </row>
    <row r="18" spans="1:20" ht="23.1" customHeight="1" x14ac:dyDescent="0.2">
      <c r="A18" s="57">
        <v>6</v>
      </c>
      <c r="B18" s="58" t="s">
        <v>763</v>
      </c>
      <c r="C18" s="1231">
        <v>26192</v>
      </c>
      <c r="D18" s="1000">
        <v>519</v>
      </c>
      <c r="E18" s="1000">
        <v>12229</v>
      </c>
      <c r="F18" s="1000">
        <v>7030</v>
      </c>
      <c r="G18" s="1000">
        <v>632</v>
      </c>
      <c r="H18" s="1231">
        <v>0</v>
      </c>
      <c r="I18" s="1000">
        <v>0</v>
      </c>
      <c r="J18" s="1231">
        <v>26192</v>
      </c>
      <c r="K18" s="1000">
        <v>519</v>
      </c>
      <c r="L18" s="1000">
        <v>12229</v>
      </c>
      <c r="M18" s="1000">
        <v>7030</v>
      </c>
      <c r="N18" s="1231">
        <v>632</v>
      </c>
      <c r="O18" s="1411">
        <v>17754</v>
      </c>
      <c r="P18" s="59">
        <v>6</v>
      </c>
      <c r="Q18" s="56"/>
      <c r="R18" s="56"/>
      <c r="S18" s="56"/>
      <c r="T18" s="56"/>
    </row>
    <row r="19" spans="1:20" ht="23.1" customHeight="1" x14ac:dyDescent="0.2">
      <c r="A19" s="60">
        <v>7</v>
      </c>
      <c r="B19" s="61" t="s">
        <v>765</v>
      </c>
      <c r="C19" s="1000">
        <v>97380</v>
      </c>
      <c r="D19" s="1000">
        <v>2174</v>
      </c>
      <c r="E19" s="1000">
        <v>38432</v>
      </c>
      <c r="F19" s="1000">
        <v>21789</v>
      </c>
      <c r="G19" s="1000">
        <v>2424</v>
      </c>
      <c r="H19" s="1000">
        <v>1</v>
      </c>
      <c r="I19" s="1000">
        <v>0</v>
      </c>
      <c r="J19" s="1000">
        <v>97379</v>
      </c>
      <c r="K19" s="1000">
        <v>2174</v>
      </c>
      <c r="L19" s="1000">
        <v>38432</v>
      </c>
      <c r="M19" s="1000">
        <v>21789</v>
      </c>
      <c r="N19" s="1000">
        <v>2424</v>
      </c>
      <c r="O19" s="1412">
        <v>68024</v>
      </c>
      <c r="P19" s="55">
        <v>7</v>
      </c>
      <c r="Q19" s="56"/>
      <c r="R19" s="56"/>
      <c r="S19" s="56"/>
      <c r="T19" s="56"/>
    </row>
    <row r="20" spans="1:20" ht="23.1" customHeight="1" x14ac:dyDescent="0.2">
      <c r="A20" s="60">
        <v>8</v>
      </c>
      <c r="B20" s="61" t="s">
        <v>767</v>
      </c>
      <c r="C20" s="1000">
        <v>35233</v>
      </c>
      <c r="D20" s="1000">
        <v>849</v>
      </c>
      <c r="E20" s="1000">
        <v>16633</v>
      </c>
      <c r="F20" s="1000">
        <v>9684</v>
      </c>
      <c r="G20" s="1000">
        <v>876</v>
      </c>
      <c r="H20" s="1000">
        <v>0</v>
      </c>
      <c r="I20" s="1000">
        <v>0</v>
      </c>
      <c r="J20" s="1000">
        <v>35233</v>
      </c>
      <c r="K20" s="1000">
        <v>849</v>
      </c>
      <c r="L20" s="1000">
        <v>16633</v>
      </c>
      <c r="M20" s="1000">
        <v>9684</v>
      </c>
      <c r="N20" s="1000">
        <v>876</v>
      </c>
      <c r="O20" s="1412">
        <v>22865</v>
      </c>
      <c r="P20" s="55">
        <v>8</v>
      </c>
      <c r="Q20" s="56"/>
      <c r="R20" s="56"/>
      <c r="S20" s="56"/>
      <c r="T20" s="56"/>
    </row>
    <row r="21" spans="1:20" s="65" customFormat="1" ht="23.1" customHeight="1" x14ac:dyDescent="0.2">
      <c r="A21" s="62">
        <v>9</v>
      </c>
      <c r="B21" s="61" t="s">
        <v>769</v>
      </c>
      <c r="C21" s="884">
        <v>18859</v>
      </c>
      <c r="D21" s="884">
        <v>274</v>
      </c>
      <c r="E21" s="884">
        <v>9557</v>
      </c>
      <c r="F21" s="884">
        <v>5193</v>
      </c>
      <c r="G21" s="884">
        <v>406</v>
      </c>
      <c r="H21" s="884">
        <v>0</v>
      </c>
      <c r="I21" s="884">
        <v>0</v>
      </c>
      <c r="J21" s="884">
        <v>18859</v>
      </c>
      <c r="K21" s="884">
        <v>274</v>
      </c>
      <c r="L21" s="884">
        <v>9557</v>
      </c>
      <c r="M21" s="884">
        <v>5193</v>
      </c>
      <c r="N21" s="884">
        <v>406</v>
      </c>
      <c r="O21" s="1413">
        <v>11932</v>
      </c>
      <c r="P21" s="63">
        <v>9</v>
      </c>
      <c r="Q21" s="64"/>
      <c r="R21" s="64"/>
      <c r="S21" s="64"/>
      <c r="T21" s="64"/>
    </row>
    <row r="22" spans="1:20" s="65" customFormat="1" ht="23.1" customHeight="1" x14ac:dyDescent="0.2">
      <c r="A22" s="62">
        <v>10</v>
      </c>
      <c r="B22" s="61" t="s">
        <v>771</v>
      </c>
      <c r="C22" s="884">
        <v>20313</v>
      </c>
      <c r="D22" s="1232">
        <v>344</v>
      </c>
      <c r="E22" s="1232">
        <v>9899</v>
      </c>
      <c r="F22" s="1232">
        <v>5710</v>
      </c>
      <c r="G22" s="1232">
        <v>402</v>
      </c>
      <c r="H22" s="884">
        <v>0</v>
      </c>
      <c r="I22" s="1232">
        <v>0</v>
      </c>
      <c r="J22" s="884">
        <v>20313</v>
      </c>
      <c r="K22" s="1232">
        <v>344</v>
      </c>
      <c r="L22" s="1232">
        <v>9899</v>
      </c>
      <c r="M22" s="884">
        <v>5710</v>
      </c>
      <c r="N22" s="884">
        <v>402</v>
      </c>
      <c r="O22" s="1413">
        <v>13520</v>
      </c>
      <c r="P22" s="63">
        <v>10</v>
      </c>
      <c r="Q22" s="64"/>
      <c r="R22" s="64"/>
      <c r="S22" s="64"/>
      <c r="T22" s="64"/>
    </row>
    <row r="23" spans="1:20" s="65" customFormat="1" ht="23.1" customHeight="1" x14ac:dyDescent="0.2">
      <c r="A23" s="66">
        <v>11</v>
      </c>
      <c r="B23" s="58" t="s">
        <v>773</v>
      </c>
      <c r="C23" s="1233">
        <v>27114</v>
      </c>
      <c r="D23" s="884">
        <v>634</v>
      </c>
      <c r="E23" s="884">
        <v>11534</v>
      </c>
      <c r="F23" s="884">
        <v>6207</v>
      </c>
      <c r="G23" s="884">
        <v>663</v>
      </c>
      <c r="H23" s="1233">
        <v>0</v>
      </c>
      <c r="I23" s="884">
        <v>0</v>
      </c>
      <c r="J23" s="1233">
        <v>27114</v>
      </c>
      <c r="K23" s="884">
        <v>634</v>
      </c>
      <c r="L23" s="884">
        <v>11534</v>
      </c>
      <c r="M23" s="1233">
        <v>6207</v>
      </c>
      <c r="N23" s="1233">
        <v>663</v>
      </c>
      <c r="O23" s="1414">
        <v>17766</v>
      </c>
      <c r="P23" s="67">
        <v>11</v>
      </c>
      <c r="Q23" s="64"/>
      <c r="R23" s="64"/>
      <c r="S23" s="64"/>
      <c r="T23" s="64"/>
    </row>
    <row r="24" spans="1:20" s="65" customFormat="1" ht="23.1" customHeight="1" x14ac:dyDescent="0.2">
      <c r="A24" s="62">
        <v>12</v>
      </c>
      <c r="B24" s="61" t="s">
        <v>775</v>
      </c>
      <c r="C24" s="884">
        <v>37445</v>
      </c>
      <c r="D24" s="884">
        <v>649</v>
      </c>
      <c r="E24" s="884">
        <v>18864</v>
      </c>
      <c r="F24" s="884">
        <v>10616</v>
      </c>
      <c r="G24" s="884">
        <v>1269</v>
      </c>
      <c r="H24" s="884">
        <v>0</v>
      </c>
      <c r="I24" s="884">
        <v>0</v>
      </c>
      <c r="J24" s="884">
        <v>37445</v>
      </c>
      <c r="K24" s="884">
        <v>649</v>
      </c>
      <c r="L24" s="884">
        <v>18864</v>
      </c>
      <c r="M24" s="884">
        <v>10616</v>
      </c>
      <c r="N24" s="884">
        <v>1269</v>
      </c>
      <c r="O24" s="1413">
        <v>24716</v>
      </c>
      <c r="P24" s="63">
        <v>12</v>
      </c>
      <c r="Q24" s="64"/>
      <c r="R24" s="64"/>
      <c r="S24" s="64"/>
      <c r="T24" s="64"/>
    </row>
    <row r="25" spans="1:20" s="65" customFormat="1" ht="23.1" customHeight="1" x14ac:dyDescent="0.2">
      <c r="A25" s="62">
        <v>13</v>
      </c>
      <c r="B25" s="61" t="s">
        <v>776</v>
      </c>
      <c r="C25" s="884">
        <v>15161</v>
      </c>
      <c r="D25" s="884">
        <v>358</v>
      </c>
      <c r="E25" s="884">
        <v>6435</v>
      </c>
      <c r="F25" s="884">
        <v>3533</v>
      </c>
      <c r="G25" s="884">
        <v>282</v>
      </c>
      <c r="H25" s="884">
        <v>0</v>
      </c>
      <c r="I25" s="884">
        <v>0</v>
      </c>
      <c r="J25" s="884">
        <v>15161</v>
      </c>
      <c r="K25" s="884">
        <v>358</v>
      </c>
      <c r="L25" s="884">
        <v>6435</v>
      </c>
      <c r="M25" s="884">
        <v>3533</v>
      </c>
      <c r="N25" s="884">
        <v>282</v>
      </c>
      <c r="O25" s="1413">
        <v>9867</v>
      </c>
      <c r="P25" s="63">
        <v>13</v>
      </c>
      <c r="Q25" s="64"/>
      <c r="R25" s="64"/>
      <c r="S25" s="64"/>
      <c r="T25" s="64"/>
    </row>
    <row r="26" spans="1:20" s="65" customFormat="1" ht="23.1" customHeight="1" x14ac:dyDescent="0.2">
      <c r="A26" s="62">
        <v>14</v>
      </c>
      <c r="B26" s="61" t="s">
        <v>778</v>
      </c>
      <c r="C26" s="884">
        <v>9523</v>
      </c>
      <c r="D26" s="884">
        <v>178</v>
      </c>
      <c r="E26" s="884">
        <v>4265</v>
      </c>
      <c r="F26" s="884">
        <v>2303</v>
      </c>
      <c r="G26" s="884">
        <v>188</v>
      </c>
      <c r="H26" s="884">
        <v>0</v>
      </c>
      <c r="I26" s="884">
        <v>0</v>
      </c>
      <c r="J26" s="884">
        <v>9523</v>
      </c>
      <c r="K26" s="884">
        <v>178</v>
      </c>
      <c r="L26" s="884">
        <v>4265</v>
      </c>
      <c r="M26" s="884">
        <v>2303</v>
      </c>
      <c r="N26" s="884">
        <v>188</v>
      </c>
      <c r="O26" s="1413">
        <v>5809</v>
      </c>
      <c r="P26" s="63">
        <v>14</v>
      </c>
      <c r="Q26" s="64"/>
      <c r="R26" s="64"/>
      <c r="S26" s="64"/>
      <c r="T26" s="64"/>
    </row>
    <row r="27" spans="1:20" s="65" customFormat="1" ht="23.1" customHeight="1" x14ac:dyDescent="0.2">
      <c r="A27" s="62">
        <v>15</v>
      </c>
      <c r="B27" s="61" t="s">
        <v>780</v>
      </c>
      <c r="C27" s="884">
        <v>18028</v>
      </c>
      <c r="D27" s="884">
        <v>400</v>
      </c>
      <c r="E27" s="884">
        <v>7471</v>
      </c>
      <c r="F27" s="884">
        <v>3883</v>
      </c>
      <c r="G27" s="884">
        <v>325</v>
      </c>
      <c r="H27" s="884">
        <v>0</v>
      </c>
      <c r="I27" s="884">
        <v>0</v>
      </c>
      <c r="J27" s="884">
        <v>18028</v>
      </c>
      <c r="K27" s="884">
        <v>400</v>
      </c>
      <c r="L27" s="884">
        <v>7471</v>
      </c>
      <c r="M27" s="884">
        <v>3883</v>
      </c>
      <c r="N27" s="884">
        <v>325</v>
      </c>
      <c r="O27" s="1413">
        <v>10566</v>
      </c>
      <c r="P27" s="63">
        <v>15</v>
      </c>
      <c r="Q27" s="64"/>
      <c r="R27" s="64"/>
      <c r="S27" s="64"/>
      <c r="T27" s="64"/>
    </row>
    <row r="28" spans="1:20" s="65" customFormat="1" ht="23.1" customHeight="1" x14ac:dyDescent="0.2">
      <c r="A28" s="68">
        <v>16</v>
      </c>
      <c r="B28" s="58" t="s">
        <v>782</v>
      </c>
      <c r="C28" s="1233">
        <v>27985</v>
      </c>
      <c r="D28" s="1233">
        <v>448</v>
      </c>
      <c r="E28" s="1233">
        <v>12590</v>
      </c>
      <c r="F28" s="1233">
        <v>7194</v>
      </c>
      <c r="G28" s="1233">
        <v>779</v>
      </c>
      <c r="H28" s="1233">
        <v>0</v>
      </c>
      <c r="I28" s="1233">
        <v>0</v>
      </c>
      <c r="J28" s="1233">
        <v>27985</v>
      </c>
      <c r="K28" s="1233">
        <v>448</v>
      </c>
      <c r="L28" s="1233">
        <v>12590</v>
      </c>
      <c r="M28" s="1233">
        <v>7194</v>
      </c>
      <c r="N28" s="1233">
        <v>779</v>
      </c>
      <c r="O28" s="1414">
        <v>19560</v>
      </c>
      <c r="P28" s="69">
        <v>16</v>
      </c>
      <c r="Q28" s="70"/>
      <c r="R28" s="70"/>
      <c r="S28" s="70"/>
      <c r="T28" s="70"/>
    </row>
    <row r="29" spans="1:20" s="65" customFormat="1" ht="23.1" customHeight="1" x14ac:dyDescent="0.2">
      <c r="A29" s="62">
        <v>17</v>
      </c>
      <c r="B29" s="61" t="s">
        <v>784</v>
      </c>
      <c r="C29" s="884">
        <v>82884</v>
      </c>
      <c r="D29" s="884">
        <v>1772</v>
      </c>
      <c r="E29" s="884">
        <v>36078</v>
      </c>
      <c r="F29" s="884">
        <v>20279</v>
      </c>
      <c r="G29" s="884">
        <v>2543</v>
      </c>
      <c r="H29" s="884">
        <v>0</v>
      </c>
      <c r="I29" s="884">
        <v>0</v>
      </c>
      <c r="J29" s="884">
        <v>82884</v>
      </c>
      <c r="K29" s="884">
        <v>1772</v>
      </c>
      <c r="L29" s="884">
        <v>36078</v>
      </c>
      <c r="M29" s="884">
        <v>20279</v>
      </c>
      <c r="N29" s="884">
        <v>2543</v>
      </c>
      <c r="O29" s="1413">
        <v>56132</v>
      </c>
      <c r="P29" s="63">
        <v>17</v>
      </c>
      <c r="Q29" s="64"/>
      <c r="R29" s="64"/>
      <c r="S29" s="64"/>
      <c r="T29" s="64"/>
    </row>
    <row r="30" spans="1:20" s="65" customFormat="1" ht="23.1" customHeight="1" x14ac:dyDescent="0.2">
      <c r="A30" s="62">
        <v>18</v>
      </c>
      <c r="B30" s="61" t="s">
        <v>786</v>
      </c>
      <c r="C30" s="884">
        <v>4783</v>
      </c>
      <c r="D30" s="884">
        <v>79</v>
      </c>
      <c r="E30" s="884">
        <v>2485</v>
      </c>
      <c r="F30" s="884">
        <v>1382</v>
      </c>
      <c r="G30" s="884">
        <v>100</v>
      </c>
      <c r="H30" s="884">
        <v>0</v>
      </c>
      <c r="I30" s="884">
        <v>0</v>
      </c>
      <c r="J30" s="884">
        <v>4783</v>
      </c>
      <c r="K30" s="884">
        <v>79</v>
      </c>
      <c r="L30" s="884">
        <v>2485</v>
      </c>
      <c r="M30" s="884">
        <v>1382</v>
      </c>
      <c r="N30" s="884">
        <v>100</v>
      </c>
      <c r="O30" s="1413">
        <v>3180</v>
      </c>
      <c r="P30" s="63">
        <v>18</v>
      </c>
      <c r="Q30" s="64"/>
      <c r="R30" s="64"/>
      <c r="S30" s="64"/>
      <c r="T30" s="64"/>
    </row>
    <row r="31" spans="1:20" s="65" customFormat="1" ht="23.1" customHeight="1" x14ac:dyDescent="0.2">
      <c r="A31" s="62">
        <v>19</v>
      </c>
      <c r="B31" s="61" t="s">
        <v>788</v>
      </c>
      <c r="C31" s="884">
        <v>56857</v>
      </c>
      <c r="D31" s="884">
        <v>1209</v>
      </c>
      <c r="E31" s="884">
        <v>27445</v>
      </c>
      <c r="F31" s="884">
        <v>15145</v>
      </c>
      <c r="G31" s="884">
        <v>1444</v>
      </c>
      <c r="H31" s="884">
        <v>0</v>
      </c>
      <c r="I31" s="884">
        <v>0</v>
      </c>
      <c r="J31" s="884">
        <v>56857</v>
      </c>
      <c r="K31" s="884">
        <v>1209</v>
      </c>
      <c r="L31" s="884">
        <v>27445</v>
      </c>
      <c r="M31" s="884">
        <v>15145</v>
      </c>
      <c r="N31" s="884">
        <v>1444</v>
      </c>
      <c r="O31" s="1413">
        <v>38082</v>
      </c>
      <c r="P31" s="63">
        <v>19</v>
      </c>
      <c r="Q31" s="64"/>
      <c r="R31" s="64"/>
      <c r="S31" s="64"/>
      <c r="T31" s="64"/>
    </row>
    <row r="32" spans="1:20" s="65" customFormat="1" ht="23.1" customHeight="1" x14ac:dyDescent="0.2">
      <c r="A32" s="62">
        <v>20</v>
      </c>
      <c r="B32" s="61" t="s">
        <v>790</v>
      </c>
      <c r="C32" s="884">
        <v>31976</v>
      </c>
      <c r="D32" s="884">
        <v>733</v>
      </c>
      <c r="E32" s="884">
        <v>14617</v>
      </c>
      <c r="F32" s="884">
        <v>8155</v>
      </c>
      <c r="G32" s="884">
        <v>1058</v>
      </c>
      <c r="H32" s="884">
        <v>0</v>
      </c>
      <c r="I32" s="884">
        <v>0</v>
      </c>
      <c r="J32" s="884">
        <v>31976</v>
      </c>
      <c r="K32" s="884">
        <v>733</v>
      </c>
      <c r="L32" s="884">
        <v>14617</v>
      </c>
      <c r="M32" s="884">
        <v>8155</v>
      </c>
      <c r="N32" s="884">
        <v>1058</v>
      </c>
      <c r="O32" s="1413">
        <v>21795</v>
      </c>
      <c r="P32" s="63">
        <v>20</v>
      </c>
      <c r="Q32" s="64"/>
      <c r="R32" s="64"/>
      <c r="S32" s="64"/>
      <c r="T32" s="64"/>
    </row>
    <row r="33" spans="1:20" s="65" customFormat="1" ht="23.1" customHeight="1" x14ac:dyDescent="0.2">
      <c r="A33" s="66">
        <v>21</v>
      </c>
      <c r="B33" s="58" t="s">
        <v>792</v>
      </c>
      <c r="C33" s="1233">
        <v>34011</v>
      </c>
      <c r="D33" s="1233">
        <v>731</v>
      </c>
      <c r="E33" s="1233">
        <v>14886</v>
      </c>
      <c r="F33" s="1233">
        <v>8601</v>
      </c>
      <c r="G33" s="1233">
        <v>900</v>
      </c>
      <c r="H33" s="1233">
        <v>0</v>
      </c>
      <c r="I33" s="1233">
        <v>0</v>
      </c>
      <c r="J33" s="1233">
        <v>34011</v>
      </c>
      <c r="K33" s="1233">
        <v>731</v>
      </c>
      <c r="L33" s="1233">
        <v>14886</v>
      </c>
      <c r="M33" s="1233">
        <v>8601</v>
      </c>
      <c r="N33" s="1233">
        <v>900</v>
      </c>
      <c r="O33" s="1414">
        <v>23412</v>
      </c>
      <c r="P33" s="67">
        <v>21</v>
      </c>
      <c r="Q33" s="64"/>
      <c r="R33" s="64"/>
      <c r="S33" s="64"/>
      <c r="T33" s="64"/>
    </row>
    <row r="34" spans="1:20" s="65" customFormat="1" ht="23.1" customHeight="1" x14ac:dyDescent="0.2">
      <c r="A34" s="62">
        <v>22</v>
      </c>
      <c r="B34" s="61" t="s">
        <v>794</v>
      </c>
      <c r="C34" s="884">
        <v>25824</v>
      </c>
      <c r="D34" s="884">
        <v>429</v>
      </c>
      <c r="E34" s="884">
        <v>12256</v>
      </c>
      <c r="F34" s="884">
        <v>6990</v>
      </c>
      <c r="G34" s="884">
        <v>777</v>
      </c>
      <c r="H34" s="884">
        <v>0</v>
      </c>
      <c r="I34" s="884">
        <v>0</v>
      </c>
      <c r="J34" s="884">
        <v>25824</v>
      </c>
      <c r="K34" s="884">
        <v>429</v>
      </c>
      <c r="L34" s="884">
        <v>12256</v>
      </c>
      <c r="M34" s="884">
        <v>6990</v>
      </c>
      <c r="N34" s="884">
        <v>777</v>
      </c>
      <c r="O34" s="1413">
        <v>17806</v>
      </c>
      <c r="P34" s="63">
        <v>22</v>
      </c>
      <c r="Q34" s="64"/>
      <c r="R34" s="64"/>
      <c r="S34" s="64"/>
      <c r="T34" s="64"/>
    </row>
    <row r="35" spans="1:20" s="65" customFormat="1" ht="23.1" customHeight="1" x14ac:dyDescent="0.2">
      <c r="A35" s="62">
        <v>23</v>
      </c>
      <c r="B35" s="61" t="s">
        <v>795</v>
      </c>
      <c r="C35" s="884">
        <v>7527</v>
      </c>
      <c r="D35" s="884">
        <v>119</v>
      </c>
      <c r="E35" s="884">
        <v>3868</v>
      </c>
      <c r="F35" s="884">
        <v>2245</v>
      </c>
      <c r="G35" s="884">
        <v>137</v>
      </c>
      <c r="H35" s="884">
        <v>0</v>
      </c>
      <c r="I35" s="884">
        <v>0</v>
      </c>
      <c r="J35" s="884">
        <v>7527</v>
      </c>
      <c r="K35" s="884">
        <v>119</v>
      </c>
      <c r="L35" s="884">
        <v>3868</v>
      </c>
      <c r="M35" s="884">
        <v>2245</v>
      </c>
      <c r="N35" s="884">
        <v>137</v>
      </c>
      <c r="O35" s="1413">
        <v>5207</v>
      </c>
      <c r="P35" s="63">
        <v>23</v>
      </c>
      <c r="Q35" s="64"/>
      <c r="R35" s="64"/>
      <c r="S35" s="64"/>
      <c r="T35" s="64"/>
    </row>
    <row r="36" spans="1:20" s="65" customFormat="1" ht="23.1" customHeight="1" x14ac:dyDescent="0.2">
      <c r="A36" s="62">
        <v>24</v>
      </c>
      <c r="B36" s="61" t="s">
        <v>1180</v>
      </c>
      <c r="C36" s="884">
        <v>22135</v>
      </c>
      <c r="D36" s="884">
        <v>473</v>
      </c>
      <c r="E36" s="884">
        <v>9845</v>
      </c>
      <c r="F36" s="884">
        <v>5746</v>
      </c>
      <c r="G36" s="884">
        <v>563</v>
      </c>
      <c r="H36" s="884">
        <v>0</v>
      </c>
      <c r="I36" s="884">
        <v>0</v>
      </c>
      <c r="J36" s="884">
        <v>22135</v>
      </c>
      <c r="K36" s="884">
        <v>473</v>
      </c>
      <c r="L36" s="884">
        <v>9845</v>
      </c>
      <c r="M36" s="884">
        <v>5746</v>
      </c>
      <c r="N36" s="884">
        <v>563</v>
      </c>
      <c r="O36" s="1413">
        <v>14783</v>
      </c>
      <c r="P36" s="63">
        <v>24</v>
      </c>
      <c r="Q36" s="64"/>
      <c r="R36" s="64"/>
      <c r="S36" s="64"/>
      <c r="T36" s="64"/>
    </row>
    <row r="37" spans="1:20" s="65" customFormat="1" ht="23.1" customHeight="1" x14ac:dyDescent="0.2">
      <c r="A37" s="62">
        <v>25</v>
      </c>
      <c r="B37" s="61" t="s">
        <v>798</v>
      </c>
      <c r="C37" s="884">
        <v>17414</v>
      </c>
      <c r="D37" s="884">
        <v>291</v>
      </c>
      <c r="E37" s="884">
        <v>8995</v>
      </c>
      <c r="F37" s="884">
        <v>4988</v>
      </c>
      <c r="G37" s="884">
        <v>490</v>
      </c>
      <c r="H37" s="884">
        <v>0</v>
      </c>
      <c r="I37" s="884">
        <v>0</v>
      </c>
      <c r="J37" s="884">
        <v>17414</v>
      </c>
      <c r="K37" s="884">
        <v>291</v>
      </c>
      <c r="L37" s="884">
        <v>8995</v>
      </c>
      <c r="M37" s="884">
        <v>4988</v>
      </c>
      <c r="N37" s="884">
        <v>490</v>
      </c>
      <c r="O37" s="1413">
        <v>11593</v>
      </c>
      <c r="P37" s="63">
        <v>25</v>
      </c>
      <c r="Q37" s="64"/>
      <c r="R37" s="64"/>
      <c r="S37" s="64"/>
      <c r="T37" s="64"/>
    </row>
    <row r="38" spans="1:20" s="65" customFormat="1" ht="23.1" customHeight="1" x14ac:dyDescent="0.2">
      <c r="A38" s="66">
        <v>26</v>
      </c>
      <c r="B38" s="58" t="s">
        <v>800</v>
      </c>
      <c r="C38" s="1233">
        <v>10037</v>
      </c>
      <c r="D38" s="1233">
        <v>115</v>
      </c>
      <c r="E38" s="1233">
        <v>5254</v>
      </c>
      <c r="F38" s="1233">
        <v>2985</v>
      </c>
      <c r="G38" s="1233">
        <v>241</v>
      </c>
      <c r="H38" s="1233">
        <v>0</v>
      </c>
      <c r="I38" s="1233">
        <v>0</v>
      </c>
      <c r="J38" s="1233">
        <v>10037</v>
      </c>
      <c r="K38" s="1233">
        <v>115</v>
      </c>
      <c r="L38" s="1233">
        <v>5254</v>
      </c>
      <c r="M38" s="1233">
        <v>2985</v>
      </c>
      <c r="N38" s="1233">
        <v>241</v>
      </c>
      <c r="O38" s="1414">
        <v>6655</v>
      </c>
      <c r="P38" s="67">
        <v>26</v>
      </c>
      <c r="Q38" s="64"/>
      <c r="R38" s="64"/>
      <c r="S38" s="64"/>
      <c r="T38" s="64"/>
    </row>
    <row r="39" spans="1:20" s="65" customFormat="1" ht="23.1" customHeight="1" x14ac:dyDescent="0.2">
      <c r="A39" s="62">
        <v>27</v>
      </c>
      <c r="B39" s="61" t="s">
        <v>802</v>
      </c>
      <c r="C39" s="884">
        <v>25434</v>
      </c>
      <c r="D39" s="884">
        <v>547</v>
      </c>
      <c r="E39" s="884">
        <v>9844</v>
      </c>
      <c r="F39" s="884">
        <v>5341</v>
      </c>
      <c r="G39" s="884">
        <v>921</v>
      </c>
      <c r="H39" s="884">
        <v>0</v>
      </c>
      <c r="I39" s="884">
        <v>0</v>
      </c>
      <c r="J39" s="884">
        <v>25434</v>
      </c>
      <c r="K39" s="884">
        <v>547</v>
      </c>
      <c r="L39" s="884">
        <v>9844</v>
      </c>
      <c r="M39" s="884">
        <v>5341</v>
      </c>
      <c r="N39" s="884">
        <v>921</v>
      </c>
      <c r="O39" s="1413">
        <v>17649</v>
      </c>
      <c r="P39" s="63">
        <v>27</v>
      </c>
      <c r="Q39" s="64"/>
      <c r="R39" s="64"/>
      <c r="S39" s="64"/>
      <c r="T39" s="64"/>
    </row>
    <row r="40" spans="1:20" s="65" customFormat="1" ht="23.1" customHeight="1" x14ac:dyDescent="0.2">
      <c r="A40" s="62">
        <v>30</v>
      </c>
      <c r="B40" s="61" t="s">
        <v>804</v>
      </c>
      <c r="C40" s="884">
        <v>18703</v>
      </c>
      <c r="D40" s="884">
        <v>490</v>
      </c>
      <c r="E40" s="884">
        <v>8387</v>
      </c>
      <c r="F40" s="884">
        <v>4947</v>
      </c>
      <c r="G40" s="884">
        <v>497</v>
      </c>
      <c r="H40" s="884">
        <v>0</v>
      </c>
      <c r="I40" s="884">
        <v>0</v>
      </c>
      <c r="J40" s="884">
        <v>18703</v>
      </c>
      <c r="K40" s="884">
        <v>490</v>
      </c>
      <c r="L40" s="884">
        <v>8387</v>
      </c>
      <c r="M40" s="884">
        <v>4947</v>
      </c>
      <c r="N40" s="884">
        <v>497</v>
      </c>
      <c r="O40" s="1413">
        <v>12292</v>
      </c>
      <c r="P40" s="63">
        <v>30</v>
      </c>
      <c r="Q40" s="64"/>
      <c r="R40" s="64"/>
      <c r="S40" s="64"/>
      <c r="T40" s="64"/>
    </row>
    <row r="41" spans="1:20" s="65" customFormat="1" ht="23.1" customHeight="1" x14ac:dyDescent="0.2">
      <c r="A41" s="62">
        <v>31</v>
      </c>
      <c r="B41" s="61" t="s">
        <v>806</v>
      </c>
      <c r="C41" s="884">
        <v>4466</v>
      </c>
      <c r="D41" s="884">
        <v>75</v>
      </c>
      <c r="E41" s="884">
        <v>2276</v>
      </c>
      <c r="F41" s="884">
        <v>1389</v>
      </c>
      <c r="G41" s="884">
        <v>110</v>
      </c>
      <c r="H41" s="884">
        <v>0</v>
      </c>
      <c r="I41" s="884">
        <v>0</v>
      </c>
      <c r="J41" s="884">
        <v>4466</v>
      </c>
      <c r="K41" s="884">
        <v>75</v>
      </c>
      <c r="L41" s="884">
        <v>2276</v>
      </c>
      <c r="M41" s="884">
        <v>1389</v>
      </c>
      <c r="N41" s="884">
        <v>110</v>
      </c>
      <c r="O41" s="1413">
        <v>2957</v>
      </c>
      <c r="P41" s="63">
        <v>31</v>
      </c>
      <c r="Q41" s="64"/>
      <c r="R41" s="64"/>
      <c r="S41" s="64"/>
      <c r="T41" s="64"/>
    </row>
    <row r="42" spans="1:20" s="65" customFormat="1" ht="23.1" customHeight="1" x14ac:dyDescent="0.2">
      <c r="A42" s="71">
        <v>32</v>
      </c>
      <c r="B42" s="72" t="s">
        <v>808</v>
      </c>
      <c r="C42" s="1232">
        <v>19074</v>
      </c>
      <c r="D42" s="1232">
        <v>418</v>
      </c>
      <c r="E42" s="1232">
        <v>8051</v>
      </c>
      <c r="F42" s="1232">
        <v>4498</v>
      </c>
      <c r="G42" s="1232">
        <v>310</v>
      </c>
      <c r="H42" s="1232">
        <v>0</v>
      </c>
      <c r="I42" s="1232">
        <v>0</v>
      </c>
      <c r="J42" s="1232">
        <v>19074</v>
      </c>
      <c r="K42" s="1232">
        <v>418</v>
      </c>
      <c r="L42" s="1232">
        <v>8051</v>
      </c>
      <c r="M42" s="1232">
        <v>4498</v>
      </c>
      <c r="N42" s="1232">
        <v>310</v>
      </c>
      <c r="O42" s="1232">
        <v>12183</v>
      </c>
      <c r="P42" s="73">
        <v>32</v>
      </c>
      <c r="Q42" s="64"/>
      <c r="R42" s="64"/>
      <c r="S42" s="64"/>
      <c r="T42" s="64"/>
    </row>
    <row r="43" spans="1:20" s="65" customFormat="1" ht="23.1" customHeight="1" x14ac:dyDescent="0.2">
      <c r="A43" s="62">
        <v>33</v>
      </c>
      <c r="B43" s="61" t="s">
        <v>810</v>
      </c>
      <c r="C43" s="884">
        <v>13009</v>
      </c>
      <c r="D43" s="884">
        <v>288</v>
      </c>
      <c r="E43" s="884">
        <v>5526</v>
      </c>
      <c r="F43" s="884">
        <v>3046</v>
      </c>
      <c r="G43" s="884">
        <v>305</v>
      </c>
      <c r="H43" s="884">
        <v>0</v>
      </c>
      <c r="I43" s="884">
        <v>0</v>
      </c>
      <c r="J43" s="884">
        <v>13009</v>
      </c>
      <c r="K43" s="884">
        <v>288</v>
      </c>
      <c r="L43" s="884">
        <v>5526</v>
      </c>
      <c r="M43" s="884">
        <v>3046</v>
      </c>
      <c r="N43" s="1233">
        <v>305</v>
      </c>
      <c r="O43" s="1413">
        <v>8365</v>
      </c>
      <c r="P43" s="63">
        <v>33</v>
      </c>
      <c r="Q43" s="64"/>
      <c r="R43" s="64"/>
      <c r="S43" s="64"/>
      <c r="T43" s="64"/>
    </row>
    <row r="44" spans="1:20" s="65" customFormat="1" ht="23.1" customHeight="1" x14ac:dyDescent="0.2">
      <c r="A44" s="62">
        <v>35</v>
      </c>
      <c r="B44" s="61" t="s">
        <v>812</v>
      </c>
      <c r="C44" s="884">
        <v>12412</v>
      </c>
      <c r="D44" s="884">
        <v>296</v>
      </c>
      <c r="E44" s="884">
        <v>5912</v>
      </c>
      <c r="F44" s="884">
        <v>3276</v>
      </c>
      <c r="G44" s="884">
        <v>414</v>
      </c>
      <c r="H44" s="884">
        <v>0</v>
      </c>
      <c r="I44" s="884">
        <v>0</v>
      </c>
      <c r="J44" s="884">
        <v>12412</v>
      </c>
      <c r="K44" s="884">
        <v>296</v>
      </c>
      <c r="L44" s="884">
        <v>5912</v>
      </c>
      <c r="M44" s="884">
        <v>3276</v>
      </c>
      <c r="N44" s="884">
        <v>414</v>
      </c>
      <c r="O44" s="1413">
        <v>7819</v>
      </c>
      <c r="P44" s="63">
        <v>35</v>
      </c>
      <c r="Q44" s="64"/>
      <c r="R44" s="64"/>
      <c r="S44" s="64"/>
      <c r="T44" s="64"/>
    </row>
    <row r="45" spans="1:20" s="65" customFormat="1" ht="23.1" customHeight="1" x14ac:dyDescent="0.2">
      <c r="A45" s="62">
        <v>36</v>
      </c>
      <c r="B45" s="61" t="s">
        <v>814</v>
      </c>
      <c r="C45" s="884">
        <v>19531</v>
      </c>
      <c r="D45" s="884">
        <v>408</v>
      </c>
      <c r="E45" s="884">
        <v>10059</v>
      </c>
      <c r="F45" s="884">
        <v>5200</v>
      </c>
      <c r="G45" s="884">
        <v>590</v>
      </c>
      <c r="H45" s="884">
        <v>0</v>
      </c>
      <c r="I45" s="884">
        <v>0</v>
      </c>
      <c r="J45" s="884">
        <v>19531</v>
      </c>
      <c r="K45" s="884">
        <v>408</v>
      </c>
      <c r="L45" s="884">
        <v>10059</v>
      </c>
      <c r="M45" s="884">
        <v>5200</v>
      </c>
      <c r="N45" s="884">
        <v>590</v>
      </c>
      <c r="O45" s="1413">
        <v>12357</v>
      </c>
      <c r="P45" s="63">
        <v>36</v>
      </c>
      <c r="Q45" s="64"/>
      <c r="R45" s="64"/>
      <c r="S45" s="64"/>
      <c r="T45" s="64"/>
    </row>
    <row r="46" spans="1:20" s="65" customFormat="1" ht="23.1" customHeight="1" x14ac:dyDescent="0.2">
      <c r="A46" s="74">
        <v>38</v>
      </c>
      <c r="B46" s="61" t="s">
        <v>816</v>
      </c>
      <c r="C46" s="884">
        <v>5493</v>
      </c>
      <c r="D46" s="884">
        <v>72</v>
      </c>
      <c r="E46" s="884">
        <v>3315</v>
      </c>
      <c r="F46" s="884">
        <v>1845</v>
      </c>
      <c r="G46" s="884">
        <v>155</v>
      </c>
      <c r="H46" s="884">
        <v>0</v>
      </c>
      <c r="I46" s="884">
        <v>0</v>
      </c>
      <c r="J46" s="884">
        <v>5493</v>
      </c>
      <c r="K46" s="884">
        <v>72</v>
      </c>
      <c r="L46" s="884">
        <v>3315</v>
      </c>
      <c r="M46" s="884">
        <v>1845</v>
      </c>
      <c r="N46" s="884">
        <v>155</v>
      </c>
      <c r="O46" s="1413">
        <v>3586</v>
      </c>
      <c r="P46" s="75">
        <v>38</v>
      </c>
      <c r="Q46" s="70"/>
      <c r="R46" s="70"/>
      <c r="S46" s="70"/>
      <c r="T46" s="70"/>
    </row>
    <row r="47" spans="1:20" s="65" customFormat="1" ht="23.1" customHeight="1" x14ac:dyDescent="0.2">
      <c r="A47" s="71">
        <v>39</v>
      </c>
      <c r="B47" s="72" t="s">
        <v>818</v>
      </c>
      <c r="C47" s="1232">
        <v>3266</v>
      </c>
      <c r="D47" s="1232">
        <v>85</v>
      </c>
      <c r="E47" s="1232">
        <v>1385</v>
      </c>
      <c r="F47" s="1232">
        <v>798</v>
      </c>
      <c r="G47" s="1232">
        <v>48</v>
      </c>
      <c r="H47" s="1232">
        <v>0</v>
      </c>
      <c r="I47" s="1232">
        <v>0</v>
      </c>
      <c r="J47" s="1232">
        <v>3266</v>
      </c>
      <c r="K47" s="1232">
        <v>85</v>
      </c>
      <c r="L47" s="1232">
        <v>1385</v>
      </c>
      <c r="M47" s="1232">
        <v>798</v>
      </c>
      <c r="N47" s="1232">
        <v>48</v>
      </c>
      <c r="O47" s="1415">
        <v>2051</v>
      </c>
      <c r="P47" s="73">
        <v>39</v>
      </c>
      <c r="Q47" s="76"/>
      <c r="R47" s="64"/>
      <c r="S47" s="64"/>
      <c r="T47" s="64"/>
    </row>
    <row r="48" spans="1:20" s="65" customFormat="1" ht="23.1" customHeight="1" x14ac:dyDescent="0.2">
      <c r="A48" s="62">
        <v>40</v>
      </c>
      <c r="B48" s="61" t="s">
        <v>819</v>
      </c>
      <c r="C48" s="884">
        <v>1807</v>
      </c>
      <c r="D48" s="884">
        <v>33</v>
      </c>
      <c r="E48" s="884">
        <v>1015</v>
      </c>
      <c r="F48" s="884">
        <v>577</v>
      </c>
      <c r="G48" s="884">
        <v>37</v>
      </c>
      <c r="H48" s="884">
        <v>0</v>
      </c>
      <c r="I48" s="884">
        <v>0</v>
      </c>
      <c r="J48" s="884">
        <v>1807</v>
      </c>
      <c r="K48" s="884">
        <v>33</v>
      </c>
      <c r="L48" s="884">
        <v>1015</v>
      </c>
      <c r="M48" s="884">
        <v>577</v>
      </c>
      <c r="N48" s="1233">
        <v>37</v>
      </c>
      <c r="O48" s="1413">
        <v>1131</v>
      </c>
      <c r="P48" s="63">
        <v>40</v>
      </c>
      <c r="Q48" s="64"/>
      <c r="R48" s="64"/>
      <c r="S48" s="64"/>
      <c r="T48" s="64"/>
    </row>
    <row r="49" spans="1:20" s="65" customFormat="1" ht="23.1" customHeight="1" x14ac:dyDescent="0.2">
      <c r="A49" s="62">
        <v>41</v>
      </c>
      <c r="B49" s="61" t="s">
        <v>821</v>
      </c>
      <c r="C49" s="884">
        <v>3441</v>
      </c>
      <c r="D49" s="884">
        <v>60</v>
      </c>
      <c r="E49" s="884">
        <v>1677</v>
      </c>
      <c r="F49" s="884">
        <v>990</v>
      </c>
      <c r="G49" s="884">
        <v>60</v>
      </c>
      <c r="H49" s="884">
        <v>0</v>
      </c>
      <c r="I49" s="884">
        <v>0</v>
      </c>
      <c r="J49" s="884">
        <v>3441</v>
      </c>
      <c r="K49" s="884">
        <v>60</v>
      </c>
      <c r="L49" s="884">
        <v>1677</v>
      </c>
      <c r="M49" s="884">
        <v>990</v>
      </c>
      <c r="N49" s="884">
        <v>60</v>
      </c>
      <c r="O49" s="1413">
        <v>2235</v>
      </c>
      <c r="P49" s="63">
        <v>41</v>
      </c>
      <c r="Q49" s="64"/>
      <c r="R49" s="64"/>
      <c r="S49" s="64"/>
      <c r="T49" s="64"/>
    </row>
    <row r="50" spans="1:20" s="65" customFormat="1" ht="23.1" customHeight="1" x14ac:dyDescent="0.2">
      <c r="A50" s="62">
        <v>42</v>
      </c>
      <c r="B50" s="61" t="s">
        <v>823</v>
      </c>
      <c r="C50" s="884">
        <v>3158</v>
      </c>
      <c r="D50" s="884">
        <v>64</v>
      </c>
      <c r="E50" s="884">
        <v>1610</v>
      </c>
      <c r="F50" s="884">
        <v>904</v>
      </c>
      <c r="G50" s="884">
        <v>54</v>
      </c>
      <c r="H50" s="884">
        <v>0</v>
      </c>
      <c r="I50" s="884">
        <v>0</v>
      </c>
      <c r="J50" s="884">
        <v>3158</v>
      </c>
      <c r="K50" s="884">
        <v>64</v>
      </c>
      <c r="L50" s="884">
        <v>1610</v>
      </c>
      <c r="M50" s="884">
        <v>904</v>
      </c>
      <c r="N50" s="884">
        <v>54</v>
      </c>
      <c r="O50" s="1413">
        <v>2039</v>
      </c>
      <c r="P50" s="63">
        <v>42</v>
      </c>
      <c r="Q50" s="64"/>
      <c r="R50" s="64"/>
      <c r="S50" s="64"/>
      <c r="T50" s="64"/>
    </row>
    <row r="51" spans="1:20" s="65" customFormat="1" ht="23.1" customHeight="1" x14ac:dyDescent="0.2">
      <c r="A51" s="74">
        <v>43</v>
      </c>
      <c r="B51" s="61" t="s">
        <v>825</v>
      </c>
      <c r="C51" s="884">
        <v>1907</v>
      </c>
      <c r="D51" s="884">
        <v>29</v>
      </c>
      <c r="E51" s="884">
        <v>1060</v>
      </c>
      <c r="F51" s="884">
        <v>578</v>
      </c>
      <c r="G51" s="884">
        <v>43</v>
      </c>
      <c r="H51" s="884">
        <v>0</v>
      </c>
      <c r="I51" s="884">
        <v>0</v>
      </c>
      <c r="J51" s="884">
        <v>1907</v>
      </c>
      <c r="K51" s="884">
        <v>29</v>
      </c>
      <c r="L51" s="884">
        <v>1060</v>
      </c>
      <c r="M51" s="884">
        <v>578</v>
      </c>
      <c r="N51" s="884">
        <v>43</v>
      </c>
      <c r="O51" s="1413">
        <v>1244</v>
      </c>
      <c r="P51" s="75">
        <v>43</v>
      </c>
      <c r="Q51" s="70"/>
      <c r="R51" s="70"/>
      <c r="S51" s="70"/>
      <c r="T51" s="70"/>
    </row>
    <row r="52" spans="1:20" s="65" customFormat="1" ht="23.1" customHeight="1" x14ac:dyDescent="0.2">
      <c r="A52" s="71">
        <v>44</v>
      </c>
      <c r="B52" s="72" t="s">
        <v>827</v>
      </c>
      <c r="C52" s="1232">
        <v>2067</v>
      </c>
      <c r="D52" s="1232">
        <v>17</v>
      </c>
      <c r="E52" s="1232">
        <v>1216</v>
      </c>
      <c r="F52" s="1232">
        <v>617</v>
      </c>
      <c r="G52" s="1232">
        <v>44</v>
      </c>
      <c r="H52" s="1232">
        <v>0</v>
      </c>
      <c r="I52" s="1232">
        <v>0</v>
      </c>
      <c r="J52" s="1232">
        <v>2067</v>
      </c>
      <c r="K52" s="1232">
        <v>17</v>
      </c>
      <c r="L52" s="1232">
        <v>1216</v>
      </c>
      <c r="M52" s="1232">
        <v>617</v>
      </c>
      <c r="N52" s="1232">
        <v>44</v>
      </c>
      <c r="O52" s="1415">
        <v>1350</v>
      </c>
      <c r="P52" s="73">
        <v>44</v>
      </c>
      <c r="Q52" s="76"/>
      <c r="R52" s="64"/>
      <c r="S52" s="64"/>
      <c r="T52" s="64"/>
    </row>
    <row r="53" spans="1:20" s="65" customFormat="1" ht="23.1" customHeight="1" x14ac:dyDescent="0.2">
      <c r="A53" s="66">
        <v>45</v>
      </c>
      <c r="B53" s="58" t="s">
        <v>828</v>
      </c>
      <c r="C53" s="1233">
        <v>12093</v>
      </c>
      <c r="D53" s="1233">
        <v>230</v>
      </c>
      <c r="E53" s="1233">
        <v>5882</v>
      </c>
      <c r="F53" s="1233">
        <v>3274</v>
      </c>
      <c r="G53" s="1233">
        <v>246</v>
      </c>
      <c r="H53" s="1233">
        <v>0</v>
      </c>
      <c r="I53" s="1233">
        <v>0</v>
      </c>
      <c r="J53" s="1233">
        <v>12093</v>
      </c>
      <c r="K53" s="1233">
        <v>230</v>
      </c>
      <c r="L53" s="1233">
        <v>5882</v>
      </c>
      <c r="M53" s="1233">
        <v>3274</v>
      </c>
      <c r="N53" s="1233">
        <v>246</v>
      </c>
      <c r="O53" s="1414">
        <v>7910</v>
      </c>
      <c r="P53" s="67">
        <v>45</v>
      </c>
      <c r="Q53" s="64"/>
      <c r="R53" s="64"/>
      <c r="S53" s="64"/>
      <c r="T53" s="64"/>
    </row>
    <row r="54" spans="1:20" s="65" customFormat="1" ht="23.1" customHeight="1" x14ac:dyDescent="0.2">
      <c r="A54" s="62">
        <v>46</v>
      </c>
      <c r="B54" s="61" t="s">
        <v>829</v>
      </c>
      <c r="C54" s="884">
        <v>4308</v>
      </c>
      <c r="D54" s="884">
        <v>67</v>
      </c>
      <c r="E54" s="884">
        <v>2125</v>
      </c>
      <c r="F54" s="884">
        <v>1133</v>
      </c>
      <c r="G54" s="884">
        <v>64</v>
      </c>
      <c r="H54" s="884">
        <v>0</v>
      </c>
      <c r="I54" s="884">
        <v>0</v>
      </c>
      <c r="J54" s="884">
        <v>4308</v>
      </c>
      <c r="K54" s="884">
        <v>67</v>
      </c>
      <c r="L54" s="884">
        <v>2125</v>
      </c>
      <c r="M54" s="884">
        <v>1133</v>
      </c>
      <c r="N54" s="884">
        <v>64</v>
      </c>
      <c r="O54" s="1413">
        <v>2826</v>
      </c>
      <c r="P54" s="63">
        <v>46</v>
      </c>
      <c r="Q54" s="64"/>
      <c r="R54" s="64"/>
      <c r="S54" s="64"/>
      <c r="T54" s="64"/>
    </row>
    <row r="55" spans="1:20" s="65" customFormat="1" ht="23.1" customHeight="1" x14ac:dyDescent="0.2">
      <c r="A55" s="62">
        <v>52</v>
      </c>
      <c r="B55" s="61" t="s">
        <v>830</v>
      </c>
      <c r="C55" s="884">
        <v>2030</v>
      </c>
      <c r="D55" s="884">
        <v>37</v>
      </c>
      <c r="E55" s="884">
        <v>870</v>
      </c>
      <c r="F55" s="884">
        <v>452</v>
      </c>
      <c r="G55" s="884">
        <v>38</v>
      </c>
      <c r="H55" s="884">
        <v>0</v>
      </c>
      <c r="I55" s="884">
        <v>0</v>
      </c>
      <c r="J55" s="884">
        <v>2030</v>
      </c>
      <c r="K55" s="884">
        <v>37</v>
      </c>
      <c r="L55" s="884">
        <v>870</v>
      </c>
      <c r="M55" s="884">
        <v>452</v>
      </c>
      <c r="N55" s="884">
        <v>38</v>
      </c>
      <c r="O55" s="1413">
        <v>1236</v>
      </c>
      <c r="P55" s="63">
        <v>52</v>
      </c>
      <c r="Q55" s="64"/>
      <c r="R55" s="64"/>
      <c r="S55" s="64"/>
      <c r="T55" s="64"/>
    </row>
    <row r="56" spans="1:20" s="65" customFormat="1" ht="23.1" customHeight="1" x14ac:dyDescent="0.2">
      <c r="A56" s="62">
        <v>54</v>
      </c>
      <c r="B56" s="61" t="s">
        <v>831</v>
      </c>
      <c r="C56" s="884">
        <v>1440</v>
      </c>
      <c r="D56" s="884">
        <v>35</v>
      </c>
      <c r="E56" s="884">
        <v>665</v>
      </c>
      <c r="F56" s="884">
        <v>348</v>
      </c>
      <c r="G56" s="884">
        <v>28</v>
      </c>
      <c r="H56" s="884">
        <v>0</v>
      </c>
      <c r="I56" s="884">
        <v>0</v>
      </c>
      <c r="J56" s="884">
        <v>1440</v>
      </c>
      <c r="K56" s="884">
        <v>35</v>
      </c>
      <c r="L56" s="884">
        <v>665</v>
      </c>
      <c r="M56" s="884">
        <v>348</v>
      </c>
      <c r="N56" s="884">
        <v>28</v>
      </c>
      <c r="O56" s="1413">
        <v>927</v>
      </c>
      <c r="P56" s="63">
        <v>54</v>
      </c>
      <c r="Q56" s="64"/>
      <c r="R56" s="64"/>
      <c r="S56" s="64"/>
      <c r="T56" s="64"/>
    </row>
    <row r="57" spans="1:20" s="65" customFormat="1" ht="23.1" customHeight="1" x14ac:dyDescent="0.2">
      <c r="A57" s="71">
        <v>59</v>
      </c>
      <c r="B57" s="72" t="s">
        <v>833</v>
      </c>
      <c r="C57" s="1232">
        <v>3908</v>
      </c>
      <c r="D57" s="1232">
        <v>66</v>
      </c>
      <c r="E57" s="1232">
        <v>1823</v>
      </c>
      <c r="F57" s="1232">
        <v>959</v>
      </c>
      <c r="G57" s="1232">
        <v>79</v>
      </c>
      <c r="H57" s="1232">
        <v>0</v>
      </c>
      <c r="I57" s="1232">
        <v>0</v>
      </c>
      <c r="J57" s="1232">
        <v>3908</v>
      </c>
      <c r="K57" s="1232">
        <v>66</v>
      </c>
      <c r="L57" s="1232">
        <v>1823</v>
      </c>
      <c r="M57" s="1232">
        <v>959</v>
      </c>
      <c r="N57" s="1232">
        <v>79</v>
      </c>
      <c r="O57" s="1415">
        <v>2466</v>
      </c>
      <c r="P57" s="73">
        <v>59</v>
      </c>
      <c r="Q57" s="64"/>
      <c r="R57" s="64"/>
      <c r="S57" s="64"/>
      <c r="T57" s="64"/>
    </row>
    <row r="58" spans="1:20" ht="23.1" customHeight="1" x14ac:dyDescent="0.2">
      <c r="A58" s="60">
        <v>61</v>
      </c>
      <c r="B58" s="61" t="s">
        <v>835</v>
      </c>
      <c r="C58" s="1000">
        <v>3591</v>
      </c>
      <c r="D58" s="1000">
        <v>56</v>
      </c>
      <c r="E58" s="1000">
        <v>1866</v>
      </c>
      <c r="F58" s="1000">
        <v>1032</v>
      </c>
      <c r="G58" s="1000">
        <v>80</v>
      </c>
      <c r="H58" s="1000">
        <v>0</v>
      </c>
      <c r="I58" s="1000">
        <v>0</v>
      </c>
      <c r="J58" s="1000">
        <v>3591</v>
      </c>
      <c r="K58" s="1000">
        <v>56</v>
      </c>
      <c r="L58" s="1000">
        <v>1866</v>
      </c>
      <c r="M58" s="1000">
        <v>1032</v>
      </c>
      <c r="N58" s="1000">
        <v>80</v>
      </c>
      <c r="O58" s="1412">
        <v>2184</v>
      </c>
      <c r="P58" s="55">
        <v>61</v>
      </c>
      <c r="Q58" s="56"/>
      <c r="R58" s="56"/>
      <c r="S58" s="56"/>
      <c r="T58" s="56"/>
    </row>
    <row r="59" spans="1:20" ht="23.1" customHeight="1" x14ac:dyDescent="0.2">
      <c r="A59" s="60">
        <v>66</v>
      </c>
      <c r="B59" s="61" t="s">
        <v>1182</v>
      </c>
      <c r="C59" s="1000">
        <v>12805</v>
      </c>
      <c r="D59" s="1000">
        <v>225</v>
      </c>
      <c r="E59" s="1000">
        <v>6387</v>
      </c>
      <c r="F59" s="1000">
        <v>3531</v>
      </c>
      <c r="G59" s="1000">
        <v>369</v>
      </c>
      <c r="H59" s="1000">
        <v>0</v>
      </c>
      <c r="I59" s="1000">
        <v>0</v>
      </c>
      <c r="J59" s="1000">
        <v>12805</v>
      </c>
      <c r="K59" s="1000">
        <v>225</v>
      </c>
      <c r="L59" s="1000">
        <v>6387</v>
      </c>
      <c r="M59" s="1000">
        <v>3531</v>
      </c>
      <c r="N59" s="1000">
        <v>369</v>
      </c>
      <c r="O59" s="1412">
        <v>8405</v>
      </c>
      <c r="P59" s="55">
        <v>66</v>
      </c>
      <c r="Q59" s="56"/>
      <c r="R59" s="56"/>
      <c r="S59" s="56"/>
      <c r="T59" s="56"/>
    </row>
    <row r="60" spans="1:20" ht="23.1" customHeight="1" x14ac:dyDescent="0.2">
      <c r="A60" s="60">
        <v>67</v>
      </c>
      <c r="B60" s="61" t="s">
        <v>838</v>
      </c>
      <c r="C60" s="1000">
        <v>2293</v>
      </c>
      <c r="D60" s="1000">
        <v>26</v>
      </c>
      <c r="E60" s="1000">
        <v>1223</v>
      </c>
      <c r="F60" s="1000">
        <v>680</v>
      </c>
      <c r="G60" s="1000">
        <v>34</v>
      </c>
      <c r="H60" s="1000">
        <v>0</v>
      </c>
      <c r="I60" s="1000">
        <v>0</v>
      </c>
      <c r="J60" s="1000">
        <v>2293</v>
      </c>
      <c r="K60" s="1000">
        <v>26</v>
      </c>
      <c r="L60" s="1000">
        <v>1223</v>
      </c>
      <c r="M60" s="1000">
        <v>680</v>
      </c>
      <c r="N60" s="1000">
        <v>34</v>
      </c>
      <c r="O60" s="1412">
        <v>1482</v>
      </c>
      <c r="P60" s="55">
        <v>67</v>
      </c>
      <c r="Q60" s="56"/>
      <c r="R60" s="56"/>
      <c r="S60" s="56"/>
      <c r="T60" s="56"/>
    </row>
    <row r="61" spans="1:20" ht="23.1" customHeight="1" x14ac:dyDescent="0.2">
      <c r="A61" s="60">
        <v>70</v>
      </c>
      <c r="B61" s="61" t="s">
        <v>840</v>
      </c>
      <c r="C61" s="1000">
        <v>2216</v>
      </c>
      <c r="D61" s="1000">
        <v>17</v>
      </c>
      <c r="E61" s="1000">
        <v>1215</v>
      </c>
      <c r="F61" s="1000">
        <v>729</v>
      </c>
      <c r="G61" s="1000">
        <v>56</v>
      </c>
      <c r="H61" s="1000">
        <v>0</v>
      </c>
      <c r="I61" s="1000">
        <v>0</v>
      </c>
      <c r="J61" s="1000">
        <v>2216</v>
      </c>
      <c r="K61" s="1000">
        <v>17</v>
      </c>
      <c r="L61" s="1000">
        <v>1215</v>
      </c>
      <c r="M61" s="1000">
        <v>729</v>
      </c>
      <c r="N61" s="1000">
        <v>56</v>
      </c>
      <c r="O61" s="1412">
        <v>1495</v>
      </c>
      <c r="P61" s="55">
        <v>70</v>
      </c>
      <c r="Q61" s="56"/>
      <c r="R61" s="56"/>
      <c r="S61" s="56"/>
      <c r="T61" s="56"/>
    </row>
    <row r="62" spans="1:20" ht="23.1" customHeight="1" x14ac:dyDescent="0.2">
      <c r="A62" s="60">
        <v>72</v>
      </c>
      <c r="B62" s="61" t="s">
        <v>842</v>
      </c>
      <c r="C62" s="1000">
        <v>10189</v>
      </c>
      <c r="D62" s="1230">
        <v>120</v>
      </c>
      <c r="E62" s="1230">
        <v>5597</v>
      </c>
      <c r="F62" s="1230">
        <v>3235</v>
      </c>
      <c r="G62" s="1230">
        <v>179</v>
      </c>
      <c r="H62" s="1000">
        <v>0</v>
      </c>
      <c r="I62" s="1230">
        <v>0</v>
      </c>
      <c r="J62" s="1000">
        <v>10189</v>
      </c>
      <c r="K62" s="1230">
        <v>120</v>
      </c>
      <c r="L62" s="1230">
        <v>5597</v>
      </c>
      <c r="M62" s="1230">
        <v>3235</v>
      </c>
      <c r="N62" s="1000">
        <v>179</v>
      </c>
      <c r="O62" s="1412">
        <v>6844</v>
      </c>
      <c r="P62" s="55">
        <v>72</v>
      </c>
      <c r="Q62" s="56"/>
      <c r="R62" s="56"/>
      <c r="S62" s="56"/>
      <c r="T62" s="56"/>
    </row>
    <row r="63" spans="1:20" ht="23.1" customHeight="1" x14ac:dyDescent="0.2">
      <c r="A63" s="57">
        <v>74</v>
      </c>
      <c r="B63" s="58" t="s">
        <v>844</v>
      </c>
      <c r="C63" s="1231">
        <v>1969</v>
      </c>
      <c r="D63" s="1000">
        <v>18</v>
      </c>
      <c r="E63" s="1000">
        <v>1153</v>
      </c>
      <c r="F63" s="1000">
        <v>643</v>
      </c>
      <c r="G63" s="1000">
        <v>48</v>
      </c>
      <c r="H63" s="1231">
        <v>0</v>
      </c>
      <c r="I63" s="1000">
        <v>0</v>
      </c>
      <c r="J63" s="1231">
        <v>1969</v>
      </c>
      <c r="K63" s="1000">
        <v>18</v>
      </c>
      <c r="L63" s="1000">
        <v>1153</v>
      </c>
      <c r="M63" s="1000">
        <v>643</v>
      </c>
      <c r="N63" s="1231">
        <v>48</v>
      </c>
      <c r="O63" s="1411">
        <v>1361</v>
      </c>
      <c r="P63" s="59">
        <v>74</v>
      </c>
      <c r="Q63" s="56"/>
      <c r="R63" s="56"/>
      <c r="S63" s="56"/>
      <c r="T63" s="56"/>
    </row>
    <row r="64" spans="1:20" ht="23.1" customHeight="1" x14ac:dyDescent="0.2">
      <c r="A64" s="60">
        <v>81</v>
      </c>
      <c r="B64" s="61" t="s">
        <v>846</v>
      </c>
      <c r="C64" s="1000">
        <v>10504</v>
      </c>
      <c r="D64" s="1000">
        <v>214</v>
      </c>
      <c r="E64" s="1000">
        <v>5221</v>
      </c>
      <c r="F64" s="1000">
        <v>2948</v>
      </c>
      <c r="G64" s="1000">
        <v>170</v>
      </c>
      <c r="H64" s="1000">
        <v>0</v>
      </c>
      <c r="I64" s="1000">
        <v>0</v>
      </c>
      <c r="J64" s="1000">
        <v>10504</v>
      </c>
      <c r="K64" s="1000">
        <v>214</v>
      </c>
      <c r="L64" s="1000">
        <v>5221</v>
      </c>
      <c r="M64" s="1000">
        <v>2948</v>
      </c>
      <c r="N64" s="1000">
        <v>170</v>
      </c>
      <c r="O64" s="1412">
        <v>6854</v>
      </c>
      <c r="P64" s="55">
        <v>81</v>
      </c>
      <c r="Q64" s="56"/>
      <c r="R64" s="56"/>
      <c r="S64" s="56"/>
      <c r="T64" s="56"/>
    </row>
    <row r="65" spans="1:20" ht="23.1" customHeight="1" x14ac:dyDescent="0.2">
      <c r="A65" s="60">
        <v>82</v>
      </c>
      <c r="B65" s="61" t="s">
        <v>848</v>
      </c>
      <c r="C65" s="1000">
        <v>14850</v>
      </c>
      <c r="D65" s="1000">
        <v>330</v>
      </c>
      <c r="E65" s="1000">
        <v>6641</v>
      </c>
      <c r="F65" s="1000">
        <v>3584</v>
      </c>
      <c r="G65" s="1000">
        <v>230</v>
      </c>
      <c r="H65" s="1000">
        <v>0</v>
      </c>
      <c r="I65" s="1000">
        <v>0</v>
      </c>
      <c r="J65" s="1000">
        <v>14850</v>
      </c>
      <c r="K65" s="1000">
        <v>330</v>
      </c>
      <c r="L65" s="1000">
        <v>6641</v>
      </c>
      <c r="M65" s="1000">
        <v>3584</v>
      </c>
      <c r="N65" s="1000">
        <v>230</v>
      </c>
      <c r="O65" s="1412">
        <v>9409</v>
      </c>
      <c r="P65" s="55">
        <v>82</v>
      </c>
      <c r="Q65" s="56"/>
      <c r="R65" s="56"/>
      <c r="S65" s="56"/>
      <c r="T65" s="56"/>
    </row>
    <row r="66" spans="1:20" s="65" customFormat="1" ht="23.1" customHeight="1" x14ac:dyDescent="0.2">
      <c r="A66" s="62">
        <v>83</v>
      </c>
      <c r="B66" s="61" t="s">
        <v>849</v>
      </c>
      <c r="C66" s="884">
        <v>6067</v>
      </c>
      <c r="D66" s="884">
        <v>107</v>
      </c>
      <c r="E66" s="884">
        <v>2821</v>
      </c>
      <c r="F66" s="884">
        <v>1555</v>
      </c>
      <c r="G66" s="884">
        <v>89</v>
      </c>
      <c r="H66" s="884">
        <v>0</v>
      </c>
      <c r="I66" s="884">
        <v>0</v>
      </c>
      <c r="J66" s="884">
        <v>6067</v>
      </c>
      <c r="K66" s="884">
        <v>107</v>
      </c>
      <c r="L66" s="884">
        <v>2821</v>
      </c>
      <c r="M66" s="884">
        <v>1555</v>
      </c>
      <c r="N66" s="884">
        <v>89</v>
      </c>
      <c r="O66" s="1413">
        <v>3815</v>
      </c>
      <c r="P66" s="63">
        <v>83</v>
      </c>
      <c r="Q66" s="64"/>
      <c r="R66" s="64"/>
      <c r="S66" s="64"/>
      <c r="T66" s="64"/>
    </row>
    <row r="67" spans="1:20" s="65" customFormat="1" ht="23.1" customHeight="1" x14ac:dyDescent="0.2">
      <c r="A67" s="62">
        <v>301</v>
      </c>
      <c r="B67" s="61" t="s">
        <v>850</v>
      </c>
      <c r="C67" s="884">
        <v>9322</v>
      </c>
      <c r="D67" s="1232">
        <v>218</v>
      </c>
      <c r="E67" s="1232">
        <v>1106</v>
      </c>
      <c r="F67" s="1232">
        <v>84</v>
      </c>
      <c r="G67" s="1232">
        <v>389</v>
      </c>
      <c r="H67" s="884" t="s">
        <v>416</v>
      </c>
      <c r="I67" s="1232" t="s">
        <v>416</v>
      </c>
      <c r="J67" s="884">
        <v>9322</v>
      </c>
      <c r="K67" s="1232">
        <v>218</v>
      </c>
      <c r="L67" s="1232">
        <v>1106</v>
      </c>
      <c r="M67" s="884">
        <v>84</v>
      </c>
      <c r="N67" s="884">
        <v>389</v>
      </c>
      <c r="O67" s="1413">
        <v>5964</v>
      </c>
      <c r="P67" s="63">
        <v>301</v>
      </c>
      <c r="Q67" s="64"/>
      <c r="R67" s="64"/>
      <c r="S67" s="64"/>
      <c r="T67" s="64"/>
    </row>
    <row r="68" spans="1:20" s="65" customFormat="1" ht="23.1" customHeight="1" x14ac:dyDescent="0.2">
      <c r="A68" s="66">
        <v>302</v>
      </c>
      <c r="B68" s="58" t="s">
        <v>852</v>
      </c>
      <c r="C68" s="1233">
        <v>11031</v>
      </c>
      <c r="D68" s="1233">
        <v>386</v>
      </c>
      <c r="E68" s="1233">
        <v>1207</v>
      </c>
      <c r="F68" s="1233">
        <v>176</v>
      </c>
      <c r="G68" s="1233">
        <v>322</v>
      </c>
      <c r="H68" s="1233" t="s">
        <v>416</v>
      </c>
      <c r="I68" s="1233" t="s">
        <v>416</v>
      </c>
      <c r="J68" s="1233">
        <v>11031</v>
      </c>
      <c r="K68" s="1233">
        <v>386</v>
      </c>
      <c r="L68" s="1233">
        <v>1207</v>
      </c>
      <c r="M68" s="1233">
        <v>176</v>
      </c>
      <c r="N68" s="1233">
        <v>322</v>
      </c>
      <c r="O68" s="1414">
        <v>7557</v>
      </c>
      <c r="P68" s="67">
        <v>302</v>
      </c>
      <c r="Q68" s="64"/>
      <c r="R68" s="64"/>
      <c r="S68" s="64"/>
      <c r="T68" s="64"/>
    </row>
    <row r="69" spans="1:20" s="65" customFormat="1" ht="23.1" customHeight="1" thickBot="1" x14ac:dyDescent="0.25">
      <c r="A69" s="77">
        <v>303</v>
      </c>
      <c r="B69" s="78" t="s">
        <v>854</v>
      </c>
      <c r="C69" s="1237">
        <v>1033</v>
      </c>
      <c r="D69" s="1237">
        <v>36</v>
      </c>
      <c r="E69" s="1237">
        <v>172</v>
      </c>
      <c r="F69" s="1237">
        <v>26</v>
      </c>
      <c r="G69" s="1237">
        <v>57</v>
      </c>
      <c r="H69" s="1237" t="s">
        <v>416</v>
      </c>
      <c r="I69" s="1237" t="s">
        <v>416</v>
      </c>
      <c r="J69" s="1237">
        <v>1033</v>
      </c>
      <c r="K69" s="1237">
        <v>36</v>
      </c>
      <c r="L69" s="1237">
        <v>172</v>
      </c>
      <c r="M69" s="1237">
        <v>26</v>
      </c>
      <c r="N69" s="1237">
        <v>57</v>
      </c>
      <c r="O69" s="1416">
        <v>687</v>
      </c>
      <c r="P69" s="79">
        <v>303</v>
      </c>
      <c r="Q69" s="64"/>
      <c r="R69" s="64"/>
      <c r="S69" s="64"/>
      <c r="T69" s="64"/>
    </row>
    <row r="70" spans="1:20" s="65" customFormat="1" ht="23.1" customHeight="1" x14ac:dyDescent="0.2">
      <c r="A70" s="62"/>
      <c r="B70" s="61"/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  <c r="O70" s="1413"/>
      <c r="P70" s="63"/>
      <c r="Q70" s="64"/>
      <c r="R70" s="64"/>
      <c r="S70" s="64"/>
      <c r="T70" s="64"/>
    </row>
    <row r="71" spans="1:20" s="65" customFormat="1" ht="23.1" customHeight="1" x14ac:dyDescent="0.2">
      <c r="A71" s="62"/>
      <c r="B71" s="61"/>
      <c r="C71" s="884"/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4"/>
      <c r="O71" s="1413"/>
      <c r="P71" s="63"/>
      <c r="Q71" s="64"/>
      <c r="R71" s="64"/>
      <c r="S71" s="64"/>
      <c r="T71" s="64"/>
    </row>
    <row r="72" spans="1:20" s="65" customFormat="1" ht="23.1" customHeight="1" x14ac:dyDescent="0.2">
      <c r="A72" s="62"/>
      <c r="B72" s="61"/>
      <c r="C72" s="884"/>
      <c r="D72" s="884"/>
      <c r="E72" s="884"/>
      <c r="F72" s="884"/>
      <c r="G72" s="884"/>
      <c r="H72" s="884"/>
      <c r="I72" s="884"/>
      <c r="J72" s="884"/>
      <c r="K72" s="884"/>
      <c r="L72" s="884"/>
      <c r="M72" s="884"/>
      <c r="N72" s="884"/>
      <c r="O72" s="1413"/>
      <c r="P72" s="63"/>
      <c r="Q72" s="64"/>
      <c r="R72" s="64"/>
      <c r="S72" s="64"/>
      <c r="T72" s="64"/>
    </row>
    <row r="73" spans="1:20" s="65" customFormat="1" ht="23.1" customHeight="1" x14ac:dyDescent="0.2">
      <c r="A73" s="68"/>
      <c r="B73" s="58"/>
      <c r="C73" s="1233"/>
      <c r="D73" s="1233"/>
      <c r="E73" s="1233"/>
      <c r="F73" s="1233"/>
      <c r="G73" s="1233"/>
      <c r="H73" s="1233"/>
      <c r="I73" s="1233"/>
      <c r="J73" s="1233"/>
      <c r="K73" s="1233"/>
      <c r="L73" s="1233"/>
      <c r="M73" s="1233"/>
      <c r="N73" s="1233"/>
      <c r="O73" s="1414"/>
      <c r="P73" s="69"/>
      <c r="Q73" s="70"/>
      <c r="R73" s="70"/>
      <c r="S73" s="70"/>
      <c r="T73" s="70"/>
    </row>
    <row r="74" spans="1:20" s="65" customFormat="1" ht="23.1" customHeight="1" x14ac:dyDescent="0.2">
      <c r="A74" s="62"/>
      <c r="B74" s="61"/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884"/>
      <c r="O74" s="1413"/>
      <c r="P74" s="63"/>
      <c r="Q74" s="64"/>
      <c r="R74" s="64"/>
      <c r="S74" s="64"/>
      <c r="T74" s="64"/>
    </row>
    <row r="75" spans="1:20" s="65" customFormat="1" ht="23.1" customHeight="1" x14ac:dyDescent="0.2">
      <c r="A75" s="62"/>
      <c r="B75" s="61"/>
      <c r="C75" s="884"/>
      <c r="D75" s="884"/>
      <c r="E75" s="884"/>
      <c r="F75" s="884"/>
      <c r="G75" s="884"/>
      <c r="H75" s="884"/>
      <c r="I75" s="884"/>
      <c r="J75" s="884"/>
      <c r="K75" s="884"/>
      <c r="L75" s="884"/>
      <c r="M75" s="884"/>
      <c r="N75" s="884"/>
      <c r="O75" s="1413"/>
      <c r="P75" s="63"/>
      <c r="Q75" s="64"/>
      <c r="R75" s="64"/>
      <c r="S75" s="64"/>
      <c r="T75" s="64"/>
    </row>
    <row r="76" spans="1:20" s="65" customFormat="1" ht="23.1" customHeight="1" x14ac:dyDescent="0.2">
      <c r="A76" s="62"/>
      <c r="B76" s="61"/>
      <c r="C76" s="884"/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4"/>
      <c r="O76" s="1413"/>
      <c r="P76" s="63"/>
      <c r="Q76" s="64"/>
      <c r="R76" s="64"/>
      <c r="S76" s="64"/>
      <c r="T76" s="64"/>
    </row>
    <row r="77" spans="1:20" s="65" customFormat="1" ht="23.1" customHeight="1" x14ac:dyDescent="0.2">
      <c r="A77" s="62"/>
      <c r="B77" s="61"/>
      <c r="C77" s="884"/>
      <c r="D77" s="884"/>
      <c r="E77" s="884"/>
      <c r="F77" s="884"/>
      <c r="G77" s="884"/>
      <c r="H77" s="884"/>
      <c r="I77" s="884"/>
      <c r="J77" s="884"/>
      <c r="K77" s="884"/>
      <c r="L77" s="884"/>
      <c r="M77" s="884"/>
      <c r="N77" s="884"/>
      <c r="O77" s="1413"/>
      <c r="P77" s="63"/>
      <c r="Q77" s="64"/>
      <c r="R77" s="64"/>
      <c r="S77" s="64"/>
      <c r="T77" s="64"/>
    </row>
    <row r="78" spans="1:20" s="65" customFormat="1" ht="23.1" customHeight="1" x14ac:dyDescent="0.2">
      <c r="A78" s="66"/>
      <c r="B78" s="58"/>
      <c r="C78" s="1233"/>
      <c r="D78" s="1233"/>
      <c r="E78" s="1233"/>
      <c r="F78" s="1233"/>
      <c r="G78" s="1233"/>
      <c r="H78" s="1233"/>
      <c r="I78" s="1233"/>
      <c r="J78" s="1233"/>
      <c r="K78" s="1233"/>
      <c r="L78" s="1233"/>
      <c r="M78" s="1233"/>
      <c r="N78" s="1233"/>
      <c r="O78" s="1414"/>
      <c r="P78" s="67"/>
      <c r="Q78" s="64"/>
      <c r="R78" s="64"/>
      <c r="S78" s="64"/>
      <c r="T78" s="64"/>
    </row>
    <row r="79" spans="1:20" s="65" customFormat="1" ht="23.1" customHeight="1" x14ac:dyDescent="0.2">
      <c r="A79" s="62"/>
      <c r="B79" s="61"/>
      <c r="C79" s="884"/>
      <c r="D79" s="884"/>
      <c r="E79" s="884"/>
      <c r="F79" s="884"/>
      <c r="G79" s="884"/>
      <c r="H79" s="884"/>
      <c r="I79" s="884"/>
      <c r="J79" s="884"/>
      <c r="K79" s="884"/>
      <c r="L79" s="884"/>
      <c r="M79" s="884"/>
      <c r="N79" s="884"/>
      <c r="O79" s="1413"/>
      <c r="P79" s="63"/>
      <c r="Q79" s="64"/>
      <c r="R79" s="64"/>
      <c r="S79" s="64"/>
      <c r="T79" s="64"/>
    </row>
    <row r="80" spans="1:20" s="65" customFormat="1" ht="23.1" customHeight="1" x14ac:dyDescent="0.2">
      <c r="A80" s="62"/>
      <c r="B80" s="61"/>
      <c r="C80" s="884"/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4"/>
      <c r="O80" s="1413"/>
      <c r="P80" s="63"/>
      <c r="Q80" s="64"/>
      <c r="R80" s="64"/>
      <c r="S80" s="64"/>
      <c r="T80" s="64"/>
    </row>
    <row r="81" spans="1:20" s="65" customFormat="1" ht="23.1" customHeight="1" x14ac:dyDescent="0.2">
      <c r="A81" s="62"/>
      <c r="B81" s="61"/>
      <c r="C81" s="884"/>
      <c r="D81" s="884"/>
      <c r="E81" s="884"/>
      <c r="F81" s="884"/>
      <c r="G81" s="884"/>
      <c r="H81" s="884"/>
      <c r="I81" s="884"/>
      <c r="J81" s="884"/>
      <c r="K81" s="884"/>
      <c r="L81" s="884"/>
      <c r="M81" s="884"/>
      <c r="N81" s="884"/>
      <c r="O81" s="1413"/>
      <c r="P81" s="63"/>
      <c r="Q81" s="64"/>
      <c r="R81" s="64"/>
      <c r="S81" s="64"/>
      <c r="T81" s="64"/>
    </row>
    <row r="82" spans="1:20" s="65" customFormat="1" ht="23.1" customHeight="1" x14ac:dyDescent="0.2">
      <c r="A82" s="62"/>
      <c r="B82" s="61"/>
      <c r="C82" s="884"/>
      <c r="D82" s="884"/>
      <c r="E82" s="884"/>
      <c r="F82" s="884"/>
      <c r="G82" s="884"/>
      <c r="H82" s="884"/>
      <c r="I82" s="884"/>
      <c r="J82" s="884"/>
      <c r="K82" s="884"/>
      <c r="L82" s="884"/>
      <c r="M82" s="884"/>
      <c r="N82" s="884"/>
      <c r="O82" s="1413"/>
      <c r="P82" s="63"/>
      <c r="Q82" s="64"/>
      <c r="R82" s="64"/>
      <c r="S82" s="64"/>
      <c r="T82" s="64"/>
    </row>
    <row r="83" spans="1:20" s="65" customFormat="1" ht="23.1" customHeight="1" x14ac:dyDescent="0.2">
      <c r="A83" s="66"/>
      <c r="B83" s="58"/>
      <c r="C83" s="1233"/>
      <c r="D83" s="1233"/>
      <c r="E83" s="1233"/>
      <c r="F83" s="1233"/>
      <c r="G83" s="1233"/>
      <c r="H83" s="1233"/>
      <c r="I83" s="1233"/>
      <c r="J83" s="1233"/>
      <c r="K83" s="1233"/>
      <c r="L83" s="1233"/>
      <c r="M83" s="1233"/>
      <c r="N83" s="1233"/>
      <c r="O83" s="1414"/>
      <c r="P83" s="67"/>
      <c r="Q83" s="64"/>
      <c r="R83" s="64"/>
      <c r="S83" s="64"/>
      <c r="T83" s="64"/>
    </row>
    <row r="84" spans="1:20" s="65" customFormat="1" ht="23.1" customHeight="1" x14ac:dyDescent="0.2">
      <c r="A84" s="62"/>
      <c r="B84" s="61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1413"/>
      <c r="P84" s="63"/>
      <c r="Q84" s="64"/>
      <c r="R84" s="64"/>
      <c r="S84" s="64"/>
      <c r="T84" s="64"/>
    </row>
    <row r="85" spans="1:20" s="65" customFormat="1" ht="23.1" customHeight="1" x14ac:dyDescent="0.2">
      <c r="A85" s="62"/>
      <c r="B85" s="61"/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1413"/>
      <c r="P85" s="63"/>
      <c r="Q85" s="64"/>
      <c r="R85" s="64"/>
      <c r="S85" s="64"/>
      <c r="T85" s="64"/>
    </row>
    <row r="86" spans="1:20" s="65" customFormat="1" ht="23.1" customHeight="1" x14ac:dyDescent="0.2">
      <c r="A86" s="62"/>
      <c r="B86" s="61"/>
      <c r="C86" s="884"/>
      <c r="D86" s="884"/>
      <c r="E86" s="884"/>
      <c r="F86" s="884"/>
      <c r="G86" s="884"/>
      <c r="H86" s="884"/>
      <c r="I86" s="884"/>
      <c r="J86" s="884"/>
      <c r="K86" s="884"/>
      <c r="L86" s="884"/>
      <c r="M86" s="884"/>
      <c r="N86" s="884"/>
      <c r="O86" s="1413"/>
      <c r="P86" s="63"/>
      <c r="Q86" s="64"/>
      <c r="R86" s="64"/>
      <c r="S86" s="64"/>
      <c r="T86" s="64"/>
    </row>
    <row r="87" spans="1:20" s="65" customFormat="1" ht="23.1" customHeight="1" x14ac:dyDescent="0.2">
      <c r="A87" s="71"/>
      <c r="B87" s="72"/>
      <c r="C87" s="1232"/>
      <c r="D87" s="1232"/>
      <c r="E87" s="1232"/>
      <c r="F87" s="1232"/>
      <c r="G87" s="1232"/>
      <c r="H87" s="1232"/>
      <c r="I87" s="1232"/>
      <c r="J87" s="1232"/>
      <c r="K87" s="1232"/>
      <c r="L87" s="1232"/>
      <c r="M87" s="1232"/>
      <c r="N87" s="1232"/>
      <c r="O87" s="1232"/>
      <c r="P87" s="73"/>
      <c r="Q87" s="64"/>
      <c r="R87" s="64"/>
      <c r="S87" s="64"/>
      <c r="T87" s="64"/>
    </row>
    <row r="88" spans="1:20" s="65" customFormat="1" ht="23.1" customHeight="1" x14ac:dyDescent="0.2">
      <c r="A88" s="62"/>
      <c r="B88" s="61"/>
      <c r="C88" s="884"/>
      <c r="D88" s="884"/>
      <c r="E88" s="884"/>
      <c r="F88" s="884"/>
      <c r="G88" s="884"/>
      <c r="H88" s="884"/>
      <c r="I88" s="884"/>
      <c r="J88" s="884"/>
      <c r="K88" s="884"/>
      <c r="L88" s="884"/>
      <c r="M88" s="884"/>
      <c r="N88" s="1233"/>
      <c r="O88" s="1413"/>
      <c r="P88" s="63"/>
      <c r="Q88" s="64"/>
      <c r="R88" s="64"/>
      <c r="S88" s="64"/>
      <c r="T88" s="64"/>
    </row>
    <row r="89" spans="1:20" s="65" customFormat="1" ht="23.1" customHeight="1" x14ac:dyDescent="0.2">
      <c r="A89" s="62"/>
      <c r="B89" s="61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4"/>
      <c r="N89" s="884"/>
      <c r="O89" s="1413"/>
      <c r="P89" s="63"/>
      <c r="Q89" s="64"/>
      <c r="R89" s="64"/>
      <c r="S89" s="64"/>
      <c r="T89" s="64"/>
    </row>
    <row r="90" spans="1:20" s="65" customFormat="1" ht="23.1" customHeight="1" x14ac:dyDescent="0.2">
      <c r="A90" s="62"/>
      <c r="B90" s="61"/>
      <c r="C90" s="884"/>
      <c r="D90" s="884"/>
      <c r="E90" s="884"/>
      <c r="F90" s="884"/>
      <c r="G90" s="884"/>
      <c r="H90" s="884"/>
      <c r="I90" s="884"/>
      <c r="J90" s="884"/>
      <c r="K90" s="884"/>
      <c r="L90" s="884"/>
      <c r="M90" s="884"/>
      <c r="N90" s="884"/>
      <c r="O90" s="1413"/>
      <c r="P90" s="63"/>
      <c r="Q90" s="64"/>
      <c r="R90" s="64"/>
      <c r="S90" s="64"/>
      <c r="T90" s="64"/>
    </row>
    <row r="91" spans="1:20" s="65" customFormat="1" ht="23.1" customHeight="1" x14ac:dyDescent="0.2">
      <c r="A91" s="74"/>
      <c r="B91" s="61"/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1413"/>
      <c r="P91" s="75"/>
      <c r="Q91" s="70"/>
      <c r="R91" s="70"/>
      <c r="S91" s="70"/>
      <c r="T91" s="70"/>
    </row>
    <row r="92" spans="1:20" s="65" customFormat="1" ht="23.1" customHeight="1" x14ac:dyDescent="0.2">
      <c r="A92" s="71"/>
      <c r="B92" s="72"/>
      <c r="C92" s="1232"/>
      <c r="D92" s="1232"/>
      <c r="E92" s="1232"/>
      <c r="F92" s="1232"/>
      <c r="G92" s="1232"/>
      <c r="H92" s="1232"/>
      <c r="I92" s="1232"/>
      <c r="J92" s="1232"/>
      <c r="K92" s="1232"/>
      <c r="L92" s="1232"/>
      <c r="M92" s="1232"/>
      <c r="N92" s="1232"/>
      <c r="O92" s="1415"/>
      <c r="P92" s="73"/>
      <c r="Q92" s="76"/>
      <c r="R92" s="64"/>
      <c r="S92" s="64"/>
      <c r="T92" s="64"/>
    </row>
    <row r="93" spans="1:20" s="65" customFormat="1" ht="23.1" customHeight="1" x14ac:dyDescent="0.2">
      <c r="A93" s="62"/>
      <c r="B93" s="61"/>
      <c r="C93" s="884"/>
      <c r="D93" s="884"/>
      <c r="E93" s="884"/>
      <c r="F93" s="884"/>
      <c r="G93" s="884"/>
      <c r="H93" s="884"/>
      <c r="I93" s="884"/>
      <c r="J93" s="884"/>
      <c r="K93" s="884"/>
      <c r="L93" s="884"/>
      <c r="M93" s="884"/>
      <c r="N93" s="1233"/>
      <c r="O93" s="1413"/>
      <c r="P93" s="63"/>
      <c r="Q93" s="64"/>
      <c r="R93" s="64"/>
      <c r="S93" s="64"/>
      <c r="T93" s="64"/>
    </row>
    <row r="94" spans="1:20" s="65" customFormat="1" ht="23.1" customHeight="1" x14ac:dyDescent="0.2">
      <c r="A94" s="62"/>
      <c r="B94" s="61"/>
      <c r="C94" s="884"/>
      <c r="D94" s="884"/>
      <c r="E94" s="884"/>
      <c r="F94" s="884"/>
      <c r="G94" s="884"/>
      <c r="H94" s="884"/>
      <c r="I94" s="884"/>
      <c r="J94" s="884"/>
      <c r="K94" s="884"/>
      <c r="L94" s="884"/>
      <c r="M94" s="884"/>
      <c r="N94" s="884"/>
      <c r="O94" s="1413"/>
      <c r="P94" s="63"/>
      <c r="Q94" s="64"/>
      <c r="R94" s="64"/>
      <c r="S94" s="64"/>
      <c r="T94" s="64"/>
    </row>
    <row r="95" spans="1:20" s="65" customFormat="1" ht="23.1" customHeight="1" x14ac:dyDescent="0.2">
      <c r="A95" s="62"/>
      <c r="B95" s="61"/>
      <c r="C95" s="884"/>
      <c r="D95" s="884"/>
      <c r="E95" s="884"/>
      <c r="F95" s="884"/>
      <c r="G95" s="884"/>
      <c r="H95" s="884"/>
      <c r="I95" s="884"/>
      <c r="J95" s="884"/>
      <c r="K95" s="884"/>
      <c r="L95" s="884"/>
      <c r="M95" s="884"/>
      <c r="N95" s="884"/>
      <c r="O95" s="1413"/>
      <c r="P95" s="63"/>
      <c r="Q95" s="64"/>
      <c r="R95" s="64"/>
      <c r="S95" s="64"/>
      <c r="T95" s="64"/>
    </row>
    <row r="96" spans="1:20" s="65" customFormat="1" ht="23.1" customHeight="1" x14ac:dyDescent="0.2">
      <c r="A96" s="74"/>
      <c r="B96" s="61"/>
      <c r="C96" s="884"/>
      <c r="D96" s="884"/>
      <c r="E96" s="884"/>
      <c r="F96" s="884"/>
      <c r="G96" s="884"/>
      <c r="H96" s="884"/>
      <c r="I96" s="884"/>
      <c r="J96" s="884"/>
      <c r="K96" s="884"/>
      <c r="L96" s="884"/>
      <c r="M96" s="884"/>
      <c r="N96" s="884"/>
      <c r="O96" s="1413"/>
      <c r="P96" s="75"/>
      <c r="Q96" s="70"/>
      <c r="R96" s="70"/>
      <c r="S96" s="70"/>
      <c r="T96" s="70"/>
    </row>
    <row r="97" spans="1:20" s="65" customFormat="1" ht="23.1" customHeight="1" x14ac:dyDescent="0.2">
      <c r="A97" s="71"/>
      <c r="B97" s="72"/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415"/>
      <c r="P97" s="73"/>
      <c r="Q97" s="76"/>
      <c r="R97" s="64"/>
      <c r="S97" s="64"/>
      <c r="T97" s="64"/>
    </row>
    <row r="98" spans="1:20" s="65" customFormat="1" ht="23.1" customHeight="1" x14ac:dyDescent="0.2">
      <c r="A98" s="62"/>
      <c r="B98" s="61"/>
      <c r="C98" s="884"/>
      <c r="D98" s="884"/>
      <c r="E98" s="884"/>
      <c r="F98" s="884"/>
      <c r="G98" s="884"/>
      <c r="H98" s="884"/>
      <c r="I98" s="884"/>
      <c r="J98" s="884"/>
      <c r="K98" s="884"/>
      <c r="L98" s="884"/>
      <c r="M98" s="884"/>
      <c r="N98" s="1233"/>
      <c r="O98" s="1413"/>
      <c r="P98" s="63"/>
      <c r="Q98" s="64"/>
      <c r="R98" s="64"/>
      <c r="S98" s="64"/>
      <c r="T98" s="64"/>
    </row>
    <row r="99" spans="1:20" s="65" customFormat="1" ht="23.1" customHeight="1" x14ac:dyDescent="0.2">
      <c r="A99" s="62"/>
      <c r="B99" s="61"/>
      <c r="C99" s="884"/>
      <c r="D99" s="884"/>
      <c r="E99" s="884"/>
      <c r="F99" s="884"/>
      <c r="G99" s="884"/>
      <c r="H99" s="884"/>
      <c r="I99" s="884"/>
      <c r="J99" s="884"/>
      <c r="K99" s="884"/>
      <c r="L99" s="884"/>
      <c r="M99" s="884"/>
      <c r="N99" s="884"/>
      <c r="O99" s="1413"/>
      <c r="P99" s="63"/>
      <c r="Q99" s="64"/>
      <c r="R99" s="64"/>
      <c r="S99" s="64"/>
      <c r="T99" s="64"/>
    </row>
    <row r="100" spans="1:20" s="65" customFormat="1" ht="23.1" customHeight="1" x14ac:dyDescent="0.2">
      <c r="A100" s="62"/>
      <c r="B100" s="61"/>
      <c r="C100" s="884"/>
      <c r="D100" s="884"/>
      <c r="E100" s="884"/>
      <c r="F100" s="884"/>
      <c r="G100" s="884"/>
      <c r="H100" s="884"/>
      <c r="I100" s="884"/>
      <c r="J100" s="884"/>
      <c r="K100" s="884"/>
      <c r="L100" s="884"/>
      <c r="M100" s="884"/>
      <c r="N100" s="884"/>
      <c r="O100" s="1413"/>
      <c r="P100" s="63"/>
      <c r="Q100" s="64"/>
      <c r="R100" s="64"/>
      <c r="S100" s="64"/>
      <c r="T100" s="64"/>
    </row>
    <row r="101" spans="1:20" s="65" customFormat="1" ht="23.1" customHeight="1" x14ac:dyDescent="0.2">
      <c r="A101" s="74"/>
      <c r="B101" s="61"/>
      <c r="C101" s="884"/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1413"/>
      <c r="P101" s="75"/>
      <c r="Q101" s="70"/>
      <c r="R101" s="70"/>
      <c r="S101" s="70"/>
      <c r="T101" s="70"/>
    </row>
    <row r="102" spans="1:20" s="65" customFormat="1" ht="23.1" customHeight="1" x14ac:dyDescent="0.2">
      <c r="A102" s="71"/>
      <c r="B102" s="72"/>
      <c r="C102" s="1232"/>
      <c r="D102" s="1232"/>
      <c r="E102" s="1232"/>
      <c r="F102" s="1232"/>
      <c r="G102" s="1232"/>
      <c r="H102" s="1232"/>
      <c r="I102" s="1232"/>
      <c r="J102" s="1232"/>
      <c r="K102" s="1232"/>
      <c r="L102" s="1232"/>
      <c r="M102" s="1232"/>
      <c r="N102" s="1232"/>
      <c r="O102" s="1415"/>
      <c r="P102" s="73"/>
      <c r="Q102" s="76"/>
      <c r="R102" s="64"/>
      <c r="S102" s="64"/>
      <c r="T102" s="64"/>
    </row>
    <row r="103" spans="1:20" s="65" customFormat="1" ht="23.1" customHeight="1" x14ac:dyDescent="0.2">
      <c r="A103" s="62"/>
      <c r="B103" s="61"/>
      <c r="C103" s="884"/>
      <c r="D103" s="884"/>
      <c r="E103" s="884"/>
      <c r="F103" s="884"/>
      <c r="G103" s="884"/>
      <c r="H103" s="884"/>
      <c r="I103" s="884"/>
      <c r="J103" s="884"/>
      <c r="K103" s="884"/>
      <c r="L103" s="884"/>
      <c r="M103" s="884"/>
      <c r="N103" s="884"/>
      <c r="O103" s="1413"/>
      <c r="P103" s="63"/>
      <c r="Q103" s="64"/>
      <c r="R103" s="64"/>
      <c r="S103" s="64"/>
      <c r="T103" s="64"/>
    </row>
    <row r="104" spans="1:20" s="65" customFormat="1" ht="23.1" customHeight="1" x14ac:dyDescent="0.2">
      <c r="A104" s="62"/>
      <c r="B104" s="61"/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1413"/>
      <c r="P104" s="63"/>
      <c r="Q104" s="64"/>
      <c r="R104" s="64"/>
      <c r="S104" s="64"/>
      <c r="T104" s="64"/>
    </row>
    <row r="105" spans="1:20" s="65" customFormat="1" ht="23.1" customHeight="1" x14ac:dyDescent="0.2">
      <c r="A105" s="62"/>
      <c r="B105" s="61"/>
      <c r="C105" s="884"/>
      <c r="D105" s="884"/>
      <c r="E105" s="884"/>
      <c r="F105" s="884"/>
      <c r="G105" s="884"/>
      <c r="H105" s="884"/>
      <c r="I105" s="884"/>
      <c r="J105" s="884"/>
      <c r="K105" s="884"/>
      <c r="L105" s="884"/>
      <c r="M105" s="884"/>
      <c r="N105" s="884"/>
      <c r="O105" s="1413"/>
      <c r="P105" s="63"/>
      <c r="Q105" s="64"/>
      <c r="R105" s="64"/>
      <c r="S105" s="64"/>
      <c r="T105" s="64"/>
    </row>
    <row r="106" spans="1:20" s="65" customFormat="1" ht="23.1" customHeight="1" x14ac:dyDescent="0.2">
      <c r="A106" s="62"/>
      <c r="B106" s="61"/>
      <c r="C106" s="884"/>
      <c r="D106" s="884"/>
      <c r="E106" s="884"/>
      <c r="F106" s="884"/>
      <c r="G106" s="884"/>
      <c r="H106" s="884"/>
      <c r="I106" s="884"/>
      <c r="J106" s="884"/>
      <c r="K106" s="884"/>
      <c r="L106" s="884"/>
      <c r="M106" s="884"/>
      <c r="N106" s="884"/>
      <c r="O106" s="1413"/>
      <c r="P106" s="63"/>
      <c r="Q106" s="64"/>
      <c r="R106" s="64"/>
      <c r="S106" s="64"/>
      <c r="T106" s="64"/>
    </row>
    <row r="107" spans="1:20" s="65" customFormat="1" ht="23.1" customHeight="1" thickBot="1" x14ac:dyDescent="0.25">
      <c r="A107" s="77"/>
      <c r="B107" s="78"/>
      <c r="C107" s="1237"/>
      <c r="D107" s="1237"/>
      <c r="E107" s="1237"/>
      <c r="F107" s="1237"/>
      <c r="G107" s="1237"/>
      <c r="H107" s="1237"/>
      <c r="I107" s="1237"/>
      <c r="J107" s="1237"/>
      <c r="K107" s="1237"/>
      <c r="L107" s="1237"/>
      <c r="M107" s="1237"/>
      <c r="N107" s="1237"/>
      <c r="O107" s="1416"/>
      <c r="P107" s="79"/>
      <c r="Q107" s="64"/>
      <c r="R107" s="64"/>
      <c r="S107" s="64"/>
      <c r="T107" s="64"/>
    </row>
    <row r="108" spans="1:20" ht="22.5" customHeight="1" x14ac:dyDescent="0.2"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1:20" ht="22.5" customHeight="1" x14ac:dyDescent="0.2"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1:20" ht="22.5" customHeight="1" x14ac:dyDescent="0.2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1:20" ht="22.5" customHeight="1" x14ac:dyDescent="0.2"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1:20" ht="22.5" customHeight="1" x14ac:dyDescent="0.2"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3:15" ht="22.5" customHeight="1" x14ac:dyDescent="0.2"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3:15" ht="22.5" customHeight="1" x14ac:dyDescent="0.2"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3:15" ht="22.5" customHeight="1" x14ac:dyDescent="0.2"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3:15" ht="22.5" customHeight="1" x14ac:dyDescent="0.2"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3:15" ht="22.5" customHeight="1" x14ac:dyDescent="0.2"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3:15" ht="22.5" customHeight="1" x14ac:dyDescent="0.2"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3:15" ht="22.5" customHeight="1" x14ac:dyDescent="0.2"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3:15" ht="22.5" customHeight="1" x14ac:dyDescent="0.2"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  <row r="121" spans="3:15" ht="22.5" customHeight="1" x14ac:dyDescent="0.2"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</row>
    <row r="122" spans="3:15" ht="22.5" customHeight="1" x14ac:dyDescent="0.2"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</row>
    <row r="123" spans="3:15" ht="22.5" customHeight="1" x14ac:dyDescent="0.2"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</row>
    <row r="124" spans="3:15" ht="22.5" customHeight="1" x14ac:dyDescent="0.2"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</row>
    <row r="125" spans="3:15" ht="22.5" customHeight="1" x14ac:dyDescent="0.2"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</row>
    <row r="126" spans="3:15" ht="22.5" customHeight="1" x14ac:dyDescent="0.2"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</row>
    <row r="127" spans="3:15" ht="22.5" customHeight="1" x14ac:dyDescent="0.2"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</row>
    <row r="128" spans="3:15" ht="22.5" customHeight="1" x14ac:dyDescent="0.2"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</row>
    <row r="129" spans="3:15" ht="22.5" customHeight="1" x14ac:dyDescent="0.2"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</row>
    <row r="130" spans="3:15" ht="22.5" customHeight="1" x14ac:dyDescent="0.2"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</row>
    <row r="131" spans="3:15" ht="22.5" customHeight="1" x14ac:dyDescent="0.2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</row>
    <row r="132" spans="3:15" ht="22.5" customHeight="1" x14ac:dyDescent="0.2"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</row>
    <row r="133" spans="3:15" ht="22.5" customHeight="1" x14ac:dyDescent="0.2"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</row>
    <row r="134" spans="3:15" ht="22.5" customHeight="1" x14ac:dyDescent="0.2"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</row>
    <row r="135" spans="3:15" ht="22.5" customHeight="1" x14ac:dyDescent="0.2"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</row>
    <row r="136" spans="3:15" ht="22.5" customHeight="1" x14ac:dyDescent="0.2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</row>
    <row r="137" spans="3:15" ht="22.5" customHeight="1" x14ac:dyDescent="0.2"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</row>
    <row r="138" spans="3:15" ht="22.5" customHeight="1" x14ac:dyDescent="0.2"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</row>
    <row r="139" spans="3:15" ht="22.5" customHeight="1" x14ac:dyDescent="0.2"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</row>
    <row r="140" spans="3:15" ht="22.5" customHeight="1" x14ac:dyDescent="0.2"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</row>
    <row r="141" spans="3:15" ht="22.5" customHeight="1" x14ac:dyDescent="0.2"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</row>
    <row r="142" spans="3:15" ht="22.5" customHeight="1" x14ac:dyDescent="0.2"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</row>
    <row r="143" spans="3:15" ht="22.5" customHeight="1" x14ac:dyDescent="0.2"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</row>
    <row r="144" spans="3:15" ht="22.5" customHeight="1" x14ac:dyDescent="0.2"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</row>
    <row r="145" spans="3:15" ht="22.5" customHeight="1" x14ac:dyDescent="0.2"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</row>
    <row r="146" spans="3:15" ht="22.5" customHeight="1" x14ac:dyDescent="0.2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</row>
    <row r="147" spans="3:15" ht="22.5" customHeight="1" x14ac:dyDescent="0.2"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</row>
    <row r="148" spans="3:15" ht="22.5" customHeight="1" x14ac:dyDescent="0.2"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</row>
    <row r="149" spans="3:15" ht="22.5" customHeight="1" x14ac:dyDescent="0.2"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</row>
    <row r="150" spans="3:15" ht="22.5" customHeight="1" x14ac:dyDescent="0.2"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</row>
    <row r="151" spans="3:15" ht="22.5" customHeight="1" x14ac:dyDescent="0.2"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</row>
    <row r="152" spans="3:15" ht="22.5" customHeight="1" x14ac:dyDescent="0.2"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</row>
    <row r="153" spans="3:15" ht="22.5" customHeight="1" x14ac:dyDescent="0.2"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</row>
    <row r="154" spans="3:15" ht="22.5" customHeight="1" x14ac:dyDescent="0.2"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</row>
    <row r="155" spans="3:15" ht="22.5" customHeight="1" x14ac:dyDescent="0.2"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</row>
    <row r="156" spans="3:15" ht="22.5" customHeight="1" x14ac:dyDescent="0.2"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</row>
    <row r="157" spans="3:15" ht="22.5" customHeight="1" x14ac:dyDescent="0.2"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</row>
    <row r="158" spans="3:15" ht="22.5" customHeight="1" x14ac:dyDescent="0.2"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</row>
    <row r="159" spans="3:15" ht="22.5" customHeight="1" x14ac:dyDescent="0.2"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</row>
    <row r="160" spans="3:15" ht="22.5" customHeight="1" x14ac:dyDescent="0.2"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</row>
    <row r="161" spans="3:15" ht="22.5" customHeight="1" x14ac:dyDescent="0.2"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</row>
    <row r="162" spans="3:15" ht="22.5" customHeight="1" x14ac:dyDescent="0.2"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</row>
    <row r="163" spans="3:15" ht="22.5" customHeight="1" x14ac:dyDescent="0.2"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</row>
    <row r="164" spans="3:15" ht="22.5" customHeight="1" x14ac:dyDescent="0.2"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</row>
    <row r="165" spans="3:15" ht="22.5" customHeight="1" x14ac:dyDescent="0.2"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</row>
    <row r="166" spans="3:15" ht="22.5" customHeight="1" x14ac:dyDescent="0.2"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</row>
    <row r="167" spans="3:15" ht="22.5" customHeight="1" x14ac:dyDescent="0.2"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</row>
    <row r="168" spans="3:15" ht="22.5" customHeight="1" x14ac:dyDescent="0.2"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</row>
    <row r="169" spans="3:15" ht="22.5" customHeight="1" x14ac:dyDescent="0.2"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</row>
    <row r="170" spans="3:15" ht="22.5" customHeight="1" x14ac:dyDescent="0.2"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</row>
    <row r="171" spans="3:15" ht="22.5" customHeight="1" x14ac:dyDescent="0.2"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</row>
    <row r="172" spans="3:15" ht="22.5" customHeight="1" x14ac:dyDescent="0.2"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</row>
    <row r="173" spans="3:15" ht="22.5" customHeight="1" x14ac:dyDescent="0.2"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</row>
    <row r="174" spans="3:15" ht="22.5" customHeight="1" x14ac:dyDescent="0.2"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</row>
    <row r="175" spans="3:15" ht="22.5" customHeight="1" x14ac:dyDescent="0.2"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</row>
    <row r="176" spans="3:15" ht="22.5" customHeight="1" x14ac:dyDescent="0.2"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</row>
    <row r="177" spans="3:15" ht="22.5" customHeight="1" x14ac:dyDescent="0.2"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</row>
    <row r="178" spans="3:15" ht="22.5" customHeight="1" x14ac:dyDescent="0.2"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</row>
    <row r="179" spans="3:15" ht="22.5" customHeight="1" x14ac:dyDescent="0.2"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</row>
    <row r="180" spans="3:15" ht="22.5" customHeight="1" x14ac:dyDescent="0.2"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</row>
    <row r="181" spans="3:15" ht="22.5" customHeight="1" x14ac:dyDescent="0.2"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</row>
    <row r="182" spans="3:15" ht="22.5" customHeight="1" x14ac:dyDescent="0.2"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</row>
    <row r="183" spans="3:15" ht="22.5" customHeight="1" x14ac:dyDescent="0.2"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</row>
    <row r="184" spans="3:15" ht="22.5" customHeight="1" x14ac:dyDescent="0.2"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</row>
    <row r="185" spans="3:15" ht="22.5" customHeight="1" x14ac:dyDescent="0.2"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</row>
    <row r="186" spans="3:15" ht="22.5" customHeight="1" x14ac:dyDescent="0.2"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</row>
    <row r="187" spans="3:15" ht="22.5" customHeight="1" x14ac:dyDescent="0.2"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</row>
    <row r="188" spans="3:15" ht="22.5" customHeight="1" x14ac:dyDescent="0.2"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</row>
    <row r="189" spans="3:15" ht="22.5" customHeight="1" x14ac:dyDescent="0.2"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</row>
    <row r="190" spans="3:15" ht="22.5" customHeight="1" x14ac:dyDescent="0.2"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</row>
    <row r="191" spans="3:15" ht="22.5" customHeight="1" x14ac:dyDescent="0.2"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</row>
    <row r="192" spans="3:15" ht="22.5" customHeight="1" x14ac:dyDescent="0.2"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</row>
    <row r="193" spans="3:15" ht="22.5" customHeight="1" x14ac:dyDescent="0.2"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</row>
    <row r="194" spans="3:15" ht="22.5" customHeight="1" x14ac:dyDescent="0.2"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</row>
    <row r="195" spans="3:15" ht="22.5" customHeight="1" x14ac:dyDescent="0.2"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</row>
    <row r="196" spans="3:15" ht="22.5" customHeight="1" x14ac:dyDescent="0.2"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</row>
    <row r="197" spans="3:15" ht="22.5" customHeight="1" x14ac:dyDescent="0.2"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</row>
    <row r="198" spans="3:15" ht="22.5" customHeight="1" x14ac:dyDescent="0.2"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</row>
    <row r="199" spans="3:15" ht="22.5" customHeight="1" x14ac:dyDescent="0.2"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</row>
    <row r="200" spans="3:15" ht="22.5" customHeight="1" x14ac:dyDescent="0.2"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</row>
    <row r="201" spans="3:15" ht="22.5" customHeight="1" x14ac:dyDescent="0.2"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</row>
    <row r="202" spans="3:15" ht="22.5" customHeight="1" x14ac:dyDescent="0.2"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</row>
    <row r="203" spans="3:15" ht="22.5" customHeight="1" x14ac:dyDescent="0.2"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</row>
    <row r="204" spans="3:15" ht="22.5" customHeight="1" x14ac:dyDescent="0.2"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</row>
    <row r="205" spans="3:15" ht="22.5" customHeight="1" x14ac:dyDescent="0.2"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</row>
    <row r="206" spans="3:15" ht="22.5" customHeight="1" x14ac:dyDescent="0.2"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</row>
    <row r="207" spans="3:15" ht="22.5" customHeight="1" x14ac:dyDescent="0.2"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</row>
    <row r="208" spans="3:15" ht="22.5" customHeight="1" x14ac:dyDescent="0.2"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</row>
    <row r="209" spans="3:15" ht="22.5" customHeight="1" x14ac:dyDescent="0.2"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</row>
    <row r="210" spans="3:15" ht="22.5" customHeight="1" x14ac:dyDescent="0.2"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</row>
    <row r="211" spans="3:15" ht="22.5" customHeight="1" x14ac:dyDescent="0.2"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</row>
    <row r="212" spans="3:15" ht="22.5" customHeight="1" x14ac:dyDescent="0.2"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</row>
    <row r="213" spans="3:15" ht="22.5" customHeight="1" x14ac:dyDescent="0.2"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</row>
    <row r="214" spans="3:15" ht="22.5" customHeight="1" x14ac:dyDescent="0.2"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</row>
    <row r="215" spans="3:15" ht="22.5" customHeight="1" x14ac:dyDescent="0.2"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</row>
    <row r="216" spans="3:15" ht="22.5" customHeight="1" x14ac:dyDescent="0.2"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</row>
    <row r="217" spans="3:15" ht="22.5" customHeight="1" x14ac:dyDescent="0.2"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</row>
    <row r="218" spans="3:15" ht="22.5" customHeight="1" x14ac:dyDescent="0.2"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</row>
    <row r="219" spans="3:15" ht="22.5" customHeight="1" x14ac:dyDescent="0.2"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</row>
    <row r="220" spans="3:15" ht="22.5" customHeight="1" x14ac:dyDescent="0.2"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</row>
    <row r="221" spans="3:15" ht="22.5" customHeight="1" x14ac:dyDescent="0.2"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</row>
    <row r="222" spans="3:15" ht="22.5" customHeight="1" x14ac:dyDescent="0.2"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</row>
    <row r="223" spans="3:15" ht="22.5" customHeight="1" x14ac:dyDescent="0.2"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</row>
    <row r="224" spans="3:15" ht="22.5" customHeight="1" x14ac:dyDescent="0.2"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</row>
    <row r="225" spans="3:15" ht="22.5" customHeight="1" x14ac:dyDescent="0.2"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</row>
    <row r="226" spans="3:15" ht="22.5" customHeight="1" x14ac:dyDescent="0.2"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</row>
    <row r="227" spans="3:15" ht="22.5" customHeight="1" x14ac:dyDescent="0.2"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</row>
    <row r="228" spans="3:15" ht="22.5" customHeight="1" x14ac:dyDescent="0.2"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</row>
    <row r="229" spans="3:15" ht="22.5" customHeight="1" x14ac:dyDescent="0.2"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</row>
    <row r="230" spans="3:15" ht="22.5" customHeight="1" x14ac:dyDescent="0.2"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</row>
    <row r="231" spans="3:15" ht="22.5" customHeight="1" x14ac:dyDescent="0.2"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</row>
    <row r="232" spans="3:15" ht="22.5" customHeight="1" x14ac:dyDescent="0.2"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</row>
    <row r="233" spans="3:15" ht="22.5" customHeight="1" x14ac:dyDescent="0.2"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</row>
    <row r="234" spans="3:15" ht="22.5" customHeight="1" x14ac:dyDescent="0.2"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</row>
    <row r="235" spans="3:15" ht="22.5" customHeight="1" x14ac:dyDescent="0.2"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</row>
    <row r="236" spans="3:15" ht="22.5" customHeight="1" x14ac:dyDescent="0.2"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</row>
    <row r="237" spans="3:15" ht="22.5" customHeight="1" x14ac:dyDescent="0.2"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</row>
    <row r="238" spans="3:15" ht="22.5" customHeight="1" x14ac:dyDescent="0.2"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</row>
    <row r="239" spans="3:15" ht="22.5" customHeight="1" x14ac:dyDescent="0.2"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</row>
    <row r="240" spans="3:15" ht="22.5" customHeight="1" x14ac:dyDescent="0.2"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</row>
    <row r="241" spans="3:15" ht="22.5" customHeight="1" x14ac:dyDescent="0.2"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</row>
    <row r="242" spans="3:15" ht="22.5" customHeight="1" x14ac:dyDescent="0.2"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</row>
    <row r="243" spans="3:15" ht="22.5" customHeight="1" x14ac:dyDescent="0.2"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</row>
    <row r="244" spans="3:15" ht="22.5" customHeight="1" x14ac:dyDescent="0.2"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</row>
    <row r="245" spans="3:15" ht="22.5" customHeight="1" x14ac:dyDescent="0.2"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</row>
    <row r="246" spans="3:15" ht="22.5" customHeight="1" x14ac:dyDescent="0.2"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</row>
    <row r="247" spans="3:15" ht="22.5" customHeight="1" x14ac:dyDescent="0.2"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</row>
    <row r="248" spans="3:15" ht="22.5" customHeight="1" x14ac:dyDescent="0.2"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</row>
    <row r="249" spans="3:15" ht="22.5" customHeight="1" x14ac:dyDescent="0.2"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</row>
    <row r="250" spans="3:15" ht="22.5" customHeight="1" x14ac:dyDescent="0.2"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</row>
    <row r="251" spans="3:15" ht="22.5" customHeight="1" x14ac:dyDescent="0.2"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</row>
    <row r="252" spans="3:15" ht="22.5" customHeight="1" x14ac:dyDescent="0.2"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</row>
    <row r="253" spans="3:15" ht="22.5" customHeight="1" x14ac:dyDescent="0.2"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</row>
    <row r="254" spans="3:15" ht="22.5" customHeight="1" x14ac:dyDescent="0.2"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</row>
    <row r="255" spans="3:15" ht="22.5" customHeight="1" x14ac:dyDescent="0.2"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</row>
    <row r="256" spans="3:15" ht="22.5" customHeight="1" x14ac:dyDescent="0.2"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</row>
    <row r="257" spans="3:15" ht="22.5" customHeight="1" x14ac:dyDescent="0.2"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</row>
    <row r="258" spans="3:15" ht="22.5" customHeight="1" x14ac:dyDescent="0.2"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</row>
    <row r="259" spans="3:15" ht="22.5" customHeight="1" x14ac:dyDescent="0.2"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</row>
    <row r="260" spans="3:15" ht="22.5" customHeight="1" x14ac:dyDescent="0.2"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</row>
    <row r="261" spans="3:15" ht="22.5" customHeight="1" x14ac:dyDescent="0.2"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</row>
    <row r="262" spans="3:15" ht="22.5" customHeight="1" x14ac:dyDescent="0.2"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</row>
    <row r="263" spans="3:15" ht="22.5" customHeight="1" x14ac:dyDescent="0.2"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</row>
    <row r="264" spans="3:15" ht="22.5" customHeight="1" x14ac:dyDescent="0.2"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</row>
    <row r="265" spans="3:15" ht="22.5" customHeight="1" x14ac:dyDescent="0.2"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</row>
    <row r="266" spans="3:15" ht="22.5" customHeight="1" x14ac:dyDescent="0.2"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</row>
    <row r="267" spans="3:15" ht="22.5" customHeight="1" x14ac:dyDescent="0.2"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</row>
    <row r="268" spans="3:15" ht="22.5" customHeight="1" x14ac:dyDescent="0.2"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</row>
    <row r="269" spans="3:15" ht="22.5" customHeight="1" x14ac:dyDescent="0.2"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</row>
    <row r="270" spans="3:15" ht="22.5" customHeight="1" x14ac:dyDescent="0.2"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</row>
    <row r="271" spans="3:15" ht="22.5" customHeight="1" x14ac:dyDescent="0.2"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</row>
    <row r="272" spans="3:15" ht="22.5" customHeight="1" x14ac:dyDescent="0.2"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</row>
    <row r="273" spans="3:15" ht="22.5" customHeight="1" x14ac:dyDescent="0.2"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</row>
    <row r="274" spans="3:15" ht="22.5" customHeight="1" x14ac:dyDescent="0.2"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</row>
    <row r="275" spans="3:15" ht="22.5" customHeight="1" x14ac:dyDescent="0.2"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</row>
    <row r="276" spans="3:15" ht="22.5" customHeight="1" x14ac:dyDescent="0.2"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</row>
    <row r="277" spans="3:15" ht="22.5" customHeight="1" x14ac:dyDescent="0.2"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</row>
    <row r="278" spans="3:15" ht="22.5" customHeight="1" x14ac:dyDescent="0.2"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</row>
    <row r="279" spans="3:15" ht="22.5" customHeight="1" x14ac:dyDescent="0.2"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</row>
    <row r="280" spans="3:15" ht="22.5" customHeight="1" x14ac:dyDescent="0.2"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</row>
    <row r="281" spans="3:15" ht="22.5" customHeight="1" x14ac:dyDescent="0.2"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</row>
    <row r="282" spans="3:15" ht="22.5" customHeight="1" x14ac:dyDescent="0.2"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</row>
    <row r="283" spans="3:15" ht="22.5" customHeight="1" x14ac:dyDescent="0.2"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</row>
    <row r="284" spans="3:15" ht="22.5" customHeight="1" x14ac:dyDescent="0.2"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</row>
    <row r="285" spans="3:15" ht="22.5" customHeight="1" x14ac:dyDescent="0.2"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</row>
    <row r="286" spans="3:15" ht="22.5" customHeight="1" x14ac:dyDescent="0.2"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</row>
    <row r="287" spans="3:15" ht="22.5" customHeight="1" x14ac:dyDescent="0.2"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</row>
    <row r="288" spans="3:15" ht="22.5" customHeight="1" x14ac:dyDescent="0.2"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</row>
    <row r="289" spans="3:15" ht="22.5" customHeight="1" x14ac:dyDescent="0.2"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</row>
    <row r="290" spans="3:15" ht="22.5" customHeight="1" x14ac:dyDescent="0.2"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</row>
    <row r="291" spans="3:15" ht="22.5" customHeight="1" x14ac:dyDescent="0.2"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</row>
    <row r="292" spans="3:15" ht="22.5" customHeight="1" x14ac:dyDescent="0.2"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</row>
    <row r="293" spans="3:15" ht="22.5" customHeight="1" x14ac:dyDescent="0.2"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</row>
    <row r="294" spans="3:15" ht="22.5" customHeight="1" x14ac:dyDescent="0.2"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</row>
    <row r="295" spans="3:15" ht="22.5" customHeight="1" x14ac:dyDescent="0.2"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</row>
    <row r="296" spans="3:15" ht="22.5" customHeight="1" x14ac:dyDescent="0.2"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</row>
    <row r="297" spans="3:15" ht="22.5" customHeight="1" x14ac:dyDescent="0.2"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</row>
    <row r="298" spans="3:15" ht="22.5" customHeight="1" x14ac:dyDescent="0.2"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</row>
    <row r="299" spans="3:15" ht="22.5" customHeight="1" x14ac:dyDescent="0.2"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</row>
    <row r="300" spans="3:15" ht="22.5" customHeight="1" x14ac:dyDescent="0.2"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</row>
    <row r="301" spans="3:15" ht="22.5" customHeight="1" x14ac:dyDescent="0.2"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</row>
    <row r="302" spans="3:15" ht="22.5" customHeight="1" x14ac:dyDescent="0.2"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</row>
    <row r="303" spans="3:15" ht="22.5" customHeight="1" x14ac:dyDescent="0.2"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</row>
    <row r="304" spans="3:15" ht="22.5" customHeight="1" x14ac:dyDescent="0.2"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</row>
    <row r="305" spans="3:15" ht="22.5" customHeight="1" x14ac:dyDescent="0.2"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</row>
    <row r="306" spans="3:15" ht="22.5" customHeight="1" x14ac:dyDescent="0.2"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</row>
    <row r="307" spans="3:15" ht="22.5" customHeight="1" x14ac:dyDescent="0.2"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</row>
    <row r="308" spans="3:15" ht="22.5" customHeight="1" x14ac:dyDescent="0.2"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</row>
    <row r="309" spans="3:15" ht="22.5" customHeight="1" x14ac:dyDescent="0.2"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3:15" ht="22.5" customHeight="1" x14ac:dyDescent="0.2"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3:15" ht="22.5" customHeight="1" x14ac:dyDescent="0.2"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3:15" ht="22.5" customHeight="1" x14ac:dyDescent="0.2"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3:15" ht="22.5" customHeight="1" x14ac:dyDescent="0.2"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3:15" ht="22.5" customHeight="1" x14ac:dyDescent="0.2"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3:15" ht="22.5" customHeight="1" x14ac:dyDescent="0.2"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3:15" ht="22.5" customHeight="1" x14ac:dyDescent="0.2"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3:15" ht="22.5" customHeight="1" x14ac:dyDescent="0.2"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3:15" ht="22.5" customHeight="1" x14ac:dyDescent="0.2"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</row>
    <row r="319" spans="3:15" ht="22.5" customHeight="1" x14ac:dyDescent="0.2"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3:15" ht="22.5" customHeight="1" x14ac:dyDescent="0.2"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3:15" ht="22.5" customHeight="1" x14ac:dyDescent="0.2"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</sheetData>
  <mergeCells count="14">
    <mergeCell ref="K6:K7"/>
    <mergeCell ref="L6:L7"/>
    <mergeCell ref="M6:M7"/>
    <mergeCell ref="N6:N7"/>
    <mergeCell ref="D6:D7"/>
    <mergeCell ref="E6:E7"/>
    <mergeCell ref="F6:F7"/>
    <mergeCell ref="G6:G7"/>
    <mergeCell ref="I6:I7"/>
    <mergeCell ref="C3:H3"/>
    <mergeCell ref="C4:H4"/>
    <mergeCell ref="O4:O5"/>
    <mergeCell ref="C5:G5"/>
    <mergeCell ref="K5:N5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5" man="1"/>
  </rowBreaks>
  <colBreaks count="1" manualBreakCount="1">
    <brk id="8" max="68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9B76-54F2-4394-932E-D114CFA04B4D}">
  <sheetPr codeName="Sheet60"/>
  <dimension ref="A1:S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H12" sqref="H12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ht="30.9" customHeight="1" x14ac:dyDescent="0.2">
      <c r="A1" s="352" t="s">
        <v>935</v>
      </c>
      <c r="B1" s="98"/>
      <c r="S1" s="6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300</v>
      </c>
      <c r="S2" s="82"/>
    </row>
    <row r="3" spans="1:19" s="106" customFormat="1" ht="24.9" customHeight="1" x14ac:dyDescent="0.2">
      <c r="A3" s="17" t="s">
        <v>290</v>
      </c>
      <c r="B3" s="18"/>
      <c r="C3" s="118" t="s">
        <v>110</v>
      </c>
      <c r="D3" s="357"/>
      <c r="E3" s="357"/>
      <c r="F3" s="357"/>
      <c r="G3" s="2377" t="s">
        <v>113</v>
      </c>
      <c r="H3" s="2235"/>
      <c r="I3" s="2235"/>
      <c r="J3" s="2235"/>
      <c r="K3" s="2235"/>
      <c r="L3" s="2235"/>
      <c r="M3" s="2235"/>
      <c r="N3" s="2803"/>
      <c r="O3" s="2761" t="s">
        <v>69</v>
      </c>
      <c r="P3" s="2799"/>
      <c r="Q3" s="2761" t="s">
        <v>202</v>
      </c>
      <c r="R3" s="2808"/>
      <c r="S3" s="20" t="s">
        <v>290</v>
      </c>
    </row>
    <row r="4" spans="1:19" s="106" customFormat="1" ht="24.9" customHeight="1" x14ac:dyDescent="0.2">
      <c r="A4" s="26" t="s">
        <v>291</v>
      </c>
      <c r="B4" s="27"/>
      <c r="C4" s="2813" t="s">
        <v>70</v>
      </c>
      <c r="D4" s="2423"/>
      <c r="E4" s="2422" t="s">
        <v>449</v>
      </c>
      <c r="F4" s="2423"/>
      <c r="G4" s="2422" t="s">
        <v>70</v>
      </c>
      <c r="H4" s="2423"/>
      <c r="I4" s="2422" t="s">
        <v>60</v>
      </c>
      <c r="J4" s="2423"/>
      <c r="K4" s="2422" t="s">
        <v>112</v>
      </c>
      <c r="L4" s="2423"/>
      <c r="M4" s="2422" t="s">
        <v>111</v>
      </c>
      <c r="N4" s="2801"/>
      <c r="O4" s="2780"/>
      <c r="P4" s="2800"/>
      <c r="Q4" s="2809"/>
      <c r="R4" s="2810"/>
      <c r="S4" s="28" t="s">
        <v>291</v>
      </c>
    </row>
    <row r="5" spans="1:19" s="106" customFormat="1" ht="24.9" customHeight="1" x14ac:dyDescent="0.2">
      <c r="A5" s="26" t="s">
        <v>292</v>
      </c>
      <c r="B5" s="27" t="s">
        <v>260</v>
      </c>
      <c r="C5" s="2814"/>
      <c r="D5" s="2796"/>
      <c r="E5" s="2383"/>
      <c r="F5" s="2796"/>
      <c r="G5" s="2383"/>
      <c r="H5" s="2796"/>
      <c r="I5" s="2383"/>
      <c r="J5" s="2796"/>
      <c r="K5" s="2383"/>
      <c r="L5" s="2796"/>
      <c r="M5" s="2383"/>
      <c r="N5" s="2802"/>
      <c r="O5" s="2383"/>
      <c r="P5" s="2796"/>
      <c r="Q5" s="2811"/>
      <c r="R5" s="2812"/>
      <c r="S5" s="28" t="s">
        <v>292</v>
      </c>
    </row>
    <row r="6" spans="1:19" s="106" customFormat="1" ht="24.9" customHeight="1" x14ac:dyDescent="0.2">
      <c r="A6" s="26" t="s">
        <v>293</v>
      </c>
      <c r="B6" s="27"/>
      <c r="C6" s="2815" t="s">
        <v>62</v>
      </c>
      <c r="D6" s="2396" t="s">
        <v>366</v>
      </c>
      <c r="E6" s="2396" t="s">
        <v>277</v>
      </c>
      <c r="F6" s="2396" t="s">
        <v>366</v>
      </c>
      <c r="G6" s="2396" t="s">
        <v>277</v>
      </c>
      <c r="H6" s="2396" t="s">
        <v>366</v>
      </c>
      <c r="I6" s="2396" t="s">
        <v>277</v>
      </c>
      <c r="J6" s="2396" t="s">
        <v>366</v>
      </c>
      <c r="K6" s="2396" t="s">
        <v>277</v>
      </c>
      <c r="L6" s="2396" t="s">
        <v>366</v>
      </c>
      <c r="M6" s="2396" t="s">
        <v>277</v>
      </c>
      <c r="N6" s="2396" t="s">
        <v>366</v>
      </c>
      <c r="O6" s="2396" t="s">
        <v>277</v>
      </c>
      <c r="P6" s="2396" t="s">
        <v>366</v>
      </c>
      <c r="Q6" s="2396" t="s">
        <v>277</v>
      </c>
      <c r="R6" s="2806" t="s">
        <v>366</v>
      </c>
      <c r="S6" s="28" t="s">
        <v>293</v>
      </c>
    </row>
    <row r="7" spans="1:19" s="109" customFormat="1" ht="24.9" customHeight="1" thickBot="1" x14ac:dyDescent="0.25">
      <c r="A7" s="45" t="s">
        <v>294</v>
      </c>
      <c r="B7" s="46"/>
      <c r="C7" s="2816"/>
      <c r="D7" s="2805"/>
      <c r="E7" s="2805"/>
      <c r="F7" s="2805"/>
      <c r="G7" s="2805"/>
      <c r="H7" s="2805"/>
      <c r="I7" s="2805"/>
      <c r="J7" s="2805"/>
      <c r="K7" s="2805"/>
      <c r="L7" s="2805"/>
      <c r="M7" s="2805"/>
      <c r="N7" s="2805"/>
      <c r="O7" s="2805"/>
      <c r="P7" s="2805"/>
      <c r="Q7" s="2805"/>
      <c r="R7" s="2807"/>
      <c r="S7" s="44" t="s">
        <v>294</v>
      </c>
    </row>
    <row r="8" spans="1:19" s="106" customFormat="1" ht="30" customHeight="1" x14ac:dyDescent="0.2">
      <c r="A8" s="26"/>
      <c r="B8" s="34" t="s">
        <v>6</v>
      </c>
      <c r="C8" s="1286">
        <v>38163</v>
      </c>
      <c r="D8" s="1286">
        <v>718000458</v>
      </c>
      <c r="E8" s="1286">
        <v>397068</v>
      </c>
      <c r="F8" s="1286">
        <v>2745231167</v>
      </c>
      <c r="G8" s="1286">
        <v>23702</v>
      </c>
      <c r="H8" s="1286">
        <v>2319415222</v>
      </c>
      <c r="I8" s="1286">
        <v>43404</v>
      </c>
      <c r="J8" s="1286">
        <v>3802227989</v>
      </c>
      <c r="K8" s="1286">
        <v>94348</v>
      </c>
      <c r="L8" s="1286">
        <v>13687927366</v>
      </c>
      <c r="M8" s="1287">
        <v>127213</v>
      </c>
      <c r="N8" s="1286">
        <v>4551684544</v>
      </c>
      <c r="O8" s="1286">
        <v>39591</v>
      </c>
      <c r="P8" s="1286">
        <v>2651842577</v>
      </c>
      <c r="Q8" s="1286">
        <v>763489</v>
      </c>
      <c r="R8" s="1286">
        <v>30476329323</v>
      </c>
      <c r="S8" s="53"/>
    </row>
    <row r="9" spans="1:19" s="106" customFormat="1" ht="30" customHeight="1" x14ac:dyDescent="0.2">
      <c r="A9" s="26"/>
      <c r="B9" s="34" t="s">
        <v>532</v>
      </c>
      <c r="C9" s="1286">
        <v>38102</v>
      </c>
      <c r="D9" s="1286">
        <v>716005821</v>
      </c>
      <c r="E9" s="1286">
        <v>396870</v>
      </c>
      <c r="F9" s="1286">
        <v>2741505104</v>
      </c>
      <c r="G9" s="1286">
        <v>23582</v>
      </c>
      <c r="H9" s="1286">
        <v>2306033752</v>
      </c>
      <c r="I9" s="1286">
        <v>43292</v>
      </c>
      <c r="J9" s="1286">
        <v>3792743585</v>
      </c>
      <c r="K9" s="1286">
        <v>94177</v>
      </c>
      <c r="L9" s="1286">
        <v>13651201775</v>
      </c>
      <c r="M9" s="1286">
        <v>127073</v>
      </c>
      <c r="N9" s="1286">
        <v>4543994946</v>
      </c>
      <c r="O9" s="1286">
        <v>39521</v>
      </c>
      <c r="P9" s="1286">
        <v>2646327115</v>
      </c>
      <c r="Q9" s="1286">
        <v>762617</v>
      </c>
      <c r="R9" s="1286">
        <v>30397812098</v>
      </c>
      <c r="S9" s="55"/>
    </row>
    <row r="10" spans="1:19" s="106" customFormat="1" ht="30" customHeight="1" x14ac:dyDescent="0.2">
      <c r="A10" s="22"/>
      <c r="B10" s="29" t="s">
        <v>533</v>
      </c>
      <c r="C10" s="1286">
        <v>61</v>
      </c>
      <c r="D10" s="1286">
        <v>1994637</v>
      </c>
      <c r="E10" s="1286">
        <v>198</v>
      </c>
      <c r="F10" s="1286">
        <v>3726063</v>
      </c>
      <c r="G10" s="1286">
        <v>120</v>
      </c>
      <c r="H10" s="1286">
        <v>13381470</v>
      </c>
      <c r="I10" s="1286">
        <v>112</v>
      </c>
      <c r="J10" s="1286">
        <v>9484404</v>
      </c>
      <c r="K10" s="1286">
        <v>171</v>
      </c>
      <c r="L10" s="1286">
        <v>36725591</v>
      </c>
      <c r="M10" s="1286">
        <v>140</v>
      </c>
      <c r="N10" s="1286">
        <v>7689598</v>
      </c>
      <c r="O10" s="1286">
        <v>70</v>
      </c>
      <c r="P10" s="1286">
        <v>5515462</v>
      </c>
      <c r="Q10" s="1286">
        <v>872</v>
      </c>
      <c r="R10" s="1286">
        <v>78517225</v>
      </c>
      <c r="S10" s="55"/>
    </row>
    <row r="11" spans="1:19" s="106" customFormat="1" ht="30" customHeight="1" x14ac:dyDescent="0.2">
      <c r="A11" s="22"/>
      <c r="B11" s="29" t="s">
        <v>534</v>
      </c>
      <c r="C11" s="1286">
        <v>36286</v>
      </c>
      <c r="D11" s="1286">
        <v>685271446</v>
      </c>
      <c r="E11" s="1286">
        <v>379059</v>
      </c>
      <c r="F11" s="1286">
        <v>2616660020</v>
      </c>
      <c r="G11" s="1286">
        <v>22641</v>
      </c>
      <c r="H11" s="1286">
        <v>2223743231</v>
      </c>
      <c r="I11" s="1286">
        <v>41475</v>
      </c>
      <c r="J11" s="1286">
        <v>3645144081</v>
      </c>
      <c r="K11" s="1286">
        <v>88738</v>
      </c>
      <c r="L11" s="1286">
        <v>12918508288</v>
      </c>
      <c r="M11" s="1286">
        <v>120773</v>
      </c>
      <c r="N11" s="1286">
        <v>4300936315</v>
      </c>
      <c r="O11" s="1286">
        <v>37854</v>
      </c>
      <c r="P11" s="1286">
        <v>2531790174</v>
      </c>
      <c r="Q11" s="1286">
        <v>726826</v>
      </c>
      <c r="R11" s="1286">
        <v>28922053555</v>
      </c>
      <c r="S11" s="55"/>
    </row>
    <row r="12" spans="1:19" s="106" customFormat="1" ht="30" customHeight="1" x14ac:dyDescent="0.2">
      <c r="A12" s="107"/>
      <c r="B12" s="130" t="s">
        <v>535</v>
      </c>
      <c r="C12" s="1290">
        <v>1816</v>
      </c>
      <c r="D12" s="1290">
        <v>30734375</v>
      </c>
      <c r="E12" s="1290">
        <v>17811</v>
      </c>
      <c r="F12" s="1290">
        <v>124845084</v>
      </c>
      <c r="G12" s="1290">
        <v>941</v>
      </c>
      <c r="H12" s="1290">
        <v>82290521</v>
      </c>
      <c r="I12" s="1290">
        <v>1817</v>
      </c>
      <c r="J12" s="1290">
        <v>147599504</v>
      </c>
      <c r="K12" s="1290">
        <v>5439</v>
      </c>
      <c r="L12" s="1290">
        <v>732693487</v>
      </c>
      <c r="M12" s="1290">
        <v>6300</v>
      </c>
      <c r="N12" s="1290">
        <v>243058631</v>
      </c>
      <c r="O12" s="1290">
        <v>1667</v>
      </c>
      <c r="P12" s="1290">
        <v>114536941</v>
      </c>
      <c r="Q12" s="1290">
        <v>35791</v>
      </c>
      <c r="R12" s="1290">
        <v>1475758543</v>
      </c>
      <c r="S12" s="123"/>
    </row>
    <row r="13" spans="1:19" ht="23.1" customHeight="1" x14ac:dyDescent="0.2">
      <c r="A13" s="57">
        <v>1</v>
      </c>
      <c r="B13" s="91" t="s">
        <v>753</v>
      </c>
      <c r="C13" s="1293">
        <v>5332</v>
      </c>
      <c r="D13" s="1293">
        <v>92486003</v>
      </c>
      <c r="E13" s="1293">
        <v>59354</v>
      </c>
      <c r="F13" s="1293">
        <v>399695458</v>
      </c>
      <c r="G13" s="1293">
        <v>4536</v>
      </c>
      <c r="H13" s="1293">
        <v>439634877</v>
      </c>
      <c r="I13" s="1293">
        <v>5847</v>
      </c>
      <c r="J13" s="1293">
        <v>510051150</v>
      </c>
      <c r="K13" s="1293">
        <v>12107</v>
      </c>
      <c r="L13" s="1293">
        <v>1679580027</v>
      </c>
      <c r="M13" s="1293">
        <v>15794</v>
      </c>
      <c r="N13" s="1293">
        <v>544960997</v>
      </c>
      <c r="O13" s="1293">
        <v>5108</v>
      </c>
      <c r="P13" s="1293">
        <v>299177532</v>
      </c>
      <c r="Q13" s="1293">
        <v>108078</v>
      </c>
      <c r="R13" s="1293">
        <v>3965586044</v>
      </c>
      <c r="S13" s="59">
        <v>1</v>
      </c>
    </row>
    <row r="14" spans="1:19" ht="23.1" customHeight="1" x14ac:dyDescent="0.2">
      <c r="A14" s="60">
        <v>2</v>
      </c>
      <c r="B14" s="92" t="s">
        <v>755</v>
      </c>
      <c r="C14" s="1286">
        <v>346</v>
      </c>
      <c r="D14" s="1286">
        <v>3952062</v>
      </c>
      <c r="E14" s="1286">
        <v>4757</v>
      </c>
      <c r="F14" s="1286">
        <v>30589784</v>
      </c>
      <c r="G14" s="1286">
        <v>529</v>
      </c>
      <c r="H14" s="1286">
        <v>57123869</v>
      </c>
      <c r="I14" s="1286">
        <v>612</v>
      </c>
      <c r="J14" s="1286">
        <v>47374268</v>
      </c>
      <c r="K14" s="1286">
        <v>1170</v>
      </c>
      <c r="L14" s="1286">
        <v>171623752</v>
      </c>
      <c r="M14" s="1286">
        <v>1237</v>
      </c>
      <c r="N14" s="1286">
        <v>47047872</v>
      </c>
      <c r="O14" s="1286">
        <v>1893</v>
      </c>
      <c r="P14" s="1286">
        <v>40940469</v>
      </c>
      <c r="Q14" s="1286">
        <v>10544</v>
      </c>
      <c r="R14" s="1286">
        <v>398652076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1286">
        <v>2924</v>
      </c>
      <c r="D15" s="1286">
        <v>63510272</v>
      </c>
      <c r="E15" s="1286">
        <v>29544</v>
      </c>
      <c r="F15" s="1286">
        <v>203424549</v>
      </c>
      <c r="G15" s="1286">
        <v>2132</v>
      </c>
      <c r="H15" s="1286">
        <v>228035099</v>
      </c>
      <c r="I15" s="1286">
        <v>3036</v>
      </c>
      <c r="J15" s="1286">
        <v>392296903</v>
      </c>
      <c r="K15" s="1286">
        <v>5107</v>
      </c>
      <c r="L15" s="1286">
        <v>813365476</v>
      </c>
      <c r="M15" s="1286">
        <v>6794</v>
      </c>
      <c r="N15" s="1286">
        <v>250175599</v>
      </c>
      <c r="O15" s="1286">
        <v>2823</v>
      </c>
      <c r="P15" s="1286">
        <v>227387805</v>
      </c>
      <c r="Q15" s="1286">
        <v>52360</v>
      </c>
      <c r="R15" s="1286">
        <v>2178195703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1286">
        <v>2382</v>
      </c>
      <c r="D16" s="1286">
        <v>50917012</v>
      </c>
      <c r="E16" s="1286">
        <v>29815</v>
      </c>
      <c r="F16" s="1286">
        <v>230320484</v>
      </c>
      <c r="G16" s="1286">
        <v>2638</v>
      </c>
      <c r="H16" s="1286">
        <v>298794903</v>
      </c>
      <c r="I16" s="1286">
        <v>3430</v>
      </c>
      <c r="J16" s="1286">
        <v>293883481</v>
      </c>
      <c r="K16" s="1286">
        <v>7552</v>
      </c>
      <c r="L16" s="1286">
        <v>1104982338</v>
      </c>
      <c r="M16" s="1286">
        <v>17844</v>
      </c>
      <c r="N16" s="1286">
        <v>347610214</v>
      </c>
      <c r="O16" s="1286">
        <v>2662</v>
      </c>
      <c r="P16" s="1286">
        <v>168877058</v>
      </c>
      <c r="Q16" s="1286">
        <v>66323</v>
      </c>
      <c r="R16" s="1286">
        <v>2495385490</v>
      </c>
      <c r="S16" s="55">
        <v>4</v>
      </c>
    </row>
    <row r="17" spans="1:19" ht="23.1" customHeight="1" x14ac:dyDescent="0.2">
      <c r="A17" s="60">
        <v>5</v>
      </c>
      <c r="B17" s="92" t="s">
        <v>761</v>
      </c>
      <c r="C17" s="1290">
        <v>349</v>
      </c>
      <c r="D17" s="1290">
        <v>5303783</v>
      </c>
      <c r="E17" s="1290">
        <v>4110</v>
      </c>
      <c r="F17" s="1290">
        <v>27030589</v>
      </c>
      <c r="G17" s="1290">
        <v>488</v>
      </c>
      <c r="H17" s="1290">
        <v>44310661</v>
      </c>
      <c r="I17" s="1290">
        <v>410</v>
      </c>
      <c r="J17" s="1290">
        <v>30952636</v>
      </c>
      <c r="K17" s="1290">
        <v>1036</v>
      </c>
      <c r="L17" s="1290">
        <v>130097602</v>
      </c>
      <c r="M17" s="1290">
        <v>1265</v>
      </c>
      <c r="N17" s="1290">
        <v>33280071</v>
      </c>
      <c r="O17" s="1290">
        <v>245</v>
      </c>
      <c r="P17" s="1290">
        <v>16500282</v>
      </c>
      <c r="Q17" s="1290">
        <v>7903</v>
      </c>
      <c r="R17" s="1290">
        <v>287475624</v>
      </c>
      <c r="S17" s="55">
        <v>5</v>
      </c>
    </row>
    <row r="18" spans="1:19" ht="23.1" customHeight="1" x14ac:dyDescent="0.2">
      <c r="A18" s="57">
        <v>6</v>
      </c>
      <c r="B18" s="91" t="s">
        <v>763</v>
      </c>
      <c r="C18" s="1293">
        <v>846</v>
      </c>
      <c r="D18" s="1293">
        <v>11543692</v>
      </c>
      <c r="E18" s="1293">
        <v>10081</v>
      </c>
      <c r="F18" s="1293">
        <v>63167240</v>
      </c>
      <c r="G18" s="1293">
        <v>107</v>
      </c>
      <c r="H18" s="1293">
        <v>1751526</v>
      </c>
      <c r="I18" s="1293">
        <v>1293</v>
      </c>
      <c r="J18" s="1293">
        <v>96452299</v>
      </c>
      <c r="K18" s="1293">
        <v>2074</v>
      </c>
      <c r="L18" s="1293">
        <v>290315034</v>
      </c>
      <c r="M18" s="1293">
        <v>2882</v>
      </c>
      <c r="N18" s="1293">
        <v>100641913</v>
      </c>
      <c r="O18" s="1293">
        <v>739</v>
      </c>
      <c r="P18" s="1293">
        <v>49880976</v>
      </c>
      <c r="Q18" s="1293">
        <v>18022</v>
      </c>
      <c r="R18" s="1293">
        <v>613752680</v>
      </c>
      <c r="S18" s="59">
        <v>6</v>
      </c>
    </row>
    <row r="19" spans="1:19" ht="23.1" customHeight="1" x14ac:dyDescent="0.2">
      <c r="A19" s="60">
        <v>7</v>
      </c>
      <c r="B19" s="92" t="s">
        <v>765</v>
      </c>
      <c r="C19" s="1286">
        <v>2730</v>
      </c>
      <c r="D19" s="1286">
        <v>51720350</v>
      </c>
      <c r="E19" s="1286">
        <v>28856</v>
      </c>
      <c r="F19" s="1286">
        <v>194896404</v>
      </c>
      <c r="G19" s="1286">
        <v>2189</v>
      </c>
      <c r="H19" s="1286">
        <v>224968352</v>
      </c>
      <c r="I19" s="1286">
        <v>2765</v>
      </c>
      <c r="J19" s="1286">
        <v>258720189</v>
      </c>
      <c r="K19" s="1286">
        <v>6249</v>
      </c>
      <c r="L19" s="1286">
        <v>976670403</v>
      </c>
      <c r="M19" s="1286">
        <v>8557</v>
      </c>
      <c r="N19" s="1286">
        <v>305203042</v>
      </c>
      <c r="O19" s="1286">
        <v>2080</v>
      </c>
      <c r="P19" s="1286">
        <v>112082645</v>
      </c>
      <c r="Q19" s="1286">
        <v>53426</v>
      </c>
      <c r="R19" s="1286">
        <v>2124261385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1286">
        <v>1211</v>
      </c>
      <c r="D20" s="1286">
        <v>20109824</v>
      </c>
      <c r="E20" s="1286">
        <v>14019</v>
      </c>
      <c r="F20" s="1286">
        <v>90506612</v>
      </c>
      <c r="G20" s="1286">
        <v>1165</v>
      </c>
      <c r="H20" s="1286">
        <v>102659558</v>
      </c>
      <c r="I20" s="1286">
        <v>1313</v>
      </c>
      <c r="J20" s="1286">
        <v>105274965</v>
      </c>
      <c r="K20" s="1286">
        <v>2715</v>
      </c>
      <c r="L20" s="1286">
        <v>360069278</v>
      </c>
      <c r="M20" s="1286">
        <v>3445</v>
      </c>
      <c r="N20" s="1286">
        <v>112081364</v>
      </c>
      <c r="O20" s="1286">
        <v>1473</v>
      </c>
      <c r="P20" s="1286">
        <v>151012827</v>
      </c>
      <c r="Q20" s="1286">
        <v>25341</v>
      </c>
      <c r="R20" s="1286">
        <v>941714428</v>
      </c>
      <c r="S20" s="55">
        <v>8</v>
      </c>
    </row>
    <row r="21" spans="1:19" s="98" customFormat="1" ht="23.1" customHeight="1" x14ac:dyDescent="0.2">
      <c r="A21" s="62">
        <v>9</v>
      </c>
      <c r="B21" s="61" t="s">
        <v>769</v>
      </c>
      <c r="C21" s="1286">
        <v>830</v>
      </c>
      <c r="D21" s="1286">
        <v>14085189</v>
      </c>
      <c r="E21" s="1286">
        <v>7437</v>
      </c>
      <c r="F21" s="1286">
        <v>48367592</v>
      </c>
      <c r="G21" s="1286">
        <v>152</v>
      </c>
      <c r="H21" s="1286">
        <v>2575663</v>
      </c>
      <c r="I21" s="1286">
        <v>1207</v>
      </c>
      <c r="J21" s="1286">
        <v>86542042</v>
      </c>
      <c r="K21" s="1286">
        <v>2266</v>
      </c>
      <c r="L21" s="1286">
        <v>304178414</v>
      </c>
      <c r="M21" s="1286">
        <v>2065</v>
      </c>
      <c r="N21" s="1286">
        <v>105077177</v>
      </c>
      <c r="O21" s="1286">
        <v>727</v>
      </c>
      <c r="P21" s="1286">
        <v>43519243</v>
      </c>
      <c r="Q21" s="1286">
        <v>14684</v>
      </c>
      <c r="R21" s="1286">
        <v>604345320</v>
      </c>
      <c r="S21" s="63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1290">
        <v>592</v>
      </c>
      <c r="D22" s="1290">
        <v>10496850</v>
      </c>
      <c r="E22" s="1290">
        <v>7376</v>
      </c>
      <c r="F22" s="1290">
        <v>50689166</v>
      </c>
      <c r="G22" s="1290">
        <v>88</v>
      </c>
      <c r="H22" s="1290">
        <v>1213920</v>
      </c>
      <c r="I22" s="1290">
        <v>824</v>
      </c>
      <c r="J22" s="1290">
        <v>56786855</v>
      </c>
      <c r="K22" s="1290">
        <v>1814</v>
      </c>
      <c r="L22" s="1290">
        <v>268462218</v>
      </c>
      <c r="M22" s="1290">
        <v>2105</v>
      </c>
      <c r="N22" s="1290">
        <v>88071200</v>
      </c>
      <c r="O22" s="1290">
        <v>684</v>
      </c>
      <c r="P22" s="1290">
        <v>59571203</v>
      </c>
      <c r="Q22" s="1290">
        <v>13483</v>
      </c>
      <c r="R22" s="1290">
        <v>535291412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1293">
        <v>812</v>
      </c>
      <c r="D23" s="1293">
        <v>16234152</v>
      </c>
      <c r="E23" s="1293">
        <v>7780</v>
      </c>
      <c r="F23" s="1293">
        <v>50369759</v>
      </c>
      <c r="G23" s="1293">
        <v>213</v>
      </c>
      <c r="H23" s="1293">
        <v>7699903</v>
      </c>
      <c r="I23" s="1293">
        <v>1258</v>
      </c>
      <c r="J23" s="1293">
        <v>117436073</v>
      </c>
      <c r="K23" s="1293">
        <v>2592</v>
      </c>
      <c r="L23" s="1293">
        <v>348021125</v>
      </c>
      <c r="M23" s="1293">
        <v>2512</v>
      </c>
      <c r="N23" s="1293">
        <v>108673258</v>
      </c>
      <c r="O23" s="1293">
        <v>882</v>
      </c>
      <c r="P23" s="1293">
        <v>80854643</v>
      </c>
      <c r="Q23" s="1293">
        <v>16049</v>
      </c>
      <c r="R23" s="1293">
        <v>729288913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1286">
        <v>1466</v>
      </c>
      <c r="D24" s="1286">
        <v>27042329</v>
      </c>
      <c r="E24" s="1286">
        <v>13073</v>
      </c>
      <c r="F24" s="1286">
        <v>83773095</v>
      </c>
      <c r="G24" s="1286">
        <v>1251</v>
      </c>
      <c r="H24" s="1286">
        <v>130434831</v>
      </c>
      <c r="I24" s="1286">
        <v>1365</v>
      </c>
      <c r="J24" s="1286">
        <v>110011921</v>
      </c>
      <c r="K24" s="1286">
        <v>2767</v>
      </c>
      <c r="L24" s="1286">
        <v>417234027</v>
      </c>
      <c r="M24" s="1286">
        <v>3845</v>
      </c>
      <c r="N24" s="1286">
        <v>150003867</v>
      </c>
      <c r="O24" s="1286">
        <v>1230</v>
      </c>
      <c r="P24" s="1286">
        <v>89560894</v>
      </c>
      <c r="Q24" s="1286">
        <v>24997</v>
      </c>
      <c r="R24" s="1286">
        <v>1008060964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1286">
        <v>425</v>
      </c>
      <c r="D25" s="1286">
        <v>6577627</v>
      </c>
      <c r="E25" s="1286">
        <v>3950</v>
      </c>
      <c r="F25" s="1286">
        <v>26051516</v>
      </c>
      <c r="G25" s="1286">
        <v>60</v>
      </c>
      <c r="H25" s="1286">
        <v>1657518</v>
      </c>
      <c r="I25" s="1286">
        <v>238</v>
      </c>
      <c r="J25" s="1286">
        <v>23648600</v>
      </c>
      <c r="K25" s="1286">
        <v>1186</v>
      </c>
      <c r="L25" s="1286">
        <v>175353163</v>
      </c>
      <c r="M25" s="1286">
        <v>1184</v>
      </c>
      <c r="N25" s="1286">
        <v>41942180</v>
      </c>
      <c r="O25" s="1286">
        <v>415</v>
      </c>
      <c r="P25" s="1286">
        <v>28528338</v>
      </c>
      <c r="Q25" s="1286">
        <v>7458</v>
      </c>
      <c r="R25" s="1286">
        <v>303758942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1286">
        <v>304</v>
      </c>
      <c r="D26" s="1286">
        <v>4198339</v>
      </c>
      <c r="E26" s="1286">
        <v>2858</v>
      </c>
      <c r="F26" s="1286">
        <v>19360483</v>
      </c>
      <c r="G26" s="1286">
        <v>61</v>
      </c>
      <c r="H26" s="1286">
        <v>1186870</v>
      </c>
      <c r="I26" s="1286">
        <v>327</v>
      </c>
      <c r="J26" s="1286">
        <v>32564103</v>
      </c>
      <c r="K26" s="1286">
        <v>792</v>
      </c>
      <c r="L26" s="1286">
        <v>107622372</v>
      </c>
      <c r="M26" s="1286">
        <v>903</v>
      </c>
      <c r="N26" s="1286">
        <v>38124243</v>
      </c>
      <c r="O26" s="1286">
        <v>245</v>
      </c>
      <c r="P26" s="1286">
        <v>15205002</v>
      </c>
      <c r="Q26" s="1286">
        <v>5490</v>
      </c>
      <c r="R26" s="1286">
        <v>218261412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1290">
        <v>564</v>
      </c>
      <c r="D27" s="1290">
        <v>9493479</v>
      </c>
      <c r="E27" s="1290">
        <v>4587</v>
      </c>
      <c r="F27" s="1290">
        <v>30384045</v>
      </c>
      <c r="G27" s="1290">
        <v>107</v>
      </c>
      <c r="H27" s="1290">
        <v>3156477</v>
      </c>
      <c r="I27" s="1290">
        <v>380</v>
      </c>
      <c r="J27" s="1290">
        <v>34945759</v>
      </c>
      <c r="K27" s="1290">
        <v>1360</v>
      </c>
      <c r="L27" s="1290">
        <v>205505934</v>
      </c>
      <c r="M27" s="1290">
        <v>1710</v>
      </c>
      <c r="N27" s="1290">
        <v>81220581</v>
      </c>
      <c r="O27" s="1290">
        <v>591</v>
      </c>
      <c r="P27" s="1290">
        <v>42529392</v>
      </c>
      <c r="Q27" s="1290">
        <v>9299</v>
      </c>
      <c r="R27" s="1290">
        <v>407235667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1293">
        <v>884</v>
      </c>
      <c r="D28" s="1293">
        <v>20037862</v>
      </c>
      <c r="E28" s="1293">
        <v>9746</v>
      </c>
      <c r="F28" s="1293">
        <v>65332927</v>
      </c>
      <c r="G28" s="1293">
        <v>158</v>
      </c>
      <c r="H28" s="1293">
        <v>2989434</v>
      </c>
      <c r="I28" s="1293">
        <v>1132</v>
      </c>
      <c r="J28" s="1293">
        <v>96817614</v>
      </c>
      <c r="K28" s="1293">
        <v>2031</v>
      </c>
      <c r="L28" s="1293">
        <v>300993496</v>
      </c>
      <c r="M28" s="1293">
        <v>2804</v>
      </c>
      <c r="N28" s="1293">
        <v>130230404</v>
      </c>
      <c r="O28" s="1293">
        <v>872</v>
      </c>
      <c r="P28" s="1293">
        <v>53583465</v>
      </c>
      <c r="Q28" s="1293">
        <v>17627</v>
      </c>
      <c r="R28" s="1293">
        <v>669985202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1286">
        <v>2903</v>
      </c>
      <c r="D29" s="1286">
        <v>52556366</v>
      </c>
      <c r="E29" s="1286">
        <v>25537</v>
      </c>
      <c r="F29" s="1286">
        <v>186841946</v>
      </c>
      <c r="G29" s="1286">
        <v>362</v>
      </c>
      <c r="H29" s="1286">
        <v>12221351</v>
      </c>
      <c r="I29" s="1286">
        <v>2576</v>
      </c>
      <c r="J29" s="1286">
        <v>215377143</v>
      </c>
      <c r="K29" s="1286">
        <v>6344</v>
      </c>
      <c r="L29" s="1286">
        <v>928188079</v>
      </c>
      <c r="M29" s="1286">
        <v>7685</v>
      </c>
      <c r="N29" s="1286">
        <v>327553964</v>
      </c>
      <c r="O29" s="1286">
        <v>2725</v>
      </c>
      <c r="P29" s="1286">
        <v>179234385</v>
      </c>
      <c r="Q29" s="1286">
        <v>48132</v>
      </c>
      <c r="R29" s="1286">
        <v>1901973234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1286">
        <v>150</v>
      </c>
      <c r="D30" s="1286">
        <v>4372693</v>
      </c>
      <c r="E30" s="1286">
        <v>1348</v>
      </c>
      <c r="F30" s="1286">
        <v>9561169</v>
      </c>
      <c r="G30" s="1286">
        <v>182</v>
      </c>
      <c r="H30" s="1286">
        <v>22529446</v>
      </c>
      <c r="I30" s="1286">
        <v>154</v>
      </c>
      <c r="J30" s="1286">
        <v>14821438</v>
      </c>
      <c r="K30" s="1286">
        <v>495</v>
      </c>
      <c r="L30" s="1286">
        <v>72619120</v>
      </c>
      <c r="M30" s="1286">
        <v>698</v>
      </c>
      <c r="N30" s="1286">
        <v>22796729</v>
      </c>
      <c r="O30" s="1286">
        <v>145</v>
      </c>
      <c r="P30" s="1286">
        <v>10248539</v>
      </c>
      <c r="Q30" s="1286">
        <v>3172</v>
      </c>
      <c r="R30" s="1286">
        <v>156949134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1286">
        <v>1855</v>
      </c>
      <c r="D31" s="1286">
        <v>31883009</v>
      </c>
      <c r="E31" s="1286">
        <v>16046</v>
      </c>
      <c r="F31" s="1286">
        <v>114686528</v>
      </c>
      <c r="G31" s="1286">
        <v>1741</v>
      </c>
      <c r="H31" s="1286">
        <v>209685587</v>
      </c>
      <c r="I31" s="1286">
        <v>2619</v>
      </c>
      <c r="J31" s="1286">
        <v>204280791</v>
      </c>
      <c r="K31" s="1286">
        <v>3874</v>
      </c>
      <c r="L31" s="1286">
        <v>587307961</v>
      </c>
      <c r="M31" s="1286">
        <v>4875</v>
      </c>
      <c r="N31" s="1286">
        <v>197035379</v>
      </c>
      <c r="O31" s="1286">
        <v>1728</v>
      </c>
      <c r="P31" s="1286">
        <v>116010193</v>
      </c>
      <c r="Q31" s="1286">
        <v>32738</v>
      </c>
      <c r="R31" s="1286">
        <v>1460889448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1290">
        <v>864</v>
      </c>
      <c r="D32" s="1290">
        <v>20350258</v>
      </c>
      <c r="E32" s="1290">
        <v>8187</v>
      </c>
      <c r="F32" s="1290">
        <v>61254633</v>
      </c>
      <c r="G32" s="1290">
        <v>123</v>
      </c>
      <c r="H32" s="1290">
        <v>4721594</v>
      </c>
      <c r="I32" s="1290">
        <v>948</v>
      </c>
      <c r="J32" s="1290">
        <v>82697735</v>
      </c>
      <c r="K32" s="1290">
        <v>2532</v>
      </c>
      <c r="L32" s="1290">
        <v>370652658</v>
      </c>
      <c r="M32" s="1290">
        <v>2764</v>
      </c>
      <c r="N32" s="1290">
        <v>118331352</v>
      </c>
      <c r="O32" s="1290">
        <v>1065</v>
      </c>
      <c r="P32" s="1290">
        <v>83184837</v>
      </c>
      <c r="Q32" s="1290">
        <v>16483</v>
      </c>
      <c r="R32" s="1290">
        <v>741193067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792</v>
      </c>
      <c r="C33" s="1293">
        <v>1086</v>
      </c>
      <c r="D33" s="1293">
        <v>19084419</v>
      </c>
      <c r="E33" s="1293">
        <v>11191</v>
      </c>
      <c r="F33" s="1293">
        <v>73311529</v>
      </c>
      <c r="G33" s="1293">
        <v>164</v>
      </c>
      <c r="H33" s="1293">
        <v>4531440</v>
      </c>
      <c r="I33" s="1293">
        <v>1356</v>
      </c>
      <c r="J33" s="1293">
        <v>115627512</v>
      </c>
      <c r="K33" s="1293">
        <v>2877</v>
      </c>
      <c r="L33" s="1293">
        <v>408684114</v>
      </c>
      <c r="M33" s="1293">
        <v>3131</v>
      </c>
      <c r="N33" s="1293">
        <v>131173339</v>
      </c>
      <c r="O33" s="1293">
        <v>1076</v>
      </c>
      <c r="P33" s="1293">
        <v>76555754</v>
      </c>
      <c r="Q33" s="1293">
        <v>20881</v>
      </c>
      <c r="R33" s="1293">
        <v>828968107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1286">
        <v>626</v>
      </c>
      <c r="D34" s="1286">
        <v>15593826</v>
      </c>
      <c r="E34" s="1286">
        <v>8306</v>
      </c>
      <c r="F34" s="1286">
        <v>59685551</v>
      </c>
      <c r="G34" s="1286">
        <v>87</v>
      </c>
      <c r="H34" s="1286">
        <v>2115715</v>
      </c>
      <c r="I34" s="1286">
        <v>707</v>
      </c>
      <c r="J34" s="1286">
        <v>56239969</v>
      </c>
      <c r="K34" s="1286">
        <v>2117</v>
      </c>
      <c r="L34" s="1286">
        <v>286351712</v>
      </c>
      <c r="M34" s="1286">
        <v>2555</v>
      </c>
      <c r="N34" s="1286">
        <v>103752006</v>
      </c>
      <c r="O34" s="1286">
        <v>1098</v>
      </c>
      <c r="P34" s="1286">
        <v>83295267</v>
      </c>
      <c r="Q34" s="1286">
        <v>15496</v>
      </c>
      <c r="R34" s="1286">
        <v>607034046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1286">
        <v>167</v>
      </c>
      <c r="D35" s="1286">
        <v>3248949</v>
      </c>
      <c r="E35" s="1286">
        <v>2214</v>
      </c>
      <c r="F35" s="1286">
        <v>15996609</v>
      </c>
      <c r="G35" s="1286">
        <v>63</v>
      </c>
      <c r="H35" s="1286">
        <v>1492930</v>
      </c>
      <c r="I35" s="1286">
        <v>258</v>
      </c>
      <c r="J35" s="1286">
        <v>28602398</v>
      </c>
      <c r="K35" s="1286">
        <v>900</v>
      </c>
      <c r="L35" s="1286">
        <v>128729085</v>
      </c>
      <c r="M35" s="1286">
        <v>1684</v>
      </c>
      <c r="N35" s="1286">
        <v>43454006</v>
      </c>
      <c r="O35" s="1286">
        <v>437</v>
      </c>
      <c r="P35" s="1286">
        <v>35563091</v>
      </c>
      <c r="Q35" s="1286">
        <v>5723</v>
      </c>
      <c r="R35" s="1286">
        <v>257087068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1286">
        <v>564</v>
      </c>
      <c r="D36" s="1286">
        <v>9199830</v>
      </c>
      <c r="E36" s="1286">
        <v>7140</v>
      </c>
      <c r="F36" s="1286">
        <v>48860057</v>
      </c>
      <c r="G36" s="1286">
        <v>99</v>
      </c>
      <c r="H36" s="1286">
        <v>2973663</v>
      </c>
      <c r="I36" s="1286">
        <v>721</v>
      </c>
      <c r="J36" s="1286">
        <v>70235797</v>
      </c>
      <c r="K36" s="1286">
        <v>1674</v>
      </c>
      <c r="L36" s="1286">
        <v>243217916</v>
      </c>
      <c r="M36" s="1286">
        <v>2439</v>
      </c>
      <c r="N36" s="1286">
        <v>103180560</v>
      </c>
      <c r="O36" s="1286">
        <v>701</v>
      </c>
      <c r="P36" s="1286">
        <v>67988019</v>
      </c>
      <c r="Q36" s="1286">
        <v>13338</v>
      </c>
      <c r="R36" s="1286">
        <v>545655842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798</v>
      </c>
      <c r="C37" s="1290">
        <v>528</v>
      </c>
      <c r="D37" s="1290">
        <v>9048036</v>
      </c>
      <c r="E37" s="1290">
        <v>6052</v>
      </c>
      <c r="F37" s="1290">
        <v>37511465</v>
      </c>
      <c r="G37" s="1290">
        <v>628</v>
      </c>
      <c r="H37" s="1290">
        <v>82306016</v>
      </c>
      <c r="I37" s="1290">
        <v>743</v>
      </c>
      <c r="J37" s="1290">
        <v>64237299</v>
      </c>
      <c r="K37" s="1290">
        <v>1298</v>
      </c>
      <c r="L37" s="1290">
        <v>180877472</v>
      </c>
      <c r="M37" s="1290">
        <v>1739</v>
      </c>
      <c r="N37" s="1290">
        <v>60757697</v>
      </c>
      <c r="O37" s="1290">
        <v>729</v>
      </c>
      <c r="P37" s="1290">
        <v>41072013</v>
      </c>
      <c r="Q37" s="1290">
        <v>11717</v>
      </c>
      <c r="R37" s="1290">
        <v>475809998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800</v>
      </c>
      <c r="C38" s="1293">
        <v>331</v>
      </c>
      <c r="D38" s="1293">
        <v>7375375</v>
      </c>
      <c r="E38" s="1293">
        <v>4132</v>
      </c>
      <c r="F38" s="1293">
        <v>26976498</v>
      </c>
      <c r="G38" s="1293">
        <v>56</v>
      </c>
      <c r="H38" s="1293">
        <v>843009</v>
      </c>
      <c r="I38" s="1293">
        <v>725</v>
      </c>
      <c r="J38" s="1293">
        <v>49621619</v>
      </c>
      <c r="K38" s="1293">
        <v>1021</v>
      </c>
      <c r="L38" s="1293">
        <v>143635695</v>
      </c>
      <c r="M38" s="1293">
        <v>1188</v>
      </c>
      <c r="N38" s="1293">
        <v>54922881</v>
      </c>
      <c r="O38" s="1293">
        <v>261</v>
      </c>
      <c r="P38" s="1293">
        <v>16798336</v>
      </c>
      <c r="Q38" s="1293">
        <v>7714</v>
      </c>
      <c r="R38" s="1293">
        <v>300173413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1286">
        <v>952</v>
      </c>
      <c r="D39" s="1286">
        <v>21501636</v>
      </c>
      <c r="E39" s="1286">
        <v>8606</v>
      </c>
      <c r="F39" s="1286">
        <v>63201477</v>
      </c>
      <c r="G39" s="1286">
        <v>92</v>
      </c>
      <c r="H39" s="1286">
        <v>3040233</v>
      </c>
      <c r="I39" s="1286">
        <v>446</v>
      </c>
      <c r="J39" s="1286">
        <v>48989490</v>
      </c>
      <c r="K39" s="1286">
        <v>1691</v>
      </c>
      <c r="L39" s="1286">
        <v>248399261</v>
      </c>
      <c r="M39" s="1286">
        <v>2374</v>
      </c>
      <c r="N39" s="1286">
        <v>124575438</v>
      </c>
      <c r="O39" s="1286">
        <v>689</v>
      </c>
      <c r="P39" s="1286">
        <v>45953552</v>
      </c>
      <c r="Q39" s="1286">
        <v>14850</v>
      </c>
      <c r="R39" s="1286">
        <v>555661087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1286">
        <v>450</v>
      </c>
      <c r="D40" s="1286">
        <v>9941751</v>
      </c>
      <c r="E40" s="1286">
        <v>5577</v>
      </c>
      <c r="F40" s="1286">
        <v>41248919</v>
      </c>
      <c r="G40" s="1286">
        <v>340</v>
      </c>
      <c r="H40" s="1286">
        <v>44548469</v>
      </c>
      <c r="I40" s="1286">
        <v>401</v>
      </c>
      <c r="J40" s="1286">
        <v>38268852</v>
      </c>
      <c r="K40" s="1286">
        <v>1245</v>
      </c>
      <c r="L40" s="1286">
        <v>202290853</v>
      </c>
      <c r="M40" s="1286">
        <v>1680</v>
      </c>
      <c r="N40" s="1286">
        <v>55285036</v>
      </c>
      <c r="O40" s="1286">
        <v>467</v>
      </c>
      <c r="P40" s="1286">
        <v>25555931</v>
      </c>
      <c r="Q40" s="1286">
        <v>10160</v>
      </c>
      <c r="R40" s="1286">
        <v>417139811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1286">
        <v>189</v>
      </c>
      <c r="D41" s="1286">
        <v>3147044</v>
      </c>
      <c r="E41" s="1286">
        <v>1753</v>
      </c>
      <c r="F41" s="1286">
        <v>11448343</v>
      </c>
      <c r="G41" s="1286">
        <v>19</v>
      </c>
      <c r="H41" s="1286">
        <v>323189</v>
      </c>
      <c r="I41" s="1286">
        <v>198</v>
      </c>
      <c r="J41" s="1286">
        <v>14138471</v>
      </c>
      <c r="K41" s="1286">
        <v>432</v>
      </c>
      <c r="L41" s="1286">
        <v>56305396</v>
      </c>
      <c r="M41" s="1286">
        <v>494</v>
      </c>
      <c r="N41" s="1286">
        <v>23172871</v>
      </c>
      <c r="O41" s="1286">
        <v>156</v>
      </c>
      <c r="P41" s="1286">
        <v>7867601</v>
      </c>
      <c r="Q41" s="1286">
        <v>3241</v>
      </c>
      <c r="R41" s="1286">
        <v>116402915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808</v>
      </c>
      <c r="C42" s="1290">
        <v>359</v>
      </c>
      <c r="D42" s="1290">
        <v>6294370</v>
      </c>
      <c r="E42" s="1290">
        <v>3952</v>
      </c>
      <c r="F42" s="1290">
        <v>29550202</v>
      </c>
      <c r="G42" s="1290">
        <v>72</v>
      </c>
      <c r="H42" s="1290">
        <v>2621857</v>
      </c>
      <c r="I42" s="1290">
        <v>783</v>
      </c>
      <c r="J42" s="1290">
        <v>65314103</v>
      </c>
      <c r="K42" s="1290">
        <v>1378</v>
      </c>
      <c r="L42" s="1290">
        <v>193060507</v>
      </c>
      <c r="M42" s="1290">
        <v>2301</v>
      </c>
      <c r="N42" s="1290">
        <v>85550780</v>
      </c>
      <c r="O42" s="1290">
        <v>516</v>
      </c>
      <c r="P42" s="1290">
        <v>43788165</v>
      </c>
      <c r="Q42" s="1290">
        <v>9361</v>
      </c>
      <c r="R42" s="1290">
        <v>426179984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810</v>
      </c>
      <c r="C43" s="1293">
        <v>411</v>
      </c>
      <c r="D43" s="1293">
        <v>8673428</v>
      </c>
      <c r="E43" s="1293">
        <v>3949</v>
      </c>
      <c r="F43" s="1293">
        <v>26702229</v>
      </c>
      <c r="G43" s="1293">
        <v>55</v>
      </c>
      <c r="H43" s="1293">
        <v>1235529</v>
      </c>
      <c r="I43" s="1293">
        <v>332</v>
      </c>
      <c r="J43" s="1293">
        <v>31061941</v>
      </c>
      <c r="K43" s="1293">
        <v>1090</v>
      </c>
      <c r="L43" s="1293">
        <v>177686991</v>
      </c>
      <c r="M43" s="1293">
        <v>1401</v>
      </c>
      <c r="N43" s="1293">
        <v>58339871</v>
      </c>
      <c r="O43" s="1293">
        <v>424</v>
      </c>
      <c r="P43" s="1293">
        <v>24244410</v>
      </c>
      <c r="Q43" s="1293">
        <v>7662</v>
      </c>
      <c r="R43" s="1293">
        <v>327944399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1286">
        <v>415</v>
      </c>
      <c r="D44" s="1286">
        <v>8219422</v>
      </c>
      <c r="E44" s="1286">
        <v>3153</v>
      </c>
      <c r="F44" s="1286">
        <v>24910299</v>
      </c>
      <c r="G44" s="1286">
        <v>463</v>
      </c>
      <c r="H44" s="1286">
        <v>50271456</v>
      </c>
      <c r="I44" s="1286">
        <v>280</v>
      </c>
      <c r="J44" s="1286">
        <v>24591752</v>
      </c>
      <c r="K44" s="1286">
        <v>973</v>
      </c>
      <c r="L44" s="1286">
        <v>149402711</v>
      </c>
      <c r="M44" s="1286">
        <v>1163</v>
      </c>
      <c r="N44" s="1286">
        <v>34441438</v>
      </c>
      <c r="O44" s="1286">
        <v>319</v>
      </c>
      <c r="P44" s="1286">
        <v>17413792</v>
      </c>
      <c r="Q44" s="1286">
        <v>6766</v>
      </c>
      <c r="R44" s="1286">
        <v>309250870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1286">
        <v>785</v>
      </c>
      <c r="D45" s="1286">
        <v>14829233</v>
      </c>
      <c r="E45" s="1286">
        <v>7304</v>
      </c>
      <c r="F45" s="1286">
        <v>50712575</v>
      </c>
      <c r="G45" s="1286">
        <v>702</v>
      </c>
      <c r="H45" s="1286">
        <v>80942441</v>
      </c>
      <c r="I45" s="1286">
        <v>1001</v>
      </c>
      <c r="J45" s="1286">
        <v>81742097</v>
      </c>
      <c r="K45" s="1286">
        <v>1344</v>
      </c>
      <c r="L45" s="1286">
        <v>195558061</v>
      </c>
      <c r="M45" s="1286">
        <v>1901</v>
      </c>
      <c r="N45" s="1286">
        <v>67739422</v>
      </c>
      <c r="O45" s="1286">
        <v>782</v>
      </c>
      <c r="P45" s="1286">
        <v>50999424</v>
      </c>
      <c r="Q45" s="1286">
        <v>13819</v>
      </c>
      <c r="R45" s="1286">
        <v>542523253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1286">
        <v>214</v>
      </c>
      <c r="D46" s="1286">
        <v>3671866</v>
      </c>
      <c r="E46" s="1286">
        <v>1706</v>
      </c>
      <c r="F46" s="1286">
        <v>13816144</v>
      </c>
      <c r="G46" s="1286">
        <v>186</v>
      </c>
      <c r="H46" s="1286">
        <v>21767502</v>
      </c>
      <c r="I46" s="1286">
        <v>241</v>
      </c>
      <c r="J46" s="1286">
        <v>18374574</v>
      </c>
      <c r="K46" s="1286">
        <v>463</v>
      </c>
      <c r="L46" s="1286">
        <v>65819871</v>
      </c>
      <c r="M46" s="1286">
        <v>696</v>
      </c>
      <c r="N46" s="1286">
        <v>30053663</v>
      </c>
      <c r="O46" s="1286">
        <v>171</v>
      </c>
      <c r="P46" s="1286">
        <v>10881653</v>
      </c>
      <c r="Q46" s="1286">
        <v>3677</v>
      </c>
      <c r="R46" s="1286">
        <v>164385273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818</v>
      </c>
      <c r="C47" s="1290">
        <v>41</v>
      </c>
      <c r="D47" s="1290">
        <v>395738</v>
      </c>
      <c r="E47" s="1290">
        <v>917</v>
      </c>
      <c r="F47" s="1290">
        <v>6158331</v>
      </c>
      <c r="G47" s="1290">
        <v>14</v>
      </c>
      <c r="H47" s="1290">
        <v>236852</v>
      </c>
      <c r="I47" s="1290">
        <v>123</v>
      </c>
      <c r="J47" s="1290">
        <v>10765917</v>
      </c>
      <c r="K47" s="1290">
        <v>316</v>
      </c>
      <c r="L47" s="1290">
        <v>36932171</v>
      </c>
      <c r="M47" s="1290">
        <v>250</v>
      </c>
      <c r="N47" s="1290">
        <v>7550029</v>
      </c>
      <c r="O47" s="1290">
        <v>55</v>
      </c>
      <c r="P47" s="1290">
        <v>4512178</v>
      </c>
      <c r="Q47" s="1290">
        <v>1716</v>
      </c>
      <c r="R47" s="1290">
        <v>66551216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819</v>
      </c>
      <c r="C48" s="1293">
        <v>101</v>
      </c>
      <c r="D48" s="1293">
        <v>1193507</v>
      </c>
      <c r="E48" s="1293">
        <v>750</v>
      </c>
      <c r="F48" s="1293">
        <v>4807720</v>
      </c>
      <c r="G48" s="1293">
        <v>75</v>
      </c>
      <c r="H48" s="1293">
        <v>4180814</v>
      </c>
      <c r="I48" s="1293">
        <v>77</v>
      </c>
      <c r="J48" s="1293">
        <v>6395822</v>
      </c>
      <c r="K48" s="1293">
        <v>217</v>
      </c>
      <c r="L48" s="1293">
        <v>26699873</v>
      </c>
      <c r="M48" s="1293">
        <v>195</v>
      </c>
      <c r="N48" s="1293">
        <v>9220515</v>
      </c>
      <c r="O48" s="1293">
        <v>39</v>
      </c>
      <c r="P48" s="1293">
        <v>4138942</v>
      </c>
      <c r="Q48" s="1293">
        <v>1454</v>
      </c>
      <c r="R48" s="1293">
        <v>56637193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1286">
        <v>173</v>
      </c>
      <c r="D49" s="1286">
        <v>2358333</v>
      </c>
      <c r="E49" s="1286">
        <v>1514</v>
      </c>
      <c r="F49" s="1286">
        <v>10168300</v>
      </c>
      <c r="G49" s="1286">
        <v>139</v>
      </c>
      <c r="H49" s="1286">
        <v>22673930</v>
      </c>
      <c r="I49" s="1286">
        <v>121</v>
      </c>
      <c r="J49" s="1286">
        <v>6412073</v>
      </c>
      <c r="K49" s="1286">
        <v>313</v>
      </c>
      <c r="L49" s="1286">
        <v>44325940</v>
      </c>
      <c r="M49" s="1286">
        <v>393</v>
      </c>
      <c r="N49" s="1286">
        <v>17023884</v>
      </c>
      <c r="O49" s="1286">
        <v>89</v>
      </c>
      <c r="P49" s="1286">
        <v>3568169</v>
      </c>
      <c r="Q49" s="1286">
        <v>2742</v>
      </c>
      <c r="R49" s="1286">
        <v>106530629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1286">
        <v>124</v>
      </c>
      <c r="D50" s="1286">
        <v>1918334</v>
      </c>
      <c r="E50" s="1286">
        <v>1446</v>
      </c>
      <c r="F50" s="1286">
        <v>9159254</v>
      </c>
      <c r="G50" s="1286">
        <v>7</v>
      </c>
      <c r="H50" s="1286">
        <v>132306</v>
      </c>
      <c r="I50" s="1286">
        <v>158</v>
      </c>
      <c r="J50" s="1286">
        <v>12375965</v>
      </c>
      <c r="K50" s="1286">
        <v>301</v>
      </c>
      <c r="L50" s="1286">
        <v>41938184</v>
      </c>
      <c r="M50" s="1286">
        <v>343</v>
      </c>
      <c r="N50" s="1286">
        <v>18930994</v>
      </c>
      <c r="O50" s="1286">
        <v>114</v>
      </c>
      <c r="P50" s="1286">
        <v>9587338</v>
      </c>
      <c r="Q50" s="1286">
        <v>2493</v>
      </c>
      <c r="R50" s="1286">
        <v>94042375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1286">
        <v>46</v>
      </c>
      <c r="D51" s="1286">
        <v>1032327</v>
      </c>
      <c r="E51" s="1286">
        <v>246</v>
      </c>
      <c r="F51" s="1286">
        <v>2840286</v>
      </c>
      <c r="G51" s="1286">
        <v>23</v>
      </c>
      <c r="H51" s="1286">
        <v>753187</v>
      </c>
      <c r="I51" s="1286">
        <v>61</v>
      </c>
      <c r="J51" s="1286">
        <v>5088635</v>
      </c>
      <c r="K51" s="1286">
        <v>219</v>
      </c>
      <c r="L51" s="1286">
        <v>26766709</v>
      </c>
      <c r="M51" s="1286">
        <v>699</v>
      </c>
      <c r="N51" s="1286">
        <v>9553128</v>
      </c>
      <c r="O51" s="1286">
        <v>91</v>
      </c>
      <c r="P51" s="1286">
        <v>4404603</v>
      </c>
      <c r="Q51" s="1286">
        <v>1385</v>
      </c>
      <c r="R51" s="1286">
        <v>50438875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827</v>
      </c>
      <c r="C52" s="1290">
        <v>100</v>
      </c>
      <c r="D52" s="1290">
        <v>2246002</v>
      </c>
      <c r="E52" s="1290">
        <v>769</v>
      </c>
      <c r="F52" s="1290">
        <v>5494556</v>
      </c>
      <c r="G52" s="1290">
        <v>9</v>
      </c>
      <c r="H52" s="1290">
        <v>313397</v>
      </c>
      <c r="I52" s="1290">
        <v>151</v>
      </c>
      <c r="J52" s="1290">
        <v>9958537</v>
      </c>
      <c r="K52" s="1290">
        <v>196</v>
      </c>
      <c r="L52" s="1290">
        <v>28255752</v>
      </c>
      <c r="M52" s="1290">
        <v>294</v>
      </c>
      <c r="N52" s="1290">
        <v>14852206</v>
      </c>
      <c r="O52" s="1290">
        <v>46</v>
      </c>
      <c r="P52" s="1290">
        <v>2141263</v>
      </c>
      <c r="Q52" s="1290">
        <v>1565</v>
      </c>
      <c r="R52" s="1290">
        <v>63261713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828</v>
      </c>
      <c r="C53" s="1293">
        <v>393</v>
      </c>
      <c r="D53" s="1293">
        <v>7199935</v>
      </c>
      <c r="E53" s="1293">
        <v>3741</v>
      </c>
      <c r="F53" s="1293">
        <v>25236619</v>
      </c>
      <c r="G53" s="1293">
        <v>47</v>
      </c>
      <c r="H53" s="1293">
        <v>849981</v>
      </c>
      <c r="I53" s="1293">
        <v>333</v>
      </c>
      <c r="J53" s="1293">
        <v>26218030</v>
      </c>
      <c r="K53" s="1293">
        <v>932</v>
      </c>
      <c r="L53" s="1293">
        <v>131843815</v>
      </c>
      <c r="M53" s="1293">
        <v>1027</v>
      </c>
      <c r="N53" s="1293">
        <v>37588361</v>
      </c>
      <c r="O53" s="1293">
        <v>376</v>
      </c>
      <c r="P53" s="1293">
        <v>18636725</v>
      </c>
      <c r="Q53" s="1293">
        <v>6849</v>
      </c>
      <c r="R53" s="1293">
        <v>247573466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829</v>
      </c>
      <c r="C54" s="1286">
        <v>137</v>
      </c>
      <c r="D54" s="1286">
        <v>1720154</v>
      </c>
      <c r="E54" s="1286">
        <v>1404</v>
      </c>
      <c r="F54" s="1286">
        <v>10567626</v>
      </c>
      <c r="G54" s="1286">
        <v>35</v>
      </c>
      <c r="H54" s="1286">
        <v>1208945</v>
      </c>
      <c r="I54" s="1286">
        <v>79</v>
      </c>
      <c r="J54" s="1286">
        <v>6386669</v>
      </c>
      <c r="K54" s="1286">
        <v>456</v>
      </c>
      <c r="L54" s="1286">
        <v>64540643</v>
      </c>
      <c r="M54" s="1286">
        <v>484</v>
      </c>
      <c r="N54" s="1286">
        <v>20011264</v>
      </c>
      <c r="O54" s="1286">
        <v>134</v>
      </c>
      <c r="P54" s="1286">
        <v>11769450</v>
      </c>
      <c r="Q54" s="1286">
        <v>2729</v>
      </c>
      <c r="R54" s="1286">
        <v>116204751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830</v>
      </c>
      <c r="C55" s="1286">
        <v>67</v>
      </c>
      <c r="D55" s="1286">
        <v>1338697</v>
      </c>
      <c r="E55" s="1286">
        <v>565</v>
      </c>
      <c r="F55" s="1286">
        <v>3546171</v>
      </c>
      <c r="G55" s="1286">
        <v>13</v>
      </c>
      <c r="H55" s="1286">
        <v>292134</v>
      </c>
      <c r="I55" s="1286">
        <v>96</v>
      </c>
      <c r="J55" s="1286">
        <v>10470999</v>
      </c>
      <c r="K55" s="1286">
        <v>172</v>
      </c>
      <c r="L55" s="1286">
        <v>21338335</v>
      </c>
      <c r="M55" s="1286">
        <v>178</v>
      </c>
      <c r="N55" s="1286">
        <v>5923994</v>
      </c>
      <c r="O55" s="1286">
        <v>84</v>
      </c>
      <c r="P55" s="1286">
        <v>6132267</v>
      </c>
      <c r="Q55" s="1286">
        <v>1175</v>
      </c>
      <c r="R55" s="1286">
        <v>49042597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831</v>
      </c>
      <c r="C56" s="1286">
        <v>27</v>
      </c>
      <c r="D56" s="1286">
        <v>601704</v>
      </c>
      <c r="E56" s="1286">
        <v>445</v>
      </c>
      <c r="F56" s="1286">
        <v>3672813</v>
      </c>
      <c r="G56" s="1286">
        <v>6</v>
      </c>
      <c r="H56" s="1286">
        <v>80211</v>
      </c>
      <c r="I56" s="1286">
        <v>21</v>
      </c>
      <c r="J56" s="1286">
        <v>3893420</v>
      </c>
      <c r="K56" s="1286">
        <v>145</v>
      </c>
      <c r="L56" s="1286">
        <v>17608485</v>
      </c>
      <c r="M56" s="1286">
        <v>163</v>
      </c>
      <c r="N56" s="1286">
        <v>7520348</v>
      </c>
      <c r="O56" s="1286">
        <v>57</v>
      </c>
      <c r="P56" s="1286">
        <v>4361685</v>
      </c>
      <c r="Q56" s="1286">
        <v>864</v>
      </c>
      <c r="R56" s="1286">
        <v>37738666</v>
      </c>
      <c r="S56" s="63">
        <v>54</v>
      </c>
    </row>
    <row r="57" spans="1:19" s="98" customFormat="1" ht="23.1" customHeight="1" x14ac:dyDescent="0.2">
      <c r="A57" s="71">
        <v>59</v>
      </c>
      <c r="B57" s="72" t="s">
        <v>833</v>
      </c>
      <c r="C57" s="1290">
        <v>105</v>
      </c>
      <c r="D57" s="1290">
        <v>2246994</v>
      </c>
      <c r="E57" s="1290">
        <v>1306</v>
      </c>
      <c r="F57" s="1290">
        <v>8612820</v>
      </c>
      <c r="G57" s="1290">
        <v>31</v>
      </c>
      <c r="H57" s="1290">
        <v>394922</v>
      </c>
      <c r="I57" s="1290">
        <v>127</v>
      </c>
      <c r="J57" s="1290">
        <v>10064703</v>
      </c>
      <c r="K57" s="1290">
        <v>444</v>
      </c>
      <c r="L57" s="1290">
        <v>56490144</v>
      </c>
      <c r="M57" s="1290">
        <v>378</v>
      </c>
      <c r="N57" s="1290">
        <v>15726073</v>
      </c>
      <c r="O57" s="1290">
        <v>171</v>
      </c>
      <c r="P57" s="1290">
        <v>12502526</v>
      </c>
      <c r="Q57" s="1290">
        <v>2562</v>
      </c>
      <c r="R57" s="1290">
        <v>106038182</v>
      </c>
      <c r="S57" s="73">
        <v>59</v>
      </c>
    </row>
    <row r="58" spans="1:19" s="98" customFormat="1" ht="23.1" customHeight="1" x14ac:dyDescent="0.2">
      <c r="A58" s="62">
        <v>61</v>
      </c>
      <c r="B58" s="61" t="s">
        <v>835</v>
      </c>
      <c r="C58" s="1286">
        <v>144</v>
      </c>
      <c r="D58" s="1286">
        <v>2719135</v>
      </c>
      <c r="E58" s="1286">
        <v>956</v>
      </c>
      <c r="F58" s="1286">
        <v>6672055</v>
      </c>
      <c r="G58" s="1286">
        <v>135</v>
      </c>
      <c r="H58" s="1286">
        <v>14953433</v>
      </c>
      <c r="I58" s="1286">
        <v>55</v>
      </c>
      <c r="J58" s="1286">
        <v>3315164</v>
      </c>
      <c r="K58" s="1286">
        <v>331</v>
      </c>
      <c r="L58" s="1286">
        <v>43944267</v>
      </c>
      <c r="M58" s="1286">
        <v>376</v>
      </c>
      <c r="N58" s="1286">
        <v>15667783</v>
      </c>
      <c r="O58" s="1286">
        <v>91</v>
      </c>
      <c r="P58" s="1286">
        <v>3552612</v>
      </c>
      <c r="Q58" s="1286">
        <v>2088</v>
      </c>
      <c r="R58" s="1286">
        <v>90824449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1182</v>
      </c>
      <c r="C59" s="1286">
        <v>414</v>
      </c>
      <c r="D59" s="1286">
        <v>7703413</v>
      </c>
      <c r="E59" s="1286">
        <v>4092</v>
      </c>
      <c r="F59" s="1286">
        <v>27943654</v>
      </c>
      <c r="G59" s="1286">
        <v>383</v>
      </c>
      <c r="H59" s="1286">
        <v>35063435</v>
      </c>
      <c r="I59" s="1286">
        <v>477</v>
      </c>
      <c r="J59" s="1286">
        <v>34492188</v>
      </c>
      <c r="K59" s="1286">
        <v>884</v>
      </c>
      <c r="L59" s="1286">
        <v>138128538</v>
      </c>
      <c r="M59" s="1286">
        <v>1144</v>
      </c>
      <c r="N59" s="1286">
        <v>39565147</v>
      </c>
      <c r="O59" s="1286">
        <v>388</v>
      </c>
      <c r="P59" s="1286">
        <v>27744798</v>
      </c>
      <c r="Q59" s="1286">
        <v>7782</v>
      </c>
      <c r="R59" s="1286">
        <v>310641173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838</v>
      </c>
      <c r="C60" s="1286">
        <v>55</v>
      </c>
      <c r="D60" s="1286">
        <v>784927</v>
      </c>
      <c r="E60" s="1286">
        <v>577</v>
      </c>
      <c r="F60" s="1286">
        <v>4086610</v>
      </c>
      <c r="G60" s="1286">
        <v>116</v>
      </c>
      <c r="H60" s="1286">
        <v>7935742</v>
      </c>
      <c r="I60" s="1286">
        <v>60</v>
      </c>
      <c r="J60" s="1286">
        <v>5198400</v>
      </c>
      <c r="K60" s="1286">
        <v>284</v>
      </c>
      <c r="L60" s="1286">
        <v>32864564</v>
      </c>
      <c r="M60" s="1286">
        <v>256</v>
      </c>
      <c r="N60" s="1286">
        <v>8514133</v>
      </c>
      <c r="O60" s="1286">
        <v>73</v>
      </c>
      <c r="P60" s="1286">
        <v>7987370</v>
      </c>
      <c r="Q60" s="1286">
        <v>1421</v>
      </c>
      <c r="R60" s="1286">
        <v>67371746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840</v>
      </c>
      <c r="C61" s="1286">
        <v>48</v>
      </c>
      <c r="D61" s="1286">
        <v>961382</v>
      </c>
      <c r="E61" s="1286">
        <v>829</v>
      </c>
      <c r="F61" s="1286">
        <v>6107821</v>
      </c>
      <c r="G61" s="1286">
        <v>32</v>
      </c>
      <c r="H61" s="1286">
        <v>524333</v>
      </c>
      <c r="I61" s="1286">
        <v>80</v>
      </c>
      <c r="J61" s="1286">
        <v>7792282</v>
      </c>
      <c r="K61" s="1286">
        <v>212</v>
      </c>
      <c r="L61" s="1286">
        <v>35169871</v>
      </c>
      <c r="M61" s="1286">
        <v>350</v>
      </c>
      <c r="N61" s="1286">
        <v>9243497</v>
      </c>
      <c r="O61" s="1286">
        <v>100</v>
      </c>
      <c r="P61" s="1286">
        <v>8664809</v>
      </c>
      <c r="Q61" s="1286">
        <v>1651</v>
      </c>
      <c r="R61" s="1286">
        <v>68463995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842</v>
      </c>
      <c r="C62" s="1290">
        <v>297</v>
      </c>
      <c r="D62" s="1290">
        <v>5595294</v>
      </c>
      <c r="E62" s="1290">
        <v>3638</v>
      </c>
      <c r="F62" s="1290">
        <v>27304841</v>
      </c>
      <c r="G62" s="1290">
        <v>556</v>
      </c>
      <c r="H62" s="1290">
        <v>59453107</v>
      </c>
      <c r="I62" s="1290">
        <v>236</v>
      </c>
      <c r="J62" s="1290">
        <v>20117510</v>
      </c>
      <c r="K62" s="1290">
        <v>1038</v>
      </c>
      <c r="L62" s="1290">
        <v>146431997</v>
      </c>
      <c r="M62" s="1290">
        <v>1411</v>
      </c>
      <c r="N62" s="1290">
        <v>45783103</v>
      </c>
      <c r="O62" s="1290">
        <v>373</v>
      </c>
      <c r="P62" s="1290">
        <v>25926428</v>
      </c>
      <c r="Q62" s="1290">
        <v>7549</v>
      </c>
      <c r="R62" s="1290">
        <v>330612280</v>
      </c>
      <c r="S62" s="63">
        <v>72</v>
      </c>
    </row>
    <row r="63" spans="1:19" s="98" customFormat="1" ht="23.1" customHeight="1" x14ac:dyDescent="0.2">
      <c r="A63" s="66">
        <v>74</v>
      </c>
      <c r="B63" s="61" t="s">
        <v>844</v>
      </c>
      <c r="C63" s="1293">
        <v>98</v>
      </c>
      <c r="D63" s="1293">
        <v>1796842</v>
      </c>
      <c r="E63" s="1293">
        <v>763</v>
      </c>
      <c r="F63" s="1293">
        <v>4804595</v>
      </c>
      <c r="G63" s="1293">
        <v>81</v>
      </c>
      <c r="H63" s="1293">
        <v>5897857</v>
      </c>
      <c r="I63" s="1293">
        <v>82</v>
      </c>
      <c r="J63" s="1293">
        <v>6671359</v>
      </c>
      <c r="K63" s="1293">
        <v>319</v>
      </c>
      <c r="L63" s="1293">
        <v>44347750</v>
      </c>
      <c r="M63" s="1293">
        <v>220</v>
      </c>
      <c r="N63" s="1293">
        <v>6235581</v>
      </c>
      <c r="O63" s="1293">
        <v>84</v>
      </c>
      <c r="P63" s="1293">
        <v>6382261</v>
      </c>
      <c r="Q63" s="1293">
        <v>1647</v>
      </c>
      <c r="R63" s="1293">
        <v>76136245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846</v>
      </c>
      <c r="C64" s="1286">
        <v>268</v>
      </c>
      <c r="D64" s="1286">
        <v>6366815</v>
      </c>
      <c r="E64" s="1286">
        <v>3694</v>
      </c>
      <c r="F64" s="1286">
        <v>23839835</v>
      </c>
      <c r="G64" s="1286">
        <v>98</v>
      </c>
      <c r="H64" s="1286">
        <v>2708547</v>
      </c>
      <c r="I64" s="1286">
        <v>513</v>
      </c>
      <c r="J64" s="1286">
        <v>41815964</v>
      </c>
      <c r="K64" s="1286">
        <v>1156</v>
      </c>
      <c r="L64" s="1286">
        <v>182726950</v>
      </c>
      <c r="M64" s="1286">
        <v>1336</v>
      </c>
      <c r="N64" s="1286">
        <v>56750776</v>
      </c>
      <c r="O64" s="1286">
        <v>416</v>
      </c>
      <c r="P64" s="1286">
        <v>23682144</v>
      </c>
      <c r="Q64" s="1286">
        <v>7481</v>
      </c>
      <c r="R64" s="1286">
        <v>337891031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848</v>
      </c>
      <c r="C65" s="1286">
        <v>471</v>
      </c>
      <c r="D65" s="1286">
        <v>8524563</v>
      </c>
      <c r="E65" s="1286">
        <v>3857</v>
      </c>
      <c r="F65" s="1286">
        <v>27363682</v>
      </c>
      <c r="G65" s="1286">
        <v>454</v>
      </c>
      <c r="H65" s="1286">
        <v>51393964</v>
      </c>
      <c r="I65" s="1286">
        <v>429</v>
      </c>
      <c r="J65" s="1286">
        <v>37031595</v>
      </c>
      <c r="K65" s="1286">
        <v>1057</v>
      </c>
      <c r="L65" s="1286">
        <v>148640133</v>
      </c>
      <c r="M65" s="1286">
        <v>1331</v>
      </c>
      <c r="N65" s="1286">
        <v>48015048</v>
      </c>
      <c r="O65" s="1286">
        <v>470</v>
      </c>
      <c r="P65" s="1286">
        <v>38682597</v>
      </c>
      <c r="Q65" s="1286">
        <v>8069</v>
      </c>
      <c r="R65" s="1286">
        <v>359651582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849</v>
      </c>
      <c r="C66" s="1286">
        <v>147</v>
      </c>
      <c r="D66" s="1286">
        <v>2601389</v>
      </c>
      <c r="E66" s="1286">
        <v>1865</v>
      </c>
      <c r="F66" s="1286">
        <v>12881639</v>
      </c>
      <c r="G66" s="1286">
        <v>20</v>
      </c>
      <c r="H66" s="1286">
        <v>621767</v>
      </c>
      <c r="I66" s="1286">
        <v>87</v>
      </c>
      <c r="J66" s="1286">
        <v>10296514</v>
      </c>
      <c r="K66" s="1286">
        <v>619</v>
      </c>
      <c r="L66" s="1286">
        <v>89345532</v>
      </c>
      <c r="M66" s="1286">
        <v>531</v>
      </c>
      <c r="N66" s="1286">
        <v>23858668</v>
      </c>
      <c r="O66" s="1286">
        <v>112</v>
      </c>
      <c r="P66" s="1286">
        <v>6082214</v>
      </c>
      <c r="Q66" s="1286">
        <v>3381</v>
      </c>
      <c r="R66" s="1286">
        <v>145687723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850</v>
      </c>
      <c r="C67" s="1290">
        <v>13</v>
      </c>
      <c r="D67" s="1290">
        <v>596340</v>
      </c>
      <c r="E67" s="1290">
        <v>39</v>
      </c>
      <c r="F67" s="1290">
        <v>1166335</v>
      </c>
      <c r="G67" s="1290">
        <v>42</v>
      </c>
      <c r="H67" s="1290">
        <v>4427383</v>
      </c>
      <c r="I67" s="1290">
        <v>50</v>
      </c>
      <c r="J67" s="1290">
        <v>4603789</v>
      </c>
      <c r="K67" s="1290">
        <v>61</v>
      </c>
      <c r="L67" s="1290">
        <v>13561897</v>
      </c>
      <c r="M67" s="1290">
        <v>55</v>
      </c>
      <c r="N67" s="1290">
        <v>4232997</v>
      </c>
      <c r="O67" s="1290">
        <v>27</v>
      </c>
      <c r="P67" s="1290">
        <v>2581837</v>
      </c>
      <c r="Q67" s="1290">
        <v>287</v>
      </c>
      <c r="R67" s="1290">
        <v>31170578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852</v>
      </c>
      <c r="C68" s="1293">
        <v>43</v>
      </c>
      <c r="D68" s="1293">
        <v>1329072</v>
      </c>
      <c r="E68" s="1293">
        <v>140</v>
      </c>
      <c r="F68" s="1293">
        <v>2293342</v>
      </c>
      <c r="G68" s="1293">
        <v>74</v>
      </c>
      <c r="H68" s="1293">
        <v>8345639</v>
      </c>
      <c r="I68" s="1293">
        <v>56</v>
      </c>
      <c r="J68" s="1293">
        <v>4269947</v>
      </c>
      <c r="K68" s="1293">
        <v>99</v>
      </c>
      <c r="L68" s="1293">
        <v>21273029</v>
      </c>
      <c r="M68" s="1293">
        <v>68</v>
      </c>
      <c r="N68" s="1293">
        <v>2326753</v>
      </c>
      <c r="O68" s="1293">
        <v>42</v>
      </c>
      <c r="P68" s="1293">
        <v>2922456</v>
      </c>
      <c r="Q68" s="1293">
        <v>522</v>
      </c>
      <c r="R68" s="1293">
        <v>42760238</v>
      </c>
      <c r="S68" s="67">
        <v>302</v>
      </c>
    </row>
    <row r="69" spans="1:19" s="98" customFormat="1" ht="23.1" customHeight="1" thickBot="1" x14ac:dyDescent="0.25">
      <c r="A69" s="77">
        <v>303</v>
      </c>
      <c r="B69" s="78" t="s">
        <v>854</v>
      </c>
      <c r="C69" s="1296">
        <v>5</v>
      </c>
      <c r="D69" s="1296">
        <v>69225</v>
      </c>
      <c r="E69" s="1296">
        <v>19</v>
      </c>
      <c r="F69" s="1296">
        <v>266386</v>
      </c>
      <c r="G69" s="1296">
        <v>4</v>
      </c>
      <c r="H69" s="1296">
        <v>608448</v>
      </c>
      <c r="I69" s="1296">
        <v>6</v>
      </c>
      <c r="J69" s="1296">
        <v>610668</v>
      </c>
      <c r="K69" s="1296">
        <v>11</v>
      </c>
      <c r="L69" s="1296">
        <v>1890665</v>
      </c>
      <c r="M69" s="1296">
        <v>17</v>
      </c>
      <c r="N69" s="1296">
        <v>1129848</v>
      </c>
      <c r="O69" s="1296">
        <v>1</v>
      </c>
      <c r="P69" s="1296">
        <v>11169</v>
      </c>
      <c r="Q69" s="1296">
        <v>63</v>
      </c>
      <c r="R69" s="1296">
        <v>4586409</v>
      </c>
      <c r="S69" s="79">
        <v>303</v>
      </c>
    </row>
    <row r="70" spans="1:19" s="98" customFormat="1" ht="23.1" customHeight="1" x14ac:dyDescent="0.2">
      <c r="A70" s="62"/>
      <c r="B70" s="61"/>
      <c r="C70" s="1286"/>
      <c r="D70" s="1286"/>
      <c r="E70" s="1286"/>
      <c r="F70" s="1286"/>
      <c r="G70" s="1286"/>
      <c r="H70" s="1286"/>
      <c r="I70" s="1286"/>
      <c r="J70" s="1286"/>
      <c r="K70" s="1286"/>
      <c r="L70" s="1286"/>
      <c r="M70" s="1286"/>
      <c r="N70" s="1286"/>
      <c r="O70" s="1286"/>
      <c r="P70" s="1286"/>
      <c r="Q70" s="1286"/>
      <c r="R70" s="1286"/>
      <c r="S70" s="63"/>
    </row>
    <row r="71" spans="1:19" s="98" customFormat="1" ht="23.1" customHeight="1" x14ac:dyDescent="0.2">
      <c r="A71" s="62"/>
      <c r="B71" s="61"/>
      <c r="C71" s="1286"/>
      <c r="D71" s="1286"/>
      <c r="E71" s="1286"/>
      <c r="F71" s="1286"/>
      <c r="G71" s="1286"/>
      <c r="H71" s="1286"/>
      <c r="I71" s="1286"/>
      <c r="J71" s="1286"/>
      <c r="K71" s="1286"/>
      <c r="L71" s="1286"/>
      <c r="M71" s="1286"/>
      <c r="N71" s="1286"/>
      <c r="O71" s="1286"/>
      <c r="P71" s="1286"/>
      <c r="Q71" s="1286"/>
      <c r="R71" s="1286"/>
      <c r="S71" s="63"/>
    </row>
    <row r="72" spans="1:19" s="98" customFormat="1" ht="23.1" customHeight="1" x14ac:dyDescent="0.2">
      <c r="A72" s="62"/>
      <c r="B72" s="72"/>
      <c r="C72" s="1290"/>
      <c r="D72" s="1290"/>
      <c r="E72" s="1290"/>
      <c r="F72" s="1290"/>
      <c r="G72" s="1290"/>
      <c r="H72" s="1290"/>
      <c r="I72" s="1290"/>
      <c r="J72" s="1290"/>
      <c r="K72" s="1290"/>
      <c r="L72" s="1290"/>
      <c r="M72" s="1290"/>
      <c r="N72" s="1290"/>
      <c r="O72" s="1290"/>
      <c r="P72" s="1290"/>
      <c r="Q72" s="1290"/>
      <c r="R72" s="1290"/>
      <c r="S72" s="63"/>
    </row>
    <row r="73" spans="1:19" s="98" customFormat="1" ht="23.1" customHeight="1" x14ac:dyDescent="0.2">
      <c r="A73" s="66"/>
      <c r="B73" s="61"/>
      <c r="C73" s="1293"/>
      <c r="D73" s="1293"/>
      <c r="E73" s="1293"/>
      <c r="F73" s="1293"/>
      <c r="G73" s="1293"/>
      <c r="H73" s="1293"/>
      <c r="I73" s="1293"/>
      <c r="J73" s="1293"/>
      <c r="K73" s="1293"/>
      <c r="L73" s="1293"/>
      <c r="M73" s="1293"/>
      <c r="N73" s="1293"/>
      <c r="O73" s="1293"/>
      <c r="P73" s="1293"/>
      <c r="Q73" s="1293"/>
      <c r="R73" s="1293"/>
      <c r="S73" s="67"/>
    </row>
    <row r="74" spans="1:19" s="98" customFormat="1" ht="23.1" customHeight="1" x14ac:dyDescent="0.2">
      <c r="A74" s="62"/>
      <c r="B74" s="61"/>
      <c r="C74" s="1286"/>
      <c r="D74" s="1286"/>
      <c r="E74" s="1286"/>
      <c r="F74" s="1286"/>
      <c r="G74" s="1286"/>
      <c r="H74" s="1286"/>
      <c r="I74" s="1286"/>
      <c r="J74" s="1286"/>
      <c r="K74" s="1286"/>
      <c r="L74" s="1286"/>
      <c r="M74" s="1286"/>
      <c r="N74" s="1286"/>
      <c r="O74" s="1286"/>
      <c r="P74" s="1286"/>
      <c r="Q74" s="1286"/>
      <c r="R74" s="1286"/>
      <c r="S74" s="63"/>
    </row>
    <row r="75" spans="1:19" s="98" customFormat="1" ht="23.1" customHeight="1" x14ac:dyDescent="0.2">
      <c r="A75" s="62"/>
      <c r="B75" s="61"/>
      <c r="C75" s="1286"/>
      <c r="D75" s="1286"/>
      <c r="E75" s="1286"/>
      <c r="F75" s="1286"/>
      <c r="G75" s="1286"/>
      <c r="H75" s="1286"/>
      <c r="I75" s="1286"/>
      <c r="J75" s="1286"/>
      <c r="K75" s="1286"/>
      <c r="L75" s="1286"/>
      <c r="M75" s="1286"/>
      <c r="N75" s="1286"/>
      <c r="O75" s="1286"/>
      <c r="P75" s="1286"/>
      <c r="Q75" s="1286"/>
      <c r="R75" s="1286"/>
      <c r="S75" s="63"/>
    </row>
    <row r="76" spans="1:19" s="98" customFormat="1" ht="23.1" customHeight="1" x14ac:dyDescent="0.2">
      <c r="A76" s="62"/>
      <c r="B76" s="61"/>
      <c r="C76" s="1286"/>
      <c r="D76" s="1286"/>
      <c r="E76" s="1286"/>
      <c r="F76" s="1286"/>
      <c r="G76" s="1286"/>
      <c r="H76" s="1286"/>
      <c r="I76" s="1286"/>
      <c r="J76" s="1286"/>
      <c r="K76" s="1286"/>
      <c r="L76" s="1286"/>
      <c r="M76" s="1286"/>
      <c r="N76" s="1286"/>
      <c r="O76" s="1286"/>
      <c r="P76" s="1286"/>
      <c r="Q76" s="1286"/>
      <c r="R76" s="1286"/>
      <c r="S76" s="63"/>
    </row>
    <row r="77" spans="1:19" s="98" customFormat="1" ht="23.1" customHeight="1" x14ac:dyDescent="0.2">
      <c r="A77" s="71"/>
      <c r="B77" s="72"/>
      <c r="C77" s="1290"/>
      <c r="D77" s="1290"/>
      <c r="E77" s="1290"/>
      <c r="F77" s="1290"/>
      <c r="G77" s="1290"/>
      <c r="H77" s="1290"/>
      <c r="I77" s="1290"/>
      <c r="J77" s="1290"/>
      <c r="K77" s="1290"/>
      <c r="L77" s="1290"/>
      <c r="M77" s="1290"/>
      <c r="N77" s="1290"/>
      <c r="O77" s="1290"/>
      <c r="P77" s="1290"/>
      <c r="Q77" s="1290"/>
      <c r="R77" s="1290"/>
      <c r="S77" s="73"/>
    </row>
    <row r="78" spans="1:19" s="109" customFormat="1" ht="23.1" customHeight="1" x14ac:dyDescent="0.2">
      <c r="A78" s="74"/>
      <c r="B78" s="61"/>
      <c r="C78" s="1293"/>
      <c r="D78" s="1293"/>
      <c r="E78" s="1293"/>
      <c r="F78" s="1293"/>
      <c r="G78" s="1293"/>
      <c r="H78" s="1293"/>
      <c r="I78" s="1293"/>
      <c r="J78" s="1293"/>
      <c r="K78" s="1293"/>
      <c r="L78" s="1293"/>
      <c r="M78" s="1293"/>
      <c r="N78" s="1293"/>
      <c r="O78" s="1293"/>
      <c r="P78" s="1293"/>
      <c r="Q78" s="1293"/>
      <c r="R78" s="1293"/>
      <c r="S78" s="75"/>
    </row>
    <row r="79" spans="1:19" s="109" customFormat="1" ht="23.1" customHeight="1" x14ac:dyDescent="0.2">
      <c r="A79" s="62"/>
      <c r="B79" s="61"/>
      <c r="C79" s="1286"/>
      <c r="D79" s="1286"/>
      <c r="E79" s="1286"/>
      <c r="F79" s="1286"/>
      <c r="G79" s="1286"/>
      <c r="H79" s="1286"/>
      <c r="I79" s="1286"/>
      <c r="J79" s="1286"/>
      <c r="K79" s="1286"/>
      <c r="L79" s="1286"/>
      <c r="M79" s="1286"/>
      <c r="N79" s="1286"/>
      <c r="O79" s="1286"/>
      <c r="P79" s="1286"/>
      <c r="Q79" s="1286"/>
      <c r="R79" s="1286"/>
      <c r="S79" s="63"/>
    </row>
    <row r="80" spans="1:19" s="109" customFormat="1" ht="23.1" customHeight="1" x14ac:dyDescent="0.2">
      <c r="A80" s="62"/>
      <c r="B80" s="61"/>
      <c r="C80" s="1286"/>
      <c r="D80" s="1286"/>
      <c r="E80" s="1286"/>
      <c r="F80" s="1286"/>
      <c r="G80" s="1286"/>
      <c r="H80" s="1286"/>
      <c r="I80" s="1286"/>
      <c r="J80" s="1286"/>
      <c r="K80" s="1286"/>
      <c r="L80" s="1286"/>
      <c r="M80" s="1286"/>
      <c r="N80" s="1286"/>
      <c r="O80" s="1286"/>
      <c r="P80" s="1286"/>
      <c r="Q80" s="1286"/>
      <c r="R80" s="1286"/>
      <c r="S80" s="63"/>
    </row>
    <row r="81" spans="1:19" s="109" customFormat="1" ht="23.1" customHeight="1" x14ac:dyDescent="0.2">
      <c r="A81" s="62"/>
      <c r="B81" s="61"/>
      <c r="C81" s="1286"/>
      <c r="D81" s="1286"/>
      <c r="E81" s="1286"/>
      <c r="F81" s="1286"/>
      <c r="G81" s="1286"/>
      <c r="H81" s="1286"/>
      <c r="I81" s="1286"/>
      <c r="J81" s="1286"/>
      <c r="K81" s="1286"/>
      <c r="L81" s="1286"/>
      <c r="M81" s="1286"/>
      <c r="N81" s="1286"/>
      <c r="O81" s="1286"/>
      <c r="P81" s="1286"/>
      <c r="Q81" s="1286"/>
      <c r="R81" s="1286"/>
      <c r="S81" s="63"/>
    </row>
    <row r="82" spans="1:19" s="109" customFormat="1" ht="23.1" customHeight="1" x14ac:dyDescent="0.2">
      <c r="A82" s="71"/>
      <c r="B82" s="72"/>
      <c r="C82" s="1290"/>
      <c r="D82" s="1290"/>
      <c r="E82" s="1290"/>
      <c r="F82" s="1290"/>
      <c r="G82" s="1290"/>
      <c r="H82" s="1290"/>
      <c r="I82" s="1290"/>
      <c r="J82" s="1290"/>
      <c r="K82" s="1290"/>
      <c r="L82" s="1290"/>
      <c r="M82" s="1290"/>
      <c r="N82" s="1290"/>
      <c r="O82" s="1290"/>
      <c r="P82" s="1290"/>
      <c r="Q82" s="1290"/>
      <c r="R82" s="1290"/>
      <c r="S82" s="73"/>
    </row>
    <row r="83" spans="1:19" ht="23.1" customHeight="1" x14ac:dyDescent="0.2">
      <c r="A83" s="60"/>
      <c r="B83" s="92"/>
      <c r="C83" s="1286"/>
      <c r="D83" s="1286"/>
      <c r="E83" s="1286"/>
      <c r="F83" s="1286"/>
      <c r="G83" s="1286"/>
      <c r="H83" s="1286"/>
      <c r="I83" s="1286"/>
      <c r="J83" s="1286"/>
      <c r="K83" s="1286"/>
      <c r="L83" s="1286"/>
      <c r="M83" s="1286"/>
      <c r="N83" s="1286"/>
      <c r="O83" s="1286"/>
      <c r="P83" s="1286"/>
      <c r="Q83" s="1286"/>
      <c r="R83" s="1286"/>
      <c r="S83" s="55"/>
    </row>
    <row r="84" spans="1:19" ht="23.1" customHeight="1" x14ac:dyDescent="0.2">
      <c r="A84" s="60"/>
      <c r="B84" s="92"/>
      <c r="C84" s="1286"/>
      <c r="D84" s="1286"/>
      <c r="E84" s="1286"/>
      <c r="F84" s="1286"/>
      <c r="G84" s="1286"/>
      <c r="H84" s="1286"/>
      <c r="I84" s="1286"/>
      <c r="J84" s="1286"/>
      <c r="K84" s="1286"/>
      <c r="L84" s="1286"/>
      <c r="M84" s="1286"/>
      <c r="N84" s="1286"/>
      <c r="O84" s="1286"/>
      <c r="P84" s="1286"/>
      <c r="Q84" s="1286"/>
      <c r="R84" s="1286"/>
      <c r="S84" s="55"/>
    </row>
    <row r="85" spans="1:19" ht="23.1" customHeight="1" x14ac:dyDescent="0.2">
      <c r="A85" s="60"/>
      <c r="B85" s="92"/>
      <c r="C85" s="1286"/>
      <c r="D85" s="1286"/>
      <c r="E85" s="1286"/>
      <c r="F85" s="1286"/>
      <c r="G85" s="1286"/>
      <c r="H85" s="1286"/>
      <c r="I85" s="1286"/>
      <c r="J85" s="1286"/>
      <c r="K85" s="1286"/>
      <c r="L85" s="1286"/>
      <c r="M85" s="1286"/>
      <c r="N85" s="1286"/>
      <c r="O85" s="1286"/>
      <c r="P85" s="1286"/>
      <c r="Q85" s="1286"/>
      <c r="R85" s="1286"/>
      <c r="S85" s="55"/>
    </row>
    <row r="86" spans="1:19" ht="23.1" customHeight="1" x14ac:dyDescent="0.2">
      <c r="A86" s="60"/>
      <c r="B86" s="92"/>
      <c r="C86" s="1286"/>
      <c r="D86" s="1286"/>
      <c r="E86" s="1286"/>
      <c r="F86" s="1286"/>
      <c r="G86" s="1286"/>
      <c r="H86" s="1286"/>
      <c r="I86" s="1286"/>
      <c r="J86" s="1286"/>
      <c r="K86" s="1286"/>
      <c r="L86" s="1286"/>
      <c r="M86" s="1286"/>
      <c r="N86" s="1286"/>
      <c r="O86" s="1286"/>
      <c r="P86" s="1286"/>
      <c r="Q86" s="1286"/>
      <c r="R86" s="1286"/>
      <c r="S86" s="55"/>
    </row>
    <row r="87" spans="1:19" ht="23.1" customHeight="1" x14ac:dyDescent="0.2">
      <c r="A87" s="60"/>
      <c r="B87" s="92"/>
      <c r="C87" s="1290"/>
      <c r="D87" s="1290"/>
      <c r="E87" s="1290"/>
      <c r="F87" s="1290"/>
      <c r="G87" s="1290"/>
      <c r="H87" s="1290"/>
      <c r="I87" s="1290"/>
      <c r="J87" s="1290"/>
      <c r="K87" s="1290"/>
      <c r="L87" s="1290"/>
      <c r="M87" s="1290"/>
      <c r="N87" s="1290"/>
      <c r="O87" s="1290"/>
      <c r="P87" s="1290"/>
      <c r="Q87" s="1290"/>
      <c r="R87" s="1290"/>
      <c r="S87" s="55"/>
    </row>
    <row r="88" spans="1:19" ht="23.1" customHeight="1" x14ac:dyDescent="0.2">
      <c r="A88" s="57"/>
      <c r="B88" s="91"/>
      <c r="C88" s="1293"/>
      <c r="D88" s="1293"/>
      <c r="E88" s="1293"/>
      <c r="F88" s="1293"/>
      <c r="G88" s="1293"/>
      <c r="H88" s="1293"/>
      <c r="I88" s="1293"/>
      <c r="J88" s="1293"/>
      <c r="K88" s="1293"/>
      <c r="L88" s="1293"/>
      <c r="M88" s="1293"/>
      <c r="N88" s="1293"/>
      <c r="O88" s="1293"/>
      <c r="P88" s="1293"/>
      <c r="Q88" s="1293"/>
      <c r="R88" s="1293"/>
      <c r="S88" s="59"/>
    </row>
    <row r="89" spans="1:19" ht="23.1" customHeight="1" x14ac:dyDescent="0.2">
      <c r="A89" s="60"/>
      <c r="B89" s="92"/>
      <c r="C89" s="1286"/>
      <c r="D89" s="1286"/>
      <c r="E89" s="1286"/>
      <c r="F89" s="1286"/>
      <c r="G89" s="1286"/>
      <c r="H89" s="1286"/>
      <c r="I89" s="1286"/>
      <c r="J89" s="1286"/>
      <c r="K89" s="1286"/>
      <c r="L89" s="1286"/>
      <c r="M89" s="1286"/>
      <c r="N89" s="1286"/>
      <c r="O89" s="1286"/>
      <c r="P89" s="1286"/>
      <c r="Q89" s="1286"/>
      <c r="R89" s="1286"/>
      <c r="S89" s="55"/>
    </row>
    <row r="90" spans="1:19" ht="23.1" customHeight="1" x14ac:dyDescent="0.2">
      <c r="A90" s="60"/>
      <c r="B90" s="92"/>
      <c r="C90" s="1286"/>
      <c r="D90" s="1286"/>
      <c r="E90" s="1286"/>
      <c r="F90" s="1286"/>
      <c r="G90" s="1286"/>
      <c r="H90" s="1286"/>
      <c r="I90" s="1286"/>
      <c r="J90" s="1286"/>
      <c r="K90" s="1286"/>
      <c r="L90" s="1286"/>
      <c r="M90" s="1286"/>
      <c r="N90" s="1286"/>
      <c r="O90" s="1286"/>
      <c r="P90" s="1286"/>
      <c r="Q90" s="1286"/>
      <c r="R90" s="1286"/>
      <c r="S90" s="55"/>
    </row>
    <row r="91" spans="1:19" s="98" customFormat="1" ht="23.1" customHeight="1" x14ac:dyDescent="0.2">
      <c r="A91" s="62"/>
      <c r="B91" s="61"/>
      <c r="C91" s="1286"/>
      <c r="D91" s="1286"/>
      <c r="E91" s="1286"/>
      <c r="F91" s="1286"/>
      <c r="G91" s="1286"/>
      <c r="H91" s="1286"/>
      <c r="I91" s="1286"/>
      <c r="J91" s="1286"/>
      <c r="K91" s="1286"/>
      <c r="L91" s="1286"/>
      <c r="M91" s="1286"/>
      <c r="N91" s="1286"/>
      <c r="O91" s="1286"/>
      <c r="P91" s="1286"/>
      <c r="Q91" s="1286"/>
      <c r="R91" s="1286"/>
      <c r="S91" s="63"/>
    </row>
    <row r="92" spans="1:19" s="98" customFormat="1" ht="23.1" customHeight="1" x14ac:dyDescent="0.2">
      <c r="A92" s="62"/>
      <c r="B92" s="61"/>
      <c r="C92" s="1290"/>
      <c r="D92" s="1290"/>
      <c r="E92" s="1290"/>
      <c r="F92" s="1290"/>
      <c r="G92" s="1290"/>
      <c r="H92" s="1290"/>
      <c r="I92" s="1290"/>
      <c r="J92" s="1290"/>
      <c r="K92" s="1290"/>
      <c r="L92" s="1290"/>
      <c r="M92" s="1290"/>
      <c r="N92" s="1290"/>
      <c r="O92" s="1290"/>
      <c r="P92" s="1290"/>
      <c r="Q92" s="1290"/>
      <c r="R92" s="1290"/>
      <c r="S92" s="63"/>
    </row>
    <row r="93" spans="1:19" s="98" customFormat="1" ht="23.1" customHeight="1" x14ac:dyDescent="0.2">
      <c r="A93" s="66"/>
      <c r="B93" s="58"/>
      <c r="C93" s="1293"/>
      <c r="D93" s="1293"/>
      <c r="E93" s="1293"/>
      <c r="F93" s="1293"/>
      <c r="G93" s="1293"/>
      <c r="H93" s="1293"/>
      <c r="I93" s="1293"/>
      <c r="J93" s="1293"/>
      <c r="K93" s="1293"/>
      <c r="L93" s="1293"/>
      <c r="M93" s="1293"/>
      <c r="N93" s="1293"/>
      <c r="O93" s="1293"/>
      <c r="P93" s="1293"/>
      <c r="Q93" s="1293"/>
      <c r="R93" s="1293"/>
      <c r="S93" s="67"/>
    </row>
    <row r="94" spans="1:19" s="98" customFormat="1" ht="23.1" customHeight="1" x14ac:dyDescent="0.2">
      <c r="A94" s="62"/>
      <c r="B94" s="61"/>
      <c r="C94" s="1286"/>
      <c r="D94" s="1286"/>
      <c r="E94" s="1286"/>
      <c r="F94" s="1286"/>
      <c r="G94" s="1286"/>
      <c r="H94" s="1286"/>
      <c r="I94" s="1286"/>
      <c r="J94" s="1286"/>
      <c r="K94" s="1286"/>
      <c r="L94" s="1286"/>
      <c r="M94" s="1286"/>
      <c r="N94" s="1286"/>
      <c r="O94" s="1286"/>
      <c r="P94" s="1286"/>
      <c r="Q94" s="1286"/>
      <c r="R94" s="1286"/>
      <c r="S94" s="63"/>
    </row>
    <row r="95" spans="1:19" s="98" customFormat="1" ht="23.1" customHeight="1" x14ac:dyDescent="0.2">
      <c r="A95" s="62"/>
      <c r="B95" s="61"/>
      <c r="C95" s="1286"/>
      <c r="D95" s="1286"/>
      <c r="E95" s="1286"/>
      <c r="F95" s="1286"/>
      <c r="G95" s="1286"/>
      <c r="H95" s="1286"/>
      <c r="I95" s="1286"/>
      <c r="J95" s="1286"/>
      <c r="K95" s="1286"/>
      <c r="L95" s="1286"/>
      <c r="M95" s="1286"/>
      <c r="N95" s="1286"/>
      <c r="O95" s="1286"/>
      <c r="P95" s="1286"/>
      <c r="Q95" s="1286"/>
      <c r="R95" s="1286"/>
      <c r="S95" s="63"/>
    </row>
    <row r="96" spans="1:19" s="98" customFormat="1" ht="23.1" customHeight="1" x14ac:dyDescent="0.2">
      <c r="A96" s="62"/>
      <c r="B96" s="61"/>
      <c r="C96" s="1286"/>
      <c r="D96" s="1286"/>
      <c r="E96" s="1286"/>
      <c r="F96" s="1286"/>
      <c r="G96" s="1286"/>
      <c r="H96" s="1286"/>
      <c r="I96" s="1286"/>
      <c r="J96" s="1286"/>
      <c r="K96" s="1286"/>
      <c r="L96" s="1286"/>
      <c r="M96" s="1286"/>
      <c r="N96" s="1286"/>
      <c r="O96" s="1286"/>
      <c r="P96" s="1286"/>
      <c r="Q96" s="1286"/>
      <c r="R96" s="1286"/>
      <c r="S96" s="63"/>
    </row>
    <row r="97" spans="1:19" s="98" customFormat="1" ht="23.1" customHeight="1" x14ac:dyDescent="0.2">
      <c r="A97" s="62"/>
      <c r="B97" s="61"/>
      <c r="C97" s="1290"/>
      <c r="D97" s="1290"/>
      <c r="E97" s="1290"/>
      <c r="F97" s="1290"/>
      <c r="G97" s="1290"/>
      <c r="H97" s="1290"/>
      <c r="I97" s="1290"/>
      <c r="J97" s="1290"/>
      <c r="K97" s="1290"/>
      <c r="L97" s="1290"/>
      <c r="M97" s="1290"/>
      <c r="N97" s="1290"/>
      <c r="O97" s="1290"/>
      <c r="P97" s="1290"/>
      <c r="Q97" s="1290"/>
      <c r="R97" s="1290"/>
      <c r="S97" s="63"/>
    </row>
    <row r="98" spans="1:19" s="98" customFormat="1" ht="23.1" customHeight="1" x14ac:dyDescent="0.2">
      <c r="A98" s="68"/>
      <c r="B98" s="58"/>
      <c r="C98" s="1293"/>
      <c r="D98" s="1293"/>
      <c r="E98" s="1293"/>
      <c r="F98" s="1293"/>
      <c r="G98" s="1293"/>
      <c r="H98" s="1293"/>
      <c r="I98" s="1293"/>
      <c r="J98" s="1293"/>
      <c r="K98" s="1293"/>
      <c r="L98" s="1293"/>
      <c r="M98" s="1293"/>
      <c r="N98" s="1293"/>
      <c r="O98" s="1293"/>
      <c r="P98" s="1293"/>
      <c r="Q98" s="1293"/>
      <c r="R98" s="1293"/>
      <c r="S98" s="69"/>
    </row>
    <row r="99" spans="1:19" s="98" customFormat="1" ht="23.1" customHeight="1" x14ac:dyDescent="0.2">
      <c r="A99" s="62"/>
      <c r="B99" s="61"/>
      <c r="C99" s="1286"/>
      <c r="D99" s="1286"/>
      <c r="E99" s="1286"/>
      <c r="F99" s="1286"/>
      <c r="G99" s="1286"/>
      <c r="H99" s="1286"/>
      <c r="I99" s="1286"/>
      <c r="J99" s="1286"/>
      <c r="K99" s="1286"/>
      <c r="L99" s="1286"/>
      <c r="M99" s="1286"/>
      <c r="N99" s="1286"/>
      <c r="O99" s="1286"/>
      <c r="P99" s="1286"/>
      <c r="Q99" s="1286"/>
      <c r="R99" s="1286"/>
      <c r="S99" s="63"/>
    </row>
    <row r="100" spans="1:19" s="98" customFormat="1" ht="23.1" customHeight="1" x14ac:dyDescent="0.2">
      <c r="A100" s="62"/>
      <c r="B100" s="61"/>
      <c r="C100" s="1286"/>
      <c r="D100" s="1286"/>
      <c r="E100" s="1286"/>
      <c r="F100" s="1286"/>
      <c r="G100" s="1286"/>
      <c r="H100" s="1286"/>
      <c r="I100" s="1286"/>
      <c r="J100" s="1286"/>
      <c r="K100" s="1286"/>
      <c r="L100" s="1286"/>
      <c r="M100" s="1286"/>
      <c r="N100" s="1286"/>
      <c r="O100" s="1286"/>
      <c r="P100" s="1286"/>
      <c r="Q100" s="1286"/>
      <c r="R100" s="1286"/>
      <c r="S100" s="63"/>
    </row>
    <row r="101" spans="1:19" s="98" customFormat="1" ht="23.1" customHeight="1" x14ac:dyDescent="0.2">
      <c r="A101" s="62"/>
      <c r="B101" s="61"/>
      <c r="C101" s="1286"/>
      <c r="D101" s="1286"/>
      <c r="E101" s="1286"/>
      <c r="F101" s="1286"/>
      <c r="G101" s="1286"/>
      <c r="H101" s="1286"/>
      <c r="I101" s="1286"/>
      <c r="J101" s="1286"/>
      <c r="K101" s="1286"/>
      <c r="L101" s="1286"/>
      <c r="M101" s="1286"/>
      <c r="N101" s="1286"/>
      <c r="O101" s="1286"/>
      <c r="P101" s="1286"/>
      <c r="Q101" s="1286"/>
      <c r="R101" s="1286"/>
      <c r="S101" s="63"/>
    </row>
    <row r="102" spans="1:19" s="98" customFormat="1" ht="23.1" customHeight="1" x14ac:dyDescent="0.2">
      <c r="A102" s="62"/>
      <c r="B102" s="61"/>
      <c r="C102" s="1290"/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63"/>
    </row>
    <row r="103" spans="1:19" s="98" customFormat="1" ht="23.1" customHeight="1" x14ac:dyDescent="0.2">
      <c r="A103" s="66"/>
      <c r="B103" s="58"/>
      <c r="C103" s="1293"/>
      <c r="D103" s="1293"/>
      <c r="E103" s="1293"/>
      <c r="F103" s="1293"/>
      <c r="G103" s="1293"/>
      <c r="H103" s="1293"/>
      <c r="I103" s="1293"/>
      <c r="J103" s="1293"/>
      <c r="K103" s="1293"/>
      <c r="L103" s="1293"/>
      <c r="M103" s="1293"/>
      <c r="N103" s="1293"/>
      <c r="O103" s="1293"/>
      <c r="P103" s="1293"/>
      <c r="Q103" s="1293"/>
      <c r="R103" s="1293"/>
      <c r="S103" s="67"/>
    </row>
    <row r="104" spans="1:19" s="98" customFormat="1" ht="23.1" customHeight="1" x14ac:dyDescent="0.2">
      <c r="A104" s="62"/>
      <c r="B104" s="61"/>
      <c r="C104" s="1286"/>
      <c r="D104" s="1286"/>
      <c r="E104" s="1286"/>
      <c r="F104" s="1286"/>
      <c r="G104" s="1286"/>
      <c r="H104" s="1286"/>
      <c r="I104" s="1286"/>
      <c r="J104" s="1286"/>
      <c r="K104" s="1286"/>
      <c r="L104" s="1286"/>
      <c r="M104" s="1286"/>
      <c r="N104" s="1286"/>
      <c r="O104" s="1286"/>
      <c r="P104" s="1286"/>
      <c r="Q104" s="1286"/>
      <c r="R104" s="1286"/>
      <c r="S104" s="63"/>
    </row>
    <row r="105" spans="1:19" s="98" customFormat="1" ht="23.1" customHeight="1" x14ac:dyDescent="0.2">
      <c r="A105" s="62"/>
      <c r="B105" s="61"/>
      <c r="C105" s="1286"/>
      <c r="D105" s="1286"/>
      <c r="E105" s="1286"/>
      <c r="F105" s="1286"/>
      <c r="G105" s="1286"/>
      <c r="H105" s="1286"/>
      <c r="I105" s="1286"/>
      <c r="J105" s="1286"/>
      <c r="K105" s="1286"/>
      <c r="L105" s="1286"/>
      <c r="M105" s="1286"/>
      <c r="N105" s="1286"/>
      <c r="O105" s="1286"/>
      <c r="P105" s="1286"/>
      <c r="Q105" s="1286"/>
      <c r="R105" s="1286"/>
      <c r="S105" s="63"/>
    </row>
    <row r="106" spans="1:19" s="98" customFormat="1" ht="23.1" customHeight="1" x14ac:dyDescent="0.2">
      <c r="A106" s="62"/>
      <c r="B106" s="61"/>
      <c r="C106" s="1286"/>
      <c r="D106" s="1286"/>
      <c r="E106" s="1286"/>
      <c r="F106" s="1286"/>
      <c r="G106" s="1286"/>
      <c r="H106" s="1286"/>
      <c r="I106" s="1286"/>
      <c r="J106" s="1286"/>
      <c r="K106" s="1286"/>
      <c r="L106" s="1286"/>
      <c r="M106" s="1286"/>
      <c r="N106" s="1286"/>
      <c r="O106" s="1286"/>
      <c r="P106" s="1286"/>
      <c r="Q106" s="1286"/>
      <c r="R106" s="1286"/>
      <c r="S106" s="63"/>
    </row>
    <row r="107" spans="1:19" s="98" customFormat="1" ht="23.1" customHeight="1" thickBot="1" x14ac:dyDescent="0.25">
      <c r="A107" s="77"/>
      <c r="B107" s="78"/>
      <c r="C107" s="1296"/>
      <c r="D107" s="1296"/>
      <c r="E107" s="1296"/>
      <c r="F107" s="1296"/>
      <c r="G107" s="1296"/>
      <c r="H107" s="1296"/>
      <c r="I107" s="1296"/>
      <c r="J107" s="1296"/>
      <c r="K107" s="1296"/>
      <c r="L107" s="1296"/>
      <c r="M107" s="1296"/>
      <c r="N107" s="1296"/>
      <c r="O107" s="1296"/>
      <c r="P107" s="1296"/>
      <c r="Q107" s="1296"/>
      <c r="R107" s="1296"/>
      <c r="S107" s="79"/>
    </row>
  </sheetData>
  <mergeCells count="25">
    <mergeCell ref="H6:H7"/>
    <mergeCell ref="Q3:R5"/>
    <mergeCell ref="C4:D5"/>
    <mergeCell ref="E4:F5"/>
    <mergeCell ref="O3:P5"/>
    <mergeCell ref="G4:H5"/>
    <mergeCell ref="K4:L5"/>
    <mergeCell ref="I4:J5"/>
    <mergeCell ref="M4:N5"/>
    <mergeCell ref="G3:N3"/>
    <mergeCell ref="C6:C7"/>
    <mergeCell ref="D6:D7"/>
    <mergeCell ref="E6:E7"/>
    <mergeCell ref="F6:F7"/>
    <mergeCell ref="G6:G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N6:N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1B96-6F66-45EC-90AF-F98A8678F0DC}">
  <sheetPr codeName="Sheet61"/>
  <dimension ref="A1:S107"/>
  <sheetViews>
    <sheetView showGridLines="0" view="pageBreakPreview" zoomScale="70" zoomScaleNormal="75" zoomScaleSheetLayoutView="70" workbookViewId="0">
      <pane xSplit="2" ySplit="12" topLeftCell="C51" activePane="bottomRight" state="frozen"/>
      <selection pane="topRight"/>
      <selection pane="bottomLeft"/>
      <selection pane="bottomRight" activeCell="S71" sqref="S71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s="637" customFormat="1" ht="30.75" customHeight="1" x14ac:dyDescent="0.2">
      <c r="A1" s="352" t="s">
        <v>936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300</v>
      </c>
      <c r="S2" s="82"/>
    </row>
    <row r="3" spans="1:19" s="106" customFormat="1" ht="24.9" customHeight="1" x14ac:dyDescent="0.2">
      <c r="A3" s="17" t="s">
        <v>290</v>
      </c>
      <c r="B3" s="18"/>
      <c r="C3" s="118" t="s">
        <v>110</v>
      </c>
      <c r="D3" s="357"/>
      <c r="E3" s="357"/>
      <c r="F3" s="357"/>
      <c r="G3" s="2377" t="s">
        <v>113</v>
      </c>
      <c r="H3" s="2235"/>
      <c r="I3" s="2235"/>
      <c r="J3" s="2235"/>
      <c r="K3" s="2235"/>
      <c r="L3" s="2235"/>
      <c r="M3" s="2235"/>
      <c r="N3" s="2803"/>
      <c r="O3" s="2761" t="s">
        <v>69</v>
      </c>
      <c r="P3" s="2799"/>
      <c r="Q3" s="2761" t="s">
        <v>202</v>
      </c>
      <c r="R3" s="2808"/>
      <c r="S3" s="20" t="s">
        <v>290</v>
      </c>
    </row>
    <row r="4" spans="1:19" s="106" customFormat="1" ht="24.9" customHeight="1" x14ac:dyDescent="0.2">
      <c r="A4" s="26" t="s">
        <v>291</v>
      </c>
      <c r="B4" s="27"/>
      <c r="C4" s="2813" t="s">
        <v>70</v>
      </c>
      <c r="D4" s="2423"/>
      <c r="E4" s="2422" t="s">
        <v>449</v>
      </c>
      <c r="F4" s="2423"/>
      <c r="G4" s="2422" t="s">
        <v>70</v>
      </c>
      <c r="H4" s="2423"/>
      <c r="I4" s="2422" t="s">
        <v>60</v>
      </c>
      <c r="J4" s="2423"/>
      <c r="K4" s="2422" t="s">
        <v>112</v>
      </c>
      <c r="L4" s="2423"/>
      <c r="M4" s="2422" t="s">
        <v>111</v>
      </c>
      <c r="N4" s="2801"/>
      <c r="O4" s="2780"/>
      <c r="P4" s="2800"/>
      <c r="Q4" s="2809"/>
      <c r="R4" s="2810"/>
      <c r="S4" s="28" t="s">
        <v>291</v>
      </c>
    </row>
    <row r="5" spans="1:19" s="106" customFormat="1" ht="24.9" customHeight="1" x14ac:dyDescent="0.2">
      <c r="A5" s="26" t="s">
        <v>292</v>
      </c>
      <c r="B5" s="27" t="s">
        <v>260</v>
      </c>
      <c r="C5" s="2814"/>
      <c r="D5" s="2796"/>
      <c r="E5" s="2383"/>
      <c r="F5" s="2796"/>
      <c r="G5" s="2383"/>
      <c r="H5" s="2796"/>
      <c r="I5" s="2383"/>
      <c r="J5" s="2796"/>
      <c r="K5" s="2383"/>
      <c r="L5" s="2796"/>
      <c r="M5" s="2383"/>
      <c r="N5" s="2802"/>
      <c r="O5" s="2383"/>
      <c r="P5" s="2796"/>
      <c r="Q5" s="2811"/>
      <c r="R5" s="2812"/>
      <c r="S5" s="28" t="s">
        <v>292</v>
      </c>
    </row>
    <row r="6" spans="1:19" s="106" customFormat="1" ht="24.9" customHeight="1" x14ac:dyDescent="0.2">
      <c r="A6" s="26" t="s">
        <v>293</v>
      </c>
      <c r="B6" s="27"/>
      <c r="C6" s="2815" t="s">
        <v>62</v>
      </c>
      <c r="D6" s="2396" t="s">
        <v>366</v>
      </c>
      <c r="E6" s="2396" t="s">
        <v>277</v>
      </c>
      <c r="F6" s="2396" t="s">
        <v>366</v>
      </c>
      <c r="G6" s="2396" t="s">
        <v>277</v>
      </c>
      <c r="H6" s="2396" t="s">
        <v>366</v>
      </c>
      <c r="I6" s="2396" t="s">
        <v>277</v>
      </c>
      <c r="J6" s="2396" t="s">
        <v>366</v>
      </c>
      <c r="K6" s="2396" t="s">
        <v>277</v>
      </c>
      <c r="L6" s="2396" t="s">
        <v>366</v>
      </c>
      <c r="M6" s="2396" t="s">
        <v>277</v>
      </c>
      <c r="N6" s="2396" t="s">
        <v>366</v>
      </c>
      <c r="O6" s="2396" t="s">
        <v>277</v>
      </c>
      <c r="P6" s="2396" t="s">
        <v>366</v>
      </c>
      <c r="Q6" s="2396" t="s">
        <v>277</v>
      </c>
      <c r="R6" s="2806" t="s">
        <v>366</v>
      </c>
      <c r="S6" s="28" t="s">
        <v>293</v>
      </c>
    </row>
    <row r="7" spans="1:19" s="109" customFormat="1" ht="24.9" customHeight="1" thickBot="1" x14ac:dyDescent="0.25">
      <c r="A7" s="45" t="s">
        <v>294</v>
      </c>
      <c r="B7" s="46"/>
      <c r="C7" s="2816"/>
      <c r="D7" s="2805"/>
      <c r="E7" s="2805"/>
      <c r="F7" s="2805"/>
      <c r="G7" s="2805"/>
      <c r="H7" s="2805"/>
      <c r="I7" s="2805"/>
      <c r="J7" s="2805"/>
      <c r="K7" s="2805"/>
      <c r="L7" s="2805"/>
      <c r="M7" s="2805"/>
      <c r="N7" s="2805"/>
      <c r="O7" s="2805"/>
      <c r="P7" s="2805"/>
      <c r="Q7" s="2805"/>
      <c r="R7" s="2807"/>
      <c r="S7" s="44" t="s">
        <v>294</v>
      </c>
    </row>
    <row r="8" spans="1:19" s="106" customFormat="1" ht="30" customHeight="1" x14ac:dyDescent="0.2">
      <c r="A8" s="22"/>
      <c r="B8" s="29" t="s">
        <v>6</v>
      </c>
      <c r="C8" s="1286">
        <v>17880</v>
      </c>
      <c r="D8" s="1286">
        <v>165862931</v>
      </c>
      <c r="E8" s="1286">
        <v>386063</v>
      </c>
      <c r="F8" s="1286">
        <v>2326679529</v>
      </c>
      <c r="G8" s="1286">
        <v>5654</v>
      </c>
      <c r="H8" s="1286">
        <v>444519887</v>
      </c>
      <c r="I8" s="1286">
        <v>23258</v>
      </c>
      <c r="J8" s="1286">
        <v>1682674218</v>
      </c>
      <c r="K8" s="1286">
        <v>61243</v>
      </c>
      <c r="L8" s="1286">
        <v>7345981874</v>
      </c>
      <c r="M8" s="1287">
        <v>114543</v>
      </c>
      <c r="N8" s="1286">
        <v>3470428585</v>
      </c>
      <c r="O8" s="1286">
        <v>29349</v>
      </c>
      <c r="P8" s="1286">
        <v>1392686189</v>
      </c>
      <c r="Q8" s="1286">
        <v>637990</v>
      </c>
      <c r="R8" s="1286">
        <v>16828833213</v>
      </c>
      <c r="S8" s="53"/>
    </row>
    <row r="9" spans="1:19" s="106" customFormat="1" ht="30" customHeight="1" x14ac:dyDescent="0.2">
      <c r="A9" s="22"/>
      <c r="B9" s="29" t="s">
        <v>532</v>
      </c>
      <c r="C9" s="1286">
        <v>17863</v>
      </c>
      <c r="D9" s="1286">
        <v>165738774</v>
      </c>
      <c r="E9" s="1286">
        <v>385933</v>
      </c>
      <c r="F9" s="1286">
        <v>2325515566</v>
      </c>
      <c r="G9" s="1286">
        <v>5648</v>
      </c>
      <c r="H9" s="1286">
        <v>443750859</v>
      </c>
      <c r="I9" s="1286">
        <v>23241</v>
      </c>
      <c r="J9" s="1286">
        <v>1681488340</v>
      </c>
      <c r="K9" s="1286">
        <v>61209</v>
      </c>
      <c r="L9" s="1286">
        <v>7342128456</v>
      </c>
      <c r="M9" s="1286">
        <v>114440</v>
      </c>
      <c r="N9" s="1286">
        <v>3465367983</v>
      </c>
      <c r="O9" s="1286">
        <v>29307</v>
      </c>
      <c r="P9" s="1286">
        <v>1390099027</v>
      </c>
      <c r="Q9" s="1286">
        <v>637641</v>
      </c>
      <c r="R9" s="1286">
        <v>16814089005</v>
      </c>
      <c r="S9" s="55"/>
    </row>
    <row r="10" spans="1:19" s="106" customFormat="1" ht="30" customHeight="1" x14ac:dyDescent="0.2">
      <c r="A10" s="22"/>
      <c r="B10" s="29" t="s">
        <v>533</v>
      </c>
      <c r="C10" s="1286">
        <v>17</v>
      </c>
      <c r="D10" s="1286">
        <v>124157</v>
      </c>
      <c r="E10" s="1286">
        <v>130</v>
      </c>
      <c r="F10" s="1286">
        <v>1163963</v>
      </c>
      <c r="G10" s="1286">
        <v>6</v>
      </c>
      <c r="H10" s="1286">
        <v>769028</v>
      </c>
      <c r="I10" s="1286">
        <v>17</v>
      </c>
      <c r="J10" s="1286">
        <v>1185878</v>
      </c>
      <c r="K10" s="1286">
        <v>34</v>
      </c>
      <c r="L10" s="1286">
        <v>3853418</v>
      </c>
      <c r="M10" s="1286">
        <v>103</v>
      </c>
      <c r="N10" s="1286">
        <v>5060602</v>
      </c>
      <c r="O10" s="1286">
        <v>42</v>
      </c>
      <c r="P10" s="1286">
        <v>2587162</v>
      </c>
      <c r="Q10" s="1286">
        <v>349</v>
      </c>
      <c r="R10" s="1286">
        <v>14744208</v>
      </c>
      <c r="S10" s="55"/>
    </row>
    <row r="11" spans="1:19" s="106" customFormat="1" ht="30" customHeight="1" x14ac:dyDescent="0.2">
      <c r="A11" s="22"/>
      <c r="B11" s="29" t="s">
        <v>534</v>
      </c>
      <c r="C11" s="1286">
        <v>16926</v>
      </c>
      <c r="D11" s="1286">
        <v>156568210</v>
      </c>
      <c r="E11" s="1286">
        <v>368619</v>
      </c>
      <c r="F11" s="1286">
        <v>2219186985</v>
      </c>
      <c r="G11" s="1286">
        <v>5454</v>
      </c>
      <c r="H11" s="1286">
        <v>432920407</v>
      </c>
      <c r="I11" s="1286">
        <v>22352</v>
      </c>
      <c r="J11" s="1286">
        <v>1620215494</v>
      </c>
      <c r="K11" s="1286">
        <v>57716</v>
      </c>
      <c r="L11" s="1286">
        <v>6934817209</v>
      </c>
      <c r="M11" s="1286">
        <v>108890</v>
      </c>
      <c r="N11" s="1286">
        <v>3298230265</v>
      </c>
      <c r="O11" s="1286">
        <v>28064</v>
      </c>
      <c r="P11" s="1286">
        <v>1318439859</v>
      </c>
      <c r="Q11" s="1286">
        <v>608021</v>
      </c>
      <c r="R11" s="1286">
        <v>15980378429</v>
      </c>
      <c r="S11" s="55"/>
    </row>
    <row r="12" spans="1:19" s="106" customFormat="1" ht="30" customHeight="1" x14ac:dyDescent="0.2">
      <c r="A12" s="107"/>
      <c r="B12" s="130" t="s">
        <v>535</v>
      </c>
      <c r="C12" s="1290">
        <v>937</v>
      </c>
      <c r="D12" s="1290">
        <v>9170564</v>
      </c>
      <c r="E12" s="1290">
        <v>17314</v>
      </c>
      <c r="F12" s="1290">
        <v>106328581</v>
      </c>
      <c r="G12" s="1290">
        <v>194</v>
      </c>
      <c r="H12" s="1290">
        <v>10830452</v>
      </c>
      <c r="I12" s="1290">
        <v>889</v>
      </c>
      <c r="J12" s="1290">
        <v>61272846</v>
      </c>
      <c r="K12" s="1290">
        <v>3493</v>
      </c>
      <c r="L12" s="1290">
        <v>407311247</v>
      </c>
      <c r="M12" s="1290">
        <v>5550</v>
      </c>
      <c r="N12" s="1290">
        <v>167137718</v>
      </c>
      <c r="O12" s="1290">
        <v>1243</v>
      </c>
      <c r="P12" s="1290">
        <v>71659168</v>
      </c>
      <c r="Q12" s="1290">
        <v>29620</v>
      </c>
      <c r="R12" s="1290">
        <v>833710576</v>
      </c>
      <c r="S12" s="123"/>
    </row>
    <row r="13" spans="1:19" ht="23.1" customHeight="1" x14ac:dyDescent="0.2">
      <c r="A13" s="57">
        <v>1</v>
      </c>
      <c r="B13" s="91" t="s">
        <v>753</v>
      </c>
      <c r="C13" s="1293">
        <v>2347</v>
      </c>
      <c r="D13" s="1293">
        <v>19407439</v>
      </c>
      <c r="E13" s="1293">
        <v>57612</v>
      </c>
      <c r="F13" s="1293">
        <v>347784582</v>
      </c>
      <c r="G13" s="1293">
        <v>1242</v>
      </c>
      <c r="H13" s="1293">
        <v>86813946</v>
      </c>
      <c r="I13" s="1293">
        <v>3255</v>
      </c>
      <c r="J13" s="1293">
        <v>235577876</v>
      </c>
      <c r="K13" s="1293">
        <v>8112</v>
      </c>
      <c r="L13" s="1293">
        <v>941636627</v>
      </c>
      <c r="M13" s="1293">
        <v>14845</v>
      </c>
      <c r="N13" s="1293">
        <v>480157008</v>
      </c>
      <c r="O13" s="1293">
        <v>4221</v>
      </c>
      <c r="P13" s="1293">
        <v>181442432</v>
      </c>
      <c r="Q13" s="1293">
        <v>91634</v>
      </c>
      <c r="R13" s="1293">
        <v>2292819910</v>
      </c>
      <c r="S13" s="59">
        <v>1</v>
      </c>
    </row>
    <row r="14" spans="1:19" ht="23.1" customHeight="1" x14ac:dyDescent="0.2">
      <c r="A14" s="60">
        <v>2</v>
      </c>
      <c r="B14" s="92" t="s">
        <v>755</v>
      </c>
      <c r="C14" s="1286">
        <v>193</v>
      </c>
      <c r="D14" s="1286">
        <v>1391983</v>
      </c>
      <c r="E14" s="1286">
        <v>4632</v>
      </c>
      <c r="F14" s="1286">
        <v>26689159</v>
      </c>
      <c r="G14" s="1286">
        <v>59</v>
      </c>
      <c r="H14" s="1286">
        <v>5468978</v>
      </c>
      <c r="I14" s="1286">
        <v>309</v>
      </c>
      <c r="J14" s="1286">
        <v>19198084</v>
      </c>
      <c r="K14" s="1286">
        <v>778</v>
      </c>
      <c r="L14" s="1286">
        <v>91846610</v>
      </c>
      <c r="M14" s="1286">
        <v>1164</v>
      </c>
      <c r="N14" s="1286">
        <v>40867486</v>
      </c>
      <c r="O14" s="1286">
        <v>1577</v>
      </c>
      <c r="P14" s="1286">
        <v>18799066</v>
      </c>
      <c r="Q14" s="1286">
        <v>8712</v>
      </c>
      <c r="R14" s="1286">
        <v>204261366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1286">
        <v>1251</v>
      </c>
      <c r="D15" s="1286">
        <v>11564687</v>
      </c>
      <c r="E15" s="1286">
        <v>28666</v>
      </c>
      <c r="F15" s="1286">
        <v>170587483</v>
      </c>
      <c r="G15" s="1286">
        <v>454</v>
      </c>
      <c r="H15" s="1286">
        <v>38891870</v>
      </c>
      <c r="I15" s="1286">
        <v>1569</v>
      </c>
      <c r="J15" s="1286">
        <v>102927002</v>
      </c>
      <c r="K15" s="1286">
        <v>3382</v>
      </c>
      <c r="L15" s="1286">
        <v>431407748</v>
      </c>
      <c r="M15" s="1286">
        <v>6319</v>
      </c>
      <c r="N15" s="1286">
        <v>210265988</v>
      </c>
      <c r="O15" s="1286">
        <v>2046</v>
      </c>
      <c r="P15" s="1286">
        <v>112918430</v>
      </c>
      <c r="Q15" s="1286">
        <v>43687</v>
      </c>
      <c r="R15" s="1286">
        <v>1078563208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1286">
        <v>1096</v>
      </c>
      <c r="D16" s="1286">
        <v>12345430</v>
      </c>
      <c r="E16" s="1286">
        <v>28881</v>
      </c>
      <c r="F16" s="1286">
        <v>193687625</v>
      </c>
      <c r="G16" s="1286">
        <v>619</v>
      </c>
      <c r="H16" s="1286">
        <v>60834760</v>
      </c>
      <c r="I16" s="1286">
        <v>1779</v>
      </c>
      <c r="J16" s="1286">
        <v>132820552</v>
      </c>
      <c r="K16" s="1286">
        <v>5105</v>
      </c>
      <c r="L16" s="1286">
        <v>618336602</v>
      </c>
      <c r="M16" s="1286">
        <v>16702</v>
      </c>
      <c r="N16" s="1286">
        <v>289671734</v>
      </c>
      <c r="O16" s="1286">
        <v>2016</v>
      </c>
      <c r="P16" s="1286">
        <v>95931932</v>
      </c>
      <c r="Q16" s="1286">
        <v>56198</v>
      </c>
      <c r="R16" s="1286">
        <v>1403628635</v>
      </c>
      <c r="S16" s="55">
        <v>4</v>
      </c>
    </row>
    <row r="17" spans="1:19" ht="23.1" customHeight="1" x14ac:dyDescent="0.2">
      <c r="A17" s="60">
        <v>5</v>
      </c>
      <c r="B17" s="92" t="s">
        <v>761</v>
      </c>
      <c r="C17" s="1290">
        <v>152</v>
      </c>
      <c r="D17" s="1290">
        <v>1249005</v>
      </c>
      <c r="E17" s="1290">
        <v>3996</v>
      </c>
      <c r="F17" s="1290">
        <v>23396893</v>
      </c>
      <c r="G17" s="1290">
        <v>117</v>
      </c>
      <c r="H17" s="1290">
        <v>9772736</v>
      </c>
      <c r="I17" s="1290">
        <v>154</v>
      </c>
      <c r="J17" s="1290">
        <v>12041070</v>
      </c>
      <c r="K17" s="1290">
        <v>746</v>
      </c>
      <c r="L17" s="1290">
        <v>76613966</v>
      </c>
      <c r="M17" s="1290">
        <v>1199</v>
      </c>
      <c r="N17" s="1290">
        <v>30484017</v>
      </c>
      <c r="O17" s="1290">
        <v>169</v>
      </c>
      <c r="P17" s="1290">
        <v>9737030</v>
      </c>
      <c r="Q17" s="1290">
        <v>6533</v>
      </c>
      <c r="R17" s="1290">
        <v>163294717</v>
      </c>
      <c r="S17" s="55">
        <v>5</v>
      </c>
    </row>
    <row r="18" spans="1:19" ht="23.1" customHeight="1" x14ac:dyDescent="0.2">
      <c r="A18" s="57">
        <v>6</v>
      </c>
      <c r="B18" s="91" t="s">
        <v>763</v>
      </c>
      <c r="C18" s="1293">
        <v>465</v>
      </c>
      <c r="D18" s="1293">
        <v>3533608</v>
      </c>
      <c r="E18" s="1293">
        <v>9795</v>
      </c>
      <c r="F18" s="1293">
        <v>55629893</v>
      </c>
      <c r="G18" s="1293">
        <v>21</v>
      </c>
      <c r="H18" s="1293">
        <v>298580</v>
      </c>
      <c r="I18" s="1293">
        <v>530</v>
      </c>
      <c r="J18" s="1293">
        <v>36794370</v>
      </c>
      <c r="K18" s="1293">
        <v>1327</v>
      </c>
      <c r="L18" s="1293">
        <v>155548618</v>
      </c>
      <c r="M18" s="1293">
        <v>2492</v>
      </c>
      <c r="N18" s="1293">
        <v>67623019</v>
      </c>
      <c r="O18" s="1293">
        <v>573</v>
      </c>
      <c r="P18" s="1293">
        <v>22498042</v>
      </c>
      <c r="Q18" s="1293">
        <v>15203</v>
      </c>
      <c r="R18" s="1293">
        <v>341926130</v>
      </c>
      <c r="S18" s="59">
        <v>6</v>
      </c>
    </row>
    <row r="19" spans="1:19" ht="23.1" customHeight="1" x14ac:dyDescent="0.2">
      <c r="A19" s="60">
        <v>7</v>
      </c>
      <c r="B19" s="92" t="s">
        <v>765</v>
      </c>
      <c r="C19" s="1286">
        <v>1151</v>
      </c>
      <c r="D19" s="1286">
        <v>11881003</v>
      </c>
      <c r="E19" s="1286">
        <v>28047</v>
      </c>
      <c r="F19" s="1286">
        <v>159900997</v>
      </c>
      <c r="G19" s="1286">
        <v>532</v>
      </c>
      <c r="H19" s="1286">
        <v>49268420</v>
      </c>
      <c r="I19" s="1286">
        <v>1421</v>
      </c>
      <c r="J19" s="1286">
        <v>148143194</v>
      </c>
      <c r="K19" s="1286">
        <v>4344</v>
      </c>
      <c r="L19" s="1286">
        <v>542758118</v>
      </c>
      <c r="M19" s="1286">
        <v>7855</v>
      </c>
      <c r="N19" s="1286">
        <v>246342651</v>
      </c>
      <c r="O19" s="1286">
        <v>1568</v>
      </c>
      <c r="P19" s="1286">
        <v>59681268</v>
      </c>
      <c r="Q19" s="1286">
        <v>44918</v>
      </c>
      <c r="R19" s="1286">
        <v>1217975651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1286">
        <v>608</v>
      </c>
      <c r="D20" s="1286">
        <v>5924583</v>
      </c>
      <c r="E20" s="1286">
        <v>13671</v>
      </c>
      <c r="F20" s="1286">
        <v>78807300</v>
      </c>
      <c r="G20" s="1286">
        <v>282</v>
      </c>
      <c r="H20" s="1286">
        <v>17515444</v>
      </c>
      <c r="I20" s="1286">
        <v>719</v>
      </c>
      <c r="J20" s="1286">
        <v>53493578</v>
      </c>
      <c r="K20" s="1286">
        <v>1889</v>
      </c>
      <c r="L20" s="1286">
        <v>213344266</v>
      </c>
      <c r="M20" s="1286">
        <v>3248</v>
      </c>
      <c r="N20" s="1286">
        <v>100315124</v>
      </c>
      <c r="O20" s="1286">
        <v>1040</v>
      </c>
      <c r="P20" s="1286">
        <v>78304300</v>
      </c>
      <c r="Q20" s="1286">
        <v>21457</v>
      </c>
      <c r="R20" s="1286">
        <v>547704595</v>
      </c>
      <c r="S20" s="55">
        <v>8</v>
      </c>
    </row>
    <row r="21" spans="1:19" s="98" customFormat="1" ht="23.1" customHeight="1" x14ac:dyDescent="0.2">
      <c r="A21" s="62">
        <v>9</v>
      </c>
      <c r="B21" s="61" t="s">
        <v>769</v>
      </c>
      <c r="C21" s="1286">
        <v>451</v>
      </c>
      <c r="D21" s="1286">
        <v>3993492</v>
      </c>
      <c r="E21" s="1286">
        <v>7222</v>
      </c>
      <c r="F21" s="1286">
        <v>40759011</v>
      </c>
      <c r="G21" s="1286">
        <v>12</v>
      </c>
      <c r="H21" s="1286">
        <v>144030</v>
      </c>
      <c r="I21" s="1286">
        <v>537</v>
      </c>
      <c r="J21" s="1286">
        <v>33050964</v>
      </c>
      <c r="K21" s="1286">
        <v>1310</v>
      </c>
      <c r="L21" s="1286">
        <v>134715884</v>
      </c>
      <c r="M21" s="1286">
        <v>1707</v>
      </c>
      <c r="N21" s="1286">
        <v>70633906</v>
      </c>
      <c r="O21" s="1286">
        <v>495</v>
      </c>
      <c r="P21" s="1286">
        <v>19436560</v>
      </c>
      <c r="Q21" s="1286">
        <v>11734</v>
      </c>
      <c r="R21" s="1286">
        <v>302733847</v>
      </c>
      <c r="S21" s="63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1290">
        <v>322</v>
      </c>
      <c r="D22" s="1290">
        <v>2992708</v>
      </c>
      <c r="E22" s="1290">
        <v>7179</v>
      </c>
      <c r="F22" s="1290">
        <v>43143747</v>
      </c>
      <c r="G22" s="1290">
        <v>31</v>
      </c>
      <c r="H22" s="1290">
        <v>208233</v>
      </c>
      <c r="I22" s="1290">
        <v>390</v>
      </c>
      <c r="J22" s="1290">
        <v>22336558</v>
      </c>
      <c r="K22" s="1290">
        <v>1171</v>
      </c>
      <c r="L22" s="1290">
        <v>150078008</v>
      </c>
      <c r="M22" s="1290">
        <v>1837</v>
      </c>
      <c r="N22" s="1290">
        <v>61530230</v>
      </c>
      <c r="O22" s="1290">
        <v>508</v>
      </c>
      <c r="P22" s="1290">
        <v>37821080</v>
      </c>
      <c r="Q22" s="1290">
        <v>11438</v>
      </c>
      <c r="R22" s="1290">
        <v>318110564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1293">
        <v>391</v>
      </c>
      <c r="D23" s="1293">
        <v>3518578</v>
      </c>
      <c r="E23" s="1293">
        <v>7534</v>
      </c>
      <c r="F23" s="1293">
        <v>42822633</v>
      </c>
      <c r="G23" s="1293">
        <v>41</v>
      </c>
      <c r="H23" s="1293">
        <v>509610</v>
      </c>
      <c r="I23" s="1293">
        <v>641</v>
      </c>
      <c r="J23" s="1293">
        <v>47031892</v>
      </c>
      <c r="K23" s="1293">
        <v>1574</v>
      </c>
      <c r="L23" s="1293">
        <v>174482478</v>
      </c>
      <c r="M23" s="1293">
        <v>2074</v>
      </c>
      <c r="N23" s="1293">
        <v>63913364</v>
      </c>
      <c r="O23" s="1293">
        <v>608</v>
      </c>
      <c r="P23" s="1293">
        <v>38808428</v>
      </c>
      <c r="Q23" s="1293">
        <v>12863</v>
      </c>
      <c r="R23" s="1293">
        <v>371086983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1286">
        <v>696</v>
      </c>
      <c r="D24" s="1286">
        <v>6336611</v>
      </c>
      <c r="E24" s="1286">
        <v>12601</v>
      </c>
      <c r="F24" s="1286">
        <v>68934086</v>
      </c>
      <c r="G24" s="1286">
        <v>393</v>
      </c>
      <c r="H24" s="1286">
        <v>32413384</v>
      </c>
      <c r="I24" s="1286">
        <v>754</v>
      </c>
      <c r="J24" s="1286">
        <v>51425516</v>
      </c>
      <c r="K24" s="1286">
        <v>1800</v>
      </c>
      <c r="L24" s="1286">
        <v>226915884</v>
      </c>
      <c r="M24" s="1286">
        <v>3589</v>
      </c>
      <c r="N24" s="1286">
        <v>122959183</v>
      </c>
      <c r="O24" s="1286">
        <v>922</v>
      </c>
      <c r="P24" s="1286">
        <v>46019938</v>
      </c>
      <c r="Q24" s="1286">
        <v>20755</v>
      </c>
      <c r="R24" s="1286">
        <v>555004602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1286">
        <v>217</v>
      </c>
      <c r="D25" s="1286">
        <v>2025403</v>
      </c>
      <c r="E25" s="1286">
        <v>3836</v>
      </c>
      <c r="F25" s="1286">
        <v>22446122</v>
      </c>
      <c r="G25" s="1286">
        <v>6</v>
      </c>
      <c r="H25" s="1286">
        <v>79200</v>
      </c>
      <c r="I25" s="1286">
        <v>57</v>
      </c>
      <c r="J25" s="1286">
        <v>4180784</v>
      </c>
      <c r="K25" s="1286">
        <v>677</v>
      </c>
      <c r="L25" s="1286">
        <v>82154392</v>
      </c>
      <c r="M25" s="1286">
        <v>974</v>
      </c>
      <c r="N25" s="1286">
        <v>26470138</v>
      </c>
      <c r="O25" s="1286">
        <v>310</v>
      </c>
      <c r="P25" s="1286">
        <v>18197058</v>
      </c>
      <c r="Q25" s="1286">
        <v>6077</v>
      </c>
      <c r="R25" s="1286">
        <v>155553097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1286">
        <v>181</v>
      </c>
      <c r="D26" s="1286">
        <v>1575246</v>
      </c>
      <c r="E26" s="1286">
        <v>2787</v>
      </c>
      <c r="F26" s="1286">
        <v>17202129</v>
      </c>
      <c r="G26" s="1286">
        <v>12</v>
      </c>
      <c r="H26" s="1286">
        <v>151800</v>
      </c>
      <c r="I26" s="1286">
        <v>97</v>
      </c>
      <c r="J26" s="1286">
        <v>7934282</v>
      </c>
      <c r="K26" s="1286">
        <v>458</v>
      </c>
      <c r="L26" s="1286">
        <v>49506968</v>
      </c>
      <c r="M26" s="1286">
        <v>787</v>
      </c>
      <c r="N26" s="1286">
        <v>29634030</v>
      </c>
      <c r="O26" s="1286">
        <v>195</v>
      </c>
      <c r="P26" s="1286">
        <v>11841094</v>
      </c>
      <c r="Q26" s="1286">
        <v>4517</v>
      </c>
      <c r="R26" s="1286">
        <v>117845549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1290">
        <v>246</v>
      </c>
      <c r="D27" s="1290">
        <v>1534533</v>
      </c>
      <c r="E27" s="1290">
        <v>4425</v>
      </c>
      <c r="F27" s="1290">
        <v>25851118</v>
      </c>
      <c r="G27" s="1290">
        <v>15</v>
      </c>
      <c r="H27" s="1290">
        <v>191400</v>
      </c>
      <c r="I27" s="1290">
        <v>201</v>
      </c>
      <c r="J27" s="1290">
        <v>17209536</v>
      </c>
      <c r="K27" s="1290">
        <v>710</v>
      </c>
      <c r="L27" s="1290">
        <v>85224099</v>
      </c>
      <c r="M27" s="1290">
        <v>1363</v>
      </c>
      <c r="N27" s="1290">
        <v>53038877</v>
      </c>
      <c r="O27" s="1290">
        <v>365</v>
      </c>
      <c r="P27" s="1290">
        <v>16223228</v>
      </c>
      <c r="Q27" s="1290">
        <v>7325</v>
      </c>
      <c r="R27" s="1290">
        <v>199272791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1293">
        <v>416</v>
      </c>
      <c r="D28" s="1293">
        <v>4340428</v>
      </c>
      <c r="E28" s="1293">
        <v>9465</v>
      </c>
      <c r="F28" s="1293">
        <v>55957502</v>
      </c>
      <c r="G28" s="1293">
        <v>33</v>
      </c>
      <c r="H28" s="1293">
        <v>385780</v>
      </c>
      <c r="I28" s="1293">
        <v>677</v>
      </c>
      <c r="J28" s="1293">
        <v>45862130</v>
      </c>
      <c r="K28" s="1293">
        <v>1296</v>
      </c>
      <c r="L28" s="1293">
        <v>155467416</v>
      </c>
      <c r="M28" s="1293">
        <v>2377</v>
      </c>
      <c r="N28" s="1293">
        <v>83446394</v>
      </c>
      <c r="O28" s="1293">
        <v>598</v>
      </c>
      <c r="P28" s="1293">
        <v>24889360</v>
      </c>
      <c r="Q28" s="1293">
        <v>14862</v>
      </c>
      <c r="R28" s="1293">
        <v>370349010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1286">
        <v>1185</v>
      </c>
      <c r="D29" s="1286">
        <v>9694779</v>
      </c>
      <c r="E29" s="1286">
        <v>24588</v>
      </c>
      <c r="F29" s="1286">
        <v>153489639</v>
      </c>
      <c r="G29" s="1286">
        <v>63</v>
      </c>
      <c r="H29" s="1286">
        <v>794160</v>
      </c>
      <c r="I29" s="1286">
        <v>2280</v>
      </c>
      <c r="J29" s="1286">
        <v>157361027</v>
      </c>
      <c r="K29" s="1286">
        <v>4062</v>
      </c>
      <c r="L29" s="1286">
        <v>495624295</v>
      </c>
      <c r="M29" s="1286">
        <v>6583</v>
      </c>
      <c r="N29" s="1286">
        <v>214144420</v>
      </c>
      <c r="O29" s="1286">
        <v>1859</v>
      </c>
      <c r="P29" s="1286">
        <v>80644088</v>
      </c>
      <c r="Q29" s="1286">
        <v>40620</v>
      </c>
      <c r="R29" s="1286">
        <v>1111752408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1286">
        <v>79</v>
      </c>
      <c r="D30" s="1286">
        <v>683399</v>
      </c>
      <c r="E30" s="1286">
        <v>1307</v>
      </c>
      <c r="F30" s="1286">
        <v>8489160</v>
      </c>
      <c r="G30" s="1286">
        <v>31</v>
      </c>
      <c r="H30" s="1286">
        <v>3823884</v>
      </c>
      <c r="I30" s="1286">
        <v>66</v>
      </c>
      <c r="J30" s="1286">
        <v>4040906</v>
      </c>
      <c r="K30" s="1286">
        <v>310</v>
      </c>
      <c r="L30" s="1286">
        <v>32238462</v>
      </c>
      <c r="M30" s="1286">
        <v>644</v>
      </c>
      <c r="N30" s="1286">
        <v>18013672</v>
      </c>
      <c r="O30" s="1286">
        <v>98</v>
      </c>
      <c r="P30" s="1286">
        <v>5086290</v>
      </c>
      <c r="Q30" s="1286">
        <v>2535</v>
      </c>
      <c r="R30" s="1286">
        <v>72375773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1286">
        <v>999</v>
      </c>
      <c r="D31" s="1286">
        <v>9028648</v>
      </c>
      <c r="E31" s="1286">
        <v>15477</v>
      </c>
      <c r="F31" s="1286">
        <v>96871751</v>
      </c>
      <c r="G31" s="1286">
        <v>504</v>
      </c>
      <c r="H31" s="1286">
        <v>46791186</v>
      </c>
      <c r="I31" s="1286">
        <v>1416</v>
      </c>
      <c r="J31" s="1286">
        <v>93219130</v>
      </c>
      <c r="K31" s="1286">
        <v>2617</v>
      </c>
      <c r="L31" s="1286">
        <v>326555114</v>
      </c>
      <c r="M31" s="1286">
        <v>4631</v>
      </c>
      <c r="N31" s="1286">
        <v>180676205</v>
      </c>
      <c r="O31" s="1286">
        <v>1179</v>
      </c>
      <c r="P31" s="1286">
        <v>55955842</v>
      </c>
      <c r="Q31" s="1286">
        <v>26823</v>
      </c>
      <c r="R31" s="1286">
        <v>809097876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1290">
        <v>446</v>
      </c>
      <c r="D32" s="1290">
        <v>4904195</v>
      </c>
      <c r="E32" s="1290">
        <v>9408</v>
      </c>
      <c r="F32" s="1290">
        <v>56552833</v>
      </c>
      <c r="G32" s="1290">
        <v>35</v>
      </c>
      <c r="H32" s="1290">
        <v>462000</v>
      </c>
      <c r="I32" s="1290">
        <v>518</v>
      </c>
      <c r="J32" s="1290">
        <v>37500838</v>
      </c>
      <c r="K32" s="1290">
        <v>1555</v>
      </c>
      <c r="L32" s="1290">
        <v>177639742</v>
      </c>
      <c r="M32" s="1290">
        <v>2356</v>
      </c>
      <c r="N32" s="1290">
        <v>78037583</v>
      </c>
      <c r="O32" s="1290">
        <v>777</v>
      </c>
      <c r="P32" s="1290">
        <v>46888541</v>
      </c>
      <c r="Q32" s="1290">
        <v>15095</v>
      </c>
      <c r="R32" s="1290">
        <v>401985732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792</v>
      </c>
      <c r="C33" s="1293">
        <v>513</v>
      </c>
      <c r="D33" s="1293">
        <v>5082218</v>
      </c>
      <c r="E33" s="1293">
        <v>10857</v>
      </c>
      <c r="F33" s="1293">
        <v>63650552</v>
      </c>
      <c r="G33" s="1293">
        <v>33</v>
      </c>
      <c r="H33" s="1293">
        <v>429000</v>
      </c>
      <c r="I33" s="1293">
        <v>750</v>
      </c>
      <c r="J33" s="1293">
        <v>56937998</v>
      </c>
      <c r="K33" s="1293">
        <v>1802</v>
      </c>
      <c r="L33" s="1293">
        <v>225812276</v>
      </c>
      <c r="M33" s="1293">
        <v>2717</v>
      </c>
      <c r="N33" s="1293">
        <v>95605308</v>
      </c>
      <c r="O33" s="1293">
        <v>789</v>
      </c>
      <c r="P33" s="1293">
        <v>35480440</v>
      </c>
      <c r="Q33" s="1293">
        <v>17461</v>
      </c>
      <c r="R33" s="1293">
        <v>482997792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1286">
        <v>316</v>
      </c>
      <c r="D34" s="1286">
        <v>3444924</v>
      </c>
      <c r="E34" s="1286">
        <v>8081</v>
      </c>
      <c r="F34" s="1286">
        <v>50351011</v>
      </c>
      <c r="G34" s="1286">
        <v>15</v>
      </c>
      <c r="H34" s="1286">
        <v>198000</v>
      </c>
      <c r="I34" s="1286">
        <v>415</v>
      </c>
      <c r="J34" s="1286">
        <v>26775290</v>
      </c>
      <c r="K34" s="1286">
        <v>1430</v>
      </c>
      <c r="L34" s="1286">
        <v>164416070</v>
      </c>
      <c r="M34" s="1286">
        <v>2268</v>
      </c>
      <c r="N34" s="1286">
        <v>77942458</v>
      </c>
      <c r="O34" s="1286">
        <v>854</v>
      </c>
      <c r="P34" s="1286">
        <v>46708871</v>
      </c>
      <c r="Q34" s="1286">
        <v>13379</v>
      </c>
      <c r="R34" s="1286">
        <v>369836624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1286">
        <v>95</v>
      </c>
      <c r="D35" s="1286">
        <v>778378</v>
      </c>
      <c r="E35" s="1286">
        <v>2161</v>
      </c>
      <c r="F35" s="1286">
        <v>13593828</v>
      </c>
      <c r="G35" s="1286">
        <v>3</v>
      </c>
      <c r="H35" s="1286">
        <v>33000</v>
      </c>
      <c r="I35" s="1286">
        <v>110</v>
      </c>
      <c r="J35" s="1286">
        <v>9744238</v>
      </c>
      <c r="K35" s="1286">
        <v>495</v>
      </c>
      <c r="L35" s="1286">
        <v>61075664</v>
      </c>
      <c r="M35" s="1286">
        <v>1502</v>
      </c>
      <c r="N35" s="1286">
        <v>28298416</v>
      </c>
      <c r="O35" s="1286">
        <v>328</v>
      </c>
      <c r="P35" s="1286">
        <v>17172870</v>
      </c>
      <c r="Q35" s="1286">
        <v>4694</v>
      </c>
      <c r="R35" s="1286">
        <v>130696394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1286">
        <v>261</v>
      </c>
      <c r="D36" s="1286">
        <v>2537359</v>
      </c>
      <c r="E36" s="1286">
        <v>6932</v>
      </c>
      <c r="F36" s="1286">
        <v>41297475</v>
      </c>
      <c r="G36" s="1286">
        <v>21</v>
      </c>
      <c r="H36" s="1286">
        <v>271890</v>
      </c>
      <c r="I36" s="1286">
        <v>356</v>
      </c>
      <c r="J36" s="1286">
        <v>27709512</v>
      </c>
      <c r="K36" s="1286">
        <v>1053</v>
      </c>
      <c r="L36" s="1286">
        <v>130150394</v>
      </c>
      <c r="M36" s="1286">
        <v>2120</v>
      </c>
      <c r="N36" s="1286">
        <v>64903504</v>
      </c>
      <c r="O36" s="1286">
        <v>535</v>
      </c>
      <c r="P36" s="1286">
        <v>34613858</v>
      </c>
      <c r="Q36" s="1286">
        <v>11278</v>
      </c>
      <c r="R36" s="1286">
        <v>301483992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798</v>
      </c>
      <c r="C37" s="1290">
        <v>229</v>
      </c>
      <c r="D37" s="1290">
        <v>2296929</v>
      </c>
      <c r="E37" s="1290">
        <v>5885</v>
      </c>
      <c r="F37" s="1290">
        <v>33833140</v>
      </c>
      <c r="G37" s="1290">
        <v>149</v>
      </c>
      <c r="H37" s="1290">
        <v>19972920</v>
      </c>
      <c r="I37" s="1290">
        <v>405</v>
      </c>
      <c r="J37" s="1290">
        <v>29078726</v>
      </c>
      <c r="K37" s="1290">
        <v>928</v>
      </c>
      <c r="L37" s="1290">
        <v>111336132</v>
      </c>
      <c r="M37" s="1290">
        <v>1657</v>
      </c>
      <c r="N37" s="1290">
        <v>56121945</v>
      </c>
      <c r="O37" s="1290">
        <v>568</v>
      </c>
      <c r="P37" s="1290">
        <v>24455452</v>
      </c>
      <c r="Q37" s="1290">
        <v>9821</v>
      </c>
      <c r="R37" s="1290">
        <v>277095244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800</v>
      </c>
      <c r="C38" s="1293">
        <v>172</v>
      </c>
      <c r="D38" s="1293">
        <v>1813307</v>
      </c>
      <c r="E38" s="1293">
        <v>3993</v>
      </c>
      <c r="F38" s="1293">
        <v>22223661</v>
      </c>
      <c r="G38" s="1293">
        <v>21</v>
      </c>
      <c r="H38" s="1293">
        <v>264000</v>
      </c>
      <c r="I38" s="1293">
        <v>270</v>
      </c>
      <c r="J38" s="1293">
        <v>14725449</v>
      </c>
      <c r="K38" s="1293">
        <v>663</v>
      </c>
      <c r="L38" s="1293">
        <v>78526862</v>
      </c>
      <c r="M38" s="1293">
        <v>990</v>
      </c>
      <c r="N38" s="1293">
        <v>31302296</v>
      </c>
      <c r="O38" s="1293">
        <v>196</v>
      </c>
      <c r="P38" s="1293">
        <v>7000300</v>
      </c>
      <c r="Q38" s="1293">
        <v>6305</v>
      </c>
      <c r="R38" s="1293">
        <v>155855875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1286">
        <v>418</v>
      </c>
      <c r="D39" s="1286">
        <v>3733720</v>
      </c>
      <c r="E39" s="1286">
        <v>8243</v>
      </c>
      <c r="F39" s="1286">
        <v>50515718</v>
      </c>
      <c r="G39" s="1286">
        <v>20</v>
      </c>
      <c r="H39" s="1286">
        <v>264000</v>
      </c>
      <c r="I39" s="1286">
        <v>145</v>
      </c>
      <c r="J39" s="1286">
        <v>13744770</v>
      </c>
      <c r="K39" s="1286">
        <v>1088</v>
      </c>
      <c r="L39" s="1286">
        <v>136619078</v>
      </c>
      <c r="M39" s="1286">
        <v>1965</v>
      </c>
      <c r="N39" s="1286">
        <v>70268069</v>
      </c>
      <c r="O39" s="1286">
        <v>482</v>
      </c>
      <c r="P39" s="1286">
        <v>23789968</v>
      </c>
      <c r="Q39" s="1286">
        <v>12361</v>
      </c>
      <c r="R39" s="1286">
        <v>298935323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1286">
        <v>210</v>
      </c>
      <c r="D40" s="1286">
        <v>1983954</v>
      </c>
      <c r="E40" s="1286">
        <v>5442</v>
      </c>
      <c r="F40" s="1286">
        <v>34883018</v>
      </c>
      <c r="G40" s="1286">
        <v>80</v>
      </c>
      <c r="H40" s="1286">
        <v>6943272</v>
      </c>
      <c r="I40" s="1286">
        <v>170</v>
      </c>
      <c r="J40" s="1286">
        <v>11627454</v>
      </c>
      <c r="K40" s="1286">
        <v>590</v>
      </c>
      <c r="L40" s="1286">
        <v>69956828</v>
      </c>
      <c r="M40" s="1286">
        <v>1312</v>
      </c>
      <c r="N40" s="1286">
        <v>42805600</v>
      </c>
      <c r="O40" s="1286">
        <v>256</v>
      </c>
      <c r="P40" s="1286">
        <v>11331006</v>
      </c>
      <c r="Q40" s="1286">
        <v>8060</v>
      </c>
      <c r="R40" s="1286">
        <v>179531132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1286">
        <v>98</v>
      </c>
      <c r="D41" s="1286">
        <v>1099498</v>
      </c>
      <c r="E41" s="1286">
        <v>1721</v>
      </c>
      <c r="F41" s="1286">
        <v>10097985</v>
      </c>
      <c r="G41" s="1286">
        <v>3</v>
      </c>
      <c r="H41" s="1286">
        <v>33000</v>
      </c>
      <c r="I41" s="1286">
        <v>120</v>
      </c>
      <c r="J41" s="1286">
        <v>7197906</v>
      </c>
      <c r="K41" s="1286">
        <v>296</v>
      </c>
      <c r="L41" s="1286">
        <v>34376580</v>
      </c>
      <c r="M41" s="1286">
        <v>422</v>
      </c>
      <c r="N41" s="1286">
        <v>12281422</v>
      </c>
      <c r="O41" s="1286">
        <v>127</v>
      </c>
      <c r="P41" s="1286">
        <v>4743734</v>
      </c>
      <c r="Q41" s="1286">
        <v>2787</v>
      </c>
      <c r="R41" s="1286">
        <v>69830125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808</v>
      </c>
      <c r="C42" s="1290">
        <v>188</v>
      </c>
      <c r="D42" s="1290">
        <v>1667524</v>
      </c>
      <c r="E42" s="1290">
        <v>3847</v>
      </c>
      <c r="F42" s="1290">
        <v>25727986</v>
      </c>
      <c r="G42" s="1290">
        <v>17</v>
      </c>
      <c r="H42" s="1290">
        <v>224400</v>
      </c>
      <c r="I42" s="1290">
        <v>417</v>
      </c>
      <c r="J42" s="1290">
        <v>27077036</v>
      </c>
      <c r="K42" s="1290">
        <v>926</v>
      </c>
      <c r="L42" s="1290">
        <v>109761048</v>
      </c>
      <c r="M42" s="1290">
        <v>1910</v>
      </c>
      <c r="N42" s="1290">
        <v>52360250</v>
      </c>
      <c r="O42" s="1290">
        <v>414</v>
      </c>
      <c r="P42" s="1290">
        <v>27235188</v>
      </c>
      <c r="Q42" s="1290">
        <v>7719</v>
      </c>
      <c r="R42" s="1290">
        <v>244053432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810</v>
      </c>
      <c r="C43" s="1293">
        <v>168</v>
      </c>
      <c r="D43" s="1293">
        <v>1388961</v>
      </c>
      <c r="E43" s="1293">
        <v>3827</v>
      </c>
      <c r="F43" s="1293">
        <v>23052846</v>
      </c>
      <c r="G43" s="1293">
        <v>8</v>
      </c>
      <c r="H43" s="1293">
        <v>105600</v>
      </c>
      <c r="I43" s="1293">
        <v>212</v>
      </c>
      <c r="J43" s="1293">
        <v>17545238</v>
      </c>
      <c r="K43" s="1293">
        <v>662</v>
      </c>
      <c r="L43" s="1293">
        <v>86493008</v>
      </c>
      <c r="M43" s="1293">
        <v>1175</v>
      </c>
      <c r="N43" s="1293">
        <v>42303448</v>
      </c>
      <c r="O43" s="1293">
        <v>344</v>
      </c>
      <c r="P43" s="1293">
        <v>15433744</v>
      </c>
      <c r="Q43" s="1293">
        <v>6396</v>
      </c>
      <c r="R43" s="1293">
        <v>186322845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1286">
        <v>188</v>
      </c>
      <c r="D44" s="1286">
        <v>1802594</v>
      </c>
      <c r="E44" s="1286">
        <v>2831</v>
      </c>
      <c r="F44" s="1286">
        <v>17998745</v>
      </c>
      <c r="G44" s="1286">
        <v>106</v>
      </c>
      <c r="H44" s="1286">
        <v>9832556</v>
      </c>
      <c r="I44" s="1286">
        <v>140</v>
      </c>
      <c r="J44" s="1286">
        <v>10893004</v>
      </c>
      <c r="K44" s="1286">
        <v>633</v>
      </c>
      <c r="L44" s="1286">
        <v>80606612</v>
      </c>
      <c r="M44" s="1286">
        <v>1069</v>
      </c>
      <c r="N44" s="1286">
        <v>29609727</v>
      </c>
      <c r="O44" s="1286">
        <v>233</v>
      </c>
      <c r="P44" s="1286">
        <v>8619344</v>
      </c>
      <c r="Q44" s="1286">
        <v>5200</v>
      </c>
      <c r="R44" s="1286">
        <v>159362582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1286">
        <v>357</v>
      </c>
      <c r="D45" s="1286">
        <v>3051093</v>
      </c>
      <c r="E45" s="1286">
        <v>6917</v>
      </c>
      <c r="F45" s="1286">
        <v>40370365</v>
      </c>
      <c r="G45" s="1286">
        <v>137</v>
      </c>
      <c r="H45" s="1286">
        <v>14159104</v>
      </c>
      <c r="I45" s="1286">
        <v>601</v>
      </c>
      <c r="J45" s="1286">
        <v>38732408</v>
      </c>
      <c r="K45" s="1286">
        <v>862</v>
      </c>
      <c r="L45" s="1286">
        <v>102036726</v>
      </c>
      <c r="M45" s="1286">
        <v>1762</v>
      </c>
      <c r="N45" s="1286">
        <v>60771967</v>
      </c>
      <c r="O45" s="1286">
        <v>518</v>
      </c>
      <c r="P45" s="1286">
        <v>23922102</v>
      </c>
      <c r="Q45" s="1286">
        <v>11154</v>
      </c>
      <c r="R45" s="1286">
        <v>283043765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1286">
        <v>143</v>
      </c>
      <c r="D46" s="1286">
        <v>1039974</v>
      </c>
      <c r="E46" s="1286">
        <v>1653</v>
      </c>
      <c r="F46" s="1286">
        <v>11476911</v>
      </c>
      <c r="G46" s="1286">
        <v>48</v>
      </c>
      <c r="H46" s="1286">
        <v>4477912</v>
      </c>
      <c r="I46" s="1286">
        <v>132</v>
      </c>
      <c r="J46" s="1286">
        <v>8227246</v>
      </c>
      <c r="K46" s="1286">
        <v>313</v>
      </c>
      <c r="L46" s="1286">
        <v>35836626</v>
      </c>
      <c r="M46" s="1286">
        <v>638</v>
      </c>
      <c r="N46" s="1286">
        <v>25239808</v>
      </c>
      <c r="O46" s="1286">
        <v>140</v>
      </c>
      <c r="P46" s="1286">
        <v>7974636</v>
      </c>
      <c r="Q46" s="1286">
        <v>3067</v>
      </c>
      <c r="R46" s="1286">
        <v>94273113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818</v>
      </c>
      <c r="C47" s="1290">
        <v>28</v>
      </c>
      <c r="D47" s="1290">
        <v>183666</v>
      </c>
      <c r="E47" s="1290">
        <v>894</v>
      </c>
      <c r="F47" s="1290">
        <v>5122643</v>
      </c>
      <c r="G47" s="1290">
        <v>0</v>
      </c>
      <c r="H47" s="1290">
        <v>0</v>
      </c>
      <c r="I47" s="1290">
        <v>51</v>
      </c>
      <c r="J47" s="1290">
        <v>2936474</v>
      </c>
      <c r="K47" s="1290">
        <v>208</v>
      </c>
      <c r="L47" s="1290">
        <v>17973238</v>
      </c>
      <c r="M47" s="1290">
        <v>221</v>
      </c>
      <c r="N47" s="1290">
        <v>4856120</v>
      </c>
      <c r="O47" s="1290">
        <v>38</v>
      </c>
      <c r="P47" s="1290">
        <v>2776398</v>
      </c>
      <c r="Q47" s="1290">
        <v>1440</v>
      </c>
      <c r="R47" s="1290">
        <v>33848539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819</v>
      </c>
      <c r="C48" s="1293">
        <v>53</v>
      </c>
      <c r="D48" s="1293">
        <v>196467</v>
      </c>
      <c r="E48" s="1293">
        <v>733</v>
      </c>
      <c r="F48" s="1293">
        <v>4231505</v>
      </c>
      <c r="G48" s="1293">
        <v>8</v>
      </c>
      <c r="H48" s="1293">
        <v>292556</v>
      </c>
      <c r="I48" s="1293">
        <v>74</v>
      </c>
      <c r="J48" s="1293">
        <v>6001822</v>
      </c>
      <c r="K48" s="1293">
        <v>133</v>
      </c>
      <c r="L48" s="1293">
        <v>15154876</v>
      </c>
      <c r="M48" s="1293">
        <v>182</v>
      </c>
      <c r="N48" s="1293">
        <v>8178972</v>
      </c>
      <c r="O48" s="1293">
        <v>25</v>
      </c>
      <c r="P48" s="1293">
        <v>3145648</v>
      </c>
      <c r="Q48" s="1293">
        <v>1208</v>
      </c>
      <c r="R48" s="1293">
        <v>37201846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1286">
        <v>92</v>
      </c>
      <c r="D49" s="1286">
        <v>907052</v>
      </c>
      <c r="E49" s="1286">
        <v>1469</v>
      </c>
      <c r="F49" s="1286">
        <v>8806853</v>
      </c>
      <c r="G49" s="1286">
        <v>16</v>
      </c>
      <c r="H49" s="1286">
        <v>770252</v>
      </c>
      <c r="I49" s="1286">
        <v>59</v>
      </c>
      <c r="J49" s="1286">
        <v>2732824</v>
      </c>
      <c r="K49" s="1286">
        <v>241</v>
      </c>
      <c r="L49" s="1286">
        <v>30975572</v>
      </c>
      <c r="M49" s="1286">
        <v>365</v>
      </c>
      <c r="N49" s="1286">
        <v>15624200</v>
      </c>
      <c r="O49" s="1286">
        <v>65</v>
      </c>
      <c r="P49" s="1286">
        <v>2003342</v>
      </c>
      <c r="Q49" s="1286">
        <v>2307</v>
      </c>
      <c r="R49" s="1286">
        <v>61820095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1286">
        <v>79</v>
      </c>
      <c r="D50" s="1286">
        <v>876872</v>
      </c>
      <c r="E50" s="1286">
        <v>1409</v>
      </c>
      <c r="F50" s="1286">
        <v>8001031</v>
      </c>
      <c r="G50" s="1286">
        <v>3</v>
      </c>
      <c r="H50" s="1286">
        <v>39600</v>
      </c>
      <c r="I50" s="1286">
        <v>91</v>
      </c>
      <c r="J50" s="1286">
        <v>6283404</v>
      </c>
      <c r="K50" s="1286">
        <v>219</v>
      </c>
      <c r="L50" s="1286">
        <v>25414444</v>
      </c>
      <c r="M50" s="1286">
        <v>268</v>
      </c>
      <c r="N50" s="1286">
        <v>8120224</v>
      </c>
      <c r="O50" s="1286">
        <v>70</v>
      </c>
      <c r="P50" s="1286">
        <v>4585108</v>
      </c>
      <c r="Q50" s="1286">
        <v>2139</v>
      </c>
      <c r="R50" s="1286">
        <v>53320683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1286">
        <v>15</v>
      </c>
      <c r="D51" s="1286">
        <v>326412</v>
      </c>
      <c r="E51" s="1286">
        <v>226</v>
      </c>
      <c r="F51" s="1286">
        <v>2300402</v>
      </c>
      <c r="G51" s="1286">
        <v>9</v>
      </c>
      <c r="H51" s="1286">
        <v>91544</v>
      </c>
      <c r="I51" s="1286">
        <v>17</v>
      </c>
      <c r="J51" s="1286">
        <v>1012934</v>
      </c>
      <c r="K51" s="1286">
        <v>100</v>
      </c>
      <c r="L51" s="1286">
        <v>11613560</v>
      </c>
      <c r="M51" s="1286">
        <v>677</v>
      </c>
      <c r="N51" s="1286">
        <v>8043114</v>
      </c>
      <c r="O51" s="1286">
        <v>72</v>
      </c>
      <c r="P51" s="1286">
        <v>3443334</v>
      </c>
      <c r="Q51" s="1286">
        <v>1116</v>
      </c>
      <c r="R51" s="1286">
        <v>26831300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827</v>
      </c>
      <c r="C52" s="1290">
        <v>38</v>
      </c>
      <c r="D52" s="1290">
        <v>243157</v>
      </c>
      <c r="E52" s="1290">
        <v>738</v>
      </c>
      <c r="F52" s="1290">
        <v>4508855</v>
      </c>
      <c r="G52" s="1290">
        <v>1</v>
      </c>
      <c r="H52" s="1290">
        <v>13200</v>
      </c>
      <c r="I52" s="1290">
        <v>39</v>
      </c>
      <c r="J52" s="1290">
        <v>2010854</v>
      </c>
      <c r="K52" s="1290">
        <v>118</v>
      </c>
      <c r="L52" s="1290">
        <v>14126394</v>
      </c>
      <c r="M52" s="1290">
        <v>220</v>
      </c>
      <c r="N52" s="1290">
        <v>5756192</v>
      </c>
      <c r="O52" s="1290">
        <v>33</v>
      </c>
      <c r="P52" s="1290">
        <v>1886858</v>
      </c>
      <c r="Q52" s="1290">
        <v>1187</v>
      </c>
      <c r="R52" s="1290">
        <v>28545510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828</v>
      </c>
      <c r="C53" s="1293">
        <v>145</v>
      </c>
      <c r="D53" s="1293">
        <v>1680746</v>
      </c>
      <c r="E53" s="1293">
        <v>3626</v>
      </c>
      <c r="F53" s="1293">
        <v>21460548</v>
      </c>
      <c r="G53" s="1293">
        <v>14</v>
      </c>
      <c r="H53" s="1293">
        <v>184800</v>
      </c>
      <c r="I53" s="1293">
        <v>156</v>
      </c>
      <c r="J53" s="1293">
        <v>10329908</v>
      </c>
      <c r="K53" s="1293">
        <v>611</v>
      </c>
      <c r="L53" s="1293">
        <v>75161670</v>
      </c>
      <c r="M53" s="1293">
        <v>891</v>
      </c>
      <c r="N53" s="1293">
        <v>24028452</v>
      </c>
      <c r="O53" s="1293">
        <v>313</v>
      </c>
      <c r="P53" s="1293">
        <v>13319333</v>
      </c>
      <c r="Q53" s="1293">
        <v>5756</v>
      </c>
      <c r="R53" s="1293">
        <v>146165457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829</v>
      </c>
      <c r="C54" s="1286">
        <v>67</v>
      </c>
      <c r="D54" s="1286">
        <v>653983</v>
      </c>
      <c r="E54" s="1286">
        <v>1362</v>
      </c>
      <c r="F54" s="1286">
        <v>8997192</v>
      </c>
      <c r="G54" s="1286">
        <v>2</v>
      </c>
      <c r="H54" s="1286">
        <v>19800</v>
      </c>
      <c r="I54" s="1286">
        <v>29</v>
      </c>
      <c r="J54" s="1286">
        <v>1696678</v>
      </c>
      <c r="K54" s="1286">
        <v>289</v>
      </c>
      <c r="L54" s="1286">
        <v>36564242</v>
      </c>
      <c r="M54" s="1286">
        <v>408</v>
      </c>
      <c r="N54" s="1286">
        <v>13547499</v>
      </c>
      <c r="O54" s="1286">
        <v>84</v>
      </c>
      <c r="P54" s="1286">
        <v>5322052</v>
      </c>
      <c r="Q54" s="1286">
        <v>2241</v>
      </c>
      <c r="R54" s="1286">
        <v>66801446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830</v>
      </c>
      <c r="C55" s="1286">
        <v>28</v>
      </c>
      <c r="D55" s="1286">
        <v>350614</v>
      </c>
      <c r="E55" s="1286">
        <v>555</v>
      </c>
      <c r="F55" s="1286">
        <v>2886400</v>
      </c>
      <c r="G55" s="1286">
        <v>1</v>
      </c>
      <c r="H55" s="1286">
        <v>13200</v>
      </c>
      <c r="I55" s="1286">
        <v>41</v>
      </c>
      <c r="J55" s="1286">
        <v>4035246</v>
      </c>
      <c r="K55" s="1286">
        <v>92</v>
      </c>
      <c r="L55" s="1286">
        <v>10276744</v>
      </c>
      <c r="M55" s="1286">
        <v>148</v>
      </c>
      <c r="N55" s="1286">
        <v>3433419</v>
      </c>
      <c r="O55" s="1286">
        <v>45</v>
      </c>
      <c r="P55" s="1286">
        <v>1620660</v>
      </c>
      <c r="Q55" s="1286">
        <v>910</v>
      </c>
      <c r="R55" s="1286">
        <v>22616283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831</v>
      </c>
      <c r="C56" s="1286">
        <v>5</v>
      </c>
      <c r="D56" s="1286">
        <v>155980</v>
      </c>
      <c r="E56" s="1286">
        <v>424</v>
      </c>
      <c r="F56" s="1286">
        <v>2745461</v>
      </c>
      <c r="G56" s="1286">
        <v>3</v>
      </c>
      <c r="H56" s="1286">
        <v>39600</v>
      </c>
      <c r="I56" s="1286">
        <v>1</v>
      </c>
      <c r="J56" s="1286">
        <v>157930</v>
      </c>
      <c r="K56" s="1286">
        <v>87</v>
      </c>
      <c r="L56" s="1286">
        <v>9628152</v>
      </c>
      <c r="M56" s="1286">
        <v>149</v>
      </c>
      <c r="N56" s="1286">
        <v>5999424</v>
      </c>
      <c r="O56" s="1286">
        <v>48</v>
      </c>
      <c r="P56" s="1286">
        <v>2325834</v>
      </c>
      <c r="Q56" s="1286">
        <v>717</v>
      </c>
      <c r="R56" s="1286">
        <v>21052381</v>
      </c>
      <c r="S56" s="63">
        <v>54</v>
      </c>
    </row>
    <row r="57" spans="1:19" s="98" customFormat="1" ht="23.1" customHeight="1" x14ac:dyDescent="0.2">
      <c r="A57" s="71">
        <v>59</v>
      </c>
      <c r="B57" s="72" t="s">
        <v>833</v>
      </c>
      <c r="C57" s="1290">
        <v>56</v>
      </c>
      <c r="D57" s="1290">
        <v>686925</v>
      </c>
      <c r="E57" s="1290">
        <v>1259</v>
      </c>
      <c r="F57" s="1290">
        <v>7808343</v>
      </c>
      <c r="G57" s="1290">
        <v>16</v>
      </c>
      <c r="H57" s="1290">
        <v>211100</v>
      </c>
      <c r="I57" s="1290">
        <v>79</v>
      </c>
      <c r="J57" s="1290">
        <v>5315682</v>
      </c>
      <c r="K57" s="1290">
        <v>263</v>
      </c>
      <c r="L57" s="1290">
        <v>26555360</v>
      </c>
      <c r="M57" s="1290">
        <v>308</v>
      </c>
      <c r="N57" s="1290">
        <v>9472356</v>
      </c>
      <c r="O57" s="1290">
        <v>141</v>
      </c>
      <c r="P57" s="1290">
        <v>9138528</v>
      </c>
      <c r="Q57" s="1290">
        <v>2122</v>
      </c>
      <c r="R57" s="1290">
        <v>59188294</v>
      </c>
      <c r="S57" s="73">
        <v>59</v>
      </c>
    </row>
    <row r="58" spans="1:19" s="98" customFormat="1" ht="23.1" customHeight="1" x14ac:dyDescent="0.2">
      <c r="A58" s="62">
        <v>61</v>
      </c>
      <c r="B58" s="61" t="s">
        <v>835</v>
      </c>
      <c r="C58" s="1286">
        <v>56</v>
      </c>
      <c r="D58" s="1286">
        <v>824888</v>
      </c>
      <c r="E58" s="1286">
        <v>924</v>
      </c>
      <c r="F58" s="1286">
        <v>5697265</v>
      </c>
      <c r="G58" s="1286">
        <v>14</v>
      </c>
      <c r="H58" s="1286">
        <v>1131750</v>
      </c>
      <c r="I58" s="1286">
        <v>19</v>
      </c>
      <c r="J58" s="1286">
        <v>1165580</v>
      </c>
      <c r="K58" s="1286">
        <v>215</v>
      </c>
      <c r="L58" s="1286">
        <v>25132252</v>
      </c>
      <c r="M58" s="1286">
        <v>345</v>
      </c>
      <c r="N58" s="1286">
        <v>11953706</v>
      </c>
      <c r="O58" s="1286">
        <v>89</v>
      </c>
      <c r="P58" s="1286">
        <v>3365078</v>
      </c>
      <c r="Q58" s="1286">
        <v>1662</v>
      </c>
      <c r="R58" s="1286">
        <v>49270519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1182</v>
      </c>
      <c r="C59" s="1286">
        <v>149</v>
      </c>
      <c r="D59" s="1286">
        <v>1150948</v>
      </c>
      <c r="E59" s="1286">
        <v>3947</v>
      </c>
      <c r="F59" s="1286">
        <v>23259075</v>
      </c>
      <c r="G59" s="1286">
        <v>67</v>
      </c>
      <c r="H59" s="1286">
        <v>4171030</v>
      </c>
      <c r="I59" s="1286">
        <v>228</v>
      </c>
      <c r="J59" s="1286">
        <v>17019374</v>
      </c>
      <c r="K59" s="1286">
        <v>561</v>
      </c>
      <c r="L59" s="1286">
        <v>72718074</v>
      </c>
      <c r="M59" s="1286">
        <v>1078</v>
      </c>
      <c r="N59" s="1286">
        <v>36758406</v>
      </c>
      <c r="O59" s="1286">
        <v>249</v>
      </c>
      <c r="P59" s="1286">
        <v>8876298</v>
      </c>
      <c r="Q59" s="1286">
        <v>6279</v>
      </c>
      <c r="R59" s="1286">
        <v>163953205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838</v>
      </c>
      <c r="C60" s="1286">
        <v>36</v>
      </c>
      <c r="D60" s="1286">
        <v>329133</v>
      </c>
      <c r="E60" s="1286">
        <v>567</v>
      </c>
      <c r="F60" s="1286">
        <v>3457578</v>
      </c>
      <c r="G60" s="1286">
        <v>33</v>
      </c>
      <c r="H60" s="1286">
        <v>2107350</v>
      </c>
      <c r="I60" s="1286">
        <v>24</v>
      </c>
      <c r="J60" s="1286">
        <v>1808634</v>
      </c>
      <c r="K60" s="1286">
        <v>208</v>
      </c>
      <c r="L60" s="1286">
        <v>21019902</v>
      </c>
      <c r="M60" s="1286">
        <v>246</v>
      </c>
      <c r="N60" s="1286">
        <v>8136252</v>
      </c>
      <c r="O60" s="1286">
        <v>63</v>
      </c>
      <c r="P60" s="1286">
        <v>7099244</v>
      </c>
      <c r="Q60" s="1286">
        <v>1177</v>
      </c>
      <c r="R60" s="1286">
        <v>43958093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840</v>
      </c>
      <c r="C61" s="1286">
        <v>36</v>
      </c>
      <c r="D61" s="1286">
        <v>387942</v>
      </c>
      <c r="E61" s="1286">
        <v>811</v>
      </c>
      <c r="F61" s="1286">
        <v>5243339</v>
      </c>
      <c r="G61" s="1286">
        <v>8</v>
      </c>
      <c r="H61" s="1286">
        <v>105600</v>
      </c>
      <c r="I61" s="1286">
        <v>29</v>
      </c>
      <c r="J61" s="1286">
        <v>3146902</v>
      </c>
      <c r="K61" s="1286">
        <v>127</v>
      </c>
      <c r="L61" s="1286">
        <v>19972637</v>
      </c>
      <c r="M61" s="1286">
        <v>324</v>
      </c>
      <c r="N61" s="1286">
        <v>7051488</v>
      </c>
      <c r="O61" s="1286">
        <v>66</v>
      </c>
      <c r="P61" s="1286">
        <v>5306672</v>
      </c>
      <c r="Q61" s="1286">
        <v>1401</v>
      </c>
      <c r="R61" s="1286">
        <v>41214580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842</v>
      </c>
      <c r="C62" s="1290">
        <v>225</v>
      </c>
      <c r="D62" s="1290">
        <v>1924755</v>
      </c>
      <c r="E62" s="1290">
        <v>3541</v>
      </c>
      <c r="F62" s="1290">
        <v>22662773</v>
      </c>
      <c r="G62" s="1290">
        <v>143</v>
      </c>
      <c r="H62" s="1290">
        <v>12189430</v>
      </c>
      <c r="I62" s="1290">
        <v>135</v>
      </c>
      <c r="J62" s="1290">
        <v>9052830</v>
      </c>
      <c r="K62" s="1290">
        <v>742</v>
      </c>
      <c r="L62" s="1290">
        <v>84240190</v>
      </c>
      <c r="M62" s="1290">
        <v>1356</v>
      </c>
      <c r="N62" s="1290">
        <v>43337082</v>
      </c>
      <c r="O62" s="1290">
        <v>253</v>
      </c>
      <c r="P62" s="1290">
        <v>11824666</v>
      </c>
      <c r="Q62" s="1290">
        <v>6395</v>
      </c>
      <c r="R62" s="1290">
        <v>185231726</v>
      </c>
      <c r="S62" s="63">
        <v>72</v>
      </c>
    </row>
    <row r="63" spans="1:19" s="98" customFormat="1" ht="23.1" customHeight="1" x14ac:dyDescent="0.2">
      <c r="A63" s="66">
        <v>74</v>
      </c>
      <c r="B63" s="61" t="s">
        <v>844</v>
      </c>
      <c r="C63" s="1293">
        <v>60</v>
      </c>
      <c r="D63" s="1293">
        <v>658671</v>
      </c>
      <c r="E63" s="1293">
        <v>744</v>
      </c>
      <c r="F63" s="1293">
        <v>4227217</v>
      </c>
      <c r="G63" s="1293">
        <v>26</v>
      </c>
      <c r="H63" s="1293">
        <v>1444388</v>
      </c>
      <c r="I63" s="1293">
        <v>48</v>
      </c>
      <c r="J63" s="1293">
        <v>4189764</v>
      </c>
      <c r="K63" s="1293">
        <v>209</v>
      </c>
      <c r="L63" s="1293">
        <v>24526330</v>
      </c>
      <c r="M63" s="1293">
        <v>187</v>
      </c>
      <c r="N63" s="1293">
        <v>3783046</v>
      </c>
      <c r="O63" s="1293">
        <v>55</v>
      </c>
      <c r="P63" s="1293">
        <v>3178610</v>
      </c>
      <c r="Q63" s="1293">
        <v>1329</v>
      </c>
      <c r="R63" s="1293">
        <v>42008026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846</v>
      </c>
      <c r="C64" s="1286">
        <v>147</v>
      </c>
      <c r="D64" s="1286">
        <v>1954988</v>
      </c>
      <c r="E64" s="1286">
        <v>3593</v>
      </c>
      <c r="F64" s="1286">
        <v>21176734</v>
      </c>
      <c r="G64" s="1286">
        <v>21</v>
      </c>
      <c r="H64" s="1286">
        <v>264150</v>
      </c>
      <c r="I64" s="1286">
        <v>286</v>
      </c>
      <c r="J64" s="1286">
        <v>21470040</v>
      </c>
      <c r="K64" s="1286">
        <v>703</v>
      </c>
      <c r="L64" s="1286">
        <v>91446254</v>
      </c>
      <c r="M64" s="1286">
        <v>1147</v>
      </c>
      <c r="N64" s="1286">
        <v>34984382</v>
      </c>
      <c r="O64" s="1286">
        <v>278</v>
      </c>
      <c r="P64" s="1286">
        <v>10359384</v>
      </c>
      <c r="Q64" s="1286">
        <v>6175</v>
      </c>
      <c r="R64" s="1286">
        <v>181655932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848</v>
      </c>
      <c r="C65" s="1286">
        <v>253</v>
      </c>
      <c r="D65" s="1286">
        <v>2350054</v>
      </c>
      <c r="E65" s="1286">
        <v>3767</v>
      </c>
      <c r="F65" s="1286">
        <v>24125847</v>
      </c>
      <c r="G65" s="1286">
        <v>97</v>
      </c>
      <c r="H65" s="1286">
        <v>8593854</v>
      </c>
      <c r="I65" s="1286">
        <v>186</v>
      </c>
      <c r="J65" s="1286">
        <v>15602930</v>
      </c>
      <c r="K65" s="1286">
        <v>744</v>
      </c>
      <c r="L65" s="1286">
        <v>92365026</v>
      </c>
      <c r="M65" s="1286">
        <v>1225</v>
      </c>
      <c r="N65" s="1286">
        <v>38603926</v>
      </c>
      <c r="O65" s="1286">
        <v>330</v>
      </c>
      <c r="P65" s="1286">
        <v>17173028</v>
      </c>
      <c r="Q65" s="1286">
        <v>6602</v>
      </c>
      <c r="R65" s="1286">
        <v>198814665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849</v>
      </c>
      <c r="C66" s="1286">
        <v>47</v>
      </c>
      <c r="D66" s="1286">
        <v>249330</v>
      </c>
      <c r="E66" s="1286">
        <v>1825</v>
      </c>
      <c r="F66" s="1286">
        <v>10719601</v>
      </c>
      <c r="G66" s="1286">
        <v>3</v>
      </c>
      <c r="H66" s="1286">
        <v>39600</v>
      </c>
      <c r="I66" s="1286">
        <v>36</v>
      </c>
      <c r="J66" s="1286">
        <v>3352966</v>
      </c>
      <c r="K66" s="1286">
        <v>375</v>
      </c>
      <c r="L66" s="1286">
        <v>48164338</v>
      </c>
      <c r="M66" s="1286">
        <v>442</v>
      </c>
      <c r="N66" s="1286">
        <v>15660476</v>
      </c>
      <c r="O66" s="1286">
        <v>82</v>
      </c>
      <c r="P66" s="1286">
        <v>3743432</v>
      </c>
      <c r="Q66" s="1286">
        <v>2810</v>
      </c>
      <c r="R66" s="1286">
        <v>81929743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850</v>
      </c>
      <c r="C67" s="1290">
        <v>5</v>
      </c>
      <c r="D67" s="1290">
        <v>65011</v>
      </c>
      <c r="E67" s="1290">
        <v>11</v>
      </c>
      <c r="F67" s="1290">
        <v>128603</v>
      </c>
      <c r="G67" s="1290">
        <v>6</v>
      </c>
      <c r="H67" s="1290">
        <v>769028</v>
      </c>
      <c r="I67" s="1290">
        <v>17</v>
      </c>
      <c r="J67" s="1290">
        <v>1185878</v>
      </c>
      <c r="K67" s="1290">
        <v>9</v>
      </c>
      <c r="L67" s="1290">
        <v>1488042</v>
      </c>
      <c r="M67" s="1290">
        <v>36</v>
      </c>
      <c r="N67" s="1290">
        <v>2660045</v>
      </c>
      <c r="O67" s="1290">
        <v>13</v>
      </c>
      <c r="P67" s="1290">
        <v>189766</v>
      </c>
      <c r="Q67" s="1290">
        <v>97</v>
      </c>
      <c r="R67" s="1290">
        <v>6486373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852</v>
      </c>
      <c r="C68" s="1293">
        <v>12</v>
      </c>
      <c r="D68" s="1293">
        <v>59146</v>
      </c>
      <c r="E68" s="1293">
        <v>105</v>
      </c>
      <c r="F68" s="1293">
        <v>912915</v>
      </c>
      <c r="G68" s="1293">
        <v>0</v>
      </c>
      <c r="H68" s="1293">
        <v>0</v>
      </c>
      <c r="I68" s="1293">
        <v>0</v>
      </c>
      <c r="J68" s="1293">
        <v>0</v>
      </c>
      <c r="K68" s="1293">
        <v>21</v>
      </c>
      <c r="L68" s="1293">
        <v>1822514</v>
      </c>
      <c r="M68" s="1293">
        <v>55</v>
      </c>
      <c r="N68" s="1293">
        <v>1816262</v>
      </c>
      <c r="O68" s="1293">
        <v>29</v>
      </c>
      <c r="P68" s="1293">
        <v>2397396</v>
      </c>
      <c r="Q68" s="1293">
        <v>222</v>
      </c>
      <c r="R68" s="1293">
        <v>7008233</v>
      </c>
      <c r="S68" s="67">
        <v>302</v>
      </c>
    </row>
    <row r="69" spans="1:19" s="98" customFormat="1" ht="23.1" customHeight="1" thickBot="1" x14ac:dyDescent="0.25">
      <c r="A69" s="77">
        <v>303</v>
      </c>
      <c r="B69" s="78" t="s">
        <v>854</v>
      </c>
      <c r="C69" s="1296">
        <v>0</v>
      </c>
      <c r="D69" s="1296">
        <v>0</v>
      </c>
      <c r="E69" s="1296">
        <v>14</v>
      </c>
      <c r="F69" s="1296">
        <v>122445</v>
      </c>
      <c r="G69" s="1296">
        <v>0</v>
      </c>
      <c r="H69" s="1296">
        <v>0</v>
      </c>
      <c r="I69" s="1296">
        <v>0</v>
      </c>
      <c r="J69" s="1296">
        <v>0</v>
      </c>
      <c r="K69" s="1296">
        <v>4</v>
      </c>
      <c r="L69" s="1296">
        <v>542862</v>
      </c>
      <c r="M69" s="1296">
        <v>12</v>
      </c>
      <c r="N69" s="1296">
        <v>584295</v>
      </c>
      <c r="O69" s="1296">
        <v>0</v>
      </c>
      <c r="P69" s="1296">
        <v>0</v>
      </c>
      <c r="Q69" s="1296">
        <v>30</v>
      </c>
      <c r="R69" s="1296">
        <v>1249602</v>
      </c>
      <c r="S69" s="79">
        <v>303</v>
      </c>
    </row>
    <row r="70" spans="1:19" s="98" customFormat="1" ht="23.1" customHeight="1" x14ac:dyDescent="0.2">
      <c r="A70" s="62"/>
      <c r="B70" s="61"/>
      <c r="C70" s="1286"/>
      <c r="D70" s="1286"/>
      <c r="E70" s="1286"/>
      <c r="F70" s="1286"/>
      <c r="G70" s="1286"/>
      <c r="H70" s="1286"/>
      <c r="I70" s="1286"/>
      <c r="J70" s="1286"/>
      <c r="K70" s="1286"/>
      <c r="L70" s="1286"/>
      <c r="M70" s="1286"/>
      <c r="N70" s="1286"/>
      <c r="O70" s="1286"/>
      <c r="P70" s="1286"/>
      <c r="Q70" s="1286"/>
      <c r="R70" s="1286"/>
      <c r="S70" s="63"/>
    </row>
    <row r="71" spans="1:19" s="98" customFormat="1" ht="23.1" customHeight="1" x14ac:dyDescent="0.2">
      <c r="A71" s="62"/>
      <c r="B71" s="61"/>
      <c r="C71" s="1286"/>
      <c r="D71" s="1286"/>
      <c r="E71" s="1286"/>
      <c r="F71" s="1286"/>
      <c r="G71" s="1286"/>
      <c r="H71" s="1286"/>
      <c r="I71" s="1286"/>
      <c r="J71" s="1286"/>
      <c r="K71" s="1286"/>
      <c r="L71" s="1286"/>
      <c r="M71" s="1286"/>
      <c r="N71" s="1286"/>
      <c r="O71" s="1286"/>
      <c r="P71" s="1286"/>
      <c r="Q71" s="1286"/>
      <c r="R71" s="1286"/>
      <c r="S71" s="63"/>
    </row>
    <row r="72" spans="1:19" s="98" customFormat="1" ht="23.1" customHeight="1" x14ac:dyDescent="0.2">
      <c r="A72" s="62"/>
      <c r="B72" s="72"/>
      <c r="C72" s="1290"/>
      <c r="D72" s="1290"/>
      <c r="E72" s="1290"/>
      <c r="F72" s="1290"/>
      <c r="G72" s="1290"/>
      <c r="H72" s="1290"/>
      <c r="I72" s="1290"/>
      <c r="J72" s="1290"/>
      <c r="K72" s="1290"/>
      <c r="L72" s="1290"/>
      <c r="M72" s="1290"/>
      <c r="N72" s="1290"/>
      <c r="O72" s="1290"/>
      <c r="P72" s="1290"/>
      <c r="Q72" s="1290"/>
      <c r="R72" s="1290"/>
      <c r="S72" s="63"/>
    </row>
    <row r="73" spans="1:19" s="98" customFormat="1" ht="23.1" customHeight="1" x14ac:dyDescent="0.2">
      <c r="A73" s="66"/>
      <c r="B73" s="61"/>
      <c r="C73" s="1293"/>
      <c r="D73" s="1293"/>
      <c r="E73" s="1293"/>
      <c r="F73" s="1293"/>
      <c r="G73" s="1293"/>
      <c r="H73" s="1293"/>
      <c r="I73" s="1293"/>
      <c r="J73" s="1293"/>
      <c r="K73" s="1293"/>
      <c r="L73" s="1293"/>
      <c r="M73" s="1293"/>
      <c r="N73" s="1293"/>
      <c r="O73" s="1293"/>
      <c r="P73" s="1293"/>
      <c r="Q73" s="1293"/>
      <c r="R73" s="1293"/>
      <c r="S73" s="67"/>
    </row>
    <row r="74" spans="1:19" s="98" customFormat="1" ht="23.1" customHeight="1" x14ac:dyDescent="0.2">
      <c r="A74" s="62"/>
      <c r="B74" s="61"/>
      <c r="C74" s="1286"/>
      <c r="D74" s="1286"/>
      <c r="E74" s="1286"/>
      <c r="F74" s="1286"/>
      <c r="G74" s="1286"/>
      <c r="H74" s="1286"/>
      <c r="I74" s="1286"/>
      <c r="J74" s="1286"/>
      <c r="K74" s="1286"/>
      <c r="L74" s="1286"/>
      <c r="M74" s="1286"/>
      <c r="N74" s="1286"/>
      <c r="O74" s="1286"/>
      <c r="P74" s="1286"/>
      <c r="Q74" s="1286"/>
      <c r="R74" s="1286"/>
      <c r="S74" s="63"/>
    </row>
    <row r="75" spans="1:19" s="98" customFormat="1" ht="23.1" customHeight="1" x14ac:dyDescent="0.2">
      <c r="A75" s="62"/>
      <c r="B75" s="61"/>
      <c r="C75" s="1286"/>
      <c r="D75" s="1286"/>
      <c r="E75" s="1286"/>
      <c r="F75" s="1286"/>
      <c r="G75" s="1286"/>
      <c r="H75" s="1286"/>
      <c r="I75" s="1286"/>
      <c r="J75" s="1286"/>
      <c r="K75" s="1286"/>
      <c r="L75" s="1286"/>
      <c r="M75" s="1286"/>
      <c r="N75" s="1286"/>
      <c r="O75" s="1286"/>
      <c r="P75" s="1286"/>
      <c r="Q75" s="1286"/>
      <c r="R75" s="1286"/>
      <c r="S75" s="63"/>
    </row>
    <row r="76" spans="1:19" s="98" customFormat="1" ht="23.1" customHeight="1" x14ac:dyDescent="0.2">
      <c r="A76" s="62"/>
      <c r="B76" s="61"/>
      <c r="C76" s="1286"/>
      <c r="D76" s="1286"/>
      <c r="E76" s="1286"/>
      <c r="F76" s="1286"/>
      <c r="G76" s="1286"/>
      <c r="H76" s="1286"/>
      <c r="I76" s="1286"/>
      <c r="J76" s="1286"/>
      <c r="K76" s="1286"/>
      <c r="L76" s="1286"/>
      <c r="M76" s="1286"/>
      <c r="N76" s="1286"/>
      <c r="O76" s="1286"/>
      <c r="P76" s="1286"/>
      <c r="Q76" s="1286"/>
      <c r="R76" s="1286"/>
      <c r="S76" s="63"/>
    </row>
    <row r="77" spans="1:19" s="98" customFormat="1" ht="23.1" customHeight="1" x14ac:dyDescent="0.2">
      <c r="A77" s="71"/>
      <c r="B77" s="72"/>
      <c r="C77" s="1290"/>
      <c r="D77" s="1290"/>
      <c r="E77" s="1290"/>
      <c r="F77" s="1290"/>
      <c r="G77" s="1290"/>
      <c r="H77" s="1290"/>
      <c r="I77" s="1290"/>
      <c r="J77" s="1290"/>
      <c r="K77" s="1290"/>
      <c r="L77" s="1290"/>
      <c r="M77" s="1290"/>
      <c r="N77" s="1290"/>
      <c r="O77" s="1290"/>
      <c r="P77" s="1290"/>
      <c r="Q77" s="1290"/>
      <c r="R77" s="1290"/>
      <c r="S77" s="73"/>
    </row>
    <row r="78" spans="1:19" s="109" customFormat="1" ht="23.1" customHeight="1" x14ac:dyDescent="0.2">
      <c r="A78" s="74"/>
      <c r="B78" s="61"/>
      <c r="C78" s="1293"/>
      <c r="D78" s="1293"/>
      <c r="E78" s="1293"/>
      <c r="F78" s="1293"/>
      <c r="G78" s="1293"/>
      <c r="H78" s="1293"/>
      <c r="I78" s="1293"/>
      <c r="J78" s="1293"/>
      <c r="K78" s="1293"/>
      <c r="L78" s="1293"/>
      <c r="M78" s="1293"/>
      <c r="N78" s="1293"/>
      <c r="O78" s="1293"/>
      <c r="P78" s="1293"/>
      <c r="Q78" s="1293"/>
      <c r="R78" s="1293"/>
      <c r="S78" s="75"/>
    </row>
    <row r="79" spans="1:19" s="109" customFormat="1" ht="23.1" customHeight="1" x14ac:dyDescent="0.2">
      <c r="A79" s="62"/>
      <c r="B79" s="61"/>
      <c r="C79" s="1286"/>
      <c r="D79" s="1286"/>
      <c r="E79" s="1286"/>
      <c r="F79" s="1286"/>
      <c r="G79" s="1286"/>
      <c r="H79" s="1286"/>
      <c r="I79" s="1286"/>
      <c r="J79" s="1286"/>
      <c r="K79" s="1286"/>
      <c r="L79" s="1286"/>
      <c r="M79" s="1286"/>
      <c r="N79" s="1286"/>
      <c r="O79" s="1286"/>
      <c r="P79" s="1286"/>
      <c r="Q79" s="1286"/>
      <c r="R79" s="1286"/>
      <c r="S79" s="63"/>
    </row>
    <row r="80" spans="1:19" s="109" customFormat="1" ht="23.1" customHeight="1" x14ac:dyDescent="0.2">
      <c r="A80" s="62"/>
      <c r="B80" s="61"/>
      <c r="C80" s="1286"/>
      <c r="D80" s="1286"/>
      <c r="E80" s="1286"/>
      <c r="F80" s="1286"/>
      <c r="G80" s="1286"/>
      <c r="H80" s="1286"/>
      <c r="I80" s="1286"/>
      <c r="J80" s="1286"/>
      <c r="K80" s="1286"/>
      <c r="L80" s="1286"/>
      <c r="M80" s="1286"/>
      <c r="N80" s="1286"/>
      <c r="O80" s="1286"/>
      <c r="P80" s="1286"/>
      <c r="Q80" s="1286"/>
      <c r="R80" s="1286"/>
      <c r="S80" s="63"/>
    </row>
    <row r="81" spans="1:19" s="109" customFormat="1" ht="23.1" customHeight="1" x14ac:dyDescent="0.2">
      <c r="A81" s="62"/>
      <c r="B81" s="61"/>
      <c r="C81" s="1286"/>
      <c r="D81" s="1286"/>
      <c r="E81" s="1286"/>
      <c r="F81" s="1286"/>
      <c r="G81" s="1286"/>
      <c r="H81" s="1286"/>
      <c r="I81" s="1286"/>
      <c r="J81" s="1286"/>
      <c r="K81" s="1286"/>
      <c r="L81" s="1286"/>
      <c r="M81" s="1286"/>
      <c r="N81" s="1286"/>
      <c r="O81" s="1286"/>
      <c r="P81" s="1286"/>
      <c r="Q81" s="1286"/>
      <c r="R81" s="1286"/>
      <c r="S81" s="63"/>
    </row>
    <row r="82" spans="1:19" s="109" customFormat="1" ht="23.1" customHeight="1" x14ac:dyDescent="0.2">
      <c r="A82" s="71"/>
      <c r="B82" s="72"/>
      <c r="C82" s="1290"/>
      <c r="D82" s="1290"/>
      <c r="E82" s="1290"/>
      <c r="F82" s="1290"/>
      <c r="G82" s="1290"/>
      <c r="H82" s="1290"/>
      <c r="I82" s="1290"/>
      <c r="J82" s="1290"/>
      <c r="K82" s="1290"/>
      <c r="L82" s="1290"/>
      <c r="M82" s="1290"/>
      <c r="N82" s="1290"/>
      <c r="O82" s="1290"/>
      <c r="P82" s="1290"/>
      <c r="Q82" s="1290"/>
      <c r="R82" s="1290"/>
      <c r="S82" s="73"/>
    </row>
    <row r="83" spans="1:19" ht="23.1" customHeight="1" x14ac:dyDescent="0.2">
      <c r="A83" s="60"/>
      <c r="B83" s="92"/>
      <c r="C83" s="1286"/>
      <c r="D83" s="1286"/>
      <c r="E83" s="1286"/>
      <c r="F83" s="1286"/>
      <c r="G83" s="1286"/>
      <c r="H83" s="1286"/>
      <c r="I83" s="1286"/>
      <c r="J83" s="1286"/>
      <c r="K83" s="1286"/>
      <c r="L83" s="1286"/>
      <c r="M83" s="1286"/>
      <c r="N83" s="1286"/>
      <c r="O83" s="1286"/>
      <c r="P83" s="1286"/>
      <c r="Q83" s="1286"/>
      <c r="R83" s="1286"/>
      <c r="S83" s="55"/>
    </row>
    <row r="84" spans="1:19" ht="23.1" customHeight="1" x14ac:dyDescent="0.2">
      <c r="A84" s="60"/>
      <c r="B84" s="92"/>
      <c r="C84" s="1286"/>
      <c r="D84" s="1286"/>
      <c r="E84" s="1286"/>
      <c r="F84" s="1286"/>
      <c r="G84" s="1286"/>
      <c r="H84" s="1286"/>
      <c r="I84" s="1286"/>
      <c r="J84" s="1286"/>
      <c r="K84" s="1286"/>
      <c r="L84" s="1286"/>
      <c r="M84" s="1286"/>
      <c r="N84" s="1286"/>
      <c r="O84" s="1286"/>
      <c r="P84" s="1286"/>
      <c r="Q84" s="1286"/>
      <c r="R84" s="1286"/>
      <c r="S84" s="55"/>
    </row>
    <row r="85" spans="1:19" ht="23.1" customHeight="1" x14ac:dyDescent="0.2">
      <c r="A85" s="60"/>
      <c r="B85" s="92"/>
      <c r="C85" s="1286"/>
      <c r="D85" s="1286"/>
      <c r="E85" s="1286"/>
      <c r="F85" s="1286"/>
      <c r="G85" s="1286"/>
      <c r="H85" s="1286"/>
      <c r="I85" s="1286"/>
      <c r="J85" s="1286"/>
      <c r="K85" s="1286"/>
      <c r="L85" s="1286"/>
      <c r="M85" s="1286"/>
      <c r="N85" s="1286"/>
      <c r="O85" s="1286"/>
      <c r="P85" s="1286"/>
      <c r="Q85" s="1286"/>
      <c r="R85" s="1286"/>
      <c r="S85" s="55"/>
    </row>
    <row r="86" spans="1:19" ht="23.1" customHeight="1" x14ac:dyDescent="0.2">
      <c r="A86" s="60"/>
      <c r="B86" s="92"/>
      <c r="C86" s="1286"/>
      <c r="D86" s="1286"/>
      <c r="E86" s="1286"/>
      <c r="F86" s="1286"/>
      <c r="G86" s="1286"/>
      <c r="H86" s="1286"/>
      <c r="I86" s="1286"/>
      <c r="J86" s="1286"/>
      <c r="K86" s="1286"/>
      <c r="L86" s="1286"/>
      <c r="M86" s="1286"/>
      <c r="N86" s="1286"/>
      <c r="O86" s="1286"/>
      <c r="P86" s="1286"/>
      <c r="Q86" s="1286"/>
      <c r="R86" s="1286"/>
      <c r="S86" s="55"/>
    </row>
    <row r="87" spans="1:19" ht="23.1" customHeight="1" x14ac:dyDescent="0.2">
      <c r="A87" s="60"/>
      <c r="B87" s="92"/>
      <c r="C87" s="1290"/>
      <c r="D87" s="1290"/>
      <c r="E87" s="1290"/>
      <c r="F87" s="1290"/>
      <c r="G87" s="1290"/>
      <c r="H87" s="1290"/>
      <c r="I87" s="1290"/>
      <c r="J87" s="1290"/>
      <c r="K87" s="1290"/>
      <c r="L87" s="1290"/>
      <c r="M87" s="1290"/>
      <c r="N87" s="1290"/>
      <c r="O87" s="1290"/>
      <c r="P87" s="1290"/>
      <c r="Q87" s="1290"/>
      <c r="R87" s="1290"/>
      <c r="S87" s="55"/>
    </row>
    <row r="88" spans="1:19" ht="23.1" customHeight="1" x14ac:dyDescent="0.2">
      <c r="A88" s="57"/>
      <c r="B88" s="91"/>
      <c r="C88" s="1293"/>
      <c r="D88" s="1293"/>
      <c r="E88" s="1293"/>
      <c r="F88" s="1293"/>
      <c r="G88" s="1293"/>
      <c r="H88" s="1293"/>
      <c r="I88" s="1293"/>
      <c r="J88" s="1293"/>
      <c r="K88" s="1293"/>
      <c r="L88" s="1293"/>
      <c r="M88" s="1293"/>
      <c r="N88" s="1293"/>
      <c r="O88" s="1293"/>
      <c r="P88" s="1293"/>
      <c r="Q88" s="1293"/>
      <c r="R88" s="1293"/>
      <c r="S88" s="59"/>
    </row>
    <row r="89" spans="1:19" ht="23.1" customHeight="1" x14ac:dyDescent="0.2">
      <c r="A89" s="60"/>
      <c r="B89" s="92"/>
      <c r="C89" s="1286"/>
      <c r="D89" s="1286"/>
      <c r="E89" s="1286"/>
      <c r="F89" s="1286"/>
      <c r="G89" s="1286"/>
      <c r="H89" s="1286"/>
      <c r="I89" s="1286"/>
      <c r="J89" s="1286"/>
      <c r="K89" s="1286"/>
      <c r="L89" s="1286"/>
      <c r="M89" s="1286"/>
      <c r="N89" s="1286"/>
      <c r="O89" s="1286"/>
      <c r="P89" s="1286"/>
      <c r="Q89" s="1286"/>
      <c r="R89" s="1286"/>
      <c r="S89" s="55"/>
    </row>
    <row r="90" spans="1:19" ht="23.1" customHeight="1" x14ac:dyDescent="0.2">
      <c r="A90" s="60"/>
      <c r="B90" s="92"/>
      <c r="C90" s="1286"/>
      <c r="D90" s="1286"/>
      <c r="E90" s="1286"/>
      <c r="F90" s="1286"/>
      <c r="G90" s="1286"/>
      <c r="H90" s="1286"/>
      <c r="I90" s="1286"/>
      <c r="J90" s="1286"/>
      <c r="K90" s="1286"/>
      <c r="L90" s="1286"/>
      <c r="M90" s="1286"/>
      <c r="N90" s="1286"/>
      <c r="O90" s="1286"/>
      <c r="P90" s="1286"/>
      <c r="Q90" s="1286"/>
      <c r="R90" s="1286"/>
      <c r="S90" s="55"/>
    </row>
    <row r="91" spans="1:19" s="98" customFormat="1" ht="23.1" customHeight="1" x14ac:dyDescent="0.2">
      <c r="A91" s="62"/>
      <c r="B91" s="61"/>
      <c r="C91" s="1286"/>
      <c r="D91" s="1286"/>
      <c r="E91" s="1286"/>
      <c r="F91" s="1286"/>
      <c r="G91" s="1286"/>
      <c r="H91" s="1286"/>
      <c r="I91" s="1286"/>
      <c r="J91" s="1286"/>
      <c r="K91" s="1286"/>
      <c r="L91" s="1286"/>
      <c r="M91" s="1286"/>
      <c r="N91" s="1286"/>
      <c r="O91" s="1286"/>
      <c r="P91" s="1286"/>
      <c r="Q91" s="1286"/>
      <c r="R91" s="1286"/>
      <c r="S91" s="63"/>
    </row>
    <row r="92" spans="1:19" s="98" customFormat="1" ht="23.1" customHeight="1" x14ac:dyDescent="0.2">
      <c r="A92" s="62"/>
      <c r="B92" s="61"/>
      <c r="C92" s="1290"/>
      <c r="D92" s="1290"/>
      <c r="E92" s="1290"/>
      <c r="F92" s="1290"/>
      <c r="G92" s="1290"/>
      <c r="H92" s="1290"/>
      <c r="I92" s="1290"/>
      <c r="J92" s="1290"/>
      <c r="K92" s="1290"/>
      <c r="L92" s="1290"/>
      <c r="M92" s="1290"/>
      <c r="N92" s="1290"/>
      <c r="O92" s="1290"/>
      <c r="P92" s="1290"/>
      <c r="Q92" s="1290"/>
      <c r="R92" s="1290"/>
      <c r="S92" s="63"/>
    </row>
    <row r="93" spans="1:19" s="98" customFormat="1" ht="23.1" customHeight="1" x14ac:dyDescent="0.2">
      <c r="A93" s="66"/>
      <c r="B93" s="58"/>
      <c r="C93" s="1293"/>
      <c r="D93" s="1293"/>
      <c r="E93" s="1293"/>
      <c r="F93" s="1293"/>
      <c r="G93" s="1293"/>
      <c r="H93" s="1293"/>
      <c r="I93" s="1293"/>
      <c r="J93" s="1293"/>
      <c r="K93" s="1293"/>
      <c r="L93" s="1293"/>
      <c r="M93" s="1293"/>
      <c r="N93" s="1293"/>
      <c r="O93" s="1293"/>
      <c r="P93" s="1293"/>
      <c r="Q93" s="1293"/>
      <c r="R93" s="1293"/>
      <c r="S93" s="67"/>
    </row>
    <row r="94" spans="1:19" s="98" customFormat="1" ht="23.1" customHeight="1" x14ac:dyDescent="0.2">
      <c r="A94" s="62"/>
      <c r="B94" s="61"/>
      <c r="C94" s="1286"/>
      <c r="D94" s="1286"/>
      <c r="E94" s="1286"/>
      <c r="F94" s="1286"/>
      <c r="G94" s="1286"/>
      <c r="H94" s="1286"/>
      <c r="I94" s="1286"/>
      <c r="J94" s="1286"/>
      <c r="K94" s="1286"/>
      <c r="L94" s="1286"/>
      <c r="M94" s="1286"/>
      <c r="N94" s="1286"/>
      <c r="O94" s="1286"/>
      <c r="P94" s="1286"/>
      <c r="Q94" s="1286"/>
      <c r="R94" s="1286"/>
      <c r="S94" s="63"/>
    </row>
    <row r="95" spans="1:19" s="98" customFormat="1" ht="23.1" customHeight="1" x14ac:dyDescent="0.2">
      <c r="A95" s="62"/>
      <c r="B95" s="61"/>
      <c r="C95" s="1286"/>
      <c r="D95" s="1286"/>
      <c r="E95" s="1286"/>
      <c r="F95" s="1286"/>
      <c r="G95" s="1286"/>
      <c r="H95" s="1286"/>
      <c r="I95" s="1286"/>
      <c r="J95" s="1286"/>
      <c r="K95" s="1286"/>
      <c r="L95" s="1286"/>
      <c r="M95" s="1286"/>
      <c r="N95" s="1286"/>
      <c r="O95" s="1286"/>
      <c r="P95" s="1286"/>
      <c r="Q95" s="1286"/>
      <c r="R95" s="1286"/>
      <c r="S95" s="63"/>
    </row>
    <row r="96" spans="1:19" s="98" customFormat="1" ht="23.1" customHeight="1" x14ac:dyDescent="0.2">
      <c r="A96" s="62"/>
      <c r="B96" s="61"/>
      <c r="C96" s="1286"/>
      <c r="D96" s="1286"/>
      <c r="E96" s="1286"/>
      <c r="F96" s="1286"/>
      <c r="G96" s="1286"/>
      <c r="H96" s="1286"/>
      <c r="I96" s="1286"/>
      <c r="J96" s="1286"/>
      <c r="K96" s="1286"/>
      <c r="L96" s="1286"/>
      <c r="M96" s="1286"/>
      <c r="N96" s="1286"/>
      <c r="O96" s="1286"/>
      <c r="P96" s="1286"/>
      <c r="Q96" s="1286"/>
      <c r="R96" s="1286"/>
      <c r="S96" s="63"/>
    </row>
    <row r="97" spans="1:19" s="98" customFormat="1" ht="23.1" customHeight="1" x14ac:dyDescent="0.2">
      <c r="A97" s="62"/>
      <c r="B97" s="61"/>
      <c r="C97" s="1290"/>
      <c r="D97" s="1290"/>
      <c r="E97" s="1290"/>
      <c r="F97" s="1290"/>
      <c r="G97" s="1290"/>
      <c r="H97" s="1290"/>
      <c r="I97" s="1290"/>
      <c r="J97" s="1290"/>
      <c r="K97" s="1290"/>
      <c r="L97" s="1290"/>
      <c r="M97" s="1290"/>
      <c r="N97" s="1290"/>
      <c r="O97" s="1290"/>
      <c r="P97" s="1290"/>
      <c r="Q97" s="1290"/>
      <c r="R97" s="1290"/>
      <c r="S97" s="63"/>
    </row>
    <row r="98" spans="1:19" s="98" customFormat="1" ht="23.1" customHeight="1" x14ac:dyDescent="0.2">
      <c r="A98" s="68"/>
      <c r="B98" s="58"/>
      <c r="C98" s="1293"/>
      <c r="D98" s="1293"/>
      <c r="E98" s="1293"/>
      <c r="F98" s="1293"/>
      <c r="G98" s="1293"/>
      <c r="H98" s="1293"/>
      <c r="I98" s="1293"/>
      <c r="J98" s="1293"/>
      <c r="K98" s="1293"/>
      <c r="L98" s="1293"/>
      <c r="M98" s="1293"/>
      <c r="N98" s="1293"/>
      <c r="O98" s="1293"/>
      <c r="P98" s="1293"/>
      <c r="Q98" s="1293"/>
      <c r="R98" s="1293"/>
      <c r="S98" s="69"/>
    </row>
    <row r="99" spans="1:19" s="98" customFormat="1" ht="23.1" customHeight="1" x14ac:dyDescent="0.2">
      <c r="A99" s="62"/>
      <c r="B99" s="61"/>
      <c r="C99" s="1286"/>
      <c r="D99" s="1286"/>
      <c r="E99" s="1286"/>
      <c r="F99" s="1286"/>
      <c r="G99" s="1286"/>
      <c r="H99" s="1286"/>
      <c r="I99" s="1286"/>
      <c r="J99" s="1286"/>
      <c r="K99" s="1286"/>
      <c r="L99" s="1286"/>
      <c r="M99" s="1286"/>
      <c r="N99" s="1286"/>
      <c r="O99" s="1286"/>
      <c r="P99" s="1286"/>
      <c r="Q99" s="1286"/>
      <c r="R99" s="1286"/>
      <c r="S99" s="63"/>
    </row>
    <row r="100" spans="1:19" s="98" customFormat="1" ht="23.1" customHeight="1" x14ac:dyDescent="0.2">
      <c r="A100" s="62"/>
      <c r="B100" s="61"/>
      <c r="C100" s="1286"/>
      <c r="D100" s="1286"/>
      <c r="E100" s="1286"/>
      <c r="F100" s="1286"/>
      <c r="G100" s="1286"/>
      <c r="H100" s="1286"/>
      <c r="I100" s="1286"/>
      <c r="J100" s="1286"/>
      <c r="K100" s="1286"/>
      <c r="L100" s="1286"/>
      <c r="M100" s="1286"/>
      <c r="N100" s="1286"/>
      <c r="O100" s="1286"/>
      <c r="P100" s="1286"/>
      <c r="Q100" s="1286"/>
      <c r="R100" s="1286"/>
      <c r="S100" s="63"/>
    </row>
    <row r="101" spans="1:19" s="98" customFormat="1" ht="23.1" customHeight="1" x14ac:dyDescent="0.2">
      <c r="A101" s="62"/>
      <c r="B101" s="61"/>
      <c r="C101" s="1286"/>
      <c r="D101" s="1286"/>
      <c r="E101" s="1286"/>
      <c r="F101" s="1286"/>
      <c r="G101" s="1286"/>
      <c r="H101" s="1286"/>
      <c r="I101" s="1286"/>
      <c r="J101" s="1286"/>
      <c r="K101" s="1286"/>
      <c r="L101" s="1286"/>
      <c r="M101" s="1286"/>
      <c r="N101" s="1286"/>
      <c r="O101" s="1286"/>
      <c r="P101" s="1286"/>
      <c r="Q101" s="1286"/>
      <c r="R101" s="1286"/>
      <c r="S101" s="63"/>
    </row>
    <row r="102" spans="1:19" s="98" customFormat="1" ht="23.1" customHeight="1" x14ac:dyDescent="0.2">
      <c r="A102" s="62"/>
      <c r="B102" s="61"/>
      <c r="C102" s="1290"/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63"/>
    </row>
    <row r="103" spans="1:19" s="98" customFormat="1" ht="23.1" customHeight="1" x14ac:dyDescent="0.2">
      <c r="A103" s="66"/>
      <c r="B103" s="58"/>
      <c r="C103" s="1293"/>
      <c r="D103" s="1293"/>
      <c r="E103" s="1293"/>
      <c r="F103" s="1293"/>
      <c r="G103" s="1293"/>
      <c r="H103" s="1293"/>
      <c r="I103" s="1293"/>
      <c r="J103" s="1293"/>
      <c r="K103" s="1293"/>
      <c r="L103" s="1293"/>
      <c r="M103" s="1293"/>
      <c r="N103" s="1293"/>
      <c r="O103" s="1293"/>
      <c r="P103" s="1293"/>
      <c r="Q103" s="1293"/>
      <c r="R103" s="1293"/>
      <c r="S103" s="67"/>
    </row>
    <row r="104" spans="1:19" s="98" customFormat="1" ht="23.1" customHeight="1" x14ac:dyDescent="0.2">
      <c r="A104" s="62"/>
      <c r="B104" s="61"/>
      <c r="C104" s="1286"/>
      <c r="D104" s="1286"/>
      <c r="E104" s="1286"/>
      <c r="F104" s="1286"/>
      <c r="G104" s="1286"/>
      <c r="H104" s="1286"/>
      <c r="I104" s="1286"/>
      <c r="J104" s="1286"/>
      <c r="K104" s="1286"/>
      <c r="L104" s="1286"/>
      <c r="M104" s="1286"/>
      <c r="N104" s="1286"/>
      <c r="O104" s="1286"/>
      <c r="P104" s="1286"/>
      <c r="Q104" s="1286"/>
      <c r="R104" s="1286"/>
      <c r="S104" s="63"/>
    </row>
    <row r="105" spans="1:19" s="98" customFormat="1" ht="23.1" customHeight="1" x14ac:dyDescent="0.2">
      <c r="A105" s="62"/>
      <c r="B105" s="61"/>
      <c r="C105" s="1286"/>
      <c r="D105" s="1286"/>
      <c r="E105" s="1286"/>
      <c r="F105" s="1286"/>
      <c r="G105" s="1286"/>
      <c r="H105" s="1286"/>
      <c r="I105" s="1286"/>
      <c r="J105" s="1286"/>
      <c r="K105" s="1286"/>
      <c r="L105" s="1286"/>
      <c r="M105" s="1286"/>
      <c r="N105" s="1286"/>
      <c r="O105" s="1286"/>
      <c r="P105" s="1286"/>
      <c r="Q105" s="1286"/>
      <c r="R105" s="1286"/>
      <c r="S105" s="63"/>
    </row>
    <row r="106" spans="1:19" s="98" customFormat="1" ht="23.1" customHeight="1" x14ac:dyDescent="0.2">
      <c r="A106" s="62"/>
      <c r="B106" s="61"/>
      <c r="C106" s="1286"/>
      <c r="D106" s="1286"/>
      <c r="E106" s="1286"/>
      <c r="F106" s="1286"/>
      <c r="G106" s="1286"/>
      <c r="H106" s="1286"/>
      <c r="I106" s="1286"/>
      <c r="J106" s="1286"/>
      <c r="K106" s="1286"/>
      <c r="L106" s="1286"/>
      <c r="M106" s="1286"/>
      <c r="N106" s="1286"/>
      <c r="O106" s="1286"/>
      <c r="P106" s="1286"/>
      <c r="Q106" s="1286"/>
      <c r="R106" s="1286"/>
      <c r="S106" s="63"/>
    </row>
    <row r="107" spans="1:19" s="98" customFormat="1" ht="23.1" customHeight="1" thickBot="1" x14ac:dyDescent="0.25">
      <c r="A107" s="77"/>
      <c r="B107" s="78"/>
      <c r="C107" s="1296"/>
      <c r="D107" s="1296"/>
      <c r="E107" s="1296"/>
      <c r="F107" s="1296"/>
      <c r="G107" s="1296"/>
      <c r="H107" s="1296"/>
      <c r="I107" s="1296"/>
      <c r="J107" s="1296"/>
      <c r="K107" s="1296"/>
      <c r="L107" s="1296"/>
      <c r="M107" s="1296"/>
      <c r="N107" s="1296"/>
      <c r="O107" s="1296"/>
      <c r="P107" s="1296"/>
      <c r="Q107" s="1296"/>
      <c r="R107" s="1296"/>
      <c r="S107" s="7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3:N3"/>
    <mergeCell ref="G6:G7"/>
    <mergeCell ref="H6:H7"/>
    <mergeCell ref="I6:I7"/>
    <mergeCell ref="J6:J7"/>
    <mergeCell ref="O3:P5"/>
    <mergeCell ref="G4:H5"/>
    <mergeCell ref="K4:L5"/>
    <mergeCell ref="I4:J5"/>
    <mergeCell ref="M4:N5"/>
    <mergeCell ref="C6:C7"/>
    <mergeCell ref="D6:D7"/>
    <mergeCell ref="E6:E7"/>
    <mergeCell ref="F6:F7"/>
    <mergeCell ref="C4:D5"/>
    <mergeCell ref="E4:F5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3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7280-3F4D-47E2-801D-558092C4DB20}">
  <sheetPr codeName="Sheet85"/>
  <dimension ref="A1:S107"/>
  <sheetViews>
    <sheetView showGridLines="0" view="pageBreakPreview" zoomScale="70" zoomScaleNormal="75" zoomScaleSheetLayoutView="70" workbookViewId="0">
      <pane xSplit="2" ySplit="12" topLeftCell="C49" activePane="bottomRight" state="frozen"/>
      <selection pane="topRight"/>
      <selection pane="bottomLeft"/>
      <selection pane="bottomRight" activeCell="T3" sqref="T3"/>
    </sheetView>
  </sheetViews>
  <sheetFormatPr defaultColWidth="9" defaultRowHeight="19.649999999999999" customHeight="1" x14ac:dyDescent="0.2"/>
  <cols>
    <col min="1" max="1" width="5.88671875" style="703" customWidth="1"/>
    <col min="2" max="2" width="18.6640625" style="683" customWidth="1"/>
    <col min="3" max="3" width="8.6640625" style="689" customWidth="1"/>
    <col min="4" max="4" width="15.6640625" style="689" customWidth="1"/>
    <col min="5" max="5" width="8.6640625" style="689" customWidth="1"/>
    <col min="6" max="6" width="15.6640625" style="689" customWidth="1"/>
    <col min="7" max="7" width="8.6640625" style="689" customWidth="1"/>
    <col min="8" max="8" width="15.6640625" style="689" customWidth="1"/>
    <col min="9" max="9" width="8.6640625" style="689" customWidth="1"/>
    <col min="10" max="10" width="15.6640625" style="689" customWidth="1"/>
    <col min="11" max="11" width="8.6640625" style="689" customWidth="1"/>
    <col min="12" max="12" width="15.6640625" style="689" customWidth="1"/>
    <col min="13" max="13" width="10.6640625" style="689" customWidth="1"/>
    <col min="14" max="14" width="18.6640625" style="689" customWidth="1"/>
    <col min="15" max="15" width="10.6640625" style="689" customWidth="1"/>
    <col min="16" max="16" width="18.6640625" style="689" customWidth="1"/>
    <col min="17" max="17" width="10.6640625" style="689" customWidth="1"/>
    <col min="18" max="18" width="18.6640625" style="689" customWidth="1"/>
    <col min="19" max="19" width="5.88671875" style="704" customWidth="1"/>
    <col min="20" max="16384" width="9" style="683"/>
  </cols>
  <sheetData>
    <row r="1" spans="1:19" s="653" customFormat="1" ht="30.9" customHeight="1" x14ac:dyDescent="0.2">
      <c r="A1" s="651" t="s">
        <v>937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  <c r="P1" s="652"/>
      <c r="Q1" s="652"/>
      <c r="R1" s="652"/>
    </row>
    <row r="2" spans="1:19" s="656" customFormat="1" ht="22.5" customHeight="1" thickBot="1" x14ac:dyDescent="0.25">
      <c r="A2" s="654"/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5" t="s">
        <v>300</v>
      </c>
      <c r="S2" s="654"/>
    </row>
    <row r="3" spans="1:19" s="662" customFormat="1" ht="24.9" customHeight="1" x14ac:dyDescent="0.2">
      <c r="A3" s="657" t="s">
        <v>290</v>
      </c>
      <c r="B3" s="658"/>
      <c r="C3" s="118" t="s">
        <v>110</v>
      </c>
      <c r="D3" s="357"/>
      <c r="E3" s="357"/>
      <c r="F3" s="357"/>
      <c r="G3" s="2377" t="s">
        <v>113</v>
      </c>
      <c r="H3" s="2235"/>
      <c r="I3" s="2235"/>
      <c r="J3" s="2235"/>
      <c r="K3" s="2235"/>
      <c r="L3" s="2235"/>
      <c r="M3" s="2235"/>
      <c r="N3" s="2803"/>
      <c r="O3" s="2761" t="s">
        <v>69</v>
      </c>
      <c r="P3" s="2799"/>
      <c r="Q3" s="2821" t="s">
        <v>202</v>
      </c>
      <c r="R3" s="2822"/>
      <c r="S3" s="661" t="s">
        <v>290</v>
      </c>
    </row>
    <row r="4" spans="1:19" s="662" customFormat="1" ht="24.9" customHeight="1" x14ac:dyDescent="0.2">
      <c r="A4" s="663" t="s">
        <v>291</v>
      </c>
      <c r="B4" s="664"/>
      <c r="C4" s="2813" t="s">
        <v>70</v>
      </c>
      <c r="D4" s="2423"/>
      <c r="E4" s="2422" t="s">
        <v>449</v>
      </c>
      <c r="F4" s="2423"/>
      <c r="G4" s="2422" t="s">
        <v>70</v>
      </c>
      <c r="H4" s="2423"/>
      <c r="I4" s="2422" t="s">
        <v>60</v>
      </c>
      <c r="J4" s="2423"/>
      <c r="K4" s="2422" t="s">
        <v>112</v>
      </c>
      <c r="L4" s="2423"/>
      <c r="M4" s="2817" t="s">
        <v>111</v>
      </c>
      <c r="N4" s="2818"/>
      <c r="O4" s="2780"/>
      <c r="P4" s="2800"/>
      <c r="Q4" s="2823"/>
      <c r="R4" s="2824"/>
      <c r="S4" s="665" t="s">
        <v>291</v>
      </c>
    </row>
    <row r="5" spans="1:19" s="662" customFormat="1" ht="24.9" customHeight="1" x14ac:dyDescent="0.2">
      <c r="A5" s="663" t="s">
        <v>292</v>
      </c>
      <c r="B5" s="664" t="s">
        <v>260</v>
      </c>
      <c r="C5" s="2814"/>
      <c r="D5" s="2796"/>
      <c r="E5" s="2383"/>
      <c r="F5" s="2796"/>
      <c r="G5" s="2383"/>
      <c r="H5" s="2796"/>
      <c r="I5" s="2383"/>
      <c r="J5" s="2796"/>
      <c r="K5" s="2383"/>
      <c r="L5" s="2796"/>
      <c r="M5" s="2819"/>
      <c r="N5" s="2820"/>
      <c r="O5" s="2383"/>
      <c r="P5" s="2796"/>
      <c r="Q5" s="2825"/>
      <c r="R5" s="2826"/>
      <c r="S5" s="665" t="s">
        <v>292</v>
      </c>
    </row>
    <row r="6" spans="1:19" s="662" customFormat="1" ht="24.9" customHeight="1" x14ac:dyDescent="0.2">
      <c r="A6" s="663" t="s">
        <v>293</v>
      </c>
      <c r="B6" s="664"/>
      <c r="C6" s="2794" t="s">
        <v>62</v>
      </c>
      <c r="D6" s="2792" t="s">
        <v>366</v>
      </c>
      <c r="E6" s="2792" t="s">
        <v>277</v>
      </c>
      <c r="F6" s="2792" t="s">
        <v>366</v>
      </c>
      <c r="G6" s="2792" t="s">
        <v>277</v>
      </c>
      <c r="H6" s="2792" t="s">
        <v>366</v>
      </c>
      <c r="I6" s="2792" t="s">
        <v>277</v>
      </c>
      <c r="J6" s="2792" t="s">
        <v>366</v>
      </c>
      <c r="K6" s="2792" t="s">
        <v>277</v>
      </c>
      <c r="L6" s="2792" t="s">
        <v>366</v>
      </c>
      <c r="M6" s="2792" t="s">
        <v>277</v>
      </c>
      <c r="N6" s="2792" t="s">
        <v>366</v>
      </c>
      <c r="O6" s="2792" t="s">
        <v>277</v>
      </c>
      <c r="P6" s="2792" t="s">
        <v>366</v>
      </c>
      <c r="Q6" s="2792" t="s">
        <v>277</v>
      </c>
      <c r="R6" s="2792" t="s">
        <v>366</v>
      </c>
      <c r="S6" s="665" t="s">
        <v>293</v>
      </c>
    </row>
    <row r="7" spans="1:19" s="671" customFormat="1" ht="24.9" customHeight="1" thickBot="1" x14ac:dyDescent="0.25">
      <c r="A7" s="668" t="s">
        <v>294</v>
      </c>
      <c r="B7" s="669"/>
      <c r="C7" s="2795"/>
      <c r="D7" s="2793"/>
      <c r="E7" s="2793"/>
      <c r="F7" s="2793"/>
      <c r="G7" s="2793"/>
      <c r="H7" s="2793"/>
      <c r="I7" s="2793"/>
      <c r="J7" s="2793"/>
      <c r="K7" s="2793"/>
      <c r="L7" s="2793"/>
      <c r="M7" s="2793"/>
      <c r="N7" s="2793"/>
      <c r="O7" s="2793"/>
      <c r="P7" s="2793"/>
      <c r="Q7" s="2793"/>
      <c r="R7" s="2793"/>
      <c r="S7" s="670" t="s">
        <v>294</v>
      </c>
    </row>
    <row r="8" spans="1:19" s="662" customFormat="1" ht="30" customHeight="1" x14ac:dyDescent="0.2">
      <c r="A8" s="663"/>
      <c r="B8" s="672" t="s">
        <v>6</v>
      </c>
      <c r="C8" s="1307">
        <v>4061</v>
      </c>
      <c r="D8" s="1307">
        <v>127592568</v>
      </c>
      <c r="E8" s="1307">
        <v>5120</v>
      </c>
      <c r="F8" s="1307">
        <v>133880103</v>
      </c>
      <c r="G8" s="1307">
        <v>1146</v>
      </c>
      <c r="H8" s="1307">
        <v>149729595</v>
      </c>
      <c r="I8" s="1307">
        <v>1590</v>
      </c>
      <c r="J8" s="1307">
        <v>150205363</v>
      </c>
      <c r="K8" s="1307">
        <v>3886</v>
      </c>
      <c r="L8" s="1307">
        <v>834378140</v>
      </c>
      <c r="M8" s="1319">
        <v>1239</v>
      </c>
      <c r="N8" s="1307">
        <v>125168814</v>
      </c>
      <c r="O8" s="1307">
        <v>1010</v>
      </c>
      <c r="P8" s="1307">
        <v>96580217</v>
      </c>
      <c r="Q8" s="1307">
        <v>18052</v>
      </c>
      <c r="R8" s="1307">
        <v>1617534800</v>
      </c>
      <c r="S8" s="673"/>
    </row>
    <row r="9" spans="1:19" s="662" customFormat="1" ht="30" customHeight="1" x14ac:dyDescent="0.2">
      <c r="A9" s="674"/>
      <c r="B9" s="675" t="s">
        <v>532</v>
      </c>
      <c r="C9" s="1307">
        <v>4033</v>
      </c>
      <c r="D9" s="1307">
        <v>126799364</v>
      </c>
      <c r="E9" s="1307">
        <v>5070</v>
      </c>
      <c r="F9" s="1307">
        <v>132523739</v>
      </c>
      <c r="G9" s="1307">
        <v>1121</v>
      </c>
      <c r="H9" s="1307">
        <v>147396751</v>
      </c>
      <c r="I9" s="1307">
        <v>1524</v>
      </c>
      <c r="J9" s="1307">
        <v>144975647</v>
      </c>
      <c r="K9" s="1307">
        <v>3838</v>
      </c>
      <c r="L9" s="1307">
        <v>826344049</v>
      </c>
      <c r="M9" s="1307">
        <v>1225</v>
      </c>
      <c r="N9" s="1307">
        <v>124292619</v>
      </c>
      <c r="O9" s="1307">
        <v>989</v>
      </c>
      <c r="P9" s="1307">
        <v>94399580</v>
      </c>
      <c r="Q9" s="1307">
        <v>17800</v>
      </c>
      <c r="R9" s="1307">
        <v>1596731749</v>
      </c>
      <c r="S9" s="676"/>
    </row>
    <row r="10" spans="1:19" s="662" customFormat="1" ht="30" customHeight="1" x14ac:dyDescent="0.2">
      <c r="A10" s="674"/>
      <c r="B10" s="675" t="s">
        <v>533</v>
      </c>
      <c r="C10" s="1307">
        <v>28</v>
      </c>
      <c r="D10" s="1307">
        <v>793204</v>
      </c>
      <c r="E10" s="1307">
        <v>50</v>
      </c>
      <c r="F10" s="1307">
        <v>1356364</v>
      </c>
      <c r="G10" s="1307">
        <v>25</v>
      </c>
      <c r="H10" s="1307">
        <v>2332844</v>
      </c>
      <c r="I10" s="1307">
        <v>66</v>
      </c>
      <c r="J10" s="1307">
        <v>5229716</v>
      </c>
      <c r="K10" s="1307">
        <v>48</v>
      </c>
      <c r="L10" s="1307">
        <v>8034091</v>
      </c>
      <c r="M10" s="1307">
        <v>14</v>
      </c>
      <c r="N10" s="1307">
        <v>876195</v>
      </c>
      <c r="O10" s="1307">
        <v>21</v>
      </c>
      <c r="P10" s="1307">
        <v>2180637</v>
      </c>
      <c r="Q10" s="1307">
        <v>252</v>
      </c>
      <c r="R10" s="1307">
        <v>20803051</v>
      </c>
      <c r="S10" s="676"/>
    </row>
    <row r="11" spans="1:19" s="662" customFormat="1" ht="30" customHeight="1" x14ac:dyDescent="0.2">
      <c r="A11" s="674"/>
      <c r="B11" s="675" t="s">
        <v>534</v>
      </c>
      <c r="C11" s="1307">
        <v>3898</v>
      </c>
      <c r="D11" s="1307">
        <v>123360963</v>
      </c>
      <c r="E11" s="1307">
        <v>4903</v>
      </c>
      <c r="F11" s="1307">
        <v>128504652</v>
      </c>
      <c r="G11" s="1307">
        <v>1088</v>
      </c>
      <c r="H11" s="1307">
        <v>142615968</v>
      </c>
      <c r="I11" s="1307">
        <v>1474</v>
      </c>
      <c r="J11" s="1307">
        <v>140529820</v>
      </c>
      <c r="K11" s="1307">
        <v>3702</v>
      </c>
      <c r="L11" s="1307">
        <v>798718780</v>
      </c>
      <c r="M11" s="1307">
        <v>1130</v>
      </c>
      <c r="N11" s="1307">
        <v>111418281</v>
      </c>
      <c r="O11" s="1307">
        <v>969</v>
      </c>
      <c r="P11" s="1307">
        <v>93092912</v>
      </c>
      <c r="Q11" s="1307">
        <v>17164</v>
      </c>
      <c r="R11" s="1307">
        <v>1538241376</v>
      </c>
      <c r="S11" s="676"/>
    </row>
    <row r="12" spans="1:19" s="662" customFormat="1" ht="30" customHeight="1" x14ac:dyDescent="0.2">
      <c r="A12" s="677"/>
      <c r="B12" s="678" t="s">
        <v>535</v>
      </c>
      <c r="C12" s="1310">
        <v>135</v>
      </c>
      <c r="D12" s="1310">
        <v>3438401</v>
      </c>
      <c r="E12" s="1310">
        <v>167</v>
      </c>
      <c r="F12" s="1310">
        <v>4019087</v>
      </c>
      <c r="G12" s="1310">
        <v>33</v>
      </c>
      <c r="H12" s="1310">
        <v>4780783</v>
      </c>
      <c r="I12" s="1310">
        <v>50</v>
      </c>
      <c r="J12" s="1310">
        <v>4445827</v>
      </c>
      <c r="K12" s="1310">
        <v>136</v>
      </c>
      <c r="L12" s="1310">
        <v>27625269</v>
      </c>
      <c r="M12" s="1310">
        <v>95</v>
      </c>
      <c r="N12" s="1310">
        <v>12874338</v>
      </c>
      <c r="O12" s="1310">
        <v>20</v>
      </c>
      <c r="P12" s="1310">
        <v>1306668</v>
      </c>
      <c r="Q12" s="1310">
        <v>636</v>
      </c>
      <c r="R12" s="1310">
        <v>58490373</v>
      </c>
      <c r="S12" s="679"/>
    </row>
    <row r="13" spans="1:19" ht="23.1" customHeight="1" x14ac:dyDescent="0.2">
      <c r="A13" s="680">
        <v>1</v>
      </c>
      <c r="B13" s="681" t="s">
        <v>753</v>
      </c>
      <c r="C13" s="1313">
        <v>512</v>
      </c>
      <c r="D13" s="1313">
        <v>16422302</v>
      </c>
      <c r="E13" s="1313">
        <v>667</v>
      </c>
      <c r="F13" s="1313">
        <v>17098388</v>
      </c>
      <c r="G13" s="1313">
        <v>265</v>
      </c>
      <c r="H13" s="1313">
        <v>28834445</v>
      </c>
      <c r="I13" s="1313">
        <v>158</v>
      </c>
      <c r="J13" s="1313">
        <v>14115354</v>
      </c>
      <c r="K13" s="1313">
        <v>477</v>
      </c>
      <c r="L13" s="1313">
        <v>104786237</v>
      </c>
      <c r="M13" s="1313">
        <v>94</v>
      </c>
      <c r="N13" s="1313">
        <v>7962599</v>
      </c>
      <c r="O13" s="1313">
        <v>113</v>
      </c>
      <c r="P13" s="1313">
        <v>13593825</v>
      </c>
      <c r="Q13" s="1313">
        <v>2286</v>
      </c>
      <c r="R13" s="1313">
        <v>202813150</v>
      </c>
      <c r="S13" s="682">
        <v>1</v>
      </c>
    </row>
    <row r="14" spans="1:19" ht="23.1" customHeight="1" x14ac:dyDescent="0.2">
      <c r="A14" s="684">
        <v>2</v>
      </c>
      <c r="B14" s="685" t="s">
        <v>755</v>
      </c>
      <c r="C14" s="1307">
        <v>36</v>
      </c>
      <c r="D14" s="1307">
        <v>348433</v>
      </c>
      <c r="E14" s="1307">
        <v>52</v>
      </c>
      <c r="F14" s="1307">
        <v>662600</v>
      </c>
      <c r="G14" s="1307">
        <v>13</v>
      </c>
      <c r="H14" s="1307">
        <v>1927647</v>
      </c>
      <c r="I14" s="1307">
        <v>20</v>
      </c>
      <c r="J14" s="1307">
        <v>1332853</v>
      </c>
      <c r="K14" s="1307">
        <v>17</v>
      </c>
      <c r="L14" s="1307">
        <v>2767124</v>
      </c>
      <c r="M14" s="1307">
        <v>7</v>
      </c>
      <c r="N14" s="1307">
        <v>674870</v>
      </c>
      <c r="O14" s="1307">
        <v>55</v>
      </c>
      <c r="P14" s="1307">
        <v>727876</v>
      </c>
      <c r="Q14" s="1307">
        <v>200</v>
      </c>
      <c r="R14" s="1307">
        <v>8441403</v>
      </c>
      <c r="S14" s="676">
        <v>2</v>
      </c>
    </row>
    <row r="15" spans="1:19" ht="23.1" customHeight="1" x14ac:dyDescent="0.2">
      <c r="A15" s="684">
        <v>3</v>
      </c>
      <c r="B15" s="685" t="s">
        <v>757</v>
      </c>
      <c r="C15" s="1307">
        <v>352</v>
      </c>
      <c r="D15" s="1307">
        <v>14619645</v>
      </c>
      <c r="E15" s="1307">
        <v>384</v>
      </c>
      <c r="F15" s="1307">
        <v>10027628</v>
      </c>
      <c r="G15" s="1307">
        <v>138</v>
      </c>
      <c r="H15" s="1307">
        <v>18421026</v>
      </c>
      <c r="I15" s="1307">
        <v>120</v>
      </c>
      <c r="J15" s="1307">
        <v>11334203</v>
      </c>
      <c r="K15" s="1307">
        <v>254</v>
      </c>
      <c r="L15" s="1307">
        <v>67842449</v>
      </c>
      <c r="M15" s="1307">
        <v>60</v>
      </c>
      <c r="N15" s="1307">
        <v>4622052</v>
      </c>
      <c r="O15" s="1307">
        <v>54</v>
      </c>
      <c r="P15" s="1307">
        <v>7028282</v>
      </c>
      <c r="Q15" s="1307">
        <v>1362</v>
      </c>
      <c r="R15" s="1307">
        <v>133895285</v>
      </c>
      <c r="S15" s="676">
        <v>3</v>
      </c>
    </row>
    <row r="16" spans="1:19" ht="23.1" customHeight="1" x14ac:dyDescent="0.2">
      <c r="A16" s="684">
        <v>4</v>
      </c>
      <c r="B16" s="685" t="s">
        <v>759</v>
      </c>
      <c r="C16" s="1307">
        <v>289</v>
      </c>
      <c r="D16" s="1307">
        <v>9543441</v>
      </c>
      <c r="E16" s="1307">
        <v>412</v>
      </c>
      <c r="F16" s="1307">
        <v>11476876</v>
      </c>
      <c r="G16" s="1307">
        <v>139</v>
      </c>
      <c r="H16" s="1307">
        <v>20140050</v>
      </c>
      <c r="I16" s="1307">
        <v>121</v>
      </c>
      <c r="J16" s="1307">
        <v>11230313</v>
      </c>
      <c r="K16" s="1307">
        <v>274</v>
      </c>
      <c r="L16" s="1307">
        <v>66689775</v>
      </c>
      <c r="M16" s="1307">
        <v>131</v>
      </c>
      <c r="N16" s="1307">
        <v>8243779</v>
      </c>
      <c r="O16" s="1307">
        <v>89</v>
      </c>
      <c r="P16" s="1307">
        <v>8086322</v>
      </c>
      <c r="Q16" s="1307">
        <v>1455</v>
      </c>
      <c r="R16" s="1307">
        <v>135410556</v>
      </c>
      <c r="S16" s="676">
        <v>4</v>
      </c>
    </row>
    <row r="17" spans="1:19" ht="23.1" customHeight="1" x14ac:dyDescent="0.2">
      <c r="A17" s="684">
        <v>5</v>
      </c>
      <c r="B17" s="685" t="s">
        <v>761</v>
      </c>
      <c r="C17" s="1310">
        <v>14</v>
      </c>
      <c r="D17" s="1310">
        <v>222834</v>
      </c>
      <c r="E17" s="1310">
        <v>29</v>
      </c>
      <c r="F17" s="1310">
        <v>708657</v>
      </c>
      <c r="G17" s="1310">
        <v>4</v>
      </c>
      <c r="H17" s="1310">
        <v>695835</v>
      </c>
      <c r="I17" s="1310">
        <v>12</v>
      </c>
      <c r="J17" s="1310">
        <v>1299186</v>
      </c>
      <c r="K17" s="1310">
        <v>18</v>
      </c>
      <c r="L17" s="1310">
        <v>3713850</v>
      </c>
      <c r="M17" s="1310">
        <v>1</v>
      </c>
      <c r="N17" s="1310">
        <v>17994</v>
      </c>
      <c r="O17" s="1310">
        <v>5</v>
      </c>
      <c r="P17" s="1310">
        <v>126643</v>
      </c>
      <c r="Q17" s="1310">
        <v>83</v>
      </c>
      <c r="R17" s="1310">
        <v>6784999</v>
      </c>
      <c r="S17" s="676">
        <v>5</v>
      </c>
    </row>
    <row r="18" spans="1:19" ht="23.1" customHeight="1" x14ac:dyDescent="0.2">
      <c r="A18" s="680">
        <v>6</v>
      </c>
      <c r="B18" s="681" t="s">
        <v>763</v>
      </c>
      <c r="C18" s="1313">
        <v>83</v>
      </c>
      <c r="D18" s="1313">
        <v>2214023</v>
      </c>
      <c r="E18" s="1313">
        <v>105</v>
      </c>
      <c r="F18" s="1313">
        <v>1869431</v>
      </c>
      <c r="G18" s="1313">
        <v>2</v>
      </c>
      <c r="H18" s="1313">
        <v>77729</v>
      </c>
      <c r="I18" s="1313">
        <v>41</v>
      </c>
      <c r="J18" s="1313">
        <v>5515927</v>
      </c>
      <c r="K18" s="1313">
        <v>74</v>
      </c>
      <c r="L18" s="1313">
        <v>12986248</v>
      </c>
      <c r="M18" s="1313">
        <v>48</v>
      </c>
      <c r="N18" s="1313">
        <v>4120958</v>
      </c>
      <c r="O18" s="1313">
        <v>13</v>
      </c>
      <c r="P18" s="1313">
        <v>513702</v>
      </c>
      <c r="Q18" s="1313">
        <v>366</v>
      </c>
      <c r="R18" s="1313">
        <v>27298018</v>
      </c>
      <c r="S18" s="682">
        <v>6</v>
      </c>
    </row>
    <row r="19" spans="1:19" ht="23.1" customHeight="1" x14ac:dyDescent="0.2">
      <c r="A19" s="684">
        <v>7</v>
      </c>
      <c r="B19" s="685" t="s">
        <v>765</v>
      </c>
      <c r="C19" s="1307">
        <v>218</v>
      </c>
      <c r="D19" s="1307">
        <v>7165974</v>
      </c>
      <c r="E19" s="1307">
        <v>322</v>
      </c>
      <c r="F19" s="1307">
        <v>10183954</v>
      </c>
      <c r="G19" s="1307">
        <v>128</v>
      </c>
      <c r="H19" s="1307">
        <v>22687344</v>
      </c>
      <c r="I19" s="1307">
        <v>149</v>
      </c>
      <c r="J19" s="1307">
        <v>16814021</v>
      </c>
      <c r="K19" s="1307">
        <v>259</v>
      </c>
      <c r="L19" s="1307">
        <v>57005379</v>
      </c>
      <c r="M19" s="1307">
        <v>52</v>
      </c>
      <c r="N19" s="1307">
        <v>5425963</v>
      </c>
      <c r="O19" s="1307">
        <v>65</v>
      </c>
      <c r="P19" s="1307">
        <v>4983565</v>
      </c>
      <c r="Q19" s="1307">
        <v>1193</v>
      </c>
      <c r="R19" s="1307">
        <v>124266200</v>
      </c>
      <c r="S19" s="676">
        <v>7</v>
      </c>
    </row>
    <row r="20" spans="1:19" ht="23.1" customHeight="1" x14ac:dyDescent="0.2">
      <c r="A20" s="684">
        <v>8</v>
      </c>
      <c r="B20" s="685" t="s">
        <v>767</v>
      </c>
      <c r="C20" s="1307">
        <v>90</v>
      </c>
      <c r="D20" s="1307">
        <v>2243669</v>
      </c>
      <c r="E20" s="1307">
        <v>134</v>
      </c>
      <c r="F20" s="1307">
        <v>3213662</v>
      </c>
      <c r="G20" s="1307">
        <v>47</v>
      </c>
      <c r="H20" s="1307">
        <v>5884482</v>
      </c>
      <c r="I20" s="1307">
        <v>75</v>
      </c>
      <c r="J20" s="1307">
        <v>6376416</v>
      </c>
      <c r="K20" s="1307">
        <v>97</v>
      </c>
      <c r="L20" s="1307">
        <v>16088210</v>
      </c>
      <c r="M20" s="1307">
        <v>11</v>
      </c>
      <c r="N20" s="1307">
        <v>788214</v>
      </c>
      <c r="O20" s="1307">
        <v>42</v>
      </c>
      <c r="P20" s="1307">
        <v>5377471</v>
      </c>
      <c r="Q20" s="1307">
        <v>496</v>
      </c>
      <c r="R20" s="1307">
        <v>39972124</v>
      </c>
      <c r="S20" s="676">
        <v>8</v>
      </c>
    </row>
    <row r="21" spans="1:19" s="689" customFormat="1" ht="23.1" customHeight="1" x14ac:dyDescent="0.2">
      <c r="A21" s="686">
        <v>9</v>
      </c>
      <c r="B21" s="687" t="s">
        <v>769</v>
      </c>
      <c r="C21" s="1307">
        <v>38</v>
      </c>
      <c r="D21" s="1307">
        <v>1360428</v>
      </c>
      <c r="E21" s="1307">
        <v>58</v>
      </c>
      <c r="F21" s="1307">
        <v>1685016</v>
      </c>
      <c r="G21" s="1307">
        <v>2</v>
      </c>
      <c r="H21" s="1307">
        <v>70223</v>
      </c>
      <c r="I21" s="1307">
        <v>27</v>
      </c>
      <c r="J21" s="1307">
        <v>1841906</v>
      </c>
      <c r="K21" s="1307">
        <v>53</v>
      </c>
      <c r="L21" s="1307">
        <v>9804781</v>
      </c>
      <c r="M21" s="1307">
        <v>21</v>
      </c>
      <c r="N21" s="1307">
        <v>1851616</v>
      </c>
      <c r="O21" s="1307">
        <v>15</v>
      </c>
      <c r="P21" s="1307">
        <v>1403999</v>
      </c>
      <c r="Q21" s="1307">
        <v>214</v>
      </c>
      <c r="R21" s="1307">
        <v>18017969</v>
      </c>
      <c r="S21" s="688">
        <v>9</v>
      </c>
    </row>
    <row r="22" spans="1:19" s="689" customFormat="1" ht="23.1" customHeight="1" x14ac:dyDescent="0.2">
      <c r="A22" s="686">
        <v>10</v>
      </c>
      <c r="B22" s="687" t="s">
        <v>771</v>
      </c>
      <c r="C22" s="1310">
        <v>46</v>
      </c>
      <c r="D22" s="1310">
        <v>2070509</v>
      </c>
      <c r="E22" s="1310">
        <v>68</v>
      </c>
      <c r="F22" s="1310">
        <v>2091496</v>
      </c>
      <c r="G22" s="1310">
        <v>1</v>
      </c>
      <c r="H22" s="1310">
        <v>81513</v>
      </c>
      <c r="I22" s="1310">
        <v>43</v>
      </c>
      <c r="J22" s="1310">
        <v>2990088</v>
      </c>
      <c r="K22" s="1310">
        <v>58</v>
      </c>
      <c r="L22" s="1310">
        <v>13518076</v>
      </c>
      <c r="M22" s="1310">
        <v>19</v>
      </c>
      <c r="N22" s="1310">
        <v>2086540</v>
      </c>
      <c r="O22" s="1310">
        <v>6</v>
      </c>
      <c r="P22" s="1310">
        <v>73519</v>
      </c>
      <c r="Q22" s="1310">
        <v>241</v>
      </c>
      <c r="R22" s="1310">
        <v>22911741</v>
      </c>
      <c r="S22" s="688">
        <v>10</v>
      </c>
    </row>
    <row r="23" spans="1:19" s="689" customFormat="1" ht="23.1" customHeight="1" x14ac:dyDescent="0.2">
      <c r="A23" s="690">
        <v>11</v>
      </c>
      <c r="B23" s="691" t="s">
        <v>773</v>
      </c>
      <c r="C23" s="1313">
        <v>54</v>
      </c>
      <c r="D23" s="1313">
        <v>2249621</v>
      </c>
      <c r="E23" s="1313">
        <v>96</v>
      </c>
      <c r="F23" s="1313">
        <v>2105780</v>
      </c>
      <c r="G23" s="1313">
        <v>3</v>
      </c>
      <c r="H23" s="1313">
        <v>117151</v>
      </c>
      <c r="I23" s="1313">
        <v>42</v>
      </c>
      <c r="J23" s="1313">
        <v>5310408</v>
      </c>
      <c r="K23" s="1313">
        <v>75</v>
      </c>
      <c r="L23" s="1313">
        <v>13804999</v>
      </c>
      <c r="M23" s="1313">
        <v>30</v>
      </c>
      <c r="N23" s="1313">
        <v>3491399</v>
      </c>
      <c r="O23" s="1313">
        <v>22</v>
      </c>
      <c r="P23" s="1313">
        <v>3598726</v>
      </c>
      <c r="Q23" s="1313">
        <v>322</v>
      </c>
      <c r="R23" s="1313">
        <v>30678084</v>
      </c>
      <c r="S23" s="692">
        <v>11</v>
      </c>
    </row>
    <row r="24" spans="1:19" s="689" customFormat="1" ht="23.1" customHeight="1" x14ac:dyDescent="0.2">
      <c r="A24" s="686">
        <v>12</v>
      </c>
      <c r="B24" s="687" t="s">
        <v>775</v>
      </c>
      <c r="C24" s="1307">
        <v>177</v>
      </c>
      <c r="D24" s="1307">
        <v>7007681</v>
      </c>
      <c r="E24" s="1307">
        <v>204</v>
      </c>
      <c r="F24" s="1307">
        <v>4757509</v>
      </c>
      <c r="G24" s="1307">
        <v>76</v>
      </c>
      <c r="H24" s="1307">
        <v>9575032</v>
      </c>
      <c r="I24" s="1307">
        <v>95</v>
      </c>
      <c r="J24" s="1307">
        <v>8673803</v>
      </c>
      <c r="K24" s="1307">
        <v>156</v>
      </c>
      <c r="L24" s="1307">
        <v>32647074</v>
      </c>
      <c r="M24" s="1307">
        <v>37</v>
      </c>
      <c r="N24" s="1307">
        <v>5688256</v>
      </c>
      <c r="O24" s="1307">
        <v>34</v>
      </c>
      <c r="P24" s="1307">
        <v>1938507</v>
      </c>
      <c r="Q24" s="1307">
        <v>779</v>
      </c>
      <c r="R24" s="1307">
        <v>70287862</v>
      </c>
      <c r="S24" s="688">
        <v>12</v>
      </c>
    </row>
    <row r="25" spans="1:19" s="689" customFormat="1" ht="23.1" customHeight="1" x14ac:dyDescent="0.2">
      <c r="A25" s="686">
        <v>13</v>
      </c>
      <c r="B25" s="687" t="s">
        <v>776</v>
      </c>
      <c r="C25" s="1307">
        <v>27</v>
      </c>
      <c r="D25" s="1307">
        <v>557194</v>
      </c>
      <c r="E25" s="1307">
        <v>32</v>
      </c>
      <c r="F25" s="1307">
        <v>1051834</v>
      </c>
      <c r="G25" s="1307">
        <v>1</v>
      </c>
      <c r="H25" s="1307">
        <v>77212</v>
      </c>
      <c r="I25" s="1307">
        <v>14</v>
      </c>
      <c r="J25" s="1307">
        <v>1382555</v>
      </c>
      <c r="K25" s="1307">
        <v>35</v>
      </c>
      <c r="L25" s="1307">
        <v>5602621</v>
      </c>
      <c r="M25" s="1307">
        <v>10</v>
      </c>
      <c r="N25" s="1307">
        <v>129732</v>
      </c>
      <c r="O25" s="1307">
        <v>18</v>
      </c>
      <c r="P25" s="1307">
        <v>1175756</v>
      </c>
      <c r="Q25" s="1307">
        <v>137</v>
      </c>
      <c r="R25" s="1307">
        <v>9976904</v>
      </c>
      <c r="S25" s="688">
        <v>13</v>
      </c>
    </row>
    <row r="26" spans="1:19" s="689" customFormat="1" ht="23.1" customHeight="1" x14ac:dyDescent="0.2">
      <c r="A26" s="686">
        <v>14</v>
      </c>
      <c r="B26" s="687" t="s">
        <v>778</v>
      </c>
      <c r="C26" s="1307">
        <v>28</v>
      </c>
      <c r="D26" s="1307">
        <v>579007</v>
      </c>
      <c r="E26" s="1307">
        <v>29</v>
      </c>
      <c r="F26" s="1307">
        <v>606906</v>
      </c>
      <c r="G26" s="1307">
        <v>2</v>
      </c>
      <c r="H26" s="1307">
        <v>61933</v>
      </c>
      <c r="I26" s="1307">
        <v>22</v>
      </c>
      <c r="J26" s="1307">
        <v>2780869</v>
      </c>
      <c r="K26" s="1307">
        <v>21</v>
      </c>
      <c r="L26" s="1307">
        <v>6332161</v>
      </c>
      <c r="M26" s="1307">
        <v>0</v>
      </c>
      <c r="N26" s="1307">
        <v>0</v>
      </c>
      <c r="O26" s="1307">
        <v>5</v>
      </c>
      <c r="P26" s="1307">
        <v>154566</v>
      </c>
      <c r="Q26" s="1307">
        <v>107</v>
      </c>
      <c r="R26" s="1307">
        <v>10515442</v>
      </c>
      <c r="S26" s="688">
        <v>14</v>
      </c>
    </row>
    <row r="27" spans="1:19" s="689" customFormat="1" ht="23.1" customHeight="1" x14ac:dyDescent="0.2">
      <c r="A27" s="686">
        <v>15</v>
      </c>
      <c r="B27" s="687" t="s">
        <v>780</v>
      </c>
      <c r="C27" s="1310">
        <v>39</v>
      </c>
      <c r="D27" s="1310">
        <v>1388212</v>
      </c>
      <c r="E27" s="1310">
        <v>43</v>
      </c>
      <c r="F27" s="1310">
        <v>783721</v>
      </c>
      <c r="G27" s="1310">
        <v>1</v>
      </c>
      <c r="H27" s="1310">
        <v>81368</v>
      </c>
      <c r="I27" s="1310">
        <v>1</v>
      </c>
      <c r="J27" s="1310">
        <v>37706</v>
      </c>
      <c r="K27" s="1310">
        <v>63</v>
      </c>
      <c r="L27" s="1310">
        <v>13099472</v>
      </c>
      <c r="M27" s="1310">
        <v>8</v>
      </c>
      <c r="N27" s="1310">
        <v>1033340</v>
      </c>
      <c r="O27" s="1310">
        <v>17</v>
      </c>
      <c r="P27" s="1310">
        <v>2445120</v>
      </c>
      <c r="Q27" s="1310">
        <v>172</v>
      </c>
      <c r="R27" s="1310">
        <v>18868939</v>
      </c>
      <c r="S27" s="688">
        <v>15</v>
      </c>
    </row>
    <row r="28" spans="1:19" s="689" customFormat="1" ht="23.1" customHeight="1" x14ac:dyDescent="0.2">
      <c r="A28" s="693">
        <v>16</v>
      </c>
      <c r="B28" s="691" t="s">
        <v>782</v>
      </c>
      <c r="C28" s="1313">
        <v>85</v>
      </c>
      <c r="D28" s="1313">
        <v>3553666</v>
      </c>
      <c r="E28" s="1313">
        <v>114</v>
      </c>
      <c r="F28" s="1313">
        <v>3180496</v>
      </c>
      <c r="G28" s="1313">
        <v>5</v>
      </c>
      <c r="H28" s="1313">
        <v>306655</v>
      </c>
      <c r="I28" s="1313">
        <v>19</v>
      </c>
      <c r="J28" s="1313">
        <v>1546459</v>
      </c>
      <c r="K28" s="1313">
        <v>80</v>
      </c>
      <c r="L28" s="1313">
        <v>17896124</v>
      </c>
      <c r="M28" s="1313">
        <v>14</v>
      </c>
      <c r="N28" s="1313">
        <v>2007364</v>
      </c>
      <c r="O28" s="1313">
        <v>16</v>
      </c>
      <c r="P28" s="1313">
        <v>1961528</v>
      </c>
      <c r="Q28" s="1313">
        <v>333</v>
      </c>
      <c r="R28" s="1313">
        <v>30452292</v>
      </c>
      <c r="S28" s="694">
        <v>16</v>
      </c>
    </row>
    <row r="29" spans="1:19" s="689" customFormat="1" ht="23.1" customHeight="1" x14ac:dyDescent="0.2">
      <c r="A29" s="686">
        <v>17</v>
      </c>
      <c r="B29" s="687" t="s">
        <v>784</v>
      </c>
      <c r="C29" s="1307">
        <v>536</v>
      </c>
      <c r="D29" s="1307">
        <v>14181043</v>
      </c>
      <c r="E29" s="1307">
        <v>534</v>
      </c>
      <c r="F29" s="1307">
        <v>13413226</v>
      </c>
      <c r="G29" s="1307">
        <v>10</v>
      </c>
      <c r="H29" s="1307">
        <v>734270</v>
      </c>
      <c r="I29" s="1307">
        <v>126</v>
      </c>
      <c r="J29" s="1307">
        <v>10732743</v>
      </c>
      <c r="K29" s="1307">
        <v>341</v>
      </c>
      <c r="L29" s="1307">
        <v>68645801</v>
      </c>
      <c r="M29" s="1307">
        <v>149</v>
      </c>
      <c r="N29" s="1307">
        <v>17725544</v>
      </c>
      <c r="O29" s="1307">
        <v>122</v>
      </c>
      <c r="P29" s="1307">
        <v>10385150</v>
      </c>
      <c r="Q29" s="1307">
        <v>1818</v>
      </c>
      <c r="R29" s="1307">
        <v>135817777</v>
      </c>
      <c r="S29" s="688">
        <v>17</v>
      </c>
    </row>
    <row r="30" spans="1:19" s="689" customFormat="1" ht="23.1" customHeight="1" x14ac:dyDescent="0.2">
      <c r="A30" s="686">
        <v>18</v>
      </c>
      <c r="B30" s="687" t="s">
        <v>786</v>
      </c>
      <c r="C30" s="1307">
        <v>21</v>
      </c>
      <c r="D30" s="1307">
        <v>988585</v>
      </c>
      <c r="E30" s="1307">
        <v>16</v>
      </c>
      <c r="F30" s="1307">
        <v>297103</v>
      </c>
      <c r="G30" s="1307">
        <v>1</v>
      </c>
      <c r="H30" s="1307">
        <v>36202</v>
      </c>
      <c r="I30" s="1307">
        <v>13</v>
      </c>
      <c r="J30" s="1307">
        <v>1070489</v>
      </c>
      <c r="K30" s="1307">
        <v>11</v>
      </c>
      <c r="L30" s="1307">
        <v>1830964</v>
      </c>
      <c r="M30" s="1307">
        <v>4</v>
      </c>
      <c r="N30" s="1307">
        <v>233380</v>
      </c>
      <c r="O30" s="1307">
        <v>0</v>
      </c>
      <c r="P30" s="1307">
        <v>206924</v>
      </c>
      <c r="Q30" s="1307">
        <v>66</v>
      </c>
      <c r="R30" s="1307">
        <v>4663647</v>
      </c>
      <c r="S30" s="688">
        <v>18</v>
      </c>
    </row>
    <row r="31" spans="1:19" s="689" customFormat="1" ht="23.1" customHeight="1" x14ac:dyDescent="0.2">
      <c r="A31" s="686">
        <v>19</v>
      </c>
      <c r="B31" s="687" t="s">
        <v>788</v>
      </c>
      <c r="C31" s="1307">
        <v>137</v>
      </c>
      <c r="D31" s="1307">
        <v>3117234</v>
      </c>
      <c r="E31" s="1307">
        <v>221</v>
      </c>
      <c r="F31" s="1307">
        <v>5025985</v>
      </c>
      <c r="G31" s="1307">
        <v>58</v>
      </c>
      <c r="H31" s="1307">
        <v>8369493</v>
      </c>
      <c r="I31" s="1307">
        <v>69</v>
      </c>
      <c r="J31" s="1307">
        <v>5383037</v>
      </c>
      <c r="K31" s="1307">
        <v>145</v>
      </c>
      <c r="L31" s="1307">
        <v>31771288</v>
      </c>
      <c r="M31" s="1307">
        <v>16</v>
      </c>
      <c r="N31" s="1307">
        <v>958677</v>
      </c>
      <c r="O31" s="1307">
        <v>49</v>
      </c>
      <c r="P31" s="1307">
        <v>5438408</v>
      </c>
      <c r="Q31" s="1307">
        <v>695</v>
      </c>
      <c r="R31" s="1307">
        <v>60064122</v>
      </c>
      <c r="S31" s="688">
        <v>19</v>
      </c>
    </row>
    <row r="32" spans="1:19" s="689" customFormat="1" ht="23.1" customHeight="1" x14ac:dyDescent="0.2">
      <c r="A32" s="686">
        <v>20</v>
      </c>
      <c r="B32" s="687" t="s">
        <v>790</v>
      </c>
      <c r="C32" s="1310">
        <v>125</v>
      </c>
      <c r="D32" s="1310">
        <v>3934798</v>
      </c>
      <c r="E32" s="1310">
        <v>228</v>
      </c>
      <c r="F32" s="1310">
        <v>5926033</v>
      </c>
      <c r="G32" s="1310">
        <v>3</v>
      </c>
      <c r="H32" s="1310">
        <v>283351</v>
      </c>
      <c r="I32" s="1310">
        <v>32</v>
      </c>
      <c r="J32" s="1310">
        <v>3139491</v>
      </c>
      <c r="K32" s="1310">
        <v>175</v>
      </c>
      <c r="L32" s="1310">
        <v>32939511</v>
      </c>
      <c r="M32" s="1310">
        <v>54</v>
      </c>
      <c r="N32" s="1310">
        <v>6851169</v>
      </c>
      <c r="O32" s="1310">
        <v>14</v>
      </c>
      <c r="P32" s="1310">
        <v>660081</v>
      </c>
      <c r="Q32" s="1310">
        <v>631</v>
      </c>
      <c r="R32" s="1310">
        <v>53734434</v>
      </c>
      <c r="S32" s="688">
        <v>20</v>
      </c>
    </row>
    <row r="33" spans="1:19" s="689" customFormat="1" ht="23.1" customHeight="1" x14ac:dyDescent="0.2">
      <c r="A33" s="690">
        <v>21</v>
      </c>
      <c r="B33" s="691" t="s">
        <v>792</v>
      </c>
      <c r="C33" s="1313">
        <v>113</v>
      </c>
      <c r="D33" s="1313">
        <v>3283985</v>
      </c>
      <c r="E33" s="1313">
        <v>133</v>
      </c>
      <c r="F33" s="1313">
        <v>3462020</v>
      </c>
      <c r="G33" s="1313">
        <v>7</v>
      </c>
      <c r="H33" s="1313">
        <v>290180</v>
      </c>
      <c r="I33" s="1313">
        <v>82</v>
      </c>
      <c r="J33" s="1313">
        <v>10651457</v>
      </c>
      <c r="K33" s="1313">
        <v>126</v>
      </c>
      <c r="L33" s="1313">
        <v>25310047</v>
      </c>
      <c r="M33" s="1313">
        <v>65</v>
      </c>
      <c r="N33" s="1313">
        <v>4517118</v>
      </c>
      <c r="O33" s="1313">
        <v>18</v>
      </c>
      <c r="P33" s="1313">
        <v>1142216</v>
      </c>
      <c r="Q33" s="1313">
        <v>544</v>
      </c>
      <c r="R33" s="1313">
        <v>48657023</v>
      </c>
      <c r="S33" s="692">
        <v>21</v>
      </c>
    </row>
    <row r="34" spans="1:19" s="689" customFormat="1" ht="23.1" customHeight="1" x14ac:dyDescent="0.2">
      <c r="A34" s="686">
        <v>22</v>
      </c>
      <c r="B34" s="687" t="s">
        <v>794</v>
      </c>
      <c r="C34" s="1307">
        <v>86</v>
      </c>
      <c r="D34" s="1307">
        <v>3165565</v>
      </c>
      <c r="E34" s="1307">
        <v>113</v>
      </c>
      <c r="F34" s="1307">
        <v>3506719</v>
      </c>
      <c r="G34" s="1307">
        <v>4</v>
      </c>
      <c r="H34" s="1307">
        <v>214494</v>
      </c>
      <c r="I34" s="1307">
        <v>8</v>
      </c>
      <c r="J34" s="1307">
        <v>817111</v>
      </c>
      <c r="K34" s="1307">
        <v>145</v>
      </c>
      <c r="L34" s="1307">
        <v>21473962</v>
      </c>
      <c r="M34" s="1307">
        <v>40</v>
      </c>
      <c r="N34" s="1307">
        <v>2923323</v>
      </c>
      <c r="O34" s="1307">
        <v>21</v>
      </c>
      <c r="P34" s="1307">
        <v>1073563</v>
      </c>
      <c r="Q34" s="1307">
        <v>417</v>
      </c>
      <c r="R34" s="1307">
        <v>33174737</v>
      </c>
      <c r="S34" s="688">
        <v>22</v>
      </c>
    </row>
    <row r="35" spans="1:19" s="689" customFormat="1" ht="23.1" customHeight="1" x14ac:dyDescent="0.2">
      <c r="A35" s="686">
        <v>23</v>
      </c>
      <c r="B35" s="687" t="s">
        <v>795</v>
      </c>
      <c r="C35" s="1307">
        <v>9</v>
      </c>
      <c r="D35" s="1307">
        <v>83433</v>
      </c>
      <c r="E35" s="1307">
        <v>18</v>
      </c>
      <c r="F35" s="1307">
        <v>700039</v>
      </c>
      <c r="G35" s="1307">
        <v>0</v>
      </c>
      <c r="H35" s="1307">
        <v>0</v>
      </c>
      <c r="I35" s="1307">
        <v>1</v>
      </c>
      <c r="J35" s="1307">
        <v>108518</v>
      </c>
      <c r="K35" s="1307">
        <v>13</v>
      </c>
      <c r="L35" s="1307">
        <v>4417489</v>
      </c>
      <c r="M35" s="1307">
        <v>3</v>
      </c>
      <c r="N35" s="1307">
        <v>104954</v>
      </c>
      <c r="O35" s="1307">
        <v>0</v>
      </c>
      <c r="P35" s="1307">
        <v>0</v>
      </c>
      <c r="Q35" s="1307">
        <v>44</v>
      </c>
      <c r="R35" s="1307">
        <v>5414433</v>
      </c>
      <c r="S35" s="688">
        <v>23</v>
      </c>
    </row>
    <row r="36" spans="1:19" s="689" customFormat="1" ht="23.1" customHeight="1" x14ac:dyDescent="0.2">
      <c r="A36" s="686">
        <v>24</v>
      </c>
      <c r="B36" s="687" t="s">
        <v>1180</v>
      </c>
      <c r="C36" s="1307">
        <v>65</v>
      </c>
      <c r="D36" s="1307">
        <v>1469758</v>
      </c>
      <c r="E36" s="1307">
        <v>94</v>
      </c>
      <c r="F36" s="1307">
        <v>3520191</v>
      </c>
      <c r="G36" s="1307">
        <v>1</v>
      </c>
      <c r="H36" s="1307">
        <v>104218</v>
      </c>
      <c r="I36" s="1307">
        <v>19</v>
      </c>
      <c r="J36" s="1307">
        <v>1829906</v>
      </c>
      <c r="K36" s="1307">
        <v>81</v>
      </c>
      <c r="L36" s="1307">
        <v>17582004</v>
      </c>
      <c r="M36" s="1307">
        <v>59</v>
      </c>
      <c r="N36" s="1307">
        <v>11334875</v>
      </c>
      <c r="O36" s="1307">
        <v>17</v>
      </c>
      <c r="P36" s="1307">
        <v>501807</v>
      </c>
      <c r="Q36" s="1307">
        <v>336</v>
      </c>
      <c r="R36" s="1307">
        <v>36342759</v>
      </c>
      <c r="S36" s="688">
        <v>24</v>
      </c>
    </row>
    <row r="37" spans="1:19" s="689" customFormat="1" ht="23.1" customHeight="1" x14ac:dyDescent="0.2">
      <c r="A37" s="686">
        <v>25</v>
      </c>
      <c r="B37" s="687" t="s">
        <v>798</v>
      </c>
      <c r="C37" s="1310">
        <v>55</v>
      </c>
      <c r="D37" s="1310">
        <v>1575007</v>
      </c>
      <c r="E37" s="1310">
        <v>42</v>
      </c>
      <c r="F37" s="1310">
        <v>695094</v>
      </c>
      <c r="G37" s="1310">
        <v>24</v>
      </c>
      <c r="H37" s="1310">
        <v>2388453</v>
      </c>
      <c r="I37" s="1310">
        <v>3</v>
      </c>
      <c r="J37" s="1310">
        <v>184140</v>
      </c>
      <c r="K37" s="1310">
        <v>48</v>
      </c>
      <c r="L37" s="1310">
        <v>8914398</v>
      </c>
      <c r="M37" s="1310">
        <v>4</v>
      </c>
      <c r="N37" s="1310">
        <v>328900</v>
      </c>
      <c r="O37" s="1310">
        <v>8</v>
      </c>
      <c r="P37" s="1310">
        <v>1266211</v>
      </c>
      <c r="Q37" s="1310">
        <v>184</v>
      </c>
      <c r="R37" s="1310">
        <v>15352203</v>
      </c>
      <c r="S37" s="688">
        <v>25</v>
      </c>
    </row>
    <row r="38" spans="1:19" s="689" customFormat="1" ht="23.1" customHeight="1" x14ac:dyDescent="0.2">
      <c r="A38" s="690">
        <v>26</v>
      </c>
      <c r="B38" s="691" t="s">
        <v>800</v>
      </c>
      <c r="C38" s="1313">
        <v>20</v>
      </c>
      <c r="D38" s="1313">
        <v>650105</v>
      </c>
      <c r="E38" s="1313">
        <v>36</v>
      </c>
      <c r="F38" s="1313">
        <v>1118446</v>
      </c>
      <c r="G38" s="1313">
        <v>1</v>
      </c>
      <c r="H38" s="1313">
        <v>36097</v>
      </c>
      <c r="I38" s="1313">
        <v>36</v>
      </c>
      <c r="J38" s="1313">
        <v>2733560</v>
      </c>
      <c r="K38" s="1313">
        <v>19</v>
      </c>
      <c r="L38" s="1313">
        <v>3348827</v>
      </c>
      <c r="M38" s="1313">
        <v>13</v>
      </c>
      <c r="N38" s="1313">
        <v>1161032</v>
      </c>
      <c r="O38" s="1313">
        <v>0</v>
      </c>
      <c r="P38" s="1313">
        <v>0</v>
      </c>
      <c r="Q38" s="1313">
        <v>125</v>
      </c>
      <c r="R38" s="1313">
        <v>9048067</v>
      </c>
      <c r="S38" s="692">
        <v>26</v>
      </c>
    </row>
    <row r="39" spans="1:19" s="689" customFormat="1" ht="23.1" customHeight="1" x14ac:dyDescent="0.2">
      <c r="A39" s="686">
        <v>27</v>
      </c>
      <c r="B39" s="687" t="s">
        <v>802</v>
      </c>
      <c r="C39" s="1307">
        <v>171</v>
      </c>
      <c r="D39" s="1307">
        <v>5105145</v>
      </c>
      <c r="E39" s="1307">
        <v>189</v>
      </c>
      <c r="F39" s="1307">
        <v>5517208</v>
      </c>
      <c r="G39" s="1307">
        <v>3</v>
      </c>
      <c r="H39" s="1307">
        <v>313690</v>
      </c>
      <c r="I39" s="1307">
        <v>44</v>
      </c>
      <c r="J39" s="1307">
        <v>3760618</v>
      </c>
      <c r="K39" s="1307">
        <v>138</v>
      </c>
      <c r="L39" s="1307">
        <v>28934279</v>
      </c>
      <c r="M39" s="1307">
        <v>49</v>
      </c>
      <c r="N39" s="1307">
        <v>7632629</v>
      </c>
      <c r="O39" s="1307">
        <v>46</v>
      </c>
      <c r="P39" s="1307">
        <v>7633893</v>
      </c>
      <c r="Q39" s="1307">
        <v>640</v>
      </c>
      <c r="R39" s="1307">
        <v>58897462</v>
      </c>
      <c r="S39" s="688">
        <v>27</v>
      </c>
    </row>
    <row r="40" spans="1:19" s="689" customFormat="1" ht="23.1" customHeight="1" x14ac:dyDescent="0.2">
      <c r="A40" s="686">
        <v>30</v>
      </c>
      <c r="B40" s="687" t="s">
        <v>804</v>
      </c>
      <c r="C40" s="1307">
        <v>97</v>
      </c>
      <c r="D40" s="1307">
        <v>3327033</v>
      </c>
      <c r="E40" s="1307">
        <v>62</v>
      </c>
      <c r="F40" s="1307">
        <v>2055015</v>
      </c>
      <c r="G40" s="1307">
        <v>27</v>
      </c>
      <c r="H40" s="1307">
        <v>3485054</v>
      </c>
      <c r="I40" s="1307">
        <v>0</v>
      </c>
      <c r="J40" s="1307">
        <v>0</v>
      </c>
      <c r="K40" s="1307">
        <v>56</v>
      </c>
      <c r="L40" s="1307">
        <v>21723880</v>
      </c>
      <c r="M40" s="1307">
        <v>13</v>
      </c>
      <c r="N40" s="1307">
        <v>920617</v>
      </c>
      <c r="O40" s="1307">
        <v>3</v>
      </c>
      <c r="P40" s="1307">
        <v>235866</v>
      </c>
      <c r="Q40" s="1307">
        <v>258</v>
      </c>
      <c r="R40" s="1307">
        <v>31747465</v>
      </c>
      <c r="S40" s="688">
        <v>30</v>
      </c>
    </row>
    <row r="41" spans="1:19" s="689" customFormat="1" ht="23.1" customHeight="1" x14ac:dyDescent="0.2">
      <c r="A41" s="686">
        <v>31</v>
      </c>
      <c r="B41" s="687" t="s">
        <v>806</v>
      </c>
      <c r="C41" s="1307">
        <v>7</v>
      </c>
      <c r="D41" s="1307">
        <v>277773</v>
      </c>
      <c r="E41" s="1307">
        <v>13</v>
      </c>
      <c r="F41" s="1307">
        <v>133624</v>
      </c>
      <c r="G41" s="1307">
        <v>0</v>
      </c>
      <c r="H41" s="1307">
        <v>0</v>
      </c>
      <c r="I41" s="1307">
        <v>25</v>
      </c>
      <c r="J41" s="1307">
        <v>2149225</v>
      </c>
      <c r="K41" s="1307">
        <v>10</v>
      </c>
      <c r="L41" s="1307">
        <v>1905340</v>
      </c>
      <c r="M41" s="1307">
        <v>4</v>
      </c>
      <c r="N41" s="1307">
        <v>1369146</v>
      </c>
      <c r="O41" s="1307">
        <v>2</v>
      </c>
      <c r="P41" s="1307">
        <v>312791</v>
      </c>
      <c r="Q41" s="1307">
        <v>61</v>
      </c>
      <c r="R41" s="1307">
        <v>6147899</v>
      </c>
      <c r="S41" s="688">
        <v>31</v>
      </c>
    </row>
    <row r="42" spans="1:19" s="689" customFormat="1" ht="23.1" customHeight="1" x14ac:dyDescent="0.2">
      <c r="A42" s="686">
        <v>32</v>
      </c>
      <c r="B42" s="687" t="s">
        <v>808</v>
      </c>
      <c r="C42" s="1310">
        <v>30</v>
      </c>
      <c r="D42" s="1310">
        <v>868023</v>
      </c>
      <c r="E42" s="1310">
        <v>39</v>
      </c>
      <c r="F42" s="1310">
        <v>1155594</v>
      </c>
      <c r="G42" s="1310">
        <v>6</v>
      </c>
      <c r="H42" s="1310">
        <v>299873</v>
      </c>
      <c r="I42" s="1310">
        <v>0</v>
      </c>
      <c r="J42" s="1310">
        <v>0</v>
      </c>
      <c r="K42" s="1310">
        <v>36</v>
      </c>
      <c r="L42" s="1310">
        <v>7594079</v>
      </c>
      <c r="M42" s="1310">
        <v>63</v>
      </c>
      <c r="N42" s="1310">
        <v>2380846</v>
      </c>
      <c r="O42" s="1310">
        <v>6</v>
      </c>
      <c r="P42" s="1310">
        <v>261642</v>
      </c>
      <c r="Q42" s="1310">
        <v>180</v>
      </c>
      <c r="R42" s="1310">
        <v>12560057</v>
      </c>
      <c r="S42" s="688">
        <v>32</v>
      </c>
    </row>
    <row r="43" spans="1:19" s="689" customFormat="1" ht="23.1" customHeight="1" x14ac:dyDescent="0.2">
      <c r="A43" s="693">
        <v>33</v>
      </c>
      <c r="B43" s="691" t="s">
        <v>810</v>
      </c>
      <c r="C43" s="1313">
        <v>53</v>
      </c>
      <c r="D43" s="1313">
        <v>1127655</v>
      </c>
      <c r="E43" s="1313">
        <v>53</v>
      </c>
      <c r="F43" s="1313">
        <v>1255887</v>
      </c>
      <c r="G43" s="1313">
        <v>0</v>
      </c>
      <c r="H43" s="1313">
        <v>0</v>
      </c>
      <c r="I43" s="1313">
        <v>13</v>
      </c>
      <c r="J43" s="1313">
        <v>1243592</v>
      </c>
      <c r="K43" s="1313">
        <v>66</v>
      </c>
      <c r="L43" s="1313">
        <v>14444969</v>
      </c>
      <c r="M43" s="1313">
        <v>10</v>
      </c>
      <c r="N43" s="1313">
        <v>954003</v>
      </c>
      <c r="O43" s="1313">
        <v>14</v>
      </c>
      <c r="P43" s="1313">
        <v>606471</v>
      </c>
      <c r="Q43" s="1313">
        <v>209</v>
      </c>
      <c r="R43" s="1313">
        <v>19632577</v>
      </c>
      <c r="S43" s="694">
        <v>33</v>
      </c>
    </row>
    <row r="44" spans="1:19" s="689" customFormat="1" ht="23.1" customHeight="1" x14ac:dyDescent="0.2">
      <c r="A44" s="686">
        <v>35</v>
      </c>
      <c r="B44" s="687" t="s">
        <v>812</v>
      </c>
      <c r="C44" s="1307">
        <v>65</v>
      </c>
      <c r="D44" s="1307">
        <v>2686673</v>
      </c>
      <c r="E44" s="1307">
        <v>65</v>
      </c>
      <c r="F44" s="1307">
        <v>2201050</v>
      </c>
      <c r="G44" s="1307">
        <v>39</v>
      </c>
      <c r="H44" s="1307">
        <v>4754551</v>
      </c>
      <c r="I44" s="1307">
        <v>0</v>
      </c>
      <c r="J44" s="1307">
        <v>0</v>
      </c>
      <c r="K44" s="1307">
        <v>56</v>
      </c>
      <c r="L44" s="1307">
        <v>11301741</v>
      </c>
      <c r="M44" s="1307">
        <v>2</v>
      </c>
      <c r="N44" s="1307">
        <v>196968</v>
      </c>
      <c r="O44" s="1307">
        <v>16</v>
      </c>
      <c r="P44" s="1307">
        <v>3822834</v>
      </c>
      <c r="Q44" s="1307">
        <v>243</v>
      </c>
      <c r="R44" s="1307">
        <v>24963817</v>
      </c>
      <c r="S44" s="688">
        <v>35</v>
      </c>
    </row>
    <row r="45" spans="1:19" s="689" customFormat="1" ht="23.1" customHeight="1" x14ac:dyDescent="0.2">
      <c r="A45" s="686">
        <v>36</v>
      </c>
      <c r="B45" s="687" t="s">
        <v>814</v>
      </c>
      <c r="C45" s="1307">
        <v>117</v>
      </c>
      <c r="D45" s="1307">
        <v>3620415</v>
      </c>
      <c r="E45" s="1307">
        <v>125</v>
      </c>
      <c r="F45" s="1307">
        <v>3339360</v>
      </c>
      <c r="G45" s="1307">
        <v>35</v>
      </c>
      <c r="H45" s="1307">
        <v>6198972</v>
      </c>
      <c r="I45" s="1307">
        <v>48</v>
      </c>
      <c r="J45" s="1307">
        <v>4645711</v>
      </c>
      <c r="K45" s="1307">
        <v>83</v>
      </c>
      <c r="L45" s="1307">
        <v>19030225</v>
      </c>
      <c r="M45" s="1307">
        <v>16</v>
      </c>
      <c r="N45" s="1307">
        <v>1292493</v>
      </c>
      <c r="O45" s="1307">
        <v>24</v>
      </c>
      <c r="P45" s="1307">
        <v>1638984</v>
      </c>
      <c r="Q45" s="1307">
        <v>448</v>
      </c>
      <c r="R45" s="1307">
        <v>39766160</v>
      </c>
      <c r="S45" s="688">
        <v>36</v>
      </c>
    </row>
    <row r="46" spans="1:19" s="689" customFormat="1" ht="23.1" customHeight="1" x14ac:dyDescent="0.2">
      <c r="A46" s="686">
        <v>38</v>
      </c>
      <c r="B46" s="687" t="s">
        <v>816</v>
      </c>
      <c r="C46" s="1307">
        <v>11</v>
      </c>
      <c r="D46" s="1307">
        <v>457632</v>
      </c>
      <c r="E46" s="1307">
        <v>22</v>
      </c>
      <c r="F46" s="1307">
        <v>650733</v>
      </c>
      <c r="G46" s="1307">
        <v>5</v>
      </c>
      <c r="H46" s="1307">
        <v>804927</v>
      </c>
      <c r="I46" s="1307">
        <v>5</v>
      </c>
      <c r="J46" s="1307">
        <v>380905</v>
      </c>
      <c r="K46" s="1307">
        <v>10</v>
      </c>
      <c r="L46" s="1307">
        <v>2376694</v>
      </c>
      <c r="M46" s="1307">
        <v>7</v>
      </c>
      <c r="N46" s="1307">
        <v>800468</v>
      </c>
      <c r="O46" s="1307">
        <v>2</v>
      </c>
      <c r="P46" s="1307">
        <v>12804</v>
      </c>
      <c r="Q46" s="1307">
        <v>62</v>
      </c>
      <c r="R46" s="1307">
        <v>5484163</v>
      </c>
      <c r="S46" s="688">
        <v>38</v>
      </c>
    </row>
    <row r="47" spans="1:19" s="689" customFormat="1" ht="23.1" customHeight="1" x14ac:dyDescent="0.2">
      <c r="A47" s="686">
        <v>39</v>
      </c>
      <c r="B47" s="687" t="s">
        <v>818</v>
      </c>
      <c r="C47" s="1310">
        <v>1</v>
      </c>
      <c r="D47" s="1310">
        <v>38185</v>
      </c>
      <c r="E47" s="1310">
        <v>4</v>
      </c>
      <c r="F47" s="1310">
        <v>146818</v>
      </c>
      <c r="G47" s="1310">
        <v>0</v>
      </c>
      <c r="H47" s="1310">
        <v>0</v>
      </c>
      <c r="I47" s="1310">
        <v>0</v>
      </c>
      <c r="J47" s="1310">
        <v>0</v>
      </c>
      <c r="K47" s="1310">
        <v>6</v>
      </c>
      <c r="L47" s="1310">
        <v>1020354</v>
      </c>
      <c r="M47" s="1310">
        <v>1</v>
      </c>
      <c r="N47" s="1310">
        <v>17507</v>
      </c>
      <c r="O47" s="1310">
        <v>0</v>
      </c>
      <c r="P47" s="1310">
        <v>0</v>
      </c>
      <c r="Q47" s="1310">
        <v>12</v>
      </c>
      <c r="R47" s="1310">
        <v>1222864</v>
      </c>
      <c r="S47" s="688">
        <v>39</v>
      </c>
    </row>
    <row r="48" spans="1:19" s="689" customFormat="1" ht="23.1" customHeight="1" x14ac:dyDescent="0.2">
      <c r="A48" s="690">
        <v>40</v>
      </c>
      <c r="B48" s="691" t="s">
        <v>819</v>
      </c>
      <c r="C48" s="1313">
        <v>0</v>
      </c>
      <c r="D48" s="1313">
        <v>0</v>
      </c>
      <c r="E48" s="1313">
        <v>5</v>
      </c>
      <c r="F48" s="1313">
        <v>58570</v>
      </c>
      <c r="G48" s="1313">
        <v>0</v>
      </c>
      <c r="H48" s="1313">
        <v>0</v>
      </c>
      <c r="I48" s="1313">
        <v>0</v>
      </c>
      <c r="J48" s="1313">
        <v>0</v>
      </c>
      <c r="K48" s="1313">
        <v>3</v>
      </c>
      <c r="L48" s="1313">
        <v>151052</v>
      </c>
      <c r="M48" s="1313">
        <v>0</v>
      </c>
      <c r="N48" s="1313">
        <v>0</v>
      </c>
      <c r="O48" s="1313">
        <v>4</v>
      </c>
      <c r="P48" s="1313">
        <v>335979</v>
      </c>
      <c r="Q48" s="1313">
        <v>12</v>
      </c>
      <c r="R48" s="1313">
        <v>545601</v>
      </c>
      <c r="S48" s="692">
        <v>40</v>
      </c>
    </row>
    <row r="49" spans="1:19" s="689" customFormat="1" ht="23.1" customHeight="1" x14ac:dyDescent="0.2">
      <c r="A49" s="686">
        <v>41</v>
      </c>
      <c r="B49" s="687" t="s">
        <v>821</v>
      </c>
      <c r="C49" s="1307">
        <v>11</v>
      </c>
      <c r="D49" s="1307">
        <v>264545</v>
      </c>
      <c r="E49" s="1307">
        <v>17</v>
      </c>
      <c r="F49" s="1307">
        <v>278220</v>
      </c>
      <c r="G49" s="1307">
        <v>2</v>
      </c>
      <c r="H49" s="1307">
        <v>149124</v>
      </c>
      <c r="I49" s="1307">
        <v>0</v>
      </c>
      <c r="J49" s="1307">
        <v>0</v>
      </c>
      <c r="K49" s="1307">
        <v>1</v>
      </c>
      <c r="L49" s="1307">
        <v>420404</v>
      </c>
      <c r="M49" s="1307">
        <v>4</v>
      </c>
      <c r="N49" s="1307">
        <v>133019</v>
      </c>
      <c r="O49" s="1307">
        <v>0</v>
      </c>
      <c r="P49" s="1307">
        <v>0</v>
      </c>
      <c r="Q49" s="1307">
        <v>35</v>
      </c>
      <c r="R49" s="1307">
        <v>1245312</v>
      </c>
      <c r="S49" s="688">
        <v>41</v>
      </c>
    </row>
    <row r="50" spans="1:19" s="689" customFormat="1" ht="23.1" customHeight="1" x14ac:dyDescent="0.2">
      <c r="A50" s="686">
        <v>42</v>
      </c>
      <c r="B50" s="687" t="s">
        <v>823</v>
      </c>
      <c r="C50" s="1307">
        <v>13</v>
      </c>
      <c r="D50" s="1307">
        <v>136877</v>
      </c>
      <c r="E50" s="1307">
        <v>14</v>
      </c>
      <c r="F50" s="1307">
        <v>357412</v>
      </c>
      <c r="G50" s="1307">
        <v>0</v>
      </c>
      <c r="H50" s="1307">
        <v>0</v>
      </c>
      <c r="I50" s="1307">
        <v>12</v>
      </c>
      <c r="J50" s="1307">
        <v>1140141</v>
      </c>
      <c r="K50" s="1307">
        <v>7</v>
      </c>
      <c r="L50" s="1307">
        <v>1095976</v>
      </c>
      <c r="M50" s="1307">
        <v>16</v>
      </c>
      <c r="N50" s="1307">
        <v>2662965</v>
      </c>
      <c r="O50" s="1307">
        <v>1</v>
      </c>
      <c r="P50" s="1307">
        <v>276846</v>
      </c>
      <c r="Q50" s="1307">
        <v>63</v>
      </c>
      <c r="R50" s="1307">
        <v>5670217</v>
      </c>
      <c r="S50" s="688">
        <v>42</v>
      </c>
    </row>
    <row r="51" spans="1:19" s="689" customFormat="1" ht="23.1" customHeight="1" x14ac:dyDescent="0.2">
      <c r="A51" s="686">
        <v>43</v>
      </c>
      <c r="B51" s="687" t="s">
        <v>825</v>
      </c>
      <c r="C51" s="1307">
        <v>2</v>
      </c>
      <c r="D51" s="1307">
        <v>6055</v>
      </c>
      <c r="E51" s="1307">
        <v>6</v>
      </c>
      <c r="F51" s="1307">
        <v>130115</v>
      </c>
      <c r="G51" s="1307">
        <v>8</v>
      </c>
      <c r="H51" s="1307">
        <v>355304</v>
      </c>
      <c r="I51" s="1307">
        <v>0</v>
      </c>
      <c r="J51" s="1307">
        <v>0</v>
      </c>
      <c r="K51" s="1307">
        <v>9</v>
      </c>
      <c r="L51" s="1307">
        <v>1193854</v>
      </c>
      <c r="M51" s="1307">
        <v>3</v>
      </c>
      <c r="N51" s="1307">
        <v>255678</v>
      </c>
      <c r="O51" s="1307">
        <v>1</v>
      </c>
      <c r="P51" s="1307">
        <v>11199</v>
      </c>
      <c r="Q51" s="1307">
        <v>29</v>
      </c>
      <c r="R51" s="1307">
        <v>1952205</v>
      </c>
      <c r="S51" s="688">
        <v>43</v>
      </c>
    </row>
    <row r="52" spans="1:19" s="689" customFormat="1" ht="23.1" customHeight="1" x14ac:dyDescent="0.2">
      <c r="A52" s="686">
        <v>44</v>
      </c>
      <c r="B52" s="687" t="s">
        <v>827</v>
      </c>
      <c r="C52" s="1310">
        <v>8</v>
      </c>
      <c r="D52" s="1310">
        <v>392094</v>
      </c>
      <c r="E52" s="1310">
        <v>12</v>
      </c>
      <c r="F52" s="1310">
        <v>369954</v>
      </c>
      <c r="G52" s="1310">
        <v>4</v>
      </c>
      <c r="H52" s="1310">
        <v>260042</v>
      </c>
      <c r="I52" s="1310">
        <v>0</v>
      </c>
      <c r="J52" s="1310">
        <v>0</v>
      </c>
      <c r="K52" s="1310">
        <v>20</v>
      </c>
      <c r="L52" s="1310">
        <v>5078406</v>
      </c>
      <c r="M52" s="1310">
        <v>11</v>
      </c>
      <c r="N52" s="1310">
        <v>1223530</v>
      </c>
      <c r="O52" s="1310">
        <v>0</v>
      </c>
      <c r="P52" s="1310">
        <v>0</v>
      </c>
      <c r="Q52" s="1310">
        <v>55</v>
      </c>
      <c r="R52" s="1310">
        <v>7324026</v>
      </c>
      <c r="S52" s="688">
        <v>44</v>
      </c>
    </row>
    <row r="53" spans="1:19" s="689" customFormat="1" ht="23.1" customHeight="1" x14ac:dyDescent="0.2">
      <c r="A53" s="690">
        <v>45</v>
      </c>
      <c r="B53" s="691" t="s">
        <v>828</v>
      </c>
      <c r="C53" s="1313">
        <v>27</v>
      </c>
      <c r="D53" s="1313">
        <v>464127</v>
      </c>
      <c r="E53" s="1313">
        <v>23</v>
      </c>
      <c r="F53" s="1313">
        <v>369022</v>
      </c>
      <c r="G53" s="1313">
        <v>1</v>
      </c>
      <c r="H53" s="1313">
        <v>18087</v>
      </c>
      <c r="I53" s="1313">
        <v>0</v>
      </c>
      <c r="J53" s="1313">
        <v>0</v>
      </c>
      <c r="K53" s="1313">
        <v>23</v>
      </c>
      <c r="L53" s="1313">
        <v>6164018</v>
      </c>
      <c r="M53" s="1313">
        <v>4</v>
      </c>
      <c r="N53" s="1313">
        <v>153711</v>
      </c>
      <c r="O53" s="1313">
        <v>2</v>
      </c>
      <c r="P53" s="1313">
        <v>24558</v>
      </c>
      <c r="Q53" s="1313">
        <v>80</v>
      </c>
      <c r="R53" s="1313">
        <v>7193523</v>
      </c>
      <c r="S53" s="692">
        <v>45</v>
      </c>
    </row>
    <row r="54" spans="1:19" s="689" customFormat="1" ht="23.1" customHeight="1" x14ac:dyDescent="0.2">
      <c r="A54" s="686">
        <v>46</v>
      </c>
      <c r="B54" s="687" t="s">
        <v>829</v>
      </c>
      <c r="C54" s="1307">
        <v>4</v>
      </c>
      <c r="D54" s="1307">
        <v>29726</v>
      </c>
      <c r="E54" s="1307">
        <v>15</v>
      </c>
      <c r="F54" s="1307">
        <v>351308</v>
      </c>
      <c r="G54" s="1307">
        <v>0</v>
      </c>
      <c r="H54" s="1307">
        <v>0</v>
      </c>
      <c r="I54" s="1307">
        <v>0</v>
      </c>
      <c r="J54" s="1307">
        <v>0</v>
      </c>
      <c r="K54" s="1307">
        <v>7</v>
      </c>
      <c r="L54" s="1307">
        <v>1464858</v>
      </c>
      <c r="M54" s="1307">
        <v>12</v>
      </c>
      <c r="N54" s="1307">
        <v>262623</v>
      </c>
      <c r="O54" s="1307">
        <v>0</v>
      </c>
      <c r="P54" s="1307">
        <v>0</v>
      </c>
      <c r="Q54" s="1307">
        <v>38</v>
      </c>
      <c r="R54" s="1307">
        <v>2108515</v>
      </c>
      <c r="S54" s="688">
        <v>46</v>
      </c>
    </row>
    <row r="55" spans="1:19" s="689" customFormat="1" ht="23.1" customHeight="1" x14ac:dyDescent="0.2">
      <c r="A55" s="686">
        <v>52</v>
      </c>
      <c r="B55" s="687" t="s">
        <v>830</v>
      </c>
      <c r="C55" s="1307">
        <v>9</v>
      </c>
      <c r="D55" s="1307">
        <v>466795</v>
      </c>
      <c r="E55" s="1307">
        <v>5</v>
      </c>
      <c r="F55" s="1307">
        <v>109508</v>
      </c>
      <c r="G55" s="1307">
        <v>0</v>
      </c>
      <c r="H55" s="1307">
        <v>0</v>
      </c>
      <c r="I55" s="1307">
        <v>8</v>
      </c>
      <c r="J55" s="1307">
        <v>775556</v>
      </c>
      <c r="K55" s="1307">
        <v>4</v>
      </c>
      <c r="L55" s="1307">
        <v>374474</v>
      </c>
      <c r="M55" s="1307">
        <v>10</v>
      </c>
      <c r="N55" s="1307">
        <v>1713998</v>
      </c>
      <c r="O55" s="1307">
        <v>3</v>
      </c>
      <c r="P55" s="1307">
        <v>163471</v>
      </c>
      <c r="Q55" s="1307">
        <v>39</v>
      </c>
      <c r="R55" s="1307">
        <v>3603802</v>
      </c>
      <c r="S55" s="688">
        <v>52</v>
      </c>
    </row>
    <row r="56" spans="1:19" s="689" customFormat="1" ht="23.1" customHeight="1" x14ac:dyDescent="0.2">
      <c r="A56" s="686">
        <v>54</v>
      </c>
      <c r="B56" s="687" t="s">
        <v>831</v>
      </c>
      <c r="C56" s="1307">
        <v>3</v>
      </c>
      <c r="D56" s="1307">
        <v>63341</v>
      </c>
      <c r="E56" s="1307">
        <v>5</v>
      </c>
      <c r="F56" s="1307">
        <v>200026</v>
      </c>
      <c r="G56" s="1307">
        <v>0</v>
      </c>
      <c r="H56" s="1307">
        <v>0</v>
      </c>
      <c r="I56" s="1307">
        <v>0</v>
      </c>
      <c r="J56" s="1307">
        <v>0</v>
      </c>
      <c r="K56" s="1307">
        <v>2</v>
      </c>
      <c r="L56" s="1307">
        <v>134026</v>
      </c>
      <c r="M56" s="1307">
        <v>3</v>
      </c>
      <c r="N56" s="1307">
        <v>438497</v>
      </c>
      <c r="O56" s="1307">
        <v>0</v>
      </c>
      <c r="P56" s="1307">
        <v>0</v>
      </c>
      <c r="Q56" s="1307">
        <v>13</v>
      </c>
      <c r="R56" s="1307">
        <v>835890</v>
      </c>
      <c r="S56" s="688">
        <v>54</v>
      </c>
    </row>
    <row r="57" spans="1:19" s="689" customFormat="1" ht="23.1" customHeight="1" x14ac:dyDescent="0.2">
      <c r="A57" s="699">
        <v>59</v>
      </c>
      <c r="B57" s="698" t="s">
        <v>833</v>
      </c>
      <c r="C57" s="1310">
        <v>3</v>
      </c>
      <c r="D57" s="1310">
        <v>29910</v>
      </c>
      <c r="E57" s="1310">
        <v>8</v>
      </c>
      <c r="F57" s="1310">
        <v>104040</v>
      </c>
      <c r="G57" s="1310">
        <v>0</v>
      </c>
      <c r="H57" s="1310">
        <v>0</v>
      </c>
      <c r="I57" s="1310">
        <v>0</v>
      </c>
      <c r="J57" s="1310">
        <v>0</v>
      </c>
      <c r="K57" s="1310">
        <v>4</v>
      </c>
      <c r="L57" s="1310">
        <v>682837</v>
      </c>
      <c r="M57" s="1310">
        <v>6</v>
      </c>
      <c r="N57" s="1310">
        <v>1189923</v>
      </c>
      <c r="O57" s="1310">
        <v>1</v>
      </c>
      <c r="P57" s="1310">
        <v>44847</v>
      </c>
      <c r="Q57" s="1310">
        <v>22</v>
      </c>
      <c r="R57" s="1310">
        <v>2051557</v>
      </c>
      <c r="S57" s="700">
        <v>59</v>
      </c>
    </row>
    <row r="58" spans="1:19" s="689" customFormat="1" ht="23.1" customHeight="1" x14ac:dyDescent="0.2">
      <c r="A58" s="686">
        <v>61</v>
      </c>
      <c r="B58" s="687" t="s">
        <v>835</v>
      </c>
      <c r="C58" s="1307">
        <v>16</v>
      </c>
      <c r="D58" s="1307">
        <v>491356</v>
      </c>
      <c r="E58" s="1307">
        <v>13</v>
      </c>
      <c r="F58" s="1307">
        <v>212772</v>
      </c>
      <c r="G58" s="1307">
        <v>9</v>
      </c>
      <c r="H58" s="1307">
        <v>2785056</v>
      </c>
      <c r="I58" s="1307">
        <v>0</v>
      </c>
      <c r="J58" s="1307">
        <v>0</v>
      </c>
      <c r="K58" s="1307">
        <v>8</v>
      </c>
      <c r="L58" s="1307">
        <v>796821</v>
      </c>
      <c r="M58" s="1307">
        <v>6</v>
      </c>
      <c r="N58" s="1307">
        <v>1658365</v>
      </c>
      <c r="O58" s="1307">
        <v>0</v>
      </c>
      <c r="P58" s="1307">
        <v>0</v>
      </c>
      <c r="Q58" s="1307">
        <v>52</v>
      </c>
      <c r="R58" s="1307">
        <v>5944370</v>
      </c>
      <c r="S58" s="688">
        <v>61</v>
      </c>
    </row>
    <row r="59" spans="1:19" s="689" customFormat="1" ht="23.1" customHeight="1" x14ac:dyDescent="0.2">
      <c r="A59" s="686">
        <v>66</v>
      </c>
      <c r="B59" s="687" t="s">
        <v>1182</v>
      </c>
      <c r="C59" s="1307">
        <v>25</v>
      </c>
      <c r="D59" s="1307">
        <v>656565</v>
      </c>
      <c r="E59" s="1307">
        <v>62</v>
      </c>
      <c r="F59" s="1307">
        <v>1387536</v>
      </c>
      <c r="G59" s="1307">
        <v>24</v>
      </c>
      <c r="H59" s="1307">
        <v>3789090</v>
      </c>
      <c r="I59" s="1307">
        <v>12</v>
      </c>
      <c r="J59" s="1307">
        <v>729296</v>
      </c>
      <c r="K59" s="1307">
        <v>41</v>
      </c>
      <c r="L59" s="1307">
        <v>10863656</v>
      </c>
      <c r="M59" s="1307">
        <v>4</v>
      </c>
      <c r="N59" s="1307">
        <v>584114</v>
      </c>
      <c r="O59" s="1307">
        <v>16</v>
      </c>
      <c r="P59" s="1307">
        <v>2770790</v>
      </c>
      <c r="Q59" s="1307">
        <v>184</v>
      </c>
      <c r="R59" s="1307">
        <v>20781047</v>
      </c>
      <c r="S59" s="688">
        <v>66</v>
      </c>
    </row>
    <row r="60" spans="1:19" s="689" customFormat="1" ht="23.1" customHeight="1" x14ac:dyDescent="0.2">
      <c r="A60" s="686">
        <v>67</v>
      </c>
      <c r="B60" s="687" t="s">
        <v>838</v>
      </c>
      <c r="C60" s="1307">
        <v>0</v>
      </c>
      <c r="D60" s="1307">
        <v>0</v>
      </c>
      <c r="E60" s="1307">
        <v>3</v>
      </c>
      <c r="F60" s="1307">
        <v>150706</v>
      </c>
      <c r="G60" s="1307">
        <v>0</v>
      </c>
      <c r="H60" s="1307">
        <v>0</v>
      </c>
      <c r="I60" s="1307">
        <v>0</v>
      </c>
      <c r="J60" s="1307">
        <v>0</v>
      </c>
      <c r="K60" s="1307">
        <v>3</v>
      </c>
      <c r="L60" s="1307">
        <v>715734</v>
      </c>
      <c r="M60" s="1307">
        <v>0</v>
      </c>
      <c r="N60" s="1307">
        <v>0</v>
      </c>
      <c r="O60" s="1307">
        <v>1</v>
      </c>
      <c r="P60" s="1307">
        <v>11007</v>
      </c>
      <c r="Q60" s="1307">
        <v>7</v>
      </c>
      <c r="R60" s="1307">
        <v>877447</v>
      </c>
      <c r="S60" s="688">
        <v>67</v>
      </c>
    </row>
    <row r="61" spans="1:19" s="689" customFormat="1" ht="23.1" customHeight="1" x14ac:dyDescent="0.2">
      <c r="A61" s="686">
        <v>70</v>
      </c>
      <c r="B61" s="687" t="s">
        <v>840</v>
      </c>
      <c r="C61" s="1307">
        <v>4</v>
      </c>
      <c r="D61" s="1307">
        <v>100182</v>
      </c>
      <c r="E61" s="1307">
        <v>9</v>
      </c>
      <c r="F61" s="1307">
        <v>322323</v>
      </c>
      <c r="G61" s="1307">
        <v>2</v>
      </c>
      <c r="H61" s="1307">
        <v>91728</v>
      </c>
      <c r="I61" s="1307">
        <v>0</v>
      </c>
      <c r="J61" s="1307">
        <v>0</v>
      </c>
      <c r="K61" s="1307">
        <v>12</v>
      </c>
      <c r="L61" s="1307">
        <v>2886385</v>
      </c>
      <c r="M61" s="1307">
        <v>0</v>
      </c>
      <c r="N61" s="1307">
        <v>0</v>
      </c>
      <c r="O61" s="1307">
        <v>4</v>
      </c>
      <c r="P61" s="1307">
        <v>126189</v>
      </c>
      <c r="Q61" s="1307">
        <v>31</v>
      </c>
      <c r="R61" s="1307">
        <v>3526807</v>
      </c>
      <c r="S61" s="688">
        <v>70</v>
      </c>
    </row>
    <row r="62" spans="1:19" s="689" customFormat="1" ht="23.1" customHeight="1" x14ac:dyDescent="0.2">
      <c r="A62" s="686">
        <v>72</v>
      </c>
      <c r="B62" s="698" t="s">
        <v>842</v>
      </c>
      <c r="C62" s="1310">
        <v>3</v>
      </c>
      <c r="D62" s="1310">
        <v>101590</v>
      </c>
      <c r="E62" s="1310">
        <v>40</v>
      </c>
      <c r="F62" s="1310">
        <v>947761</v>
      </c>
      <c r="G62" s="1310">
        <v>5</v>
      </c>
      <c r="H62" s="1310">
        <v>872841</v>
      </c>
      <c r="I62" s="1310">
        <v>2</v>
      </c>
      <c r="J62" s="1310">
        <v>190279</v>
      </c>
      <c r="K62" s="1310">
        <v>23</v>
      </c>
      <c r="L62" s="1310">
        <v>4427069</v>
      </c>
      <c r="M62" s="1310">
        <v>0</v>
      </c>
      <c r="N62" s="1310">
        <v>0</v>
      </c>
      <c r="O62" s="1310">
        <v>13</v>
      </c>
      <c r="P62" s="1310">
        <v>1634797</v>
      </c>
      <c r="Q62" s="1310">
        <v>86</v>
      </c>
      <c r="R62" s="1310">
        <v>8174337</v>
      </c>
      <c r="S62" s="688">
        <v>72</v>
      </c>
    </row>
    <row r="63" spans="1:19" s="689" customFormat="1" ht="23.1" customHeight="1" x14ac:dyDescent="0.2">
      <c r="A63" s="690">
        <v>74</v>
      </c>
      <c r="B63" s="687" t="s">
        <v>844</v>
      </c>
      <c r="C63" s="1313">
        <v>7</v>
      </c>
      <c r="D63" s="1313">
        <v>91832</v>
      </c>
      <c r="E63" s="1313">
        <v>4</v>
      </c>
      <c r="F63" s="1313">
        <v>81159</v>
      </c>
      <c r="G63" s="1313">
        <v>3</v>
      </c>
      <c r="H63" s="1313">
        <v>334602</v>
      </c>
      <c r="I63" s="1313">
        <v>0</v>
      </c>
      <c r="J63" s="1313">
        <v>0</v>
      </c>
      <c r="K63" s="1313">
        <v>5</v>
      </c>
      <c r="L63" s="1313">
        <v>1331298</v>
      </c>
      <c r="M63" s="1313">
        <v>0</v>
      </c>
      <c r="N63" s="1313">
        <v>0</v>
      </c>
      <c r="O63" s="1313">
        <v>1</v>
      </c>
      <c r="P63" s="1313">
        <v>11535</v>
      </c>
      <c r="Q63" s="1313">
        <v>20</v>
      </c>
      <c r="R63" s="1313">
        <v>1850426</v>
      </c>
      <c r="S63" s="692">
        <v>74</v>
      </c>
    </row>
    <row r="64" spans="1:19" s="689" customFormat="1" ht="23.1" customHeight="1" x14ac:dyDescent="0.2">
      <c r="A64" s="686">
        <v>81</v>
      </c>
      <c r="B64" s="687" t="s">
        <v>846</v>
      </c>
      <c r="C64" s="1307">
        <v>35</v>
      </c>
      <c r="D64" s="1307">
        <v>848267</v>
      </c>
      <c r="E64" s="1307">
        <v>31</v>
      </c>
      <c r="F64" s="1307">
        <v>456745</v>
      </c>
      <c r="G64" s="1307">
        <v>3</v>
      </c>
      <c r="H64" s="1307">
        <v>112384</v>
      </c>
      <c r="I64" s="1307">
        <v>0</v>
      </c>
      <c r="J64" s="1307">
        <v>0</v>
      </c>
      <c r="K64" s="1307">
        <v>47</v>
      </c>
      <c r="L64" s="1307">
        <v>8112391</v>
      </c>
      <c r="M64" s="1307">
        <v>11</v>
      </c>
      <c r="N64" s="1307">
        <v>1721919</v>
      </c>
      <c r="O64" s="1307">
        <v>5</v>
      </c>
      <c r="P64" s="1307">
        <v>572583</v>
      </c>
      <c r="Q64" s="1307">
        <v>132</v>
      </c>
      <c r="R64" s="1307">
        <v>11824289</v>
      </c>
      <c r="S64" s="688">
        <v>81</v>
      </c>
    </row>
    <row r="65" spans="1:19" s="689" customFormat="1" ht="23.1" customHeight="1" x14ac:dyDescent="0.2">
      <c r="A65" s="686">
        <v>82</v>
      </c>
      <c r="B65" s="687" t="s">
        <v>848</v>
      </c>
      <c r="C65" s="1307">
        <v>20</v>
      </c>
      <c r="D65" s="1307">
        <v>559318</v>
      </c>
      <c r="E65" s="1307">
        <v>30</v>
      </c>
      <c r="F65" s="1307">
        <v>650664</v>
      </c>
      <c r="G65" s="1307">
        <v>9</v>
      </c>
      <c r="H65" s="1307">
        <v>1275023</v>
      </c>
      <c r="I65" s="1307">
        <v>7</v>
      </c>
      <c r="J65" s="1307">
        <v>727805</v>
      </c>
      <c r="K65" s="1307">
        <v>18</v>
      </c>
      <c r="L65" s="1307">
        <v>5303602</v>
      </c>
      <c r="M65" s="1307">
        <v>8</v>
      </c>
      <c r="N65" s="1307">
        <v>1297333</v>
      </c>
      <c r="O65" s="1307">
        <v>6</v>
      </c>
      <c r="P65" s="1307">
        <v>26727</v>
      </c>
      <c r="Q65" s="1307">
        <v>98</v>
      </c>
      <c r="R65" s="1307">
        <v>9840472</v>
      </c>
      <c r="S65" s="688">
        <v>82</v>
      </c>
    </row>
    <row r="66" spans="1:19" s="689" customFormat="1" ht="23.1" customHeight="1" x14ac:dyDescent="0.2">
      <c r="A66" s="686">
        <v>83</v>
      </c>
      <c r="B66" s="687" t="s">
        <v>849</v>
      </c>
      <c r="C66" s="1307">
        <v>36</v>
      </c>
      <c r="D66" s="1307">
        <v>592098</v>
      </c>
      <c r="E66" s="1307">
        <v>12</v>
      </c>
      <c r="F66" s="1307">
        <v>361799</v>
      </c>
      <c r="G66" s="1307">
        <v>0</v>
      </c>
      <c r="H66" s="1307">
        <v>0</v>
      </c>
      <c r="I66" s="1307">
        <v>0</v>
      </c>
      <c r="J66" s="1307">
        <v>0</v>
      </c>
      <c r="K66" s="1307">
        <v>25</v>
      </c>
      <c r="L66" s="1307">
        <v>5996756</v>
      </c>
      <c r="M66" s="1307">
        <v>12</v>
      </c>
      <c r="N66" s="1307">
        <v>1148619</v>
      </c>
      <c r="O66" s="1307">
        <v>0</v>
      </c>
      <c r="P66" s="1307">
        <v>0</v>
      </c>
      <c r="Q66" s="1307">
        <v>85</v>
      </c>
      <c r="R66" s="1307">
        <v>8099272</v>
      </c>
      <c r="S66" s="688">
        <v>83</v>
      </c>
    </row>
    <row r="67" spans="1:19" s="689" customFormat="1" ht="23.1" customHeight="1" x14ac:dyDescent="0.2">
      <c r="A67" s="699">
        <v>301</v>
      </c>
      <c r="B67" s="698" t="s">
        <v>850</v>
      </c>
      <c r="C67" s="1310">
        <v>8</v>
      </c>
      <c r="D67" s="1310">
        <v>531329</v>
      </c>
      <c r="E67" s="1310">
        <v>24</v>
      </c>
      <c r="F67" s="1310">
        <v>713643</v>
      </c>
      <c r="G67" s="1310">
        <v>21</v>
      </c>
      <c r="H67" s="1310">
        <v>1729400</v>
      </c>
      <c r="I67" s="1310">
        <v>33</v>
      </c>
      <c r="J67" s="1310">
        <v>3417911</v>
      </c>
      <c r="K67" s="1310">
        <v>20</v>
      </c>
      <c r="L67" s="1310">
        <v>2032273</v>
      </c>
      <c r="M67" s="1310">
        <v>11</v>
      </c>
      <c r="N67" s="1310">
        <v>569599</v>
      </c>
      <c r="O67" s="1310">
        <v>10</v>
      </c>
      <c r="P67" s="1310">
        <v>1997160</v>
      </c>
      <c r="Q67" s="1310">
        <v>127</v>
      </c>
      <c r="R67" s="1310">
        <v>10991315</v>
      </c>
      <c r="S67" s="700">
        <v>301</v>
      </c>
    </row>
    <row r="68" spans="1:19" s="689" customFormat="1" ht="23.1" customHeight="1" x14ac:dyDescent="0.2">
      <c r="A68" s="690">
        <v>302</v>
      </c>
      <c r="B68" s="691" t="s">
        <v>852</v>
      </c>
      <c r="C68" s="1313">
        <v>17</v>
      </c>
      <c r="D68" s="1313">
        <v>235010</v>
      </c>
      <c r="E68" s="1313">
        <v>23</v>
      </c>
      <c r="F68" s="1313">
        <v>558381</v>
      </c>
      <c r="G68" s="1313">
        <v>1</v>
      </c>
      <c r="H68" s="1313">
        <v>131616</v>
      </c>
      <c r="I68" s="1313">
        <v>33</v>
      </c>
      <c r="J68" s="1313">
        <v>1811805</v>
      </c>
      <c r="K68" s="1313">
        <v>26</v>
      </c>
      <c r="L68" s="1313">
        <v>5857754</v>
      </c>
      <c r="M68" s="1313">
        <v>1</v>
      </c>
      <c r="N68" s="1313">
        <v>6974</v>
      </c>
      <c r="O68" s="1313">
        <v>10</v>
      </c>
      <c r="P68" s="1313">
        <v>172308</v>
      </c>
      <c r="Q68" s="1313">
        <v>111</v>
      </c>
      <c r="R68" s="1313">
        <v>8773848</v>
      </c>
      <c r="S68" s="692">
        <v>302</v>
      </c>
    </row>
    <row r="69" spans="1:19" s="689" customFormat="1" ht="23.1" customHeight="1" thickBot="1" x14ac:dyDescent="0.25">
      <c r="A69" s="695">
        <v>303</v>
      </c>
      <c r="B69" s="696" t="s">
        <v>854</v>
      </c>
      <c r="C69" s="1316">
        <v>3</v>
      </c>
      <c r="D69" s="1316">
        <v>26865</v>
      </c>
      <c r="E69" s="1316">
        <v>3</v>
      </c>
      <c r="F69" s="1316">
        <v>84340</v>
      </c>
      <c r="G69" s="1316">
        <v>3</v>
      </c>
      <c r="H69" s="1316">
        <v>471828</v>
      </c>
      <c r="I69" s="1316">
        <v>0</v>
      </c>
      <c r="J69" s="1316">
        <v>0</v>
      </c>
      <c r="K69" s="1316">
        <v>2</v>
      </c>
      <c r="L69" s="1316">
        <v>144064</v>
      </c>
      <c r="M69" s="1316">
        <v>2</v>
      </c>
      <c r="N69" s="1316">
        <v>299622</v>
      </c>
      <c r="O69" s="1316">
        <v>1</v>
      </c>
      <c r="P69" s="1316">
        <v>11169</v>
      </c>
      <c r="Q69" s="1316">
        <v>14</v>
      </c>
      <c r="R69" s="1316">
        <v>1037888</v>
      </c>
      <c r="S69" s="697">
        <v>303</v>
      </c>
    </row>
    <row r="70" spans="1:19" s="689" customFormat="1" ht="23.1" customHeight="1" x14ac:dyDescent="0.2">
      <c r="A70" s="686"/>
      <c r="B70" s="687"/>
      <c r="C70" s="1307"/>
      <c r="D70" s="1307"/>
      <c r="E70" s="1307"/>
      <c r="F70" s="1307"/>
      <c r="G70" s="1307"/>
      <c r="H70" s="1307"/>
      <c r="I70" s="1307"/>
      <c r="J70" s="1307"/>
      <c r="K70" s="1307"/>
      <c r="L70" s="1307"/>
      <c r="M70" s="1307"/>
      <c r="N70" s="1307"/>
      <c r="O70" s="1307"/>
      <c r="P70" s="1307"/>
      <c r="Q70" s="1307"/>
      <c r="R70" s="1307"/>
      <c r="S70" s="688"/>
    </row>
    <row r="71" spans="1:19" s="689" customFormat="1" ht="23.1" customHeight="1" x14ac:dyDescent="0.2">
      <c r="A71" s="686"/>
      <c r="B71" s="687"/>
      <c r="C71" s="1307"/>
      <c r="D71" s="1307"/>
      <c r="E71" s="1307"/>
      <c r="F71" s="1307"/>
      <c r="G71" s="1307"/>
      <c r="H71" s="1307"/>
      <c r="I71" s="1307"/>
      <c r="J71" s="1307"/>
      <c r="K71" s="1307"/>
      <c r="L71" s="1307"/>
      <c r="M71" s="1307"/>
      <c r="N71" s="1307"/>
      <c r="O71" s="1307"/>
      <c r="P71" s="1307"/>
      <c r="Q71" s="1307"/>
      <c r="R71" s="1307"/>
      <c r="S71" s="688"/>
    </row>
    <row r="72" spans="1:19" s="689" customFormat="1" ht="23.1" customHeight="1" x14ac:dyDescent="0.2">
      <c r="A72" s="686"/>
      <c r="B72" s="698"/>
      <c r="C72" s="1310"/>
      <c r="D72" s="1310"/>
      <c r="E72" s="1310"/>
      <c r="F72" s="1310"/>
      <c r="G72" s="1310"/>
      <c r="H72" s="1310"/>
      <c r="I72" s="1310"/>
      <c r="J72" s="1310"/>
      <c r="K72" s="1310"/>
      <c r="L72" s="1310"/>
      <c r="M72" s="1310"/>
      <c r="N72" s="1310"/>
      <c r="O72" s="1310"/>
      <c r="P72" s="1310"/>
      <c r="Q72" s="1310"/>
      <c r="R72" s="1310"/>
      <c r="S72" s="688"/>
    </row>
    <row r="73" spans="1:19" s="689" customFormat="1" ht="23.1" customHeight="1" x14ac:dyDescent="0.2">
      <c r="A73" s="690"/>
      <c r="B73" s="687"/>
      <c r="C73" s="1313"/>
      <c r="D73" s="1313"/>
      <c r="E73" s="1313"/>
      <c r="F73" s="1313"/>
      <c r="G73" s="1313"/>
      <c r="H73" s="1313"/>
      <c r="I73" s="1313"/>
      <c r="J73" s="1313"/>
      <c r="K73" s="1313"/>
      <c r="L73" s="1313"/>
      <c r="M73" s="1313"/>
      <c r="N73" s="1313"/>
      <c r="O73" s="1313"/>
      <c r="P73" s="1313"/>
      <c r="Q73" s="1313"/>
      <c r="R73" s="1313"/>
      <c r="S73" s="692"/>
    </row>
    <row r="74" spans="1:19" s="689" customFormat="1" ht="23.1" customHeight="1" x14ac:dyDescent="0.2">
      <c r="A74" s="686"/>
      <c r="B74" s="687"/>
      <c r="C74" s="1307"/>
      <c r="D74" s="1307"/>
      <c r="E74" s="1307"/>
      <c r="F74" s="1307"/>
      <c r="G74" s="1307"/>
      <c r="H74" s="1307"/>
      <c r="I74" s="1307"/>
      <c r="J74" s="1307"/>
      <c r="K74" s="1307"/>
      <c r="L74" s="1307"/>
      <c r="M74" s="1307"/>
      <c r="N74" s="1307"/>
      <c r="O74" s="1307"/>
      <c r="P74" s="1307"/>
      <c r="Q74" s="1307"/>
      <c r="R74" s="1307"/>
      <c r="S74" s="688"/>
    </row>
    <row r="75" spans="1:19" s="689" customFormat="1" ht="23.1" customHeight="1" x14ac:dyDescent="0.2">
      <c r="A75" s="686"/>
      <c r="B75" s="687"/>
      <c r="C75" s="1307"/>
      <c r="D75" s="1307"/>
      <c r="E75" s="1307"/>
      <c r="F75" s="1307"/>
      <c r="G75" s="1307"/>
      <c r="H75" s="1307"/>
      <c r="I75" s="1307"/>
      <c r="J75" s="1307"/>
      <c r="K75" s="1307"/>
      <c r="L75" s="1307"/>
      <c r="M75" s="1307"/>
      <c r="N75" s="1307"/>
      <c r="O75" s="1307"/>
      <c r="P75" s="1307"/>
      <c r="Q75" s="1307"/>
      <c r="R75" s="1307"/>
      <c r="S75" s="688"/>
    </row>
    <row r="76" spans="1:19" s="689" customFormat="1" ht="23.1" customHeight="1" x14ac:dyDescent="0.2">
      <c r="A76" s="686"/>
      <c r="B76" s="687"/>
      <c r="C76" s="1307"/>
      <c r="D76" s="1307"/>
      <c r="E76" s="1307"/>
      <c r="F76" s="1307"/>
      <c r="G76" s="1307"/>
      <c r="H76" s="1307"/>
      <c r="I76" s="1307"/>
      <c r="J76" s="1307"/>
      <c r="K76" s="1307"/>
      <c r="L76" s="1307"/>
      <c r="M76" s="1307"/>
      <c r="N76" s="1307"/>
      <c r="O76" s="1307"/>
      <c r="P76" s="1307"/>
      <c r="Q76" s="1307"/>
      <c r="R76" s="1307"/>
      <c r="S76" s="688"/>
    </row>
    <row r="77" spans="1:19" s="689" customFormat="1" ht="23.1" customHeight="1" x14ac:dyDescent="0.2">
      <c r="A77" s="699"/>
      <c r="B77" s="698"/>
      <c r="C77" s="1310"/>
      <c r="D77" s="1310"/>
      <c r="E77" s="1310"/>
      <c r="F77" s="1310"/>
      <c r="G77" s="1310"/>
      <c r="H77" s="1310"/>
      <c r="I77" s="1310"/>
      <c r="J77" s="1310"/>
      <c r="K77" s="1310"/>
      <c r="L77" s="1310"/>
      <c r="M77" s="1310"/>
      <c r="N77" s="1310"/>
      <c r="O77" s="1310"/>
      <c r="P77" s="1310"/>
      <c r="Q77" s="1310"/>
      <c r="R77" s="1310"/>
      <c r="S77" s="700"/>
    </row>
    <row r="78" spans="1:19" s="671" customFormat="1" ht="23.1" customHeight="1" x14ac:dyDescent="0.2">
      <c r="A78" s="701"/>
      <c r="B78" s="687"/>
      <c r="C78" s="1313"/>
      <c r="D78" s="1313"/>
      <c r="E78" s="1313"/>
      <c r="F78" s="1313"/>
      <c r="G78" s="1313"/>
      <c r="H78" s="1313"/>
      <c r="I78" s="1313"/>
      <c r="J78" s="1313"/>
      <c r="K78" s="1313"/>
      <c r="L78" s="1313"/>
      <c r="M78" s="1313"/>
      <c r="N78" s="1313"/>
      <c r="O78" s="1313"/>
      <c r="P78" s="1313"/>
      <c r="Q78" s="1313"/>
      <c r="R78" s="1313"/>
      <c r="S78" s="702"/>
    </row>
    <row r="79" spans="1:19" s="671" customFormat="1" ht="23.1" customHeight="1" x14ac:dyDescent="0.2">
      <c r="A79" s="686"/>
      <c r="B79" s="687"/>
      <c r="C79" s="1307"/>
      <c r="D79" s="1307"/>
      <c r="E79" s="1307"/>
      <c r="F79" s="1307"/>
      <c r="G79" s="1307"/>
      <c r="H79" s="1307"/>
      <c r="I79" s="1307"/>
      <c r="J79" s="1307"/>
      <c r="K79" s="1307"/>
      <c r="L79" s="1307"/>
      <c r="M79" s="1307"/>
      <c r="N79" s="1307"/>
      <c r="O79" s="1307"/>
      <c r="P79" s="1307"/>
      <c r="Q79" s="1307"/>
      <c r="R79" s="1307"/>
      <c r="S79" s="688"/>
    </row>
    <row r="80" spans="1:19" s="671" customFormat="1" ht="23.1" customHeight="1" x14ac:dyDescent="0.2">
      <c r="A80" s="686"/>
      <c r="B80" s="687"/>
      <c r="C80" s="1307"/>
      <c r="D80" s="1307"/>
      <c r="E80" s="1307"/>
      <c r="F80" s="1307"/>
      <c r="G80" s="1307"/>
      <c r="H80" s="1307"/>
      <c r="I80" s="1307"/>
      <c r="J80" s="1307"/>
      <c r="K80" s="1307"/>
      <c r="L80" s="1307"/>
      <c r="M80" s="1307"/>
      <c r="N80" s="1307"/>
      <c r="O80" s="1307"/>
      <c r="P80" s="1307"/>
      <c r="Q80" s="1307"/>
      <c r="R80" s="1307"/>
      <c r="S80" s="688"/>
    </row>
    <row r="81" spans="1:19" s="671" customFormat="1" ht="23.1" customHeight="1" x14ac:dyDescent="0.2">
      <c r="A81" s="686"/>
      <c r="B81" s="687"/>
      <c r="C81" s="1307"/>
      <c r="D81" s="1307"/>
      <c r="E81" s="1307"/>
      <c r="F81" s="1307"/>
      <c r="G81" s="1307"/>
      <c r="H81" s="1307"/>
      <c r="I81" s="1307"/>
      <c r="J81" s="1307"/>
      <c r="K81" s="1307"/>
      <c r="L81" s="1307"/>
      <c r="M81" s="1307"/>
      <c r="N81" s="1307"/>
      <c r="O81" s="1307"/>
      <c r="P81" s="1307"/>
      <c r="Q81" s="1307"/>
      <c r="R81" s="1307"/>
      <c r="S81" s="688"/>
    </row>
    <row r="82" spans="1:19" s="671" customFormat="1" ht="23.1" customHeight="1" x14ac:dyDescent="0.2">
      <c r="A82" s="699"/>
      <c r="B82" s="698"/>
      <c r="C82" s="1310"/>
      <c r="D82" s="1310"/>
      <c r="E82" s="1310"/>
      <c r="F82" s="1310"/>
      <c r="G82" s="1310"/>
      <c r="H82" s="1310"/>
      <c r="I82" s="1310"/>
      <c r="J82" s="1310"/>
      <c r="K82" s="1310"/>
      <c r="L82" s="1310"/>
      <c r="M82" s="1310"/>
      <c r="N82" s="1310"/>
      <c r="O82" s="1310"/>
      <c r="P82" s="1310"/>
      <c r="Q82" s="1310"/>
      <c r="R82" s="1310"/>
      <c r="S82" s="700"/>
    </row>
    <row r="83" spans="1:19" ht="23.1" customHeight="1" x14ac:dyDescent="0.2">
      <c r="A83" s="684"/>
      <c r="B83" s="685"/>
      <c r="C83" s="1307"/>
      <c r="D83" s="1307"/>
      <c r="E83" s="1307"/>
      <c r="F83" s="1307"/>
      <c r="G83" s="1307"/>
      <c r="H83" s="1307"/>
      <c r="I83" s="1307"/>
      <c r="J83" s="1307"/>
      <c r="K83" s="1307"/>
      <c r="L83" s="1307"/>
      <c r="M83" s="1307"/>
      <c r="N83" s="1307"/>
      <c r="O83" s="1307"/>
      <c r="P83" s="1307"/>
      <c r="Q83" s="1307"/>
      <c r="R83" s="1307"/>
      <c r="S83" s="676"/>
    </row>
    <row r="84" spans="1:19" ht="23.1" customHeight="1" x14ac:dyDescent="0.2">
      <c r="A84" s="684"/>
      <c r="B84" s="685"/>
      <c r="C84" s="1307"/>
      <c r="D84" s="1307"/>
      <c r="E84" s="1307"/>
      <c r="F84" s="1307"/>
      <c r="G84" s="1307"/>
      <c r="H84" s="1307"/>
      <c r="I84" s="1307"/>
      <c r="J84" s="1307"/>
      <c r="K84" s="1307"/>
      <c r="L84" s="1307"/>
      <c r="M84" s="1307"/>
      <c r="N84" s="1307"/>
      <c r="O84" s="1307"/>
      <c r="P84" s="1307"/>
      <c r="Q84" s="1307"/>
      <c r="R84" s="1307"/>
      <c r="S84" s="676"/>
    </row>
    <row r="85" spans="1:19" ht="23.1" customHeight="1" x14ac:dyDescent="0.2">
      <c r="A85" s="684"/>
      <c r="B85" s="685"/>
      <c r="C85" s="1307"/>
      <c r="D85" s="1307"/>
      <c r="E85" s="1307"/>
      <c r="F85" s="1307"/>
      <c r="G85" s="1307"/>
      <c r="H85" s="1307"/>
      <c r="I85" s="1307"/>
      <c r="J85" s="1307"/>
      <c r="K85" s="1307"/>
      <c r="L85" s="1307"/>
      <c r="M85" s="1307"/>
      <c r="N85" s="1307"/>
      <c r="O85" s="1307"/>
      <c r="P85" s="1307"/>
      <c r="Q85" s="1307"/>
      <c r="R85" s="1307"/>
      <c r="S85" s="676"/>
    </row>
    <row r="86" spans="1:19" ht="23.1" customHeight="1" x14ac:dyDescent="0.2">
      <c r="A86" s="684"/>
      <c r="B86" s="685"/>
      <c r="C86" s="1307"/>
      <c r="D86" s="1307"/>
      <c r="E86" s="1307"/>
      <c r="F86" s="1307"/>
      <c r="G86" s="1307"/>
      <c r="H86" s="1307"/>
      <c r="I86" s="1307"/>
      <c r="J86" s="1307"/>
      <c r="K86" s="1307"/>
      <c r="L86" s="1307"/>
      <c r="M86" s="1307"/>
      <c r="N86" s="1307"/>
      <c r="O86" s="1307"/>
      <c r="P86" s="1307"/>
      <c r="Q86" s="1307"/>
      <c r="R86" s="1307"/>
      <c r="S86" s="676"/>
    </row>
    <row r="87" spans="1:19" ht="23.1" customHeight="1" x14ac:dyDescent="0.2">
      <c r="A87" s="684"/>
      <c r="B87" s="685"/>
      <c r="C87" s="1310"/>
      <c r="D87" s="1310"/>
      <c r="E87" s="1310"/>
      <c r="F87" s="1310"/>
      <c r="G87" s="1310"/>
      <c r="H87" s="1310"/>
      <c r="I87" s="1310"/>
      <c r="J87" s="1310"/>
      <c r="K87" s="1310"/>
      <c r="L87" s="1310"/>
      <c r="M87" s="1310"/>
      <c r="N87" s="1310"/>
      <c r="O87" s="1310"/>
      <c r="P87" s="1310"/>
      <c r="Q87" s="1310"/>
      <c r="R87" s="1310"/>
      <c r="S87" s="676"/>
    </row>
    <row r="88" spans="1:19" ht="23.1" customHeight="1" x14ac:dyDescent="0.2">
      <c r="A88" s="680"/>
      <c r="B88" s="681"/>
      <c r="C88" s="1313"/>
      <c r="D88" s="1313"/>
      <c r="E88" s="1313"/>
      <c r="F88" s="1313"/>
      <c r="G88" s="1313"/>
      <c r="H88" s="1313"/>
      <c r="I88" s="1313"/>
      <c r="J88" s="1313"/>
      <c r="K88" s="1313"/>
      <c r="L88" s="1313"/>
      <c r="M88" s="1313"/>
      <c r="N88" s="1313"/>
      <c r="O88" s="1313"/>
      <c r="P88" s="1313"/>
      <c r="Q88" s="1313"/>
      <c r="R88" s="1313"/>
      <c r="S88" s="682"/>
    </row>
    <row r="89" spans="1:19" ht="23.1" customHeight="1" x14ac:dyDescent="0.2">
      <c r="A89" s="684"/>
      <c r="B89" s="685"/>
      <c r="C89" s="1307"/>
      <c r="D89" s="1307"/>
      <c r="E89" s="1307"/>
      <c r="F89" s="1307"/>
      <c r="G89" s="1307"/>
      <c r="H89" s="1307"/>
      <c r="I89" s="1307"/>
      <c r="J89" s="1307"/>
      <c r="K89" s="1307"/>
      <c r="L89" s="1307"/>
      <c r="M89" s="1307"/>
      <c r="N89" s="1307"/>
      <c r="O89" s="1307"/>
      <c r="P89" s="1307"/>
      <c r="Q89" s="1307"/>
      <c r="R89" s="1307"/>
      <c r="S89" s="676"/>
    </row>
    <row r="90" spans="1:19" ht="23.1" customHeight="1" x14ac:dyDescent="0.2">
      <c r="A90" s="684"/>
      <c r="B90" s="685"/>
      <c r="C90" s="1307"/>
      <c r="D90" s="1307"/>
      <c r="E90" s="1307"/>
      <c r="F90" s="1307"/>
      <c r="G90" s="1307"/>
      <c r="H90" s="1307"/>
      <c r="I90" s="1307"/>
      <c r="J90" s="1307"/>
      <c r="K90" s="1307"/>
      <c r="L90" s="1307"/>
      <c r="M90" s="1307"/>
      <c r="N90" s="1307"/>
      <c r="O90" s="1307"/>
      <c r="P90" s="1307"/>
      <c r="Q90" s="1307"/>
      <c r="R90" s="1307"/>
      <c r="S90" s="676"/>
    </row>
    <row r="91" spans="1:19" s="689" customFormat="1" ht="23.1" customHeight="1" x14ac:dyDescent="0.2">
      <c r="A91" s="686"/>
      <c r="B91" s="687"/>
      <c r="C91" s="1307"/>
      <c r="D91" s="1307"/>
      <c r="E91" s="1307"/>
      <c r="F91" s="1307"/>
      <c r="G91" s="1307"/>
      <c r="H91" s="1307"/>
      <c r="I91" s="1307"/>
      <c r="J91" s="1307"/>
      <c r="K91" s="1307"/>
      <c r="L91" s="1307"/>
      <c r="M91" s="1307"/>
      <c r="N91" s="1307"/>
      <c r="O91" s="1307"/>
      <c r="P91" s="1307"/>
      <c r="Q91" s="1307"/>
      <c r="R91" s="1307"/>
      <c r="S91" s="688"/>
    </row>
    <row r="92" spans="1:19" s="689" customFormat="1" ht="23.1" customHeight="1" x14ac:dyDescent="0.2">
      <c r="A92" s="686"/>
      <c r="B92" s="687"/>
      <c r="C92" s="1310"/>
      <c r="D92" s="1310"/>
      <c r="E92" s="1310"/>
      <c r="F92" s="1310"/>
      <c r="G92" s="1310"/>
      <c r="H92" s="1310"/>
      <c r="I92" s="1310"/>
      <c r="J92" s="1310"/>
      <c r="K92" s="1310"/>
      <c r="L92" s="1310"/>
      <c r="M92" s="1310"/>
      <c r="N92" s="1310"/>
      <c r="O92" s="1310"/>
      <c r="P92" s="1310"/>
      <c r="Q92" s="1310"/>
      <c r="R92" s="1310"/>
      <c r="S92" s="688"/>
    </row>
    <row r="93" spans="1:19" s="689" customFormat="1" ht="23.1" customHeight="1" x14ac:dyDescent="0.2">
      <c r="A93" s="690"/>
      <c r="B93" s="691"/>
      <c r="C93" s="1313"/>
      <c r="D93" s="1313"/>
      <c r="E93" s="1313"/>
      <c r="F93" s="1313"/>
      <c r="G93" s="1313"/>
      <c r="H93" s="1313"/>
      <c r="I93" s="1313"/>
      <c r="J93" s="1313"/>
      <c r="K93" s="1313"/>
      <c r="L93" s="1313"/>
      <c r="M93" s="1313"/>
      <c r="N93" s="1313"/>
      <c r="O93" s="1313"/>
      <c r="P93" s="1313"/>
      <c r="Q93" s="1313"/>
      <c r="R93" s="1313"/>
      <c r="S93" s="692"/>
    </row>
    <row r="94" spans="1:19" s="689" customFormat="1" ht="23.1" customHeight="1" x14ac:dyDescent="0.2">
      <c r="A94" s="686"/>
      <c r="B94" s="687"/>
      <c r="C94" s="1307"/>
      <c r="D94" s="1307"/>
      <c r="E94" s="1307"/>
      <c r="F94" s="1307"/>
      <c r="G94" s="1307"/>
      <c r="H94" s="1307"/>
      <c r="I94" s="1307"/>
      <c r="J94" s="1307"/>
      <c r="K94" s="1307"/>
      <c r="L94" s="1307"/>
      <c r="M94" s="1307"/>
      <c r="N94" s="1307"/>
      <c r="O94" s="1307"/>
      <c r="P94" s="1307"/>
      <c r="Q94" s="1307"/>
      <c r="R94" s="1307"/>
      <c r="S94" s="688"/>
    </row>
    <row r="95" spans="1:19" s="689" customFormat="1" ht="23.1" customHeight="1" x14ac:dyDescent="0.2">
      <c r="A95" s="686"/>
      <c r="B95" s="687"/>
      <c r="C95" s="1307"/>
      <c r="D95" s="1307"/>
      <c r="E95" s="1307"/>
      <c r="F95" s="1307"/>
      <c r="G95" s="1307"/>
      <c r="H95" s="1307"/>
      <c r="I95" s="1307"/>
      <c r="J95" s="1307"/>
      <c r="K95" s="1307"/>
      <c r="L95" s="1307"/>
      <c r="M95" s="1307"/>
      <c r="N95" s="1307"/>
      <c r="O95" s="1307"/>
      <c r="P95" s="1307"/>
      <c r="Q95" s="1307"/>
      <c r="R95" s="1307"/>
      <c r="S95" s="688"/>
    </row>
    <row r="96" spans="1:19" s="689" customFormat="1" ht="23.1" customHeight="1" x14ac:dyDescent="0.2">
      <c r="A96" s="686"/>
      <c r="B96" s="687"/>
      <c r="C96" s="1307"/>
      <c r="D96" s="1307"/>
      <c r="E96" s="1307"/>
      <c r="F96" s="1307"/>
      <c r="G96" s="1307"/>
      <c r="H96" s="1307"/>
      <c r="I96" s="1307"/>
      <c r="J96" s="1307"/>
      <c r="K96" s="1307"/>
      <c r="L96" s="1307"/>
      <c r="M96" s="1307"/>
      <c r="N96" s="1307"/>
      <c r="O96" s="1307"/>
      <c r="P96" s="1307"/>
      <c r="Q96" s="1307"/>
      <c r="R96" s="1307"/>
      <c r="S96" s="688"/>
    </row>
    <row r="97" spans="1:19" s="689" customFormat="1" ht="23.1" customHeight="1" x14ac:dyDescent="0.2">
      <c r="A97" s="686"/>
      <c r="B97" s="687"/>
      <c r="C97" s="1310"/>
      <c r="D97" s="1310"/>
      <c r="E97" s="1310"/>
      <c r="F97" s="1310"/>
      <c r="G97" s="1310"/>
      <c r="H97" s="1310"/>
      <c r="I97" s="1310"/>
      <c r="J97" s="1310"/>
      <c r="K97" s="1310"/>
      <c r="L97" s="1310"/>
      <c r="M97" s="1310"/>
      <c r="N97" s="1310"/>
      <c r="O97" s="1310"/>
      <c r="P97" s="1310"/>
      <c r="Q97" s="1310"/>
      <c r="R97" s="1310"/>
      <c r="S97" s="688"/>
    </row>
    <row r="98" spans="1:19" s="689" customFormat="1" ht="23.1" customHeight="1" x14ac:dyDescent="0.2">
      <c r="A98" s="693"/>
      <c r="B98" s="691"/>
      <c r="C98" s="1313"/>
      <c r="D98" s="1313"/>
      <c r="E98" s="1313"/>
      <c r="F98" s="1313"/>
      <c r="G98" s="1313"/>
      <c r="H98" s="1313"/>
      <c r="I98" s="1313"/>
      <c r="J98" s="1313"/>
      <c r="K98" s="1313"/>
      <c r="L98" s="1313"/>
      <c r="M98" s="1313"/>
      <c r="N98" s="1313"/>
      <c r="O98" s="1313"/>
      <c r="P98" s="1313"/>
      <c r="Q98" s="1313"/>
      <c r="R98" s="1313"/>
      <c r="S98" s="694"/>
    </row>
    <row r="99" spans="1:19" s="689" customFormat="1" ht="23.1" customHeight="1" x14ac:dyDescent="0.2">
      <c r="A99" s="686"/>
      <c r="B99" s="687"/>
      <c r="C99" s="1307"/>
      <c r="D99" s="1307"/>
      <c r="E99" s="1307"/>
      <c r="F99" s="1307"/>
      <c r="G99" s="1307"/>
      <c r="H99" s="1307"/>
      <c r="I99" s="1307"/>
      <c r="J99" s="1307"/>
      <c r="K99" s="1307"/>
      <c r="L99" s="1307"/>
      <c r="M99" s="1307"/>
      <c r="N99" s="1307"/>
      <c r="O99" s="1307"/>
      <c r="P99" s="1307"/>
      <c r="Q99" s="1307"/>
      <c r="R99" s="1307"/>
      <c r="S99" s="688"/>
    </row>
    <row r="100" spans="1:19" s="689" customFormat="1" ht="23.1" customHeight="1" x14ac:dyDescent="0.2">
      <c r="A100" s="686"/>
      <c r="B100" s="687"/>
      <c r="C100" s="1307"/>
      <c r="D100" s="1307"/>
      <c r="E100" s="1307"/>
      <c r="F100" s="1307"/>
      <c r="G100" s="1307"/>
      <c r="H100" s="1307"/>
      <c r="I100" s="1307"/>
      <c r="J100" s="1307"/>
      <c r="K100" s="1307"/>
      <c r="L100" s="1307"/>
      <c r="M100" s="1307"/>
      <c r="N100" s="1307"/>
      <c r="O100" s="1307"/>
      <c r="P100" s="1307"/>
      <c r="Q100" s="1307"/>
      <c r="R100" s="1307"/>
      <c r="S100" s="688"/>
    </row>
    <row r="101" spans="1:19" s="689" customFormat="1" ht="23.1" customHeight="1" x14ac:dyDescent="0.2">
      <c r="A101" s="686"/>
      <c r="B101" s="687"/>
      <c r="C101" s="1307"/>
      <c r="D101" s="1307"/>
      <c r="E101" s="1307"/>
      <c r="F101" s="1307"/>
      <c r="G101" s="1307"/>
      <c r="H101" s="1307"/>
      <c r="I101" s="1307"/>
      <c r="J101" s="1307"/>
      <c r="K101" s="1307"/>
      <c r="L101" s="1307"/>
      <c r="M101" s="1307"/>
      <c r="N101" s="1307"/>
      <c r="O101" s="1307"/>
      <c r="P101" s="1307"/>
      <c r="Q101" s="1307"/>
      <c r="R101" s="1307"/>
      <c r="S101" s="688"/>
    </row>
    <row r="102" spans="1:19" s="689" customFormat="1" ht="23.1" customHeight="1" x14ac:dyDescent="0.2">
      <c r="A102" s="686"/>
      <c r="B102" s="687"/>
      <c r="C102" s="1310"/>
      <c r="D102" s="1310"/>
      <c r="E102" s="1310"/>
      <c r="F102" s="1310"/>
      <c r="G102" s="1310"/>
      <c r="H102" s="1310"/>
      <c r="I102" s="1310"/>
      <c r="J102" s="1310"/>
      <c r="K102" s="1310"/>
      <c r="L102" s="1310"/>
      <c r="M102" s="1310"/>
      <c r="N102" s="1310"/>
      <c r="O102" s="1310"/>
      <c r="P102" s="1310"/>
      <c r="Q102" s="1310"/>
      <c r="R102" s="1310"/>
      <c r="S102" s="688"/>
    </row>
    <row r="103" spans="1:19" s="689" customFormat="1" ht="23.1" customHeight="1" x14ac:dyDescent="0.2">
      <c r="A103" s="690"/>
      <c r="B103" s="691"/>
      <c r="C103" s="1313"/>
      <c r="D103" s="1313"/>
      <c r="E103" s="1313"/>
      <c r="F103" s="1313"/>
      <c r="G103" s="1313"/>
      <c r="H103" s="1313"/>
      <c r="I103" s="1313"/>
      <c r="J103" s="1313"/>
      <c r="K103" s="1313"/>
      <c r="L103" s="1313"/>
      <c r="M103" s="1313"/>
      <c r="N103" s="1313"/>
      <c r="O103" s="1313"/>
      <c r="P103" s="1313"/>
      <c r="Q103" s="1313"/>
      <c r="R103" s="1313"/>
      <c r="S103" s="692"/>
    </row>
    <row r="104" spans="1:19" s="689" customFormat="1" ht="23.1" customHeight="1" x14ac:dyDescent="0.2">
      <c r="A104" s="686"/>
      <c r="B104" s="687"/>
      <c r="C104" s="1307"/>
      <c r="D104" s="1307"/>
      <c r="E104" s="1307"/>
      <c r="F104" s="1307"/>
      <c r="G104" s="1307"/>
      <c r="H104" s="1307"/>
      <c r="I104" s="1307"/>
      <c r="J104" s="1307"/>
      <c r="K104" s="1307"/>
      <c r="L104" s="1307"/>
      <c r="M104" s="1307"/>
      <c r="N104" s="1307"/>
      <c r="O104" s="1307"/>
      <c r="P104" s="1307"/>
      <c r="Q104" s="1307"/>
      <c r="R104" s="1307"/>
      <c r="S104" s="688"/>
    </row>
    <row r="105" spans="1:19" s="689" customFormat="1" ht="23.1" customHeight="1" x14ac:dyDescent="0.2">
      <c r="A105" s="686"/>
      <c r="B105" s="687"/>
      <c r="C105" s="1307"/>
      <c r="D105" s="1307"/>
      <c r="E105" s="1307"/>
      <c r="F105" s="1307"/>
      <c r="G105" s="1307"/>
      <c r="H105" s="1307"/>
      <c r="I105" s="1307"/>
      <c r="J105" s="1307"/>
      <c r="K105" s="1307"/>
      <c r="L105" s="1307"/>
      <c r="M105" s="1307"/>
      <c r="N105" s="1307"/>
      <c r="O105" s="1307"/>
      <c r="P105" s="1307"/>
      <c r="Q105" s="1307"/>
      <c r="R105" s="1307"/>
      <c r="S105" s="688"/>
    </row>
    <row r="106" spans="1:19" s="689" customFormat="1" ht="23.1" customHeight="1" x14ac:dyDescent="0.2">
      <c r="A106" s="686"/>
      <c r="B106" s="687"/>
      <c r="C106" s="1307"/>
      <c r="D106" s="1307"/>
      <c r="E106" s="1307"/>
      <c r="F106" s="1307"/>
      <c r="G106" s="1307"/>
      <c r="H106" s="1307"/>
      <c r="I106" s="1307"/>
      <c r="J106" s="1307"/>
      <c r="K106" s="1307"/>
      <c r="L106" s="1307"/>
      <c r="M106" s="1307"/>
      <c r="N106" s="1307"/>
      <c r="O106" s="1307"/>
      <c r="P106" s="1307"/>
      <c r="Q106" s="1307"/>
      <c r="R106" s="1307"/>
      <c r="S106" s="688"/>
    </row>
    <row r="107" spans="1:19" s="689" customFormat="1" ht="23.1" customHeight="1" thickBot="1" x14ac:dyDescent="0.25">
      <c r="A107" s="695"/>
      <c r="B107" s="696"/>
      <c r="C107" s="1316"/>
      <c r="D107" s="1316"/>
      <c r="E107" s="1316"/>
      <c r="F107" s="1316"/>
      <c r="G107" s="1316"/>
      <c r="H107" s="1316"/>
      <c r="I107" s="1316"/>
      <c r="J107" s="1316"/>
      <c r="K107" s="1316"/>
      <c r="L107" s="1316"/>
      <c r="M107" s="1316"/>
      <c r="N107" s="1316"/>
      <c r="O107" s="1316"/>
      <c r="P107" s="1316"/>
      <c r="Q107" s="1316"/>
      <c r="R107" s="1316"/>
      <c r="S107" s="697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B859-8A00-4518-A535-C344791CF581}">
  <sheetPr codeName="Sheet63"/>
  <dimension ref="A1:S107"/>
  <sheetViews>
    <sheetView showGridLines="0" view="pageBreakPreview" zoomScale="70" zoomScaleNormal="55" zoomScaleSheetLayoutView="70" workbookViewId="0">
      <pane xSplit="2" ySplit="12" topLeftCell="C13" activePane="bottomRight" state="frozen"/>
      <selection pane="topRight"/>
      <selection pane="bottomLeft"/>
      <selection pane="bottomRight" activeCell="V2" sqref="V2"/>
    </sheetView>
  </sheetViews>
  <sheetFormatPr defaultColWidth="9" defaultRowHeight="19.649999999999999" customHeight="1" x14ac:dyDescent="0.2"/>
  <cols>
    <col min="1" max="1" width="5.88671875" style="8" customWidth="1"/>
    <col min="2" max="2" width="18.664062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s="637" customFormat="1" ht="30.9" customHeight="1" x14ac:dyDescent="0.2">
      <c r="A1" s="352" t="s">
        <v>938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300</v>
      </c>
      <c r="S2" s="82"/>
    </row>
    <row r="3" spans="1:19" s="106" customFormat="1" ht="24.9" customHeight="1" x14ac:dyDescent="0.2">
      <c r="A3" s="17" t="s">
        <v>290</v>
      </c>
      <c r="B3" s="18"/>
      <c r="C3" s="118" t="s">
        <v>110</v>
      </c>
      <c r="D3" s="357"/>
      <c r="E3" s="357"/>
      <c r="F3" s="357"/>
      <c r="G3" s="2377" t="s">
        <v>113</v>
      </c>
      <c r="H3" s="2235"/>
      <c r="I3" s="2235"/>
      <c r="J3" s="2235"/>
      <c r="K3" s="2235"/>
      <c r="L3" s="2235"/>
      <c r="M3" s="2235"/>
      <c r="N3" s="2803"/>
      <c r="O3" s="2761" t="s">
        <v>69</v>
      </c>
      <c r="P3" s="2799"/>
      <c r="Q3" s="2761" t="s">
        <v>202</v>
      </c>
      <c r="R3" s="2770"/>
      <c r="S3" s="20" t="s">
        <v>290</v>
      </c>
    </row>
    <row r="4" spans="1:19" s="106" customFormat="1" ht="24.9" customHeight="1" x14ac:dyDescent="0.2">
      <c r="A4" s="26" t="s">
        <v>291</v>
      </c>
      <c r="B4" s="27"/>
      <c r="C4" s="2813" t="s">
        <v>70</v>
      </c>
      <c r="D4" s="2423"/>
      <c r="E4" s="2422" t="s">
        <v>449</v>
      </c>
      <c r="F4" s="2423"/>
      <c r="G4" s="2422" t="s">
        <v>70</v>
      </c>
      <c r="H4" s="2423"/>
      <c r="I4" s="2422" t="s">
        <v>60</v>
      </c>
      <c r="J4" s="2423"/>
      <c r="K4" s="2422" t="s">
        <v>112</v>
      </c>
      <c r="L4" s="2423"/>
      <c r="M4" s="2422" t="s">
        <v>111</v>
      </c>
      <c r="N4" s="2801"/>
      <c r="O4" s="2780"/>
      <c r="P4" s="2800"/>
      <c r="Q4" s="2828"/>
      <c r="R4" s="2829"/>
      <c r="S4" s="28" t="s">
        <v>291</v>
      </c>
    </row>
    <row r="5" spans="1:19" s="106" customFormat="1" ht="24.9" customHeight="1" x14ac:dyDescent="0.2">
      <c r="A5" s="26" t="s">
        <v>292</v>
      </c>
      <c r="B5" s="27" t="s">
        <v>260</v>
      </c>
      <c r="C5" s="2814"/>
      <c r="D5" s="2796"/>
      <c r="E5" s="2383"/>
      <c r="F5" s="2796"/>
      <c r="G5" s="2383"/>
      <c r="H5" s="2796"/>
      <c r="I5" s="2383"/>
      <c r="J5" s="2796"/>
      <c r="K5" s="2383"/>
      <c r="L5" s="2796"/>
      <c r="M5" s="2383"/>
      <c r="N5" s="2802"/>
      <c r="O5" s="2383"/>
      <c r="P5" s="2796"/>
      <c r="Q5" s="2830"/>
      <c r="R5" s="2831"/>
      <c r="S5" s="28" t="s">
        <v>292</v>
      </c>
    </row>
    <row r="6" spans="1:19" s="106" customFormat="1" ht="24.9" customHeight="1" x14ac:dyDescent="0.2">
      <c r="A6" s="26" t="s">
        <v>293</v>
      </c>
      <c r="B6" s="27"/>
      <c r="C6" s="2815" t="s">
        <v>62</v>
      </c>
      <c r="D6" s="2396" t="s">
        <v>366</v>
      </c>
      <c r="E6" s="2396" t="s">
        <v>277</v>
      </c>
      <c r="F6" s="2396" t="s">
        <v>366</v>
      </c>
      <c r="G6" s="2396" t="s">
        <v>277</v>
      </c>
      <c r="H6" s="2396" t="s">
        <v>366</v>
      </c>
      <c r="I6" s="2396" t="s">
        <v>277</v>
      </c>
      <c r="J6" s="2396" t="s">
        <v>366</v>
      </c>
      <c r="K6" s="2396" t="s">
        <v>277</v>
      </c>
      <c r="L6" s="2396" t="s">
        <v>366</v>
      </c>
      <c r="M6" s="2396" t="s">
        <v>277</v>
      </c>
      <c r="N6" s="2396" t="s">
        <v>366</v>
      </c>
      <c r="O6" s="2396" t="s">
        <v>277</v>
      </c>
      <c r="P6" s="2396" t="s">
        <v>366</v>
      </c>
      <c r="Q6" s="2396" t="s">
        <v>277</v>
      </c>
      <c r="R6" s="2396" t="s">
        <v>366</v>
      </c>
      <c r="S6" s="28" t="s">
        <v>293</v>
      </c>
    </row>
    <row r="7" spans="1:19" s="109" customFormat="1" ht="24.9" customHeight="1" thickBot="1" x14ac:dyDescent="0.25">
      <c r="A7" s="45" t="s">
        <v>294</v>
      </c>
      <c r="B7" s="46"/>
      <c r="C7" s="2827"/>
      <c r="D7" s="2545"/>
      <c r="E7" s="2545"/>
      <c r="F7" s="2545"/>
      <c r="G7" s="2545"/>
      <c r="H7" s="2545"/>
      <c r="I7" s="2545"/>
      <c r="J7" s="2545"/>
      <c r="K7" s="2545"/>
      <c r="L7" s="2545"/>
      <c r="M7" s="2545"/>
      <c r="N7" s="2545"/>
      <c r="O7" s="2545"/>
      <c r="P7" s="2545"/>
      <c r="Q7" s="2545"/>
      <c r="R7" s="2545"/>
      <c r="S7" s="44" t="s">
        <v>294</v>
      </c>
    </row>
    <row r="8" spans="1:19" s="106" customFormat="1" ht="30" customHeight="1" x14ac:dyDescent="0.2">
      <c r="A8" s="22"/>
      <c r="B8" s="29" t="s">
        <v>6</v>
      </c>
      <c r="C8" s="1286">
        <v>351</v>
      </c>
      <c r="D8" s="1286">
        <v>8200459</v>
      </c>
      <c r="E8" s="1286">
        <v>480</v>
      </c>
      <c r="F8" s="1286">
        <v>10478604</v>
      </c>
      <c r="G8" s="1286">
        <v>246</v>
      </c>
      <c r="H8" s="1286">
        <v>8161918</v>
      </c>
      <c r="I8" s="1286">
        <v>67</v>
      </c>
      <c r="J8" s="1286">
        <v>6723892</v>
      </c>
      <c r="K8" s="1286">
        <v>905</v>
      </c>
      <c r="L8" s="1286">
        <v>64196542</v>
      </c>
      <c r="M8" s="1287">
        <v>310</v>
      </c>
      <c r="N8" s="1286">
        <v>8947703</v>
      </c>
      <c r="O8" s="1286">
        <v>1020</v>
      </c>
      <c r="P8" s="1286">
        <v>193833420</v>
      </c>
      <c r="Q8" s="1286">
        <v>3379</v>
      </c>
      <c r="R8" s="1286">
        <v>300542538</v>
      </c>
      <c r="S8" s="53"/>
    </row>
    <row r="9" spans="1:19" s="106" customFormat="1" ht="30" customHeight="1" x14ac:dyDescent="0.2">
      <c r="A9" s="22"/>
      <c r="B9" s="29" t="s">
        <v>532</v>
      </c>
      <c r="C9" s="1286">
        <v>351</v>
      </c>
      <c r="D9" s="1286">
        <v>8200459</v>
      </c>
      <c r="E9" s="1286">
        <v>478</v>
      </c>
      <c r="F9" s="1286">
        <v>10453689</v>
      </c>
      <c r="G9" s="1286">
        <v>246</v>
      </c>
      <c r="H9" s="1286">
        <v>8161918</v>
      </c>
      <c r="I9" s="1286">
        <v>67</v>
      </c>
      <c r="J9" s="1286">
        <v>6723892</v>
      </c>
      <c r="K9" s="1286">
        <v>903</v>
      </c>
      <c r="L9" s="1286">
        <v>63891674</v>
      </c>
      <c r="M9" s="1286">
        <v>310</v>
      </c>
      <c r="N9" s="1286">
        <v>8947703</v>
      </c>
      <c r="O9" s="1286">
        <v>1008</v>
      </c>
      <c r="P9" s="1286">
        <v>190740233</v>
      </c>
      <c r="Q9" s="1286">
        <v>3363</v>
      </c>
      <c r="R9" s="1286">
        <v>297119568</v>
      </c>
      <c r="S9" s="55"/>
    </row>
    <row r="10" spans="1:19" s="106" customFormat="1" ht="30" customHeight="1" x14ac:dyDescent="0.2">
      <c r="A10" s="22"/>
      <c r="B10" s="29" t="s">
        <v>533</v>
      </c>
      <c r="C10" s="1286">
        <v>0</v>
      </c>
      <c r="D10" s="1286">
        <v>0</v>
      </c>
      <c r="E10" s="1286">
        <v>2</v>
      </c>
      <c r="F10" s="1286">
        <v>24915</v>
      </c>
      <c r="G10" s="1286">
        <v>0</v>
      </c>
      <c r="H10" s="1286">
        <v>0</v>
      </c>
      <c r="I10" s="1286">
        <v>0</v>
      </c>
      <c r="J10" s="1286">
        <v>0</v>
      </c>
      <c r="K10" s="1286">
        <v>2</v>
      </c>
      <c r="L10" s="1286">
        <v>304868</v>
      </c>
      <c r="M10" s="1286">
        <v>0</v>
      </c>
      <c r="N10" s="1286">
        <v>0</v>
      </c>
      <c r="O10" s="1286">
        <v>12</v>
      </c>
      <c r="P10" s="1286">
        <v>3093187</v>
      </c>
      <c r="Q10" s="1286">
        <v>16</v>
      </c>
      <c r="R10" s="1286">
        <v>3422970</v>
      </c>
      <c r="S10" s="55"/>
    </row>
    <row r="11" spans="1:19" s="106" customFormat="1" ht="30" customHeight="1" x14ac:dyDescent="0.2">
      <c r="A11" s="22"/>
      <c r="B11" s="29" t="s">
        <v>534</v>
      </c>
      <c r="C11" s="1286">
        <v>329</v>
      </c>
      <c r="D11" s="1286">
        <v>7952205</v>
      </c>
      <c r="E11" s="1286">
        <v>470</v>
      </c>
      <c r="F11" s="1286">
        <v>10272430</v>
      </c>
      <c r="G11" s="1286">
        <v>246</v>
      </c>
      <c r="H11" s="1286">
        <v>8161918</v>
      </c>
      <c r="I11" s="1286">
        <v>67</v>
      </c>
      <c r="J11" s="1286">
        <v>6723892</v>
      </c>
      <c r="K11" s="1286">
        <v>888</v>
      </c>
      <c r="L11" s="1286">
        <v>63483260</v>
      </c>
      <c r="M11" s="1286">
        <v>307</v>
      </c>
      <c r="N11" s="1286">
        <v>8923413</v>
      </c>
      <c r="O11" s="1286">
        <v>988</v>
      </c>
      <c r="P11" s="1286">
        <v>186101764</v>
      </c>
      <c r="Q11" s="1286">
        <v>3295</v>
      </c>
      <c r="R11" s="1286">
        <v>291618882</v>
      </c>
      <c r="S11" s="55"/>
    </row>
    <row r="12" spans="1:19" s="106" customFormat="1" ht="30" customHeight="1" x14ac:dyDescent="0.2">
      <c r="A12" s="107"/>
      <c r="B12" s="130" t="s">
        <v>535</v>
      </c>
      <c r="C12" s="1290">
        <v>22</v>
      </c>
      <c r="D12" s="1290">
        <v>248254</v>
      </c>
      <c r="E12" s="1290">
        <v>8</v>
      </c>
      <c r="F12" s="1290">
        <v>181259</v>
      </c>
      <c r="G12" s="1290">
        <v>0</v>
      </c>
      <c r="H12" s="1290">
        <v>0</v>
      </c>
      <c r="I12" s="1290">
        <v>0</v>
      </c>
      <c r="J12" s="1290">
        <v>0</v>
      </c>
      <c r="K12" s="1290">
        <v>15</v>
      </c>
      <c r="L12" s="1290">
        <v>408414</v>
      </c>
      <c r="M12" s="1290">
        <v>3</v>
      </c>
      <c r="N12" s="1290">
        <v>24290</v>
      </c>
      <c r="O12" s="1290">
        <v>20</v>
      </c>
      <c r="P12" s="1290">
        <v>4638469</v>
      </c>
      <c r="Q12" s="1290">
        <v>68</v>
      </c>
      <c r="R12" s="1290">
        <v>5500686</v>
      </c>
      <c r="S12" s="123"/>
    </row>
    <row r="13" spans="1:19" ht="23.1" customHeight="1" x14ac:dyDescent="0.2">
      <c r="A13" s="57">
        <v>1</v>
      </c>
      <c r="B13" s="91" t="s">
        <v>753</v>
      </c>
      <c r="C13" s="1293">
        <v>67</v>
      </c>
      <c r="D13" s="1293">
        <v>1964895</v>
      </c>
      <c r="E13" s="1293">
        <v>74</v>
      </c>
      <c r="F13" s="1293">
        <v>1809182</v>
      </c>
      <c r="G13" s="1293">
        <v>17</v>
      </c>
      <c r="H13" s="1293">
        <v>811093</v>
      </c>
      <c r="I13" s="1293">
        <v>1</v>
      </c>
      <c r="J13" s="1293">
        <v>302288</v>
      </c>
      <c r="K13" s="1293">
        <v>165</v>
      </c>
      <c r="L13" s="1293">
        <v>15496065</v>
      </c>
      <c r="M13" s="1293">
        <v>5</v>
      </c>
      <c r="N13" s="1293">
        <v>86884</v>
      </c>
      <c r="O13" s="1293">
        <v>62</v>
      </c>
      <c r="P13" s="1293">
        <v>14411470</v>
      </c>
      <c r="Q13" s="1293">
        <v>391</v>
      </c>
      <c r="R13" s="1293">
        <v>34881877</v>
      </c>
      <c r="S13" s="59">
        <v>1</v>
      </c>
    </row>
    <row r="14" spans="1:19" ht="23.1" customHeight="1" x14ac:dyDescent="0.2">
      <c r="A14" s="60">
        <v>2</v>
      </c>
      <c r="B14" s="92" t="s">
        <v>755</v>
      </c>
      <c r="C14" s="1286">
        <v>0</v>
      </c>
      <c r="D14" s="1286">
        <v>0</v>
      </c>
      <c r="E14" s="1286">
        <v>3</v>
      </c>
      <c r="F14" s="1286">
        <v>3019</v>
      </c>
      <c r="G14" s="1286">
        <v>0</v>
      </c>
      <c r="H14" s="1286">
        <v>0</v>
      </c>
      <c r="I14" s="1286">
        <v>0</v>
      </c>
      <c r="J14" s="1286">
        <v>0</v>
      </c>
      <c r="K14" s="1286">
        <v>0</v>
      </c>
      <c r="L14" s="1286">
        <v>0</v>
      </c>
      <c r="M14" s="1286">
        <v>0</v>
      </c>
      <c r="N14" s="1286">
        <v>0</v>
      </c>
      <c r="O14" s="1286">
        <v>14</v>
      </c>
      <c r="P14" s="1286">
        <v>731717</v>
      </c>
      <c r="Q14" s="1286">
        <v>17</v>
      </c>
      <c r="R14" s="1286">
        <v>734736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1286">
        <v>79</v>
      </c>
      <c r="D15" s="1286">
        <v>2604966</v>
      </c>
      <c r="E15" s="1286">
        <v>46</v>
      </c>
      <c r="F15" s="1286">
        <v>1131140</v>
      </c>
      <c r="G15" s="1286">
        <v>87</v>
      </c>
      <c r="H15" s="1286">
        <v>2241563</v>
      </c>
      <c r="I15" s="1286">
        <v>0</v>
      </c>
      <c r="J15" s="1286">
        <v>0</v>
      </c>
      <c r="K15" s="1286">
        <v>62</v>
      </c>
      <c r="L15" s="1286">
        <v>3840544</v>
      </c>
      <c r="M15" s="1286">
        <v>3</v>
      </c>
      <c r="N15" s="1286">
        <v>21978</v>
      </c>
      <c r="O15" s="1286">
        <v>89</v>
      </c>
      <c r="P15" s="1286">
        <v>13307592</v>
      </c>
      <c r="Q15" s="1286">
        <v>366</v>
      </c>
      <c r="R15" s="1286">
        <v>23147783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1286">
        <v>2</v>
      </c>
      <c r="D16" s="1286">
        <v>17135</v>
      </c>
      <c r="E16" s="1286">
        <v>18</v>
      </c>
      <c r="F16" s="1286">
        <v>329666</v>
      </c>
      <c r="G16" s="1286">
        <v>0</v>
      </c>
      <c r="H16" s="1286">
        <v>0</v>
      </c>
      <c r="I16" s="1286">
        <v>0</v>
      </c>
      <c r="J16" s="1286">
        <v>0</v>
      </c>
      <c r="K16" s="1286">
        <v>45</v>
      </c>
      <c r="L16" s="1286">
        <v>6496320</v>
      </c>
      <c r="M16" s="1286">
        <v>102</v>
      </c>
      <c r="N16" s="1286">
        <v>1700494</v>
      </c>
      <c r="O16" s="1286">
        <v>46</v>
      </c>
      <c r="P16" s="1286">
        <v>10772140</v>
      </c>
      <c r="Q16" s="1286">
        <v>213</v>
      </c>
      <c r="R16" s="1286">
        <v>19315755</v>
      </c>
      <c r="S16" s="55">
        <v>4</v>
      </c>
    </row>
    <row r="17" spans="1:19" ht="23.1" customHeight="1" x14ac:dyDescent="0.2">
      <c r="A17" s="60">
        <v>5</v>
      </c>
      <c r="B17" s="92" t="s">
        <v>761</v>
      </c>
      <c r="C17" s="1290">
        <v>0</v>
      </c>
      <c r="D17" s="1290">
        <v>0</v>
      </c>
      <c r="E17" s="1290">
        <v>8</v>
      </c>
      <c r="F17" s="1290">
        <v>138512</v>
      </c>
      <c r="G17" s="1290">
        <v>1</v>
      </c>
      <c r="H17" s="1290">
        <v>23300</v>
      </c>
      <c r="I17" s="1290">
        <v>0</v>
      </c>
      <c r="J17" s="1290">
        <v>0</v>
      </c>
      <c r="K17" s="1290">
        <v>9</v>
      </c>
      <c r="L17" s="1290">
        <v>604090</v>
      </c>
      <c r="M17" s="1290">
        <v>0</v>
      </c>
      <c r="N17" s="1290">
        <v>0</v>
      </c>
      <c r="O17" s="1290">
        <v>0</v>
      </c>
      <c r="P17" s="1290">
        <v>0</v>
      </c>
      <c r="Q17" s="1290">
        <v>18</v>
      </c>
      <c r="R17" s="1290">
        <v>765902</v>
      </c>
      <c r="S17" s="55">
        <v>5</v>
      </c>
    </row>
    <row r="18" spans="1:19" ht="23.1" customHeight="1" x14ac:dyDescent="0.2">
      <c r="A18" s="57">
        <v>6</v>
      </c>
      <c r="B18" s="91" t="s">
        <v>763</v>
      </c>
      <c r="C18" s="1293">
        <v>36</v>
      </c>
      <c r="D18" s="1293">
        <v>809545</v>
      </c>
      <c r="E18" s="1293">
        <v>24</v>
      </c>
      <c r="F18" s="1293">
        <v>707626</v>
      </c>
      <c r="G18" s="1293">
        <v>10</v>
      </c>
      <c r="H18" s="1293">
        <v>605462</v>
      </c>
      <c r="I18" s="1293">
        <v>0</v>
      </c>
      <c r="J18" s="1293">
        <v>0</v>
      </c>
      <c r="K18" s="1293">
        <v>32</v>
      </c>
      <c r="L18" s="1293">
        <v>1551814</v>
      </c>
      <c r="M18" s="1293">
        <v>5</v>
      </c>
      <c r="N18" s="1293">
        <v>44796</v>
      </c>
      <c r="O18" s="1293">
        <v>22</v>
      </c>
      <c r="P18" s="1293">
        <v>2590655</v>
      </c>
      <c r="Q18" s="1293">
        <v>129</v>
      </c>
      <c r="R18" s="1293">
        <v>6309898</v>
      </c>
      <c r="S18" s="59">
        <v>6</v>
      </c>
    </row>
    <row r="19" spans="1:19" ht="23.1" customHeight="1" x14ac:dyDescent="0.2">
      <c r="A19" s="60">
        <v>7</v>
      </c>
      <c r="B19" s="92" t="s">
        <v>765</v>
      </c>
      <c r="C19" s="1286">
        <v>7</v>
      </c>
      <c r="D19" s="1286">
        <v>80934</v>
      </c>
      <c r="E19" s="1286">
        <v>70</v>
      </c>
      <c r="F19" s="1286">
        <v>1370478</v>
      </c>
      <c r="G19" s="1286">
        <v>5</v>
      </c>
      <c r="H19" s="1286">
        <v>308973</v>
      </c>
      <c r="I19" s="1286">
        <v>0</v>
      </c>
      <c r="J19" s="1286">
        <v>0</v>
      </c>
      <c r="K19" s="1286">
        <v>138</v>
      </c>
      <c r="L19" s="1286">
        <v>7831392</v>
      </c>
      <c r="M19" s="1286">
        <v>2</v>
      </c>
      <c r="N19" s="1286">
        <v>44054</v>
      </c>
      <c r="O19" s="1286">
        <v>57</v>
      </c>
      <c r="P19" s="1286">
        <v>16559001</v>
      </c>
      <c r="Q19" s="1286">
        <v>279</v>
      </c>
      <c r="R19" s="1286">
        <v>26194832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1286">
        <v>2</v>
      </c>
      <c r="D20" s="1286">
        <v>63422</v>
      </c>
      <c r="E20" s="1286">
        <v>13</v>
      </c>
      <c r="F20" s="1286">
        <v>524660</v>
      </c>
      <c r="G20" s="1286">
        <v>5</v>
      </c>
      <c r="H20" s="1286">
        <v>111458</v>
      </c>
      <c r="I20" s="1286">
        <v>8</v>
      </c>
      <c r="J20" s="1286">
        <v>193111</v>
      </c>
      <c r="K20" s="1286">
        <v>14</v>
      </c>
      <c r="L20" s="1286">
        <v>674208</v>
      </c>
      <c r="M20" s="1286">
        <v>2</v>
      </c>
      <c r="N20" s="1286">
        <v>65944</v>
      </c>
      <c r="O20" s="1286">
        <v>40</v>
      </c>
      <c r="P20" s="1286">
        <v>3881612</v>
      </c>
      <c r="Q20" s="1286">
        <v>84</v>
      </c>
      <c r="R20" s="1286">
        <v>5514415</v>
      </c>
      <c r="S20" s="55">
        <v>8</v>
      </c>
    </row>
    <row r="21" spans="1:19" s="98" customFormat="1" ht="23.1" customHeight="1" x14ac:dyDescent="0.2">
      <c r="A21" s="62">
        <v>9</v>
      </c>
      <c r="B21" s="61" t="s">
        <v>769</v>
      </c>
      <c r="C21" s="1286">
        <v>6</v>
      </c>
      <c r="D21" s="1286">
        <v>50136</v>
      </c>
      <c r="E21" s="1286">
        <v>12</v>
      </c>
      <c r="F21" s="1286">
        <v>350781</v>
      </c>
      <c r="G21" s="1286">
        <v>1</v>
      </c>
      <c r="H21" s="1286">
        <v>60845</v>
      </c>
      <c r="I21" s="1286">
        <v>-2</v>
      </c>
      <c r="J21" s="1286">
        <v>-34816</v>
      </c>
      <c r="K21" s="1286">
        <v>11</v>
      </c>
      <c r="L21" s="1286">
        <v>68573</v>
      </c>
      <c r="M21" s="1286">
        <v>0</v>
      </c>
      <c r="N21" s="1286">
        <v>0</v>
      </c>
      <c r="O21" s="1286">
        <v>22</v>
      </c>
      <c r="P21" s="1286">
        <v>1924076</v>
      </c>
      <c r="Q21" s="1286">
        <v>50</v>
      </c>
      <c r="R21" s="1286">
        <v>2419595</v>
      </c>
      <c r="S21" s="63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1290">
        <v>4</v>
      </c>
      <c r="D22" s="1290">
        <v>111067</v>
      </c>
      <c r="E22" s="1290">
        <v>7</v>
      </c>
      <c r="F22" s="1290">
        <v>199302</v>
      </c>
      <c r="G22" s="1290">
        <v>15</v>
      </c>
      <c r="H22" s="1290">
        <v>496475</v>
      </c>
      <c r="I22" s="1290">
        <v>0</v>
      </c>
      <c r="J22" s="1290">
        <v>0</v>
      </c>
      <c r="K22" s="1290">
        <v>17</v>
      </c>
      <c r="L22" s="1290">
        <v>434576</v>
      </c>
      <c r="M22" s="1290">
        <v>2</v>
      </c>
      <c r="N22" s="1290">
        <v>18289</v>
      </c>
      <c r="O22" s="1290">
        <v>27</v>
      </c>
      <c r="P22" s="1290">
        <v>5847668</v>
      </c>
      <c r="Q22" s="1290">
        <v>72</v>
      </c>
      <c r="R22" s="1290">
        <v>7107377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1293">
        <v>72</v>
      </c>
      <c r="D23" s="1293">
        <v>1387200</v>
      </c>
      <c r="E23" s="1293">
        <v>54</v>
      </c>
      <c r="F23" s="1293">
        <v>719079</v>
      </c>
      <c r="G23" s="1293">
        <v>32</v>
      </c>
      <c r="H23" s="1293">
        <v>585738</v>
      </c>
      <c r="I23" s="1293">
        <v>60</v>
      </c>
      <c r="J23" s="1293">
        <v>6263309</v>
      </c>
      <c r="K23" s="1293">
        <v>136</v>
      </c>
      <c r="L23" s="1293">
        <v>18218314</v>
      </c>
      <c r="M23" s="1293">
        <v>39</v>
      </c>
      <c r="N23" s="1293">
        <v>4546729</v>
      </c>
      <c r="O23" s="1293">
        <v>107</v>
      </c>
      <c r="P23" s="1293">
        <v>21846042</v>
      </c>
      <c r="Q23" s="1293">
        <v>500</v>
      </c>
      <c r="R23" s="1293">
        <v>53566411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1286">
        <v>0</v>
      </c>
      <c r="D24" s="1286">
        <v>0</v>
      </c>
      <c r="E24" s="1286">
        <v>5</v>
      </c>
      <c r="F24" s="1286">
        <v>46803</v>
      </c>
      <c r="G24" s="1286">
        <v>0</v>
      </c>
      <c r="H24" s="1286">
        <v>0</v>
      </c>
      <c r="I24" s="1286">
        <v>0</v>
      </c>
      <c r="J24" s="1286">
        <v>0</v>
      </c>
      <c r="K24" s="1286">
        <v>27</v>
      </c>
      <c r="L24" s="1286">
        <v>400287</v>
      </c>
      <c r="M24" s="1286">
        <v>9</v>
      </c>
      <c r="N24" s="1286">
        <v>78875</v>
      </c>
      <c r="O24" s="1286">
        <v>36</v>
      </c>
      <c r="P24" s="1286">
        <v>4974725</v>
      </c>
      <c r="Q24" s="1286">
        <v>77</v>
      </c>
      <c r="R24" s="1286">
        <v>5500690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1286">
        <v>0</v>
      </c>
      <c r="D25" s="1286">
        <v>0</v>
      </c>
      <c r="E25" s="1286">
        <v>6</v>
      </c>
      <c r="F25" s="1286">
        <v>190663</v>
      </c>
      <c r="G25" s="1286">
        <v>7</v>
      </c>
      <c r="H25" s="1286">
        <v>363060</v>
      </c>
      <c r="I25" s="1286">
        <v>0</v>
      </c>
      <c r="J25" s="1286">
        <v>0</v>
      </c>
      <c r="K25" s="1286">
        <v>4</v>
      </c>
      <c r="L25" s="1286">
        <v>37630</v>
      </c>
      <c r="M25" s="1286">
        <v>0</v>
      </c>
      <c r="N25" s="1286">
        <v>0</v>
      </c>
      <c r="O25" s="1286">
        <v>16</v>
      </c>
      <c r="P25" s="1286">
        <v>4854312</v>
      </c>
      <c r="Q25" s="1286">
        <v>33</v>
      </c>
      <c r="R25" s="1286">
        <v>5445665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1286">
        <v>8</v>
      </c>
      <c r="D26" s="1286">
        <v>36857</v>
      </c>
      <c r="E26" s="1286">
        <v>3</v>
      </c>
      <c r="F26" s="1286">
        <v>9714</v>
      </c>
      <c r="G26" s="1286">
        <v>0</v>
      </c>
      <c r="H26" s="1286">
        <v>0</v>
      </c>
      <c r="I26" s="1286">
        <v>0</v>
      </c>
      <c r="J26" s="1286">
        <v>0</v>
      </c>
      <c r="K26" s="1286">
        <v>2</v>
      </c>
      <c r="L26" s="1286">
        <v>-49786</v>
      </c>
      <c r="M26" s="1286">
        <v>0</v>
      </c>
      <c r="N26" s="1286">
        <v>0</v>
      </c>
      <c r="O26" s="1286">
        <v>0</v>
      </c>
      <c r="P26" s="1286">
        <v>0</v>
      </c>
      <c r="Q26" s="1286">
        <v>13</v>
      </c>
      <c r="R26" s="1286">
        <v>-3215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1290">
        <v>0</v>
      </c>
      <c r="D27" s="1290">
        <v>0</v>
      </c>
      <c r="E27" s="1290">
        <v>18</v>
      </c>
      <c r="F27" s="1290">
        <v>114832</v>
      </c>
      <c r="G27" s="1290">
        <v>0</v>
      </c>
      <c r="H27" s="1290">
        <v>0</v>
      </c>
      <c r="I27" s="1290">
        <v>0</v>
      </c>
      <c r="J27" s="1290">
        <v>0</v>
      </c>
      <c r="K27" s="1290">
        <v>10</v>
      </c>
      <c r="L27" s="1290">
        <v>-9592</v>
      </c>
      <c r="M27" s="1290">
        <v>0</v>
      </c>
      <c r="N27" s="1290">
        <v>0</v>
      </c>
      <c r="O27" s="1290">
        <v>24</v>
      </c>
      <c r="P27" s="1290">
        <v>3041884</v>
      </c>
      <c r="Q27" s="1290">
        <v>52</v>
      </c>
      <c r="R27" s="1290">
        <v>3147124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1293">
        <v>0</v>
      </c>
      <c r="D28" s="1293">
        <v>0</v>
      </c>
      <c r="E28" s="1293">
        <v>13</v>
      </c>
      <c r="F28" s="1293">
        <v>327927</v>
      </c>
      <c r="G28" s="1293">
        <v>15</v>
      </c>
      <c r="H28" s="1293">
        <v>702204</v>
      </c>
      <c r="I28" s="1293">
        <v>0</v>
      </c>
      <c r="J28" s="1293">
        <v>0</v>
      </c>
      <c r="K28" s="1293">
        <v>12</v>
      </c>
      <c r="L28" s="1293">
        <v>603163</v>
      </c>
      <c r="M28" s="1293">
        <v>3</v>
      </c>
      <c r="N28" s="1293">
        <v>30532</v>
      </c>
      <c r="O28" s="1293">
        <v>29</v>
      </c>
      <c r="P28" s="1293">
        <v>5294249</v>
      </c>
      <c r="Q28" s="1293">
        <v>72</v>
      </c>
      <c r="R28" s="1293">
        <v>6958075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1286">
        <v>8</v>
      </c>
      <c r="D29" s="1286">
        <v>114600</v>
      </c>
      <c r="E29" s="1286">
        <v>33</v>
      </c>
      <c r="F29" s="1286">
        <v>420897</v>
      </c>
      <c r="G29" s="1286">
        <v>0</v>
      </c>
      <c r="H29" s="1286">
        <v>0</v>
      </c>
      <c r="I29" s="1286">
        <v>0</v>
      </c>
      <c r="J29" s="1286">
        <v>0</v>
      </c>
      <c r="K29" s="1286">
        <v>20</v>
      </c>
      <c r="L29" s="1286">
        <v>653184</v>
      </c>
      <c r="M29" s="1286">
        <v>13</v>
      </c>
      <c r="N29" s="1286">
        <v>94315</v>
      </c>
      <c r="O29" s="1286">
        <v>77</v>
      </c>
      <c r="P29" s="1286">
        <v>21801553</v>
      </c>
      <c r="Q29" s="1286">
        <v>151</v>
      </c>
      <c r="R29" s="1286">
        <v>23084549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1286">
        <v>3</v>
      </c>
      <c r="D30" s="1286">
        <v>3</v>
      </c>
      <c r="E30" s="1286">
        <v>1</v>
      </c>
      <c r="F30" s="1286">
        <v>1</v>
      </c>
      <c r="G30" s="1286">
        <v>0</v>
      </c>
      <c r="H30" s="1286">
        <v>0</v>
      </c>
      <c r="I30" s="1286">
        <v>0</v>
      </c>
      <c r="J30" s="1286">
        <v>0</v>
      </c>
      <c r="K30" s="1286">
        <v>17</v>
      </c>
      <c r="L30" s="1286">
        <v>576684</v>
      </c>
      <c r="M30" s="1286">
        <v>4</v>
      </c>
      <c r="N30" s="1286">
        <v>93193</v>
      </c>
      <c r="O30" s="1286">
        <v>0</v>
      </c>
      <c r="P30" s="1286">
        <v>0</v>
      </c>
      <c r="Q30" s="1286">
        <v>25</v>
      </c>
      <c r="R30" s="1286">
        <v>669881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1286">
        <v>4</v>
      </c>
      <c r="D31" s="1286">
        <v>22156</v>
      </c>
      <c r="E31" s="1286">
        <v>2</v>
      </c>
      <c r="F31" s="1286">
        <v>5147</v>
      </c>
      <c r="G31" s="1286">
        <v>0</v>
      </c>
      <c r="H31" s="1286">
        <v>0</v>
      </c>
      <c r="I31" s="1286">
        <v>0</v>
      </c>
      <c r="J31" s="1286">
        <v>0</v>
      </c>
      <c r="K31" s="1286">
        <v>3</v>
      </c>
      <c r="L31" s="1286">
        <v>31676</v>
      </c>
      <c r="M31" s="1286">
        <v>0</v>
      </c>
      <c r="N31" s="1286">
        <v>0</v>
      </c>
      <c r="O31" s="1286">
        <v>53</v>
      </c>
      <c r="P31" s="1286">
        <v>6147571</v>
      </c>
      <c r="Q31" s="1286">
        <v>62</v>
      </c>
      <c r="R31" s="1286">
        <v>6206550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1290">
        <v>3</v>
      </c>
      <c r="D32" s="1290">
        <v>1024</v>
      </c>
      <c r="E32" s="1290">
        <v>12</v>
      </c>
      <c r="F32" s="1290">
        <v>294907</v>
      </c>
      <c r="G32" s="1290">
        <v>0</v>
      </c>
      <c r="H32" s="1290">
        <v>0</v>
      </c>
      <c r="I32" s="1290">
        <v>0</v>
      </c>
      <c r="J32" s="1290">
        <v>0</v>
      </c>
      <c r="K32" s="1290">
        <v>16</v>
      </c>
      <c r="L32" s="1290">
        <v>582977</v>
      </c>
      <c r="M32" s="1290">
        <v>0</v>
      </c>
      <c r="N32" s="1290">
        <v>0</v>
      </c>
      <c r="O32" s="1290">
        <v>24</v>
      </c>
      <c r="P32" s="1290">
        <v>6522173</v>
      </c>
      <c r="Q32" s="1290">
        <v>55</v>
      </c>
      <c r="R32" s="1290">
        <v>7401081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792</v>
      </c>
      <c r="C33" s="1293">
        <v>3</v>
      </c>
      <c r="D33" s="1293">
        <v>68516</v>
      </c>
      <c r="E33" s="1293">
        <v>4</v>
      </c>
      <c r="F33" s="1293">
        <v>62120</v>
      </c>
      <c r="G33" s="1293">
        <v>23</v>
      </c>
      <c r="H33" s="1293">
        <v>1395587</v>
      </c>
      <c r="I33" s="1293">
        <v>0</v>
      </c>
      <c r="J33" s="1293">
        <v>0</v>
      </c>
      <c r="K33" s="1293">
        <v>23</v>
      </c>
      <c r="L33" s="1293">
        <v>723670</v>
      </c>
      <c r="M33" s="1293">
        <v>0</v>
      </c>
      <c r="N33" s="1293">
        <v>0</v>
      </c>
      <c r="O33" s="1293">
        <v>50</v>
      </c>
      <c r="P33" s="1293">
        <v>11242963</v>
      </c>
      <c r="Q33" s="1293">
        <v>103</v>
      </c>
      <c r="R33" s="1293">
        <v>13492856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1286">
        <v>0</v>
      </c>
      <c r="D34" s="1286">
        <v>0</v>
      </c>
      <c r="E34" s="1286">
        <v>0</v>
      </c>
      <c r="F34" s="1286">
        <v>0</v>
      </c>
      <c r="G34" s="1286">
        <v>0</v>
      </c>
      <c r="H34" s="1286">
        <v>0</v>
      </c>
      <c r="I34" s="1286">
        <v>0</v>
      </c>
      <c r="J34" s="1286">
        <v>0</v>
      </c>
      <c r="K34" s="1286">
        <v>5</v>
      </c>
      <c r="L34" s="1286">
        <v>206780</v>
      </c>
      <c r="M34" s="1286">
        <v>3</v>
      </c>
      <c r="N34" s="1286">
        <v>12688</v>
      </c>
      <c r="O34" s="1286">
        <v>11</v>
      </c>
      <c r="P34" s="1286">
        <v>1275366</v>
      </c>
      <c r="Q34" s="1286">
        <v>19</v>
      </c>
      <c r="R34" s="1286">
        <v>1494834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1286">
        <v>0</v>
      </c>
      <c r="D35" s="1286">
        <v>0</v>
      </c>
      <c r="E35" s="1286">
        <v>1</v>
      </c>
      <c r="F35" s="1286">
        <v>1</v>
      </c>
      <c r="G35" s="1286">
        <v>0</v>
      </c>
      <c r="H35" s="1286">
        <v>0</v>
      </c>
      <c r="I35" s="1286">
        <v>0</v>
      </c>
      <c r="J35" s="1286">
        <v>0</v>
      </c>
      <c r="K35" s="1286">
        <v>19</v>
      </c>
      <c r="L35" s="1286">
        <v>748492</v>
      </c>
      <c r="M35" s="1286">
        <v>4</v>
      </c>
      <c r="N35" s="1286">
        <v>91010</v>
      </c>
      <c r="O35" s="1286">
        <v>9</v>
      </c>
      <c r="P35" s="1286">
        <v>461670</v>
      </c>
      <c r="Q35" s="1286">
        <v>33</v>
      </c>
      <c r="R35" s="1286">
        <v>1301173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1286">
        <v>0</v>
      </c>
      <c r="D36" s="1286">
        <v>0</v>
      </c>
      <c r="E36" s="1286">
        <v>4</v>
      </c>
      <c r="F36" s="1286">
        <v>325584</v>
      </c>
      <c r="G36" s="1286">
        <v>0</v>
      </c>
      <c r="H36" s="1286">
        <v>0</v>
      </c>
      <c r="I36" s="1286">
        <v>0</v>
      </c>
      <c r="J36" s="1286">
        <v>0</v>
      </c>
      <c r="K36" s="1286">
        <v>2</v>
      </c>
      <c r="L36" s="1286">
        <v>345582</v>
      </c>
      <c r="M36" s="1286">
        <v>0</v>
      </c>
      <c r="N36" s="1286">
        <v>0</v>
      </c>
      <c r="O36" s="1286">
        <v>25</v>
      </c>
      <c r="P36" s="1286">
        <v>3000223</v>
      </c>
      <c r="Q36" s="1286">
        <v>31</v>
      </c>
      <c r="R36" s="1286">
        <v>3671389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798</v>
      </c>
      <c r="C37" s="1290">
        <v>0</v>
      </c>
      <c r="D37" s="1290">
        <v>0</v>
      </c>
      <c r="E37" s="1290">
        <v>4</v>
      </c>
      <c r="F37" s="1290">
        <v>280117</v>
      </c>
      <c r="G37" s="1290">
        <v>0</v>
      </c>
      <c r="H37" s="1290">
        <v>0</v>
      </c>
      <c r="I37" s="1290">
        <v>0</v>
      </c>
      <c r="J37" s="1290">
        <v>0</v>
      </c>
      <c r="K37" s="1290">
        <v>6</v>
      </c>
      <c r="L37" s="1290">
        <v>372041</v>
      </c>
      <c r="M37" s="1290">
        <v>2</v>
      </c>
      <c r="N37" s="1290">
        <v>109058</v>
      </c>
      <c r="O37" s="1290">
        <v>4</v>
      </c>
      <c r="P37" s="1290">
        <v>112687</v>
      </c>
      <c r="Q37" s="1290">
        <v>16</v>
      </c>
      <c r="R37" s="1290">
        <v>873903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800</v>
      </c>
      <c r="C38" s="1293">
        <v>9</v>
      </c>
      <c r="D38" s="1293">
        <v>152339</v>
      </c>
      <c r="E38" s="1293">
        <v>7</v>
      </c>
      <c r="F38" s="1293">
        <v>121202</v>
      </c>
      <c r="G38" s="1293">
        <v>6</v>
      </c>
      <c r="H38" s="1293">
        <v>126507</v>
      </c>
      <c r="I38" s="1293">
        <v>0</v>
      </c>
      <c r="J38" s="1293">
        <v>0</v>
      </c>
      <c r="K38" s="1293">
        <v>4</v>
      </c>
      <c r="L38" s="1293">
        <v>313811</v>
      </c>
      <c r="M38" s="1293">
        <v>1</v>
      </c>
      <c r="N38" s="1293">
        <v>5550</v>
      </c>
      <c r="O38" s="1293">
        <v>3</v>
      </c>
      <c r="P38" s="1293">
        <v>138908</v>
      </c>
      <c r="Q38" s="1293">
        <v>30</v>
      </c>
      <c r="R38" s="1293">
        <v>858317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1286">
        <v>0</v>
      </c>
      <c r="D39" s="1286">
        <v>0</v>
      </c>
      <c r="E39" s="1286">
        <v>2</v>
      </c>
      <c r="F39" s="1286">
        <v>304660</v>
      </c>
      <c r="G39" s="1286">
        <v>0</v>
      </c>
      <c r="H39" s="1286">
        <v>0</v>
      </c>
      <c r="I39" s="1286">
        <v>0</v>
      </c>
      <c r="J39" s="1286">
        <v>0</v>
      </c>
      <c r="K39" s="1286">
        <v>4</v>
      </c>
      <c r="L39" s="1286">
        <v>199431</v>
      </c>
      <c r="M39" s="1286">
        <v>8</v>
      </c>
      <c r="N39" s="1286">
        <v>156383</v>
      </c>
      <c r="O39" s="1286">
        <v>14</v>
      </c>
      <c r="P39" s="1286">
        <v>2205713</v>
      </c>
      <c r="Q39" s="1286">
        <v>28</v>
      </c>
      <c r="R39" s="1286">
        <v>2866187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1286">
        <v>0</v>
      </c>
      <c r="D40" s="1286">
        <v>0</v>
      </c>
      <c r="E40" s="1286">
        <v>6</v>
      </c>
      <c r="F40" s="1286">
        <v>191148</v>
      </c>
      <c r="G40" s="1286">
        <v>10</v>
      </c>
      <c r="H40" s="1286">
        <v>84532</v>
      </c>
      <c r="I40" s="1286">
        <v>0</v>
      </c>
      <c r="J40" s="1286">
        <v>0</v>
      </c>
      <c r="K40" s="1286">
        <v>22</v>
      </c>
      <c r="L40" s="1286">
        <v>591706</v>
      </c>
      <c r="M40" s="1286">
        <v>3</v>
      </c>
      <c r="N40" s="1286">
        <v>3498</v>
      </c>
      <c r="O40" s="1286">
        <v>2</v>
      </c>
      <c r="P40" s="1286">
        <v>123591</v>
      </c>
      <c r="Q40" s="1286">
        <v>43</v>
      </c>
      <c r="R40" s="1286">
        <v>994475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1286">
        <v>8</v>
      </c>
      <c r="D41" s="1286">
        <v>4775</v>
      </c>
      <c r="E41" s="1286">
        <v>1</v>
      </c>
      <c r="F41" s="1286">
        <v>128</v>
      </c>
      <c r="G41" s="1286">
        <v>0</v>
      </c>
      <c r="H41" s="1286">
        <v>0</v>
      </c>
      <c r="I41" s="1286">
        <v>0</v>
      </c>
      <c r="J41" s="1286">
        <v>0</v>
      </c>
      <c r="K41" s="1286">
        <v>0</v>
      </c>
      <c r="L41" s="1286">
        <v>0</v>
      </c>
      <c r="M41" s="1286">
        <v>0</v>
      </c>
      <c r="N41" s="1286">
        <v>0</v>
      </c>
      <c r="O41" s="1286">
        <v>10</v>
      </c>
      <c r="P41" s="1286">
        <v>1662923</v>
      </c>
      <c r="Q41" s="1286">
        <v>19</v>
      </c>
      <c r="R41" s="1286">
        <v>1667826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808</v>
      </c>
      <c r="C42" s="1290">
        <v>1</v>
      </c>
      <c r="D42" s="1290">
        <v>4106</v>
      </c>
      <c r="E42" s="1290">
        <v>1</v>
      </c>
      <c r="F42" s="1290">
        <v>1</v>
      </c>
      <c r="G42" s="1290">
        <v>0</v>
      </c>
      <c r="H42" s="1290">
        <v>0</v>
      </c>
      <c r="I42" s="1290">
        <v>0</v>
      </c>
      <c r="J42" s="1290">
        <v>0</v>
      </c>
      <c r="K42" s="1290">
        <v>0</v>
      </c>
      <c r="L42" s="1290">
        <v>0</v>
      </c>
      <c r="M42" s="1290">
        <v>82</v>
      </c>
      <c r="N42" s="1290">
        <v>1400528</v>
      </c>
      <c r="O42" s="1290">
        <v>27</v>
      </c>
      <c r="P42" s="1290">
        <v>7560867</v>
      </c>
      <c r="Q42" s="1290">
        <v>111</v>
      </c>
      <c r="R42" s="1290">
        <v>8965502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810</v>
      </c>
      <c r="C43" s="1293">
        <v>0</v>
      </c>
      <c r="D43" s="1293">
        <v>0</v>
      </c>
      <c r="E43" s="1293">
        <v>7</v>
      </c>
      <c r="F43" s="1293">
        <v>84320</v>
      </c>
      <c r="G43" s="1293">
        <v>0</v>
      </c>
      <c r="H43" s="1293">
        <v>0</v>
      </c>
      <c r="I43" s="1293">
        <v>0</v>
      </c>
      <c r="J43" s="1293">
        <v>0</v>
      </c>
      <c r="K43" s="1293">
        <v>17</v>
      </c>
      <c r="L43" s="1293">
        <v>239134</v>
      </c>
      <c r="M43" s="1293">
        <v>0</v>
      </c>
      <c r="N43" s="1293">
        <v>0</v>
      </c>
      <c r="O43" s="1293">
        <v>10</v>
      </c>
      <c r="P43" s="1293">
        <v>512591</v>
      </c>
      <c r="Q43" s="1293">
        <v>34</v>
      </c>
      <c r="R43" s="1293">
        <v>836045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1286">
        <v>15</v>
      </c>
      <c r="D44" s="1286">
        <v>463304</v>
      </c>
      <c r="E44" s="1286">
        <v>4</v>
      </c>
      <c r="F44" s="1286">
        <v>68051</v>
      </c>
      <c r="G44" s="1286">
        <v>9</v>
      </c>
      <c r="H44" s="1286">
        <v>204981</v>
      </c>
      <c r="I44" s="1286">
        <v>0</v>
      </c>
      <c r="J44" s="1286">
        <v>0</v>
      </c>
      <c r="K44" s="1286">
        <v>22</v>
      </c>
      <c r="L44" s="1286">
        <v>1085317</v>
      </c>
      <c r="M44" s="1286">
        <v>3</v>
      </c>
      <c r="N44" s="1286">
        <v>33867</v>
      </c>
      <c r="O44" s="1286">
        <v>12</v>
      </c>
      <c r="P44" s="1286">
        <v>2308186</v>
      </c>
      <c r="Q44" s="1286">
        <v>65</v>
      </c>
      <c r="R44" s="1286">
        <v>4163706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1286">
        <v>0</v>
      </c>
      <c r="D45" s="1286">
        <v>0</v>
      </c>
      <c r="E45" s="1286">
        <v>1</v>
      </c>
      <c r="F45" s="1286">
        <v>1</v>
      </c>
      <c r="G45" s="1286">
        <v>0</v>
      </c>
      <c r="H45" s="1286">
        <v>0</v>
      </c>
      <c r="I45" s="1286">
        <v>0</v>
      </c>
      <c r="J45" s="1286">
        <v>0</v>
      </c>
      <c r="K45" s="1286">
        <v>10</v>
      </c>
      <c r="L45" s="1286">
        <v>195238</v>
      </c>
      <c r="M45" s="1286">
        <v>12</v>
      </c>
      <c r="N45" s="1286">
        <v>284748</v>
      </c>
      <c r="O45" s="1286">
        <v>17</v>
      </c>
      <c r="P45" s="1286">
        <v>2871979</v>
      </c>
      <c r="Q45" s="1286">
        <v>40</v>
      </c>
      <c r="R45" s="1286">
        <v>3351966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1286">
        <v>0</v>
      </c>
      <c r="D46" s="1286">
        <v>0</v>
      </c>
      <c r="E46" s="1286">
        <v>0</v>
      </c>
      <c r="F46" s="1286">
        <v>0</v>
      </c>
      <c r="G46" s="1286">
        <v>0</v>
      </c>
      <c r="H46" s="1286">
        <v>0</v>
      </c>
      <c r="I46" s="1286">
        <v>0</v>
      </c>
      <c r="J46" s="1286">
        <v>0</v>
      </c>
      <c r="K46" s="1286">
        <v>1</v>
      </c>
      <c r="L46" s="1286">
        <v>21488</v>
      </c>
      <c r="M46" s="1286">
        <v>0</v>
      </c>
      <c r="N46" s="1286">
        <v>0</v>
      </c>
      <c r="O46" s="1286">
        <v>0</v>
      </c>
      <c r="P46" s="1286">
        <v>0</v>
      </c>
      <c r="Q46" s="1286">
        <v>1</v>
      </c>
      <c r="R46" s="1286">
        <v>21488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818</v>
      </c>
      <c r="C47" s="1290">
        <v>0</v>
      </c>
      <c r="D47" s="1290">
        <v>0</v>
      </c>
      <c r="E47" s="1290">
        <v>1</v>
      </c>
      <c r="F47" s="1290">
        <v>17260</v>
      </c>
      <c r="G47" s="1290">
        <v>0</v>
      </c>
      <c r="H47" s="1290">
        <v>0</v>
      </c>
      <c r="I47" s="1290">
        <v>0</v>
      </c>
      <c r="J47" s="1290">
        <v>0</v>
      </c>
      <c r="K47" s="1290">
        <v>1</v>
      </c>
      <c r="L47" s="1290">
        <v>127972</v>
      </c>
      <c r="M47" s="1290">
        <v>0</v>
      </c>
      <c r="N47" s="1290">
        <v>0</v>
      </c>
      <c r="O47" s="1290">
        <v>2</v>
      </c>
      <c r="P47" s="1290">
        <v>182205</v>
      </c>
      <c r="Q47" s="1290">
        <v>4</v>
      </c>
      <c r="R47" s="1290">
        <v>327437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819</v>
      </c>
      <c r="C48" s="1293">
        <v>0</v>
      </c>
      <c r="D48" s="1293">
        <v>0</v>
      </c>
      <c r="E48" s="1293">
        <v>0</v>
      </c>
      <c r="F48" s="1293">
        <v>0</v>
      </c>
      <c r="G48" s="1293">
        <v>0</v>
      </c>
      <c r="H48" s="1293">
        <v>0</v>
      </c>
      <c r="I48" s="1293">
        <v>0</v>
      </c>
      <c r="J48" s="1293">
        <v>0</v>
      </c>
      <c r="K48" s="1293">
        <v>0</v>
      </c>
      <c r="L48" s="1293">
        <v>0</v>
      </c>
      <c r="M48" s="1293">
        <v>0</v>
      </c>
      <c r="N48" s="1293">
        <v>0</v>
      </c>
      <c r="O48" s="1293">
        <v>0</v>
      </c>
      <c r="P48" s="1293">
        <v>0</v>
      </c>
      <c r="Q48" s="1293">
        <v>0</v>
      </c>
      <c r="R48" s="1293">
        <v>0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1286">
        <v>0</v>
      </c>
      <c r="D49" s="1286">
        <v>0</v>
      </c>
      <c r="E49" s="1286">
        <v>0</v>
      </c>
      <c r="F49" s="1286">
        <v>0</v>
      </c>
      <c r="G49" s="1286">
        <v>0</v>
      </c>
      <c r="H49" s="1286">
        <v>0</v>
      </c>
      <c r="I49" s="1286">
        <v>0</v>
      </c>
      <c r="J49" s="1286">
        <v>0</v>
      </c>
      <c r="K49" s="1286">
        <v>0</v>
      </c>
      <c r="L49" s="1286">
        <v>0</v>
      </c>
      <c r="M49" s="1286">
        <v>0</v>
      </c>
      <c r="N49" s="1286">
        <v>0</v>
      </c>
      <c r="O49" s="1286">
        <v>1</v>
      </c>
      <c r="P49" s="1286">
        <v>1294495</v>
      </c>
      <c r="Q49" s="1286">
        <v>1</v>
      </c>
      <c r="R49" s="1286">
        <v>1294495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1286">
        <v>0</v>
      </c>
      <c r="D50" s="1286">
        <v>0</v>
      </c>
      <c r="E50" s="1286">
        <v>0</v>
      </c>
      <c r="F50" s="1286">
        <v>0</v>
      </c>
      <c r="G50" s="1286">
        <v>0</v>
      </c>
      <c r="H50" s="1286">
        <v>0</v>
      </c>
      <c r="I50" s="1286">
        <v>0</v>
      </c>
      <c r="J50" s="1286">
        <v>0</v>
      </c>
      <c r="K50" s="1286">
        <v>0</v>
      </c>
      <c r="L50" s="1286">
        <v>0</v>
      </c>
      <c r="M50" s="1286">
        <v>0</v>
      </c>
      <c r="N50" s="1286">
        <v>0</v>
      </c>
      <c r="O50" s="1286">
        <v>0</v>
      </c>
      <c r="P50" s="1286">
        <v>0</v>
      </c>
      <c r="Q50" s="1286">
        <v>0</v>
      </c>
      <c r="R50" s="1286">
        <v>0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1286">
        <v>0</v>
      </c>
      <c r="D51" s="1286">
        <v>0</v>
      </c>
      <c r="E51" s="1286">
        <v>0</v>
      </c>
      <c r="F51" s="1286">
        <v>0</v>
      </c>
      <c r="G51" s="1286">
        <v>0</v>
      </c>
      <c r="H51" s="1286">
        <v>0</v>
      </c>
      <c r="I51" s="1286">
        <v>0</v>
      </c>
      <c r="J51" s="1286">
        <v>0</v>
      </c>
      <c r="K51" s="1286">
        <v>0</v>
      </c>
      <c r="L51" s="1286">
        <v>0</v>
      </c>
      <c r="M51" s="1286">
        <v>0</v>
      </c>
      <c r="N51" s="1286">
        <v>0</v>
      </c>
      <c r="O51" s="1286">
        <v>1</v>
      </c>
      <c r="P51" s="1286">
        <v>175591</v>
      </c>
      <c r="Q51" s="1286">
        <v>1</v>
      </c>
      <c r="R51" s="1286">
        <v>175591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827</v>
      </c>
      <c r="C52" s="1290">
        <v>0</v>
      </c>
      <c r="D52" s="1290">
        <v>0</v>
      </c>
      <c r="E52" s="1290">
        <v>0</v>
      </c>
      <c r="F52" s="1290">
        <v>0</v>
      </c>
      <c r="G52" s="1290">
        <v>0</v>
      </c>
      <c r="H52" s="1290">
        <v>0</v>
      </c>
      <c r="I52" s="1290">
        <v>0</v>
      </c>
      <c r="J52" s="1290">
        <v>0</v>
      </c>
      <c r="K52" s="1290">
        <v>0</v>
      </c>
      <c r="L52" s="1290">
        <v>0</v>
      </c>
      <c r="M52" s="1290">
        <v>0</v>
      </c>
      <c r="N52" s="1290">
        <v>0</v>
      </c>
      <c r="O52" s="1290">
        <v>0</v>
      </c>
      <c r="P52" s="1290">
        <v>0</v>
      </c>
      <c r="Q52" s="1290">
        <v>0</v>
      </c>
      <c r="R52" s="1290">
        <v>0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828</v>
      </c>
      <c r="C53" s="1293">
        <v>0</v>
      </c>
      <c r="D53" s="1293">
        <v>0</v>
      </c>
      <c r="E53" s="1293">
        <v>1</v>
      </c>
      <c r="F53" s="1293">
        <v>8292</v>
      </c>
      <c r="G53" s="1293">
        <v>0</v>
      </c>
      <c r="H53" s="1293">
        <v>0</v>
      </c>
      <c r="I53" s="1293">
        <v>0</v>
      </c>
      <c r="J53" s="1293">
        <v>0</v>
      </c>
      <c r="K53" s="1293">
        <v>3</v>
      </c>
      <c r="L53" s="1293">
        <v>136520</v>
      </c>
      <c r="M53" s="1293">
        <v>0</v>
      </c>
      <c r="N53" s="1293">
        <v>0</v>
      </c>
      <c r="O53" s="1293">
        <v>20</v>
      </c>
      <c r="P53" s="1293">
        <v>2794047</v>
      </c>
      <c r="Q53" s="1293">
        <v>24</v>
      </c>
      <c r="R53" s="1293">
        <v>2938859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829</v>
      </c>
      <c r="C54" s="1286">
        <v>0</v>
      </c>
      <c r="D54" s="1286">
        <v>0</v>
      </c>
      <c r="E54" s="1286">
        <v>0</v>
      </c>
      <c r="F54" s="1286">
        <v>0</v>
      </c>
      <c r="G54" s="1286">
        <v>0</v>
      </c>
      <c r="H54" s="1286">
        <v>0</v>
      </c>
      <c r="I54" s="1286">
        <v>0</v>
      </c>
      <c r="J54" s="1286">
        <v>0</v>
      </c>
      <c r="K54" s="1286">
        <v>1</v>
      </c>
      <c r="L54" s="1286">
        <v>13130</v>
      </c>
      <c r="M54" s="1286">
        <v>0</v>
      </c>
      <c r="N54" s="1286">
        <v>0</v>
      </c>
      <c r="O54" s="1286">
        <v>0</v>
      </c>
      <c r="P54" s="1286">
        <v>0</v>
      </c>
      <c r="Q54" s="1286">
        <v>1</v>
      </c>
      <c r="R54" s="1286">
        <v>13130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830</v>
      </c>
      <c r="C55" s="1286">
        <v>0</v>
      </c>
      <c r="D55" s="1286">
        <v>0</v>
      </c>
      <c r="E55" s="1286">
        <v>0</v>
      </c>
      <c r="F55" s="1286">
        <v>0</v>
      </c>
      <c r="G55" s="1286">
        <v>0</v>
      </c>
      <c r="H55" s="1286">
        <v>0</v>
      </c>
      <c r="I55" s="1286">
        <v>0</v>
      </c>
      <c r="J55" s="1286">
        <v>0</v>
      </c>
      <c r="K55" s="1286">
        <v>0</v>
      </c>
      <c r="L55" s="1286">
        <v>0</v>
      </c>
      <c r="M55" s="1286">
        <v>0</v>
      </c>
      <c r="N55" s="1286">
        <v>0</v>
      </c>
      <c r="O55" s="1286">
        <v>1</v>
      </c>
      <c r="P55" s="1286">
        <v>43587</v>
      </c>
      <c r="Q55" s="1286">
        <v>1</v>
      </c>
      <c r="R55" s="1286">
        <v>43587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831</v>
      </c>
      <c r="C56" s="1286">
        <v>0</v>
      </c>
      <c r="D56" s="1286">
        <v>0</v>
      </c>
      <c r="E56" s="1286">
        <v>0</v>
      </c>
      <c r="F56" s="1286">
        <v>0</v>
      </c>
      <c r="G56" s="1286">
        <v>0</v>
      </c>
      <c r="H56" s="1286">
        <v>0</v>
      </c>
      <c r="I56" s="1286">
        <v>0</v>
      </c>
      <c r="J56" s="1286">
        <v>0</v>
      </c>
      <c r="K56" s="1286">
        <v>2</v>
      </c>
      <c r="L56" s="1286">
        <v>40938</v>
      </c>
      <c r="M56" s="1286">
        <v>0</v>
      </c>
      <c r="N56" s="1286">
        <v>0</v>
      </c>
      <c r="O56" s="1286">
        <v>0</v>
      </c>
      <c r="P56" s="1286">
        <v>0</v>
      </c>
      <c r="Q56" s="1286">
        <v>2</v>
      </c>
      <c r="R56" s="1286">
        <v>40938</v>
      </c>
      <c r="S56" s="63">
        <v>54</v>
      </c>
    </row>
    <row r="57" spans="1:19" s="98" customFormat="1" ht="23.1" customHeight="1" x14ac:dyDescent="0.2">
      <c r="A57" s="71">
        <v>59</v>
      </c>
      <c r="B57" s="72" t="s">
        <v>833</v>
      </c>
      <c r="C57" s="1290">
        <v>0</v>
      </c>
      <c r="D57" s="1290">
        <v>0</v>
      </c>
      <c r="E57" s="1290">
        <v>0</v>
      </c>
      <c r="F57" s="1290">
        <v>0</v>
      </c>
      <c r="G57" s="1290">
        <v>0</v>
      </c>
      <c r="H57" s="1290">
        <v>0</v>
      </c>
      <c r="I57" s="1290">
        <v>0</v>
      </c>
      <c r="J57" s="1290">
        <v>0</v>
      </c>
      <c r="K57" s="1290">
        <v>-1</v>
      </c>
      <c r="L57" s="1290">
        <v>-39703</v>
      </c>
      <c r="M57" s="1290">
        <v>0</v>
      </c>
      <c r="N57" s="1290">
        <v>0</v>
      </c>
      <c r="O57" s="1290">
        <v>3</v>
      </c>
      <c r="P57" s="1290">
        <v>926918</v>
      </c>
      <c r="Q57" s="1290">
        <v>2</v>
      </c>
      <c r="R57" s="1290">
        <v>887215</v>
      </c>
      <c r="S57" s="73">
        <v>59</v>
      </c>
    </row>
    <row r="58" spans="1:19" s="98" customFormat="1" ht="23.1" customHeight="1" x14ac:dyDescent="0.2">
      <c r="A58" s="62">
        <v>61</v>
      </c>
      <c r="B58" s="61" t="s">
        <v>835</v>
      </c>
      <c r="C58" s="1286">
        <v>0</v>
      </c>
      <c r="D58" s="1286">
        <v>0</v>
      </c>
      <c r="E58" s="1286">
        <v>1</v>
      </c>
      <c r="F58" s="1286">
        <v>57601</v>
      </c>
      <c r="G58" s="1286">
        <v>0</v>
      </c>
      <c r="H58" s="1286">
        <v>0</v>
      </c>
      <c r="I58" s="1286">
        <v>0</v>
      </c>
      <c r="J58" s="1286">
        <v>0</v>
      </c>
      <c r="K58" s="1286">
        <v>4</v>
      </c>
      <c r="L58" s="1286">
        <v>56564</v>
      </c>
      <c r="M58" s="1286">
        <v>0</v>
      </c>
      <c r="N58" s="1286">
        <v>0</v>
      </c>
      <c r="O58" s="1286">
        <v>0</v>
      </c>
      <c r="P58" s="1286">
        <v>0</v>
      </c>
      <c r="Q58" s="1286">
        <v>5</v>
      </c>
      <c r="R58" s="1286">
        <v>114165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1182</v>
      </c>
      <c r="C59" s="1286">
        <v>0</v>
      </c>
      <c r="D59" s="1286">
        <v>0</v>
      </c>
      <c r="E59" s="1286">
        <v>5</v>
      </c>
      <c r="F59" s="1286">
        <v>132596</v>
      </c>
      <c r="G59" s="1286">
        <v>3</v>
      </c>
      <c r="H59" s="1286">
        <v>40140</v>
      </c>
      <c r="I59" s="1286">
        <v>0</v>
      </c>
      <c r="J59" s="1286">
        <v>0</v>
      </c>
      <c r="K59" s="1286">
        <v>3</v>
      </c>
      <c r="L59" s="1286">
        <v>60134</v>
      </c>
      <c r="M59" s="1286">
        <v>0</v>
      </c>
      <c r="N59" s="1286">
        <v>0</v>
      </c>
      <c r="O59" s="1286">
        <v>10</v>
      </c>
      <c r="P59" s="1286">
        <v>1643759</v>
      </c>
      <c r="Q59" s="1286">
        <v>21</v>
      </c>
      <c r="R59" s="1286">
        <v>1876629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838</v>
      </c>
      <c r="C60" s="1286">
        <v>14</v>
      </c>
      <c r="D60" s="1286">
        <v>243479</v>
      </c>
      <c r="E60" s="1286">
        <v>4</v>
      </c>
      <c r="F60" s="1286">
        <v>106269</v>
      </c>
      <c r="G60" s="1286">
        <v>0</v>
      </c>
      <c r="H60" s="1286">
        <v>0</v>
      </c>
      <c r="I60" s="1286">
        <v>0</v>
      </c>
      <c r="J60" s="1286">
        <v>0</v>
      </c>
      <c r="K60" s="1286">
        <v>1</v>
      </c>
      <c r="L60" s="1286">
        <v>25130</v>
      </c>
      <c r="M60" s="1286">
        <v>1</v>
      </c>
      <c r="N60" s="1286">
        <v>12705</v>
      </c>
      <c r="O60" s="1286">
        <v>0</v>
      </c>
      <c r="P60" s="1286">
        <v>0</v>
      </c>
      <c r="Q60" s="1286">
        <v>20</v>
      </c>
      <c r="R60" s="1286">
        <v>387583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840</v>
      </c>
      <c r="C61" s="1286">
        <v>0</v>
      </c>
      <c r="D61" s="1286">
        <v>0</v>
      </c>
      <c r="E61" s="1286">
        <v>0</v>
      </c>
      <c r="F61" s="1286">
        <v>0</v>
      </c>
      <c r="G61" s="1286">
        <v>0</v>
      </c>
      <c r="H61" s="1286">
        <v>0</v>
      </c>
      <c r="I61" s="1286">
        <v>0</v>
      </c>
      <c r="J61" s="1286">
        <v>0</v>
      </c>
      <c r="K61" s="1286">
        <v>0</v>
      </c>
      <c r="L61" s="1286">
        <v>0</v>
      </c>
      <c r="M61" s="1286">
        <v>0</v>
      </c>
      <c r="N61" s="1286">
        <v>0</v>
      </c>
      <c r="O61" s="1286">
        <v>0</v>
      </c>
      <c r="P61" s="1286">
        <v>0</v>
      </c>
      <c r="Q61" s="1286">
        <v>0</v>
      </c>
      <c r="R61" s="1286">
        <v>0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842</v>
      </c>
      <c r="C62" s="1290">
        <v>0</v>
      </c>
      <c r="D62" s="1290">
        <v>0</v>
      </c>
      <c r="E62" s="1290">
        <v>0</v>
      </c>
      <c r="F62" s="1290">
        <v>0</v>
      </c>
      <c r="G62" s="1290">
        <v>0</v>
      </c>
      <c r="H62" s="1290">
        <v>0</v>
      </c>
      <c r="I62" s="1290">
        <v>0</v>
      </c>
      <c r="J62" s="1290">
        <v>0</v>
      </c>
      <c r="K62" s="1290">
        <v>0</v>
      </c>
      <c r="L62" s="1290">
        <v>0</v>
      </c>
      <c r="M62" s="1290">
        <v>0</v>
      </c>
      <c r="N62" s="1290">
        <v>0</v>
      </c>
      <c r="O62" s="1290">
        <v>5</v>
      </c>
      <c r="P62" s="1290">
        <v>159222</v>
      </c>
      <c r="Q62" s="1290">
        <v>5</v>
      </c>
      <c r="R62" s="1290">
        <v>159222</v>
      </c>
      <c r="S62" s="63">
        <v>72</v>
      </c>
    </row>
    <row r="63" spans="1:19" s="98" customFormat="1" ht="23.1" customHeight="1" x14ac:dyDescent="0.2">
      <c r="A63" s="66">
        <v>74</v>
      </c>
      <c r="B63" s="61" t="s">
        <v>844</v>
      </c>
      <c r="C63" s="1293">
        <v>0</v>
      </c>
      <c r="D63" s="1293">
        <v>0</v>
      </c>
      <c r="E63" s="1293">
        <v>0</v>
      </c>
      <c r="F63" s="1293">
        <v>0</v>
      </c>
      <c r="G63" s="1293">
        <v>0</v>
      </c>
      <c r="H63" s="1293">
        <v>0</v>
      </c>
      <c r="I63" s="1293">
        <v>0</v>
      </c>
      <c r="J63" s="1293">
        <v>0</v>
      </c>
      <c r="K63" s="1293">
        <v>1</v>
      </c>
      <c r="L63" s="1293">
        <v>14276</v>
      </c>
      <c r="M63" s="1293">
        <v>1</v>
      </c>
      <c r="N63" s="1293">
        <v>10887</v>
      </c>
      <c r="O63" s="1293">
        <v>1</v>
      </c>
      <c r="P63" s="1293">
        <v>351759</v>
      </c>
      <c r="Q63" s="1293">
        <v>3</v>
      </c>
      <c r="R63" s="1293">
        <v>376922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846</v>
      </c>
      <c r="C64" s="1286">
        <v>0</v>
      </c>
      <c r="D64" s="1286">
        <v>0</v>
      </c>
      <c r="E64" s="1286">
        <v>0</v>
      </c>
      <c r="F64" s="1286">
        <v>0</v>
      </c>
      <c r="G64" s="1286">
        <v>0</v>
      </c>
      <c r="H64" s="1286">
        <v>0</v>
      </c>
      <c r="I64" s="1286">
        <v>0</v>
      </c>
      <c r="J64" s="1286">
        <v>0</v>
      </c>
      <c r="K64" s="1286">
        <v>8</v>
      </c>
      <c r="L64" s="1286">
        <v>223285</v>
      </c>
      <c r="M64" s="1286">
        <v>0</v>
      </c>
      <c r="N64" s="1286">
        <v>0</v>
      </c>
      <c r="O64" s="1286">
        <v>4</v>
      </c>
      <c r="P64" s="1286">
        <v>561893</v>
      </c>
      <c r="Q64" s="1286">
        <v>12</v>
      </c>
      <c r="R64" s="1286">
        <v>785178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848</v>
      </c>
      <c r="C65" s="1286">
        <v>0</v>
      </c>
      <c r="D65" s="1286">
        <v>0</v>
      </c>
      <c r="E65" s="1286">
        <v>1</v>
      </c>
      <c r="F65" s="1286">
        <v>1</v>
      </c>
      <c r="G65" s="1286">
        <v>0</v>
      </c>
      <c r="H65" s="1286">
        <v>0</v>
      </c>
      <c r="I65" s="1286">
        <v>0</v>
      </c>
      <c r="J65" s="1286">
        <v>0</v>
      </c>
      <c r="K65" s="1286">
        <v>0</v>
      </c>
      <c r="L65" s="1286">
        <v>0</v>
      </c>
      <c r="M65" s="1286">
        <v>0</v>
      </c>
      <c r="N65" s="1286">
        <v>0</v>
      </c>
      <c r="O65" s="1286">
        <v>20</v>
      </c>
      <c r="P65" s="1286">
        <v>4619659</v>
      </c>
      <c r="Q65" s="1286">
        <v>21</v>
      </c>
      <c r="R65" s="1286">
        <v>4619660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849</v>
      </c>
      <c r="C66" s="1286">
        <v>0</v>
      </c>
      <c r="D66" s="1286">
        <v>0</v>
      </c>
      <c r="E66" s="1286">
        <v>1</v>
      </c>
      <c r="F66" s="1286">
        <v>1</v>
      </c>
      <c r="G66" s="1286">
        <v>0</v>
      </c>
      <c r="H66" s="1286">
        <v>0</v>
      </c>
      <c r="I66" s="1286">
        <v>0</v>
      </c>
      <c r="J66" s="1286">
        <v>0</v>
      </c>
      <c r="K66" s="1286">
        <v>5</v>
      </c>
      <c r="L66" s="1286">
        <v>148619</v>
      </c>
      <c r="M66" s="1286">
        <v>1</v>
      </c>
      <c r="N66" s="1286">
        <v>698</v>
      </c>
      <c r="O66" s="1286">
        <v>1</v>
      </c>
      <c r="P66" s="1286">
        <v>991</v>
      </c>
      <c r="Q66" s="1286">
        <v>8</v>
      </c>
      <c r="R66" s="1286">
        <v>150309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850</v>
      </c>
      <c r="C67" s="1290">
        <v>0</v>
      </c>
      <c r="D67" s="1290">
        <v>0</v>
      </c>
      <c r="E67" s="1290">
        <v>2</v>
      </c>
      <c r="F67" s="1290">
        <v>24915</v>
      </c>
      <c r="G67" s="1290">
        <v>0</v>
      </c>
      <c r="H67" s="1290">
        <v>0</v>
      </c>
      <c r="I67" s="1290">
        <v>0</v>
      </c>
      <c r="J67" s="1290">
        <v>0</v>
      </c>
      <c r="K67" s="1290">
        <v>0</v>
      </c>
      <c r="L67" s="1290">
        <v>-133</v>
      </c>
      <c r="M67" s="1290">
        <v>0</v>
      </c>
      <c r="N67" s="1290">
        <v>0</v>
      </c>
      <c r="O67" s="1290">
        <v>2</v>
      </c>
      <c r="P67" s="1290">
        <v>380096</v>
      </c>
      <c r="Q67" s="1290">
        <v>4</v>
      </c>
      <c r="R67" s="1290">
        <v>404878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852</v>
      </c>
      <c r="C68" s="1293">
        <v>0</v>
      </c>
      <c r="D68" s="1293">
        <v>0</v>
      </c>
      <c r="E68" s="1293">
        <v>0</v>
      </c>
      <c r="F68" s="1293">
        <v>0</v>
      </c>
      <c r="G68" s="1293">
        <v>0</v>
      </c>
      <c r="H68" s="1293">
        <v>0</v>
      </c>
      <c r="I68" s="1293">
        <v>0</v>
      </c>
      <c r="J68" s="1293">
        <v>0</v>
      </c>
      <c r="K68" s="1293">
        <v>2</v>
      </c>
      <c r="L68" s="1293">
        <v>305001</v>
      </c>
      <c r="M68" s="1293">
        <v>0</v>
      </c>
      <c r="N68" s="1293">
        <v>0</v>
      </c>
      <c r="O68" s="1293">
        <v>10</v>
      </c>
      <c r="P68" s="1293">
        <v>2713091</v>
      </c>
      <c r="Q68" s="1293">
        <v>12</v>
      </c>
      <c r="R68" s="1293">
        <v>3018092</v>
      </c>
      <c r="S68" s="67">
        <v>302</v>
      </c>
    </row>
    <row r="69" spans="1:19" s="98" customFormat="1" ht="23.1" customHeight="1" thickBot="1" x14ac:dyDescent="0.25">
      <c r="A69" s="77">
        <v>303</v>
      </c>
      <c r="B69" s="78" t="s">
        <v>854</v>
      </c>
      <c r="C69" s="1296">
        <v>0</v>
      </c>
      <c r="D69" s="1296">
        <v>0</v>
      </c>
      <c r="E69" s="1296">
        <v>0</v>
      </c>
      <c r="F69" s="1296">
        <v>0</v>
      </c>
      <c r="G69" s="1296">
        <v>0</v>
      </c>
      <c r="H69" s="1296">
        <v>0</v>
      </c>
      <c r="I69" s="1296">
        <v>0</v>
      </c>
      <c r="J69" s="1296">
        <v>0</v>
      </c>
      <c r="K69" s="1296">
        <v>0</v>
      </c>
      <c r="L69" s="1296">
        <v>0</v>
      </c>
      <c r="M69" s="1296">
        <v>0</v>
      </c>
      <c r="N69" s="1296">
        <v>0</v>
      </c>
      <c r="O69" s="1296">
        <v>0</v>
      </c>
      <c r="P69" s="1296">
        <v>0</v>
      </c>
      <c r="Q69" s="1296">
        <v>0</v>
      </c>
      <c r="R69" s="1296">
        <v>0</v>
      </c>
      <c r="S69" s="79">
        <v>303</v>
      </c>
    </row>
    <row r="70" spans="1:19" s="98" customFormat="1" ht="23.1" customHeight="1" x14ac:dyDescent="0.2">
      <c r="A70" s="62"/>
      <c r="B70" s="61"/>
      <c r="C70" s="1286"/>
      <c r="D70" s="1286"/>
      <c r="E70" s="1286"/>
      <c r="F70" s="1286"/>
      <c r="G70" s="1286"/>
      <c r="H70" s="1286"/>
      <c r="I70" s="1286"/>
      <c r="J70" s="1286"/>
      <c r="K70" s="1286"/>
      <c r="L70" s="1286"/>
      <c r="M70" s="1286"/>
      <c r="N70" s="1286"/>
      <c r="O70" s="1286"/>
      <c r="P70" s="1286"/>
      <c r="Q70" s="1286"/>
      <c r="R70" s="1286"/>
      <c r="S70" s="63"/>
    </row>
    <row r="71" spans="1:19" s="98" customFormat="1" ht="23.1" customHeight="1" x14ac:dyDescent="0.2">
      <c r="A71" s="62"/>
      <c r="B71" s="61"/>
      <c r="C71" s="1286"/>
      <c r="D71" s="1286"/>
      <c r="E71" s="1286"/>
      <c r="F71" s="1286"/>
      <c r="G71" s="1286"/>
      <c r="H71" s="1286"/>
      <c r="I71" s="1286"/>
      <c r="J71" s="1286"/>
      <c r="K71" s="1286"/>
      <c r="L71" s="1286"/>
      <c r="M71" s="1286"/>
      <c r="N71" s="1286"/>
      <c r="O71" s="1286"/>
      <c r="P71" s="1286"/>
      <c r="Q71" s="1286"/>
      <c r="R71" s="1286"/>
      <c r="S71" s="63"/>
    </row>
    <row r="72" spans="1:19" s="98" customFormat="1" ht="23.1" customHeight="1" x14ac:dyDescent="0.2">
      <c r="A72" s="62"/>
      <c r="B72" s="72"/>
      <c r="C72" s="1290"/>
      <c r="D72" s="1290"/>
      <c r="E72" s="1290"/>
      <c r="F72" s="1290"/>
      <c r="G72" s="1290"/>
      <c r="H72" s="1290"/>
      <c r="I72" s="1290"/>
      <c r="J72" s="1290"/>
      <c r="K72" s="1290"/>
      <c r="L72" s="1290"/>
      <c r="M72" s="1290"/>
      <c r="N72" s="1290"/>
      <c r="O72" s="1290"/>
      <c r="P72" s="1290"/>
      <c r="Q72" s="1290"/>
      <c r="R72" s="1290"/>
      <c r="S72" s="63"/>
    </row>
    <row r="73" spans="1:19" s="98" customFormat="1" ht="23.1" customHeight="1" x14ac:dyDescent="0.2">
      <c r="A73" s="66"/>
      <c r="B73" s="61"/>
      <c r="C73" s="1293"/>
      <c r="D73" s="1293"/>
      <c r="E73" s="1293"/>
      <c r="F73" s="1293"/>
      <c r="G73" s="1293"/>
      <c r="H73" s="1293"/>
      <c r="I73" s="1293"/>
      <c r="J73" s="1293"/>
      <c r="K73" s="1293"/>
      <c r="L73" s="1293"/>
      <c r="M73" s="1293"/>
      <c r="N73" s="1293"/>
      <c r="O73" s="1293"/>
      <c r="P73" s="1293"/>
      <c r="Q73" s="1293"/>
      <c r="R73" s="1293"/>
      <c r="S73" s="67"/>
    </row>
    <row r="74" spans="1:19" s="98" customFormat="1" ht="23.1" customHeight="1" x14ac:dyDescent="0.2">
      <c r="A74" s="62"/>
      <c r="B74" s="61"/>
      <c r="C74" s="1286"/>
      <c r="D74" s="1286"/>
      <c r="E74" s="1286"/>
      <c r="F74" s="1286"/>
      <c r="G74" s="1286"/>
      <c r="H74" s="1286"/>
      <c r="I74" s="1286"/>
      <c r="J74" s="1286"/>
      <c r="K74" s="1286"/>
      <c r="L74" s="1286"/>
      <c r="M74" s="1286"/>
      <c r="N74" s="1286"/>
      <c r="O74" s="1286"/>
      <c r="P74" s="1286"/>
      <c r="Q74" s="1286"/>
      <c r="R74" s="1286"/>
      <c r="S74" s="63"/>
    </row>
    <row r="75" spans="1:19" s="98" customFormat="1" ht="23.1" customHeight="1" x14ac:dyDescent="0.2">
      <c r="A75" s="62"/>
      <c r="B75" s="61"/>
      <c r="C75" s="1286"/>
      <c r="D75" s="1286"/>
      <c r="E75" s="1286"/>
      <c r="F75" s="1286"/>
      <c r="G75" s="1286"/>
      <c r="H75" s="1286"/>
      <c r="I75" s="1286"/>
      <c r="J75" s="1286"/>
      <c r="K75" s="1286"/>
      <c r="L75" s="1286"/>
      <c r="M75" s="1286"/>
      <c r="N75" s="1286"/>
      <c r="O75" s="1286"/>
      <c r="P75" s="1286"/>
      <c r="Q75" s="1286"/>
      <c r="R75" s="1286"/>
      <c r="S75" s="63"/>
    </row>
    <row r="76" spans="1:19" s="98" customFormat="1" ht="23.1" customHeight="1" x14ac:dyDescent="0.2">
      <c r="A76" s="62"/>
      <c r="B76" s="61"/>
      <c r="C76" s="1286"/>
      <c r="D76" s="1286"/>
      <c r="E76" s="1286"/>
      <c r="F76" s="1286"/>
      <c r="G76" s="1286"/>
      <c r="H76" s="1286"/>
      <c r="I76" s="1286"/>
      <c r="J76" s="1286"/>
      <c r="K76" s="1286"/>
      <c r="L76" s="1286"/>
      <c r="M76" s="1286"/>
      <c r="N76" s="1286"/>
      <c r="O76" s="1286"/>
      <c r="P76" s="1286"/>
      <c r="Q76" s="1286"/>
      <c r="R76" s="1286"/>
      <c r="S76" s="63"/>
    </row>
    <row r="77" spans="1:19" s="98" customFormat="1" ht="23.1" customHeight="1" x14ac:dyDescent="0.2">
      <c r="A77" s="71"/>
      <c r="B77" s="72"/>
      <c r="C77" s="1290"/>
      <c r="D77" s="1290"/>
      <c r="E77" s="1290"/>
      <c r="F77" s="1290"/>
      <c r="G77" s="1290"/>
      <c r="H77" s="1290"/>
      <c r="I77" s="1290"/>
      <c r="J77" s="1290"/>
      <c r="K77" s="1290"/>
      <c r="L77" s="1290"/>
      <c r="M77" s="1290"/>
      <c r="N77" s="1290"/>
      <c r="O77" s="1290"/>
      <c r="P77" s="1290"/>
      <c r="Q77" s="1290"/>
      <c r="R77" s="1290"/>
      <c r="S77" s="73"/>
    </row>
    <row r="78" spans="1:19" s="109" customFormat="1" ht="23.1" customHeight="1" x14ac:dyDescent="0.2">
      <c r="A78" s="74"/>
      <c r="B78" s="61"/>
      <c r="C78" s="1293"/>
      <c r="D78" s="1293"/>
      <c r="E78" s="1293"/>
      <c r="F78" s="1293"/>
      <c r="G78" s="1293"/>
      <c r="H78" s="1293"/>
      <c r="I78" s="1293"/>
      <c r="J78" s="1293"/>
      <c r="K78" s="1293"/>
      <c r="L78" s="1293"/>
      <c r="M78" s="1293"/>
      <c r="N78" s="1293"/>
      <c r="O78" s="1293"/>
      <c r="P78" s="1293"/>
      <c r="Q78" s="1293"/>
      <c r="R78" s="1293"/>
      <c r="S78" s="75"/>
    </row>
    <row r="79" spans="1:19" s="109" customFormat="1" ht="23.1" customHeight="1" x14ac:dyDescent="0.2">
      <c r="A79" s="62"/>
      <c r="B79" s="61"/>
      <c r="C79" s="1286"/>
      <c r="D79" s="1286"/>
      <c r="E79" s="1286"/>
      <c r="F79" s="1286"/>
      <c r="G79" s="1286"/>
      <c r="H79" s="1286"/>
      <c r="I79" s="1286"/>
      <c r="J79" s="1286"/>
      <c r="K79" s="1286"/>
      <c r="L79" s="1286"/>
      <c r="M79" s="1286"/>
      <c r="N79" s="1286"/>
      <c r="O79" s="1286"/>
      <c r="P79" s="1286"/>
      <c r="Q79" s="1286"/>
      <c r="R79" s="1286"/>
      <c r="S79" s="63"/>
    </row>
    <row r="80" spans="1:19" s="109" customFormat="1" ht="23.1" customHeight="1" x14ac:dyDescent="0.2">
      <c r="A80" s="62"/>
      <c r="B80" s="61"/>
      <c r="C80" s="1286"/>
      <c r="D80" s="1286"/>
      <c r="E80" s="1286"/>
      <c r="F80" s="1286"/>
      <c r="G80" s="1286"/>
      <c r="H80" s="1286"/>
      <c r="I80" s="1286"/>
      <c r="J80" s="1286"/>
      <c r="K80" s="1286"/>
      <c r="L80" s="1286"/>
      <c r="M80" s="1286"/>
      <c r="N80" s="1286"/>
      <c r="O80" s="1286"/>
      <c r="P80" s="1286"/>
      <c r="Q80" s="1286"/>
      <c r="R80" s="1286"/>
      <c r="S80" s="63"/>
    </row>
    <row r="81" spans="1:19" s="109" customFormat="1" ht="23.1" customHeight="1" x14ac:dyDescent="0.2">
      <c r="A81" s="62"/>
      <c r="B81" s="61"/>
      <c r="C81" s="1286"/>
      <c r="D81" s="1286"/>
      <c r="E81" s="1286"/>
      <c r="F81" s="1286"/>
      <c r="G81" s="1286"/>
      <c r="H81" s="1286"/>
      <c r="I81" s="1286"/>
      <c r="J81" s="1286"/>
      <c r="K81" s="1286"/>
      <c r="L81" s="1286"/>
      <c r="M81" s="1286"/>
      <c r="N81" s="1286"/>
      <c r="O81" s="1286"/>
      <c r="P81" s="1286"/>
      <c r="Q81" s="1286"/>
      <c r="R81" s="1286"/>
      <c r="S81" s="63"/>
    </row>
    <row r="82" spans="1:19" s="109" customFormat="1" ht="23.1" customHeight="1" x14ac:dyDescent="0.2">
      <c r="A82" s="71"/>
      <c r="B82" s="72"/>
      <c r="C82" s="1290"/>
      <c r="D82" s="1290"/>
      <c r="E82" s="1290"/>
      <c r="F82" s="1290"/>
      <c r="G82" s="1290"/>
      <c r="H82" s="1290"/>
      <c r="I82" s="1290"/>
      <c r="J82" s="1290"/>
      <c r="K82" s="1290"/>
      <c r="L82" s="1290"/>
      <c r="M82" s="1290"/>
      <c r="N82" s="1290"/>
      <c r="O82" s="1290"/>
      <c r="P82" s="1290"/>
      <c r="Q82" s="1290"/>
      <c r="R82" s="1290"/>
      <c r="S82" s="73"/>
    </row>
    <row r="83" spans="1:19" ht="23.1" customHeight="1" x14ac:dyDescent="0.2">
      <c r="A83" s="60"/>
      <c r="B83" s="92"/>
      <c r="C83" s="1286"/>
      <c r="D83" s="1286"/>
      <c r="E83" s="1286"/>
      <c r="F83" s="1286"/>
      <c r="G83" s="1286"/>
      <c r="H83" s="1286"/>
      <c r="I83" s="1286"/>
      <c r="J83" s="1286"/>
      <c r="K83" s="1286"/>
      <c r="L83" s="1286"/>
      <c r="M83" s="1286"/>
      <c r="N83" s="1286"/>
      <c r="O83" s="1286"/>
      <c r="P83" s="1286"/>
      <c r="Q83" s="1286"/>
      <c r="R83" s="1286"/>
      <c r="S83" s="55"/>
    </row>
    <row r="84" spans="1:19" ht="23.1" customHeight="1" x14ac:dyDescent="0.2">
      <c r="A84" s="60"/>
      <c r="B84" s="92"/>
      <c r="C84" s="1286"/>
      <c r="D84" s="1286"/>
      <c r="E84" s="1286"/>
      <c r="F84" s="1286"/>
      <c r="G84" s="1286"/>
      <c r="H84" s="1286"/>
      <c r="I84" s="1286"/>
      <c r="J84" s="1286"/>
      <c r="K84" s="1286"/>
      <c r="L84" s="1286"/>
      <c r="M84" s="1286"/>
      <c r="N84" s="1286"/>
      <c r="O84" s="1286"/>
      <c r="P84" s="1286"/>
      <c r="Q84" s="1286"/>
      <c r="R84" s="1286"/>
      <c r="S84" s="55"/>
    </row>
    <row r="85" spans="1:19" ht="23.1" customHeight="1" x14ac:dyDescent="0.2">
      <c r="A85" s="60"/>
      <c r="B85" s="92"/>
      <c r="C85" s="1286"/>
      <c r="D85" s="1286"/>
      <c r="E85" s="1286"/>
      <c r="F85" s="1286"/>
      <c r="G85" s="1286"/>
      <c r="H85" s="1286"/>
      <c r="I85" s="1286"/>
      <c r="J85" s="1286"/>
      <c r="K85" s="1286"/>
      <c r="L85" s="1286"/>
      <c r="M85" s="1286"/>
      <c r="N85" s="1286"/>
      <c r="O85" s="1286"/>
      <c r="P85" s="1286"/>
      <c r="Q85" s="1286"/>
      <c r="R85" s="1286"/>
      <c r="S85" s="55"/>
    </row>
    <row r="86" spans="1:19" ht="23.1" customHeight="1" x14ac:dyDescent="0.2">
      <c r="A86" s="60"/>
      <c r="B86" s="92"/>
      <c r="C86" s="1286"/>
      <c r="D86" s="1286"/>
      <c r="E86" s="1286"/>
      <c r="F86" s="1286"/>
      <c r="G86" s="1286"/>
      <c r="H86" s="1286"/>
      <c r="I86" s="1286"/>
      <c r="J86" s="1286"/>
      <c r="K86" s="1286"/>
      <c r="L86" s="1286"/>
      <c r="M86" s="1286"/>
      <c r="N86" s="1286"/>
      <c r="O86" s="1286"/>
      <c r="P86" s="1286"/>
      <c r="Q86" s="1286"/>
      <c r="R86" s="1286"/>
      <c r="S86" s="55"/>
    </row>
    <row r="87" spans="1:19" ht="23.1" customHeight="1" x14ac:dyDescent="0.2">
      <c r="A87" s="60"/>
      <c r="B87" s="92"/>
      <c r="C87" s="1290"/>
      <c r="D87" s="1290"/>
      <c r="E87" s="1290"/>
      <c r="F87" s="1290"/>
      <c r="G87" s="1290"/>
      <c r="H87" s="1290"/>
      <c r="I87" s="1290"/>
      <c r="J87" s="1290"/>
      <c r="K87" s="1290"/>
      <c r="L87" s="1290"/>
      <c r="M87" s="1290"/>
      <c r="N87" s="1290"/>
      <c r="O87" s="1290"/>
      <c r="P87" s="1290"/>
      <c r="Q87" s="1290"/>
      <c r="R87" s="1290"/>
      <c r="S87" s="55"/>
    </row>
    <row r="88" spans="1:19" ht="23.1" customHeight="1" x14ac:dyDescent="0.2">
      <c r="A88" s="57"/>
      <c r="B88" s="91"/>
      <c r="C88" s="1293"/>
      <c r="D88" s="1293"/>
      <c r="E88" s="1293"/>
      <c r="F88" s="1293"/>
      <c r="G88" s="1293"/>
      <c r="H88" s="1293"/>
      <c r="I88" s="1293"/>
      <c r="J88" s="1293"/>
      <c r="K88" s="1293"/>
      <c r="L88" s="1293"/>
      <c r="M88" s="1293"/>
      <c r="N88" s="1293"/>
      <c r="O88" s="1293"/>
      <c r="P88" s="1293"/>
      <c r="Q88" s="1293"/>
      <c r="R88" s="1293"/>
      <c r="S88" s="59"/>
    </row>
    <row r="89" spans="1:19" ht="23.1" customHeight="1" x14ac:dyDescent="0.2">
      <c r="A89" s="60"/>
      <c r="B89" s="92"/>
      <c r="C89" s="1286"/>
      <c r="D89" s="1286"/>
      <c r="E89" s="1286"/>
      <c r="F89" s="1286"/>
      <c r="G89" s="1286"/>
      <c r="H89" s="1286"/>
      <c r="I89" s="1286"/>
      <c r="J89" s="1286"/>
      <c r="K89" s="1286"/>
      <c r="L89" s="1286"/>
      <c r="M89" s="1286"/>
      <c r="N89" s="1286"/>
      <c r="O89" s="1286"/>
      <c r="P89" s="1286"/>
      <c r="Q89" s="1286"/>
      <c r="R89" s="1286"/>
      <c r="S89" s="55"/>
    </row>
    <row r="90" spans="1:19" ht="23.1" customHeight="1" x14ac:dyDescent="0.2">
      <c r="A90" s="60"/>
      <c r="B90" s="92"/>
      <c r="C90" s="1286"/>
      <c r="D90" s="1286"/>
      <c r="E90" s="1286"/>
      <c r="F90" s="1286"/>
      <c r="G90" s="1286"/>
      <c r="H90" s="1286"/>
      <c r="I90" s="1286"/>
      <c r="J90" s="1286"/>
      <c r="K90" s="1286"/>
      <c r="L90" s="1286"/>
      <c r="M90" s="1286"/>
      <c r="N90" s="1286"/>
      <c r="O90" s="1286"/>
      <c r="P90" s="1286"/>
      <c r="Q90" s="1286"/>
      <c r="R90" s="1286"/>
      <c r="S90" s="55"/>
    </row>
    <row r="91" spans="1:19" s="98" customFormat="1" ht="23.1" customHeight="1" x14ac:dyDescent="0.2">
      <c r="A91" s="62"/>
      <c r="B91" s="61"/>
      <c r="C91" s="1286"/>
      <c r="D91" s="1286"/>
      <c r="E91" s="1286"/>
      <c r="F91" s="1286"/>
      <c r="G91" s="1286"/>
      <c r="H91" s="1286"/>
      <c r="I91" s="1286"/>
      <c r="J91" s="1286"/>
      <c r="K91" s="1286"/>
      <c r="L91" s="1286"/>
      <c r="M91" s="1286"/>
      <c r="N91" s="1286"/>
      <c r="O91" s="1286"/>
      <c r="P91" s="1286"/>
      <c r="Q91" s="1286"/>
      <c r="R91" s="1286"/>
      <c r="S91" s="63"/>
    </row>
    <row r="92" spans="1:19" s="98" customFormat="1" ht="23.1" customHeight="1" x14ac:dyDescent="0.2">
      <c r="A92" s="62"/>
      <c r="B92" s="61"/>
      <c r="C92" s="1290"/>
      <c r="D92" s="1290"/>
      <c r="E92" s="1290"/>
      <c r="F92" s="1290"/>
      <c r="G92" s="1290"/>
      <c r="H92" s="1290"/>
      <c r="I92" s="1290"/>
      <c r="J92" s="1290"/>
      <c r="K92" s="1290"/>
      <c r="L92" s="1290"/>
      <c r="M92" s="1290"/>
      <c r="N92" s="1290"/>
      <c r="O92" s="1290"/>
      <c r="P92" s="1290"/>
      <c r="Q92" s="1290"/>
      <c r="R92" s="1290"/>
      <c r="S92" s="63"/>
    </row>
    <row r="93" spans="1:19" s="98" customFormat="1" ht="23.1" customHeight="1" x14ac:dyDescent="0.2">
      <c r="A93" s="66"/>
      <c r="B93" s="58"/>
      <c r="C93" s="1293"/>
      <c r="D93" s="1293"/>
      <c r="E93" s="1293"/>
      <c r="F93" s="1293"/>
      <c r="G93" s="1293"/>
      <c r="H93" s="1293"/>
      <c r="I93" s="1293"/>
      <c r="J93" s="1293"/>
      <c r="K93" s="1293"/>
      <c r="L93" s="1293"/>
      <c r="M93" s="1293"/>
      <c r="N93" s="1293"/>
      <c r="O93" s="1293"/>
      <c r="P93" s="1293"/>
      <c r="Q93" s="1293"/>
      <c r="R93" s="1293"/>
      <c r="S93" s="67"/>
    </row>
    <row r="94" spans="1:19" s="98" customFormat="1" ht="23.1" customHeight="1" x14ac:dyDescent="0.2">
      <c r="A94" s="62"/>
      <c r="B94" s="61"/>
      <c r="C94" s="1286"/>
      <c r="D94" s="1286"/>
      <c r="E94" s="1286"/>
      <c r="F94" s="1286"/>
      <c r="G94" s="1286"/>
      <c r="H94" s="1286"/>
      <c r="I94" s="1286"/>
      <c r="J94" s="1286"/>
      <c r="K94" s="1286"/>
      <c r="L94" s="1286"/>
      <c r="M94" s="1286"/>
      <c r="N94" s="1286"/>
      <c r="O94" s="1286"/>
      <c r="P94" s="1286"/>
      <c r="Q94" s="1286"/>
      <c r="R94" s="1286"/>
      <c r="S94" s="63"/>
    </row>
    <row r="95" spans="1:19" s="98" customFormat="1" ht="23.1" customHeight="1" x14ac:dyDescent="0.2">
      <c r="A95" s="62"/>
      <c r="B95" s="61"/>
      <c r="C95" s="1286"/>
      <c r="D95" s="1286"/>
      <c r="E95" s="1286"/>
      <c r="F95" s="1286"/>
      <c r="G95" s="1286"/>
      <c r="H95" s="1286"/>
      <c r="I95" s="1286"/>
      <c r="J95" s="1286"/>
      <c r="K95" s="1286"/>
      <c r="L95" s="1286"/>
      <c r="M95" s="1286"/>
      <c r="N95" s="1286"/>
      <c r="O95" s="1286"/>
      <c r="P95" s="1286"/>
      <c r="Q95" s="1286"/>
      <c r="R95" s="1286"/>
      <c r="S95" s="63"/>
    </row>
    <row r="96" spans="1:19" s="98" customFormat="1" ht="23.1" customHeight="1" x14ac:dyDescent="0.2">
      <c r="A96" s="62"/>
      <c r="B96" s="61"/>
      <c r="C96" s="1286"/>
      <c r="D96" s="1286"/>
      <c r="E96" s="1286"/>
      <c r="F96" s="1286"/>
      <c r="G96" s="1286"/>
      <c r="H96" s="1286"/>
      <c r="I96" s="1286"/>
      <c r="J96" s="1286"/>
      <c r="K96" s="1286"/>
      <c r="L96" s="1286"/>
      <c r="M96" s="1286"/>
      <c r="N96" s="1286"/>
      <c r="O96" s="1286"/>
      <c r="P96" s="1286"/>
      <c r="Q96" s="1286"/>
      <c r="R96" s="1286"/>
      <c r="S96" s="63"/>
    </row>
    <row r="97" spans="1:19" s="98" customFormat="1" ht="23.1" customHeight="1" x14ac:dyDescent="0.2">
      <c r="A97" s="62"/>
      <c r="B97" s="61"/>
      <c r="C97" s="1290"/>
      <c r="D97" s="1290"/>
      <c r="E97" s="1290"/>
      <c r="F97" s="1290"/>
      <c r="G97" s="1290"/>
      <c r="H97" s="1290"/>
      <c r="I97" s="1290"/>
      <c r="J97" s="1290"/>
      <c r="K97" s="1290"/>
      <c r="L97" s="1290"/>
      <c r="M97" s="1290"/>
      <c r="N97" s="1290"/>
      <c r="O97" s="1290"/>
      <c r="P97" s="1290"/>
      <c r="Q97" s="1290"/>
      <c r="R97" s="1290"/>
      <c r="S97" s="63"/>
    </row>
    <row r="98" spans="1:19" s="98" customFormat="1" ht="23.1" customHeight="1" x14ac:dyDescent="0.2">
      <c r="A98" s="68"/>
      <c r="B98" s="58"/>
      <c r="C98" s="1293"/>
      <c r="D98" s="1293"/>
      <c r="E98" s="1293"/>
      <c r="F98" s="1293"/>
      <c r="G98" s="1293"/>
      <c r="H98" s="1293"/>
      <c r="I98" s="1293"/>
      <c r="J98" s="1293"/>
      <c r="K98" s="1293"/>
      <c r="L98" s="1293"/>
      <c r="M98" s="1293"/>
      <c r="N98" s="1293"/>
      <c r="O98" s="1293"/>
      <c r="P98" s="1293"/>
      <c r="Q98" s="1293"/>
      <c r="R98" s="1293"/>
      <c r="S98" s="69"/>
    </row>
    <row r="99" spans="1:19" s="98" customFormat="1" ht="23.1" customHeight="1" x14ac:dyDescent="0.2">
      <c r="A99" s="62"/>
      <c r="B99" s="61"/>
      <c r="C99" s="1286"/>
      <c r="D99" s="1286"/>
      <c r="E99" s="1286"/>
      <c r="F99" s="1286"/>
      <c r="G99" s="1286"/>
      <c r="H99" s="1286"/>
      <c r="I99" s="1286"/>
      <c r="J99" s="1286"/>
      <c r="K99" s="1286"/>
      <c r="L99" s="1286"/>
      <c r="M99" s="1286"/>
      <c r="N99" s="1286"/>
      <c r="O99" s="1286"/>
      <c r="P99" s="1286"/>
      <c r="Q99" s="1286"/>
      <c r="R99" s="1286"/>
      <c r="S99" s="63"/>
    </row>
    <row r="100" spans="1:19" s="98" customFormat="1" ht="23.1" customHeight="1" x14ac:dyDescent="0.2">
      <c r="A100" s="62"/>
      <c r="B100" s="61"/>
      <c r="C100" s="1286"/>
      <c r="D100" s="1286"/>
      <c r="E100" s="1286"/>
      <c r="F100" s="1286"/>
      <c r="G100" s="1286"/>
      <c r="H100" s="1286"/>
      <c r="I100" s="1286"/>
      <c r="J100" s="1286"/>
      <c r="K100" s="1286"/>
      <c r="L100" s="1286"/>
      <c r="M100" s="1286"/>
      <c r="N100" s="1286"/>
      <c r="O100" s="1286"/>
      <c r="P100" s="1286"/>
      <c r="Q100" s="1286"/>
      <c r="R100" s="1286"/>
      <c r="S100" s="63"/>
    </row>
    <row r="101" spans="1:19" s="98" customFormat="1" ht="23.1" customHeight="1" x14ac:dyDescent="0.2">
      <c r="A101" s="62"/>
      <c r="B101" s="61"/>
      <c r="C101" s="1286"/>
      <c r="D101" s="1286"/>
      <c r="E101" s="1286"/>
      <c r="F101" s="1286"/>
      <c r="G101" s="1286"/>
      <c r="H101" s="1286"/>
      <c r="I101" s="1286"/>
      <c r="J101" s="1286"/>
      <c r="K101" s="1286"/>
      <c r="L101" s="1286"/>
      <c r="M101" s="1286"/>
      <c r="N101" s="1286"/>
      <c r="O101" s="1286"/>
      <c r="P101" s="1286"/>
      <c r="Q101" s="1286"/>
      <c r="R101" s="1286"/>
      <c r="S101" s="63"/>
    </row>
    <row r="102" spans="1:19" s="98" customFormat="1" ht="23.1" customHeight="1" x14ac:dyDescent="0.2">
      <c r="A102" s="62"/>
      <c r="B102" s="61"/>
      <c r="C102" s="1290"/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63"/>
    </row>
    <row r="103" spans="1:19" s="98" customFormat="1" ht="23.1" customHeight="1" x14ac:dyDescent="0.2">
      <c r="A103" s="66"/>
      <c r="B103" s="58"/>
      <c r="C103" s="1293"/>
      <c r="D103" s="1293"/>
      <c r="E103" s="1293"/>
      <c r="F103" s="1293"/>
      <c r="G103" s="1293"/>
      <c r="H103" s="1293"/>
      <c r="I103" s="1293"/>
      <c r="J103" s="1293"/>
      <c r="K103" s="1293"/>
      <c r="L103" s="1293"/>
      <c r="M103" s="1293"/>
      <c r="N103" s="1293"/>
      <c r="O103" s="1293"/>
      <c r="P103" s="1293"/>
      <c r="Q103" s="1293"/>
      <c r="R103" s="1293"/>
      <c r="S103" s="67"/>
    </row>
    <row r="104" spans="1:19" s="98" customFormat="1" ht="23.1" customHeight="1" x14ac:dyDescent="0.2">
      <c r="A104" s="62"/>
      <c r="B104" s="61"/>
      <c r="C104" s="1286"/>
      <c r="D104" s="1286"/>
      <c r="E104" s="1286"/>
      <c r="F104" s="1286"/>
      <c r="G104" s="1286"/>
      <c r="H104" s="1286"/>
      <c r="I104" s="1286"/>
      <c r="J104" s="1286"/>
      <c r="K104" s="1286"/>
      <c r="L104" s="1286"/>
      <c r="M104" s="1286"/>
      <c r="N104" s="1286"/>
      <c r="O104" s="1286"/>
      <c r="P104" s="1286"/>
      <c r="Q104" s="1286"/>
      <c r="R104" s="1286"/>
      <c r="S104" s="63"/>
    </row>
    <row r="105" spans="1:19" s="98" customFormat="1" ht="23.1" customHeight="1" x14ac:dyDescent="0.2">
      <c r="A105" s="62"/>
      <c r="B105" s="61"/>
      <c r="C105" s="1286"/>
      <c r="D105" s="1286"/>
      <c r="E105" s="1286"/>
      <c r="F105" s="1286"/>
      <c r="G105" s="1286"/>
      <c r="H105" s="1286"/>
      <c r="I105" s="1286"/>
      <c r="J105" s="1286"/>
      <c r="K105" s="1286"/>
      <c r="L105" s="1286"/>
      <c r="M105" s="1286"/>
      <c r="N105" s="1286"/>
      <c r="O105" s="1286"/>
      <c r="P105" s="1286"/>
      <c r="Q105" s="1286"/>
      <c r="R105" s="1286"/>
      <c r="S105" s="63"/>
    </row>
    <row r="106" spans="1:19" s="98" customFormat="1" ht="23.1" customHeight="1" x14ac:dyDescent="0.2">
      <c r="A106" s="62"/>
      <c r="B106" s="61"/>
      <c r="C106" s="1286"/>
      <c r="D106" s="1286"/>
      <c r="E106" s="1286"/>
      <c r="F106" s="1286"/>
      <c r="G106" s="1286"/>
      <c r="H106" s="1286"/>
      <c r="I106" s="1286"/>
      <c r="J106" s="1286"/>
      <c r="K106" s="1286"/>
      <c r="L106" s="1286"/>
      <c r="M106" s="1286"/>
      <c r="N106" s="1286"/>
      <c r="O106" s="1286"/>
      <c r="P106" s="1286"/>
      <c r="Q106" s="1286"/>
      <c r="R106" s="1286"/>
      <c r="S106" s="63"/>
    </row>
    <row r="107" spans="1:19" s="98" customFormat="1" ht="23.1" customHeight="1" thickBot="1" x14ac:dyDescent="0.25">
      <c r="A107" s="77"/>
      <c r="B107" s="78"/>
      <c r="C107" s="1296"/>
      <c r="D107" s="1296"/>
      <c r="E107" s="1296"/>
      <c r="F107" s="1296"/>
      <c r="G107" s="1296"/>
      <c r="H107" s="1296"/>
      <c r="I107" s="1296"/>
      <c r="J107" s="1296"/>
      <c r="K107" s="1296"/>
      <c r="L107" s="1296"/>
      <c r="M107" s="1296"/>
      <c r="N107" s="1296"/>
      <c r="O107" s="1296"/>
      <c r="P107" s="1296"/>
      <c r="Q107" s="1296"/>
      <c r="R107" s="1296"/>
      <c r="S107" s="79"/>
    </row>
  </sheetData>
  <mergeCells count="25"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B70D-7568-43B1-B33D-75D4C9E7D5CB}">
  <sheetPr codeName="Sheet89"/>
  <dimension ref="A1:V107"/>
  <sheetViews>
    <sheetView showGridLines="0" view="pageBreakPreview" zoomScale="70" zoomScaleNormal="75" zoomScaleSheetLayoutView="70" workbookViewId="0">
      <pane xSplit="2" ySplit="12" topLeftCell="C37" activePane="bottomRight" state="frozen"/>
      <selection pane="topRight"/>
      <selection pane="bottomLeft"/>
      <selection pane="bottomRight" activeCell="W1" sqref="W1"/>
    </sheetView>
  </sheetViews>
  <sheetFormatPr defaultColWidth="9" defaultRowHeight="19.649999999999999" customHeight="1" x14ac:dyDescent="0.2"/>
  <cols>
    <col min="1" max="1" width="5.88671875" style="703" customWidth="1"/>
    <col min="2" max="2" width="18.6640625" style="683" customWidth="1"/>
    <col min="3" max="3" width="8.6640625" style="689" customWidth="1"/>
    <col min="4" max="4" width="15.6640625" style="689" customWidth="1"/>
    <col min="5" max="5" width="8.6640625" style="689" customWidth="1"/>
    <col min="6" max="6" width="15.6640625" style="689" customWidth="1"/>
    <col min="7" max="7" width="8.6640625" style="689" customWidth="1"/>
    <col min="8" max="8" width="15.6640625" style="689" customWidth="1"/>
    <col min="9" max="9" width="8.6640625" style="689" customWidth="1"/>
    <col min="10" max="10" width="15.6640625" style="689" customWidth="1"/>
    <col min="11" max="11" width="8.6640625" style="689" customWidth="1"/>
    <col min="12" max="12" width="15.6640625" style="689" customWidth="1"/>
    <col min="13" max="13" width="10.6640625" style="689" customWidth="1"/>
    <col min="14" max="14" width="18.6640625" style="689" customWidth="1"/>
    <col min="15" max="15" width="10.6640625" style="689" customWidth="1"/>
    <col min="16" max="16" width="18.6640625" style="689" customWidth="1"/>
    <col min="17" max="17" width="10.6640625" style="689" customWidth="1"/>
    <col min="18" max="18" width="18.6640625" style="689" customWidth="1"/>
    <col min="19" max="19" width="10.6640625" style="689" customWidth="1"/>
    <col min="20" max="20" width="18.6640625" style="689" customWidth="1"/>
    <col min="21" max="21" width="15.6640625" style="689" customWidth="1"/>
    <col min="22" max="22" width="5.88671875" style="704" customWidth="1"/>
    <col min="23" max="16384" width="9" style="683"/>
  </cols>
  <sheetData>
    <row r="1" spans="1:22" ht="30.9" customHeight="1" x14ac:dyDescent="0.2">
      <c r="A1" s="651" t="s">
        <v>939</v>
      </c>
      <c r="B1" s="689"/>
      <c r="V1" s="683"/>
    </row>
    <row r="2" spans="1:22" s="656" customFormat="1" ht="22.5" customHeight="1" thickBot="1" x14ac:dyDescent="0.25">
      <c r="A2" s="654"/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5" t="s">
        <v>300</v>
      </c>
      <c r="V2" s="654"/>
    </row>
    <row r="3" spans="1:22" s="662" customFormat="1" ht="24.9" customHeight="1" x14ac:dyDescent="0.2">
      <c r="A3" s="657" t="s">
        <v>290</v>
      </c>
      <c r="B3" s="658"/>
      <c r="C3" s="659" t="s">
        <v>110</v>
      </c>
      <c r="D3" s="660"/>
      <c r="E3" s="660"/>
      <c r="F3" s="660"/>
      <c r="G3" s="2841" t="s">
        <v>113</v>
      </c>
      <c r="H3" s="2842"/>
      <c r="I3" s="2842"/>
      <c r="J3" s="2842"/>
      <c r="K3" s="2842"/>
      <c r="L3" s="2842"/>
      <c r="M3" s="2842"/>
      <c r="N3" s="2843"/>
      <c r="O3" s="2821" t="s">
        <v>69</v>
      </c>
      <c r="P3" s="2836"/>
      <c r="Q3" s="2821" t="s">
        <v>8</v>
      </c>
      <c r="R3" s="2844"/>
      <c r="S3" s="705"/>
      <c r="T3" s="705"/>
      <c r="U3" s="706"/>
      <c r="V3" s="661" t="s">
        <v>290</v>
      </c>
    </row>
    <row r="4" spans="1:22" s="662" customFormat="1" ht="24.9" customHeight="1" x14ac:dyDescent="0.2">
      <c r="A4" s="663" t="s">
        <v>291</v>
      </c>
      <c r="B4" s="664"/>
      <c r="C4" s="2817" t="s">
        <v>70</v>
      </c>
      <c r="D4" s="2840"/>
      <c r="E4" s="2817" t="s">
        <v>449</v>
      </c>
      <c r="F4" s="2840"/>
      <c r="G4" s="2817" t="s">
        <v>70</v>
      </c>
      <c r="H4" s="2840"/>
      <c r="I4" s="2817" t="s">
        <v>60</v>
      </c>
      <c r="J4" s="2840"/>
      <c r="K4" s="2817" t="s">
        <v>112</v>
      </c>
      <c r="L4" s="2840"/>
      <c r="M4" s="2817" t="s">
        <v>111</v>
      </c>
      <c r="N4" s="2818"/>
      <c r="O4" s="2837"/>
      <c r="P4" s="2838"/>
      <c r="Q4" s="2837"/>
      <c r="R4" s="2845"/>
      <c r="S4" s="2832" t="s">
        <v>71</v>
      </c>
      <c r="T4" s="2833"/>
      <c r="U4" s="708" t="s">
        <v>114</v>
      </c>
      <c r="V4" s="665" t="s">
        <v>291</v>
      </c>
    </row>
    <row r="5" spans="1:22" s="662" customFormat="1" ht="24.9" customHeight="1" x14ac:dyDescent="0.2">
      <c r="A5" s="663" t="s">
        <v>292</v>
      </c>
      <c r="B5" s="664" t="s">
        <v>260</v>
      </c>
      <c r="C5" s="2819"/>
      <c r="D5" s="2839"/>
      <c r="E5" s="2819"/>
      <c r="F5" s="2839"/>
      <c r="G5" s="2819"/>
      <c r="H5" s="2839"/>
      <c r="I5" s="2819"/>
      <c r="J5" s="2839"/>
      <c r="K5" s="2819"/>
      <c r="L5" s="2839"/>
      <c r="M5" s="2819"/>
      <c r="N5" s="2820"/>
      <c r="O5" s="2819"/>
      <c r="P5" s="2839"/>
      <c r="Q5" s="2819"/>
      <c r="R5" s="2820"/>
      <c r="S5" s="2834"/>
      <c r="T5" s="2835"/>
      <c r="U5" s="708" t="s">
        <v>115</v>
      </c>
      <c r="V5" s="665" t="s">
        <v>292</v>
      </c>
    </row>
    <row r="6" spans="1:22" s="662" customFormat="1" ht="24.9" customHeight="1" x14ac:dyDescent="0.2">
      <c r="A6" s="663" t="s">
        <v>293</v>
      </c>
      <c r="B6" s="664"/>
      <c r="C6" s="2794" t="s">
        <v>62</v>
      </c>
      <c r="D6" s="2792" t="s">
        <v>366</v>
      </c>
      <c r="E6" s="2792" t="s">
        <v>277</v>
      </c>
      <c r="F6" s="2792" t="s">
        <v>366</v>
      </c>
      <c r="G6" s="2792" t="s">
        <v>277</v>
      </c>
      <c r="H6" s="2792" t="s">
        <v>366</v>
      </c>
      <c r="I6" s="2792" t="s">
        <v>277</v>
      </c>
      <c r="J6" s="2792" t="s">
        <v>366</v>
      </c>
      <c r="K6" s="2792" t="s">
        <v>277</v>
      </c>
      <c r="L6" s="2792" t="s">
        <v>366</v>
      </c>
      <c r="M6" s="2792" t="s">
        <v>277</v>
      </c>
      <c r="N6" s="2792" t="s">
        <v>366</v>
      </c>
      <c r="O6" s="2792" t="s">
        <v>277</v>
      </c>
      <c r="P6" s="2792" t="s">
        <v>366</v>
      </c>
      <c r="Q6" s="2792" t="s">
        <v>277</v>
      </c>
      <c r="R6" s="2792" t="s">
        <v>366</v>
      </c>
      <c r="S6" s="2792" t="s">
        <v>277</v>
      </c>
      <c r="T6" s="2792" t="s">
        <v>366</v>
      </c>
      <c r="U6" s="708" t="s">
        <v>279</v>
      </c>
      <c r="V6" s="665" t="s">
        <v>293</v>
      </c>
    </row>
    <row r="7" spans="1:22" s="671" customFormat="1" ht="24.9" customHeight="1" thickBot="1" x14ac:dyDescent="0.25">
      <c r="A7" s="668" t="s">
        <v>294</v>
      </c>
      <c r="B7" s="669"/>
      <c r="C7" s="2795"/>
      <c r="D7" s="2793"/>
      <c r="E7" s="2793"/>
      <c r="F7" s="2793"/>
      <c r="G7" s="2793"/>
      <c r="H7" s="2793"/>
      <c r="I7" s="2793"/>
      <c r="J7" s="2793"/>
      <c r="K7" s="2793"/>
      <c r="L7" s="2793"/>
      <c r="M7" s="2793"/>
      <c r="N7" s="2793"/>
      <c r="O7" s="2793"/>
      <c r="P7" s="2793"/>
      <c r="Q7" s="2793"/>
      <c r="R7" s="2793"/>
      <c r="S7" s="2793"/>
      <c r="T7" s="2793"/>
      <c r="U7" s="709"/>
      <c r="V7" s="670" t="s">
        <v>294</v>
      </c>
    </row>
    <row r="8" spans="1:22" s="662" customFormat="1" ht="30" customHeight="1" x14ac:dyDescent="0.2">
      <c r="A8" s="674"/>
      <c r="B8" s="675" t="s">
        <v>6</v>
      </c>
      <c r="C8" s="1303" t="s">
        <v>416</v>
      </c>
      <c r="D8" s="1303" t="s">
        <v>416</v>
      </c>
      <c r="E8" s="1303" t="s">
        <v>416</v>
      </c>
      <c r="F8" s="1303" t="s">
        <v>416</v>
      </c>
      <c r="G8" s="1303" t="s">
        <v>416</v>
      </c>
      <c r="H8" s="1303" t="s">
        <v>416</v>
      </c>
      <c r="I8" s="1303" t="s">
        <v>416</v>
      </c>
      <c r="J8" s="1303" t="s">
        <v>416</v>
      </c>
      <c r="K8" s="1303" t="s">
        <v>416</v>
      </c>
      <c r="L8" s="1303" t="s">
        <v>416</v>
      </c>
      <c r="M8" s="1304" t="s">
        <v>416</v>
      </c>
      <c r="N8" s="1303" t="s">
        <v>416</v>
      </c>
      <c r="O8" s="1303" t="s">
        <v>416</v>
      </c>
      <c r="P8" s="1303" t="s">
        <v>416</v>
      </c>
      <c r="Q8" s="1303" t="s">
        <v>416</v>
      </c>
      <c r="R8" s="1303" t="s">
        <v>416</v>
      </c>
      <c r="S8" s="1303" t="s">
        <v>416</v>
      </c>
      <c r="T8" s="1305" t="s">
        <v>416</v>
      </c>
      <c r="U8" s="1306" t="s">
        <v>416</v>
      </c>
      <c r="V8" s="673"/>
    </row>
    <row r="9" spans="1:22" s="662" customFormat="1" ht="30" customHeight="1" x14ac:dyDescent="0.2">
      <c r="A9" s="674"/>
      <c r="B9" s="675" t="s">
        <v>532</v>
      </c>
      <c r="C9" s="1307">
        <v>2</v>
      </c>
      <c r="D9" s="1307">
        <v>35400</v>
      </c>
      <c r="E9" s="1307">
        <v>2</v>
      </c>
      <c r="F9" s="1307">
        <v>4374</v>
      </c>
      <c r="G9" s="1307">
        <v>0</v>
      </c>
      <c r="H9" s="1307">
        <v>0</v>
      </c>
      <c r="I9" s="1307">
        <v>0</v>
      </c>
      <c r="J9" s="1307">
        <v>0</v>
      </c>
      <c r="K9" s="1307">
        <v>0</v>
      </c>
      <c r="L9" s="1307">
        <v>91719</v>
      </c>
      <c r="M9" s="1307">
        <v>1</v>
      </c>
      <c r="N9" s="1307">
        <v>12897</v>
      </c>
      <c r="O9" s="1307">
        <v>8</v>
      </c>
      <c r="P9" s="1307">
        <v>1361265</v>
      </c>
      <c r="Q9" s="1307">
        <v>13</v>
      </c>
      <c r="R9" s="1307">
        <v>1505655</v>
      </c>
      <c r="S9" s="1307">
        <v>10</v>
      </c>
      <c r="T9" s="1308">
        <v>1487289</v>
      </c>
      <c r="U9" s="1309">
        <v>0</v>
      </c>
      <c r="V9" s="676"/>
    </row>
    <row r="10" spans="1:22" s="662" customFormat="1" ht="30" customHeight="1" x14ac:dyDescent="0.2">
      <c r="A10" s="674"/>
      <c r="B10" s="675" t="s">
        <v>533</v>
      </c>
      <c r="C10" s="1303" t="s">
        <v>416</v>
      </c>
      <c r="D10" s="1303" t="s">
        <v>416</v>
      </c>
      <c r="E10" s="1303" t="s">
        <v>416</v>
      </c>
      <c r="F10" s="1303" t="s">
        <v>416</v>
      </c>
      <c r="G10" s="1303" t="s">
        <v>416</v>
      </c>
      <c r="H10" s="1303" t="s">
        <v>416</v>
      </c>
      <c r="I10" s="1303" t="s">
        <v>416</v>
      </c>
      <c r="J10" s="1303" t="s">
        <v>416</v>
      </c>
      <c r="K10" s="1303" t="s">
        <v>416</v>
      </c>
      <c r="L10" s="1303" t="s">
        <v>416</v>
      </c>
      <c r="M10" s="1303" t="s">
        <v>416</v>
      </c>
      <c r="N10" s="1303" t="s">
        <v>416</v>
      </c>
      <c r="O10" s="1303" t="s">
        <v>416</v>
      </c>
      <c r="P10" s="1303" t="s">
        <v>416</v>
      </c>
      <c r="Q10" s="1303" t="s">
        <v>416</v>
      </c>
      <c r="R10" s="1303" t="s">
        <v>416</v>
      </c>
      <c r="S10" s="1303" t="s">
        <v>416</v>
      </c>
      <c r="T10" s="1305" t="s">
        <v>416</v>
      </c>
      <c r="U10" s="1306" t="s">
        <v>416</v>
      </c>
      <c r="V10" s="676"/>
    </row>
    <row r="11" spans="1:22" s="662" customFormat="1" ht="30" customHeight="1" x14ac:dyDescent="0.2">
      <c r="A11" s="674"/>
      <c r="B11" s="675" t="s">
        <v>534</v>
      </c>
      <c r="C11" s="1307">
        <v>2</v>
      </c>
      <c r="D11" s="1307">
        <v>35400</v>
      </c>
      <c r="E11" s="1307">
        <v>2</v>
      </c>
      <c r="F11" s="1307">
        <v>4374</v>
      </c>
      <c r="G11" s="1307">
        <v>0</v>
      </c>
      <c r="H11" s="1307">
        <v>0</v>
      </c>
      <c r="I11" s="1307">
        <v>0</v>
      </c>
      <c r="J11" s="1307">
        <v>0</v>
      </c>
      <c r="K11" s="1307">
        <v>0</v>
      </c>
      <c r="L11" s="1307">
        <v>91719</v>
      </c>
      <c r="M11" s="1307">
        <v>1</v>
      </c>
      <c r="N11" s="1307">
        <v>12897</v>
      </c>
      <c r="O11" s="1307">
        <v>8</v>
      </c>
      <c r="P11" s="1307">
        <v>1361265</v>
      </c>
      <c r="Q11" s="1307">
        <v>13</v>
      </c>
      <c r="R11" s="1307">
        <v>1505655</v>
      </c>
      <c r="S11" s="1307">
        <v>10</v>
      </c>
      <c r="T11" s="1308">
        <v>1487289</v>
      </c>
      <c r="U11" s="1309">
        <v>0</v>
      </c>
      <c r="V11" s="676"/>
    </row>
    <row r="12" spans="1:22" s="662" customFormat="1" ht="30" customHeight="1" x14ac:dyDescent="0.2">
      <c r="A12" s="677"/>
      <c r="B12" s="678" t="s">
        <v>535</v>
      </c>
      <c r="C12" s="1310">
        <v>0</v>
      </c>
      <c r="D12" s="1310">
        <v>0</v>
      </c>
      <c r="E12" s="1310">
        <v>0</v>
      </c>
      <c r="F12" s="1310">
        <v>0</v>
      </c>
      <c r="G12" s="1310">
        <v>0</v>
      </c>
      <c r="H12" s="1310">
        <v>0</v>
      </c>
      <c r="I12" s="1310">
        <v>0</v>
      </c>
      <c r="J12" s="1310">
        <v>0</v>
      </c>
      <c r="K12" s="1310">
        <v>0</v>
      </c>
      <c r="L12" s="1310">
        <v>0</v>
      </c>
      <c r="M12" s="1310">
        <v>0</v>
      </c>
      <c r="N12" s="1310">
        <v>0</v>
      </c>
      <c r="O12" s="1310">
        <v>0</v>
      </c>
      <c r="P12" s="1310">
        <v>0</v>
      </c>
      <c r="Q12" s="1310">
        <v>0</v>
      </c>
      <c r="R12" s="1310">
        <v>0</v>
      </c>
      <c r="S12" s="1310">
        <v>0</v>
      </c>
      <c r="T12" s="1311">
        <v>0</v>
      </c>
      <c r="U12" s="1312">
        <v>0</v>
      </c>
      <c r="V12" s="679"/>
    </row>
    <row r="13" spans="1:22" ht="23.1" customHeight="1" x14ac:dyDescent="0.2">
      <c r="A13" s="680">
        <v>1</v>
      </c>
      <c r="B13" s="681" t="s">
        <v>753</v>
      </c>
      <c r="C13" s="1313">
        <v>0</v>
      </c>
      <c r="D13" s="1313">
        <v>0</v>
      </c>
      <c r="E13" s="1313">
        <v>0</v>
      </c>
      <c r="F13" s="1313">
        <v>0</v>
      </c>
      <c r="G13" s="1313">
        <v>0</v>
      </c>
      <c r="H13" s="1313">
        <v>0</v>
      </c>
      <c r="I13" s="1313">
        <v>0</v>
      </c>
      <c r="J13" s="1313">
        <v>0</v>
      </c>
      <c r="K13" s="1313">
        <v>0</v>
      </c>
      <c r="L13" s="1313">
        <v>0</v>
      </c>
      <c r="M13" s="1313">
        <v>0</v>
      </c>
      <c r="N13" s="1313">
        <v>0</v>
      </c>
      <c r="O13" s="1313">
        <v>0</v>
      </c>
      <c r="P13" s="1313">
        <v>0</v>
      </c>
      <c r="Q13" s="1313">
        <v>0</v>
      </c>
      <c r="R13" s="1313">
        <v>0</v>
      </c>
      <c r="S13" s="1313">
        <v>0</v>
      </c>
      <c r="T13" s="1314">
        <v>0</v>
      </c>
      <c r="U13" s="1315">
        <v>0</v>
      </c>
      <c r="V13" s="682">
        <v>1</v>
      </c>
    </row>
    <row r="14" spans="1:22" ht="23.1" customHeight="1" x14ac:dyDescent="0.2">
      <c r="A14" s="684">
        <v>2</v>
      </c>
      <c r="B14" s="685" t="s">
        <v>755</v>
      </c>
      <c r="C14" s="1307">
        <v>0</v>
      </c>
      <c r="D14" s="1307">
        <v>0</v>
      </c>
      <c r="E14" s="1307">
        <v>0</v>
      </c>
      <c r="F14" s="1307">
        <v>0</v>
      </c>
      <c r="G14" s="1307">
        <v>0</v>
      </c>
      <c r="H14" s="1307">
        <v>0</v>
      </c>
      <c r="I14" s="1307">
        <v>0</v>
      </c>
      <c r="J14" s="1307">
        <v>0</v>
      </c>
      <c r="K14" s="1307">
        <v>0</v>
      </c>
      <c r="L14" s="1307">
        <v>0</v>
      </c>
      <c r="M14" s="1307">
        <v>0</v>
      </c>
      <c r="N14" s="1307">
        <v>0</v>
      </c>
      <c r="O14" s="1307">
        <v>0</v>
      </c>
      <c r="P14" s="1307">
        <v>0</v>
      </c>
      <c r="Q14" s="1307">
        <v>0</v>
      </c>
      <c r="R14" s="1307">
        <v>0</v>
      </c>
      <c r="S14" s="1307">
        <v>0</v>
      </c>
      <c r="T14" s="1308">
        <v>0</v>
      </c>
      <c r="U14" s="1309">
        <v>0</v>
      </c>
      <c r="V14" s="676">
        <v>2</v>
      </c>
    </row>
    <row r="15" spans="1:22" ht="23.1" customHeight="1" x14ac:dyDescent="0.2">
      <c r="A15" s="684">
        <v>3</v>
      </c>
      <c r="B15" s="685" t="s">
        <v>757</v>
      </c>
      <c r="C15" s="1307">
        <v>2</v>
      </c>
      <c r="D15" s="1307">
        <v>35400</v>
      </c>
      <c r="E15" s="1307">
        <v>0</v>
      </c>
      <c r="F15" s="1307">
        <v>0</v>
      </c>
      <c r="G15" s="1307">
        <v>0</v>
      </c>
      <c r="H15" s="1307">
        <v>0</v>
      </c>
      <c r="I15" s="1307">
        <v>0</v>
      </c>
      <c r="J15" s="1307">
        <v>0</v>
      </c>
      <c r="K15" s="1307">
        <v>0</v>
      </c>
      <c r="L15" s="1307">
        <v>127617</v>
      </c>
      <c r="M15" s="1307">
        <v>1</v>
      </c>
      <c r="N15" s="1307">
        <v>12897</v>
      </c>
      <c r="O15" s="1307">
        <v>8</v>
      </c>
      <c r="P15" s="1307">
        <v>1361265</v>
      </c>
      <c r="Q15" s="1307">
        <v>11</v>
      </c>
      <c r="R15" s="1307">
        <v>1537179</v>
      </c>
      <c r="S15" s="1307">
        <v>10</v>
      </c>
      <c r="T15" s="1308">
        <v>1522977</v>
      </c>
      <c r="U15" s="1309">
        <v>0</v>
      </c>
      <c r="V15" s="676">
        <v>3</v>
      </c>
    </row>
    <row r="16" spans="1:22" ht="23.1" customHeight="1" x14ac:dyDescent="0.2">
      <c r="A16" s="684">
        <v>4</v>
      </c>
      <c r="B16" s="685" t="s">
        <v>759</v>
      </c>
      <c r="C16" s="1307">
        <v>0</v>
      </c>
      <c r="D16" s="1307">
        <v>0</v>
      </c>
      <c r="E16" s="1307">
        <v>0</v>
      </c>
      <c r="F16" s="1307">
        <v>0</v>
      </c>
      <c r="G16" s="1307">
        <v>0</v>
      </c>
      <c r="H16" s="1307">
        <v>0</v>
      </c>
      <c r="I16" s="1307">
        <v>0</v>
      </c>
      <c r="J16" s="1307">
        <v>0</v>
      </c>
      <c r="K16" s="1307">
        <v>0</v>
      </c>
      <c r="L16" s="1307">
        <v>0</v>
      </c>
      <c r="M16" s="1307">
        <v>0</v>
      </c>
      <c r="N16" s="1307">
        <v>0</v>
      </c>
      <c r="O16" s="1307">
        <v>0</v>
      </c>
      <c r="P16" s="1307">
        <v>0</v>
      </c>
      <c r="Q16" s="1307">
        <v>0</v>
      </c>
      <c r="R16" s="1307">
        <v>0</v>
      </c>
      <c r="S16" s="1307">
        <v>0</v>
      </c>
      <c r="T16" s="1308">
        <v>0</v>
      </c>
      <c r="U16" s="1309">
        <v>0</v>
      </c>
      <c r="V16" s="676">
        <v>4</v>
      </c>
    </row>
    <row r="17" spans="1:22" ht="23.1" customHeight="1" x14ac:dyDescent="0.2">
      <c r="A17" s="684">
        <v>5</v>
      </c>
      <c r="B17" s="685" t="s">
        <v>761</v>
      </c>
      <c r="C17" s="1310">
        <v>0</v>
      </c>
      <c r="D17" s="1310">
        <v>0</v>
      </c>
      <c r="E17" s="1310">
        <v>0</v>
      </c>
      <c r="F17" s="1310">
        <v>0</v>
      </c>
      <c r="G17" s="1310">
        <v>0</v>
      </c>
      <c r="H17" s="1310">
        <v>0</v>
      </c>
      <c r="I17" s="1310">
        <v>0</v>
      </c>
      <c r="J17" s="1310">
        <v>0</v>
      </c>
      <c r="K17" s="1310">
        <v>0</v>
      </c>
      <c r="L17" s="1310">
        <v>0</v>
      </c>
      <c r="M17" s="1310">
        <v>0</v>
      </c>
      <c r="N17" s="1310">
        <v>0</v>
      </c>
      <c r="O17" s="1310">
        <v>0</v>
      </c>
      <c r="P17" s="1310">
        <v>0</v>
      </c>
      <c r="Q17" s="1310">
        <v>0</v>
      </c>
      <c r="R17" s="1310">
        <v>0</v>
      </c>
      <c r="S17" s="1310">
        <v>0</v>
      </c>
      <c r="T17" s="1311">
        <v>0</v>
      </c>
      <c r="U17" s="1312">
        <v>0</v>
      </c>
      <c r="V17" s="676">
        <v>5</v>
      </c>
    </row>
    <row r="18" spans="1:22" ht="23.1" customHeight="1" x14ac:dyDescent="0.2">
      <c r="A18" s="680">
        <v>6</v>
      </c>
      <c r="B18" s="681" t="s">
        <v>763</v>
      </c>
      <c r="C18" s="1313">
        <v>0</v>
      </c>
      <c r="D18" s="1313">
        <v>0</v>
      </c>
      <c r="E18" s="1313">
        <v>0</v>
      </c>
      <c r="F18" s="1313">
        <v>0</v>
      </c>
      <c r="G18" s="1313">
        <v>0</v>
      </c>
      <c r="H18" s="1313">
        <v>0</v>
      </c>
      <c r="I18" s="1313">
        <v>0</v>
      </c>
      <c r="J18" s="1313">
        <v>0</v>
      </c>
      <c r="K18" s="1313">
        <v>0</v>
      </c>
      <c r="L18" s="1313">
        <v>0</v>
      </c>
      <c r="M18" s="1313">
        <v>0</v>
      </c>
      <c r="N18" s="1313">
        <v>0</v>
      </c>
      <c r="O18" s="1313">
        <v>0</v>
      </c>
      <c r="P18" s="1313">
        <v>0</v>
      </c>
      <c r="Q18" s="1313">
        <v>0</v>
      </c>
      <c r="R18" s="1313">
        <v>0</v>
      </c>
      <c r="S18" s="1313">
        <v>0</v>
      </c>
      <c r="T18" s="1314">
        <v>0</v>
      </c>
      <c r="U18" s="1315">
        <v>0</v>
      </c>
      <c r="V18" s="682">
        <v>6</v>
      </c>
    </row>
    <row r="19" spans="1:22" ht="23.1" customHeight="1" x14ac:dyDescent="0.2">
      <c r="A19" s="684">
        <v>7</v>
      </c>
      <c r="B19" s="685" t="s">
        <v>765</v>
      </c>
      <c r="C19" s="1307">
        <v>0</v>
      </c>
      <c r="D19" s="1307">
        <v>0</v>
      </c>
      <c r="E19" s="1307">
        <v>2</v>
      </c>
      <c r="F19" s="1307">
        <v>4374</v>
      </c>
      <c r="G19" s="1307">
        <v>0</v>
      </c>
      <c r="H19" s="1307">
        <v>0</v>
      </c>
      <c r="I19" s="1307">
        <v>0</v>
      </c>
      <c r="J19" s="1307">
        <v>0</v>
      </c>
      <c r="K19" s="1307">
        <v>0</v>
      </c>
      <c r="L19" s="1307">
        <v>0</v>
      </c>
      <c r="M19" s="1307">
        <v>0</v>
      </c>
      <c r="N19" s="1307">
        <v>0</v>
      </c>
      <c r="O19" s="1307">
        <v>0</v>
      </c>
      <c r="P19" s="1307">
        <v>0</v>
      </c>
      <c r="Q19" s="1307">
        <v>2</v>
      </c>
      <c r="R19" s="1307">
        <v>4374</v>
      </c>
      <c r="S19" s="1307">
        <v>0</v>
      </c>
      <c r="T19" s="1308">
        <v>0</v>
      </c>
      <c r="U19" s="1309">
        <v>0</v>
      </c>
      <c r="V19" s="676">
        <v>7</v>
      </c>
    </row>
    <row r="20" spans="1:22" ht="23.1" customHeight="1" x14ac:dyDescent="0.2">
      <c r="A20" s="684">
        <v>8</v>
      </c>
      <c r="B20" s="685" t="s">
        <v>767</v>
      </c>
      <c r="C20" s="1307">
        <v>0</v>
      </c>
      <c r="D20" s="1307">
        <v>0</v>
      </c>
      <c r="E20" s="1307">
        <v>0</v>
      </c>
      <c r="F20" s="1307">
        <v>0</v>
      </c>
      <c r="G20" s="1307">
        <v>0</v>
      </c>
      <c r="H20" s="1307">
        <v>0</v>
      </c>
      <c r="I20" s="1307">
        <v>0</v>
      </c>
      <c r="J20" s="1307">
        <v>0</v>
      </c>
      <c r="K20" s="1307">
        <v>0</v>
      </c>
      <c r="L20" s="1307">
        <v>0</v>
      </c>
      <c r="M20" s="1307">
        <v>0</v>
      </c>
      <c r="N20" s="1307">
        <v>0</v>
      </c>
      <c r="O20" s="1307">
        <v>0</v>
      </c>
      <c r="P20" s="1307">
        <v>0</v>
      </c>
      <c r="Q20" s="1307">
        <v>0</v>
      </c>
      <c r="R20" s="1307">
        <v>0</v>
      </c>
      <c r="S20" s="1307">
        <v>0</v>
      </c>
      <c r="T20" s="1308">
        <v>0</v>
      </c>
      <c r="U20" s="1309">
        <v>0</v>
      </c>
      <c r="V20" s="676">
        <v>8</v>
      </c>
    </row>
    <row r="21" spans="1:22" s="689" customFormat="1" ht="23.1" customHeight="1" x14ac:dyDescent="0.2">
      <c r="A21" s="686">
        <v>9</v>
      </c>
      <c r="B21" s="687" t="s">
        <v>769</v>
      </c>
      <c r="C21" s="1307">
        <v>0</v>
      </c>
      <c r="D21" s="1307">
        <v>0</v>
      </c>
      <c r="E21" s="1307">
        <v>0</v>
      </c>
      <c r="F21" s="1307">
        <v>0</v>
      </c>
      <c r="G21" s="1307">
        <v>0</v>
      </c>
      <c r="H21" s="1307">
        <v>0</v>
      </c>
      <c r="I21" s="1307">
        <v>0</v>
      </c>
      <c r="J21" s="1307">
        <v>0</v>
      </c>
      <c r="K21" s="1307">
        <v>0</v>
      </c>
      <c r="L21" s="1307">
        <v>0</v>
      </c>
      <c r="M21" s="1307">
        <v>0</v>
      </c>
      <c r="N21" s="1307">
        <v>0</v>
      </c>
      <c r="O21" s="1307">
        <v>0</v>
      </c>
      <c r="P21" s="1307">
        <v>0</v>
      </c>
      <c r="Q21" s="1307">
        <v>0</v>
      </c>
      <c r="R21" s="1307">
        <v>0</v>
      </c>
      <c r="S21" s="1307">
        <v>0</v>
      </c>
      <c r="T21" s="1308">
        <v>0</v>
      </c>
      <c r="U21" s="1309">
        <v>0</v>
      </c>
      <c r="V21" s="688">
        <v>9</v>
      </c>
    </row>
    <row r="22" spans="1:22" s="689" customFormat="1" ht="23.1" customHeight="1" x14ac:dyDescent="0.2">
      <c r="A22" s="686">
        <v>10</v>
      </c>
      <c r="B22" s="687" t="s">
        <v>771</v>
      </c>
      <c r="C22" s="1310">
        <v>0</v>
      </c>
      <c r="D22" s="1310">
        <v>0</v>
      </c>
      <c r="E22" s="1310">
        <v>0</v>
      </c>
      <c r="F22" s="1310">
        <v>0</v>
      </c>
      <c r="G22" s="1310">
        <v>0</v>
      </c>
      <c r="H22" s="1310">
        <v>0</v>
      </c>
      <c r="I22" s="1310">
        <v>0</v>
      </c>
      <c r="J22" s="1310">
        <v>0</v>
      </c>
      <c r="K22" s="1310">
        <v>0</v>
      </c>
      <c r="L22" s="1310">
        <v>0</v>
      </c>
      <c r="M22" s="1310">
        <v>0</v>
      </c>
      <c r="N22" s="1310">
        <v>0</v>
      </c>
      <c r="O22" s="1310">
        <v>0</v>
      </c>
      <c r="P22" s="1310">
        <v>0</v>
      </c>
      <c r="Q22" s="1310">
        <v>0</v>
      </c>
      <c r="R22" s="1310">
        <v>0</v>
      </c>
      <c r="S22" s="1310">
        <v>0</v>
      </c>
      <c r="T22" s="1311">
        <v>0</v>
      </c>
      <c r="U22" s="1312">
        <v>0</v>
      </c>
      <c r="V22" s="688">
        <v>10</v>
      </c>
    </row>
    <row r="23" spans="1:22" s="689" customFormat="1" ht="23.1" customHeight="1" x14ac:dyDescent="0.2">
      <c r="A23" s="690">
        <v>11</v>
      </c>
      <c r="B23" s="691" t="s">
        <v>773</v>
      </c>
      <c r="C23" s="1313">
        <v>0</v>
      </c>
      <c r="D23" s="1313">
        <v>0</v>
      </c>
      <c r="E23" s="1313">
        <v>0</v>
      </c>
      <c r="F23" s="1313">
        <v>0</v>
      </c>
      <c r="G23" s="1313">
        <v>0</v>
      </c>
      <c r="H23" s="1313">
        <v>0</v>
      </c>
      <c r="I23" s="1313">
        <v>0</v>
      </c>
      <c r="J23" s="1313">
        <v>0</v>
      </c>
      <c r="K23" s="1313">
        <v>0</v>
      </c>
      <c r="L23" s="1313">
        <v>-210</v>
      </c>
      <c r="M23" s="1313">
        <v>0</v>
      </c>
      <c r="N23" s="1313">
        <v>0</v>
      </c>
      <c r="O23" s="1313">
        <v>0</v>
      </c>
      <c r="P23" s="1313">
        <v>0</v>
      </c>
      <c r="Q23" s="1313">
        <v>0</v>
      </c>
      <c r="R23" s="1313">
        <v>-210</v>
      </c>
      <c r="S23" s="1313">
        <v>0</v>
      </c>
      <c r="T23" s="1314">
        <v>0</v>
      </c>
      <c r="U23" s="1315">
        <v>0</v>
      </c>
      <c r="V23" s="692">
        <v>11</v>
      </c>
    </row>
    <row r="24" spans="1:22" s="689" customFormat="1" ht="23.1" customHeight="1" x14ac:dyDescent="0.2">
      <c r="A24" s="686">
        <v>12</v>
      </c>
      <c r="B24" s="687" t="s">
        <v>775</v>
      </c>
      <c r="C24" s="1307">
        <v>0</v>
      </c>
      <c r="D24" s="1307">
        <v>0</v>
      </c>
      <c r="E24" s="1307">
        <v>0</v>
      </c>
      <c r="F24" s="1307">
        <v>0</v>
      </c>
      <c r="G24" s="1307">
        <v>0</v>
      </c>
      <c r="H24" s="1307">
        <v>0</v>
      </c>
      <c r="I24" s="1307">
        <v>0</v>
      </c>
      <c r="J24" s="1307">
        <v>0</v>
      </c>
      <c r="K24" s="1307">
        <v>0</v>
      </c>
      <c r="L24" s="1307">
        <v>0</v>
      </c>
      <c r="M24" s="1307">
        <v>0</v>
      </c>
      <c r="N24" s="1307">
        <v>0</v>
      </c>
      <c r="O24" s="1307">
        <v>0</v>
      </c>
      <c r="P24" s="1307">
        <v>0</v>
      </c>
      <c r="Q24" s="1307">
        <v>0</v>
      </c>
      <c r="R24" s="1307">
        <v>0</v>
      </c>
      <c r="S24" s="1307">
        <v>0</v>
      </c>
      <c r="T24" s="1308">
        <v>0</v>
      </c>
      <c r="U24" s="1309">
        <v>0</v>
      </c>
      <c r="V24" s="688">
        <v>12</v>
      </c>
    </row>
    <row r="25" spans="1:22" s="689" customFormat="1" ht="23.1" customHeight="1" x14ac:dyDescent="0.2">
      <c r="A25" s="686">
        <v>13</v>
      </c>
      <c r="B25" s="687" t="s">
        <v>776</v>
      </c>
      <c r="C25" s="1307">
        <v>0</v>
      </c>
      <c r="D25" s="1307">
        <v>0</v>
      </c>
      <c r="E25" s="1307">
        <v>0</v>
      </c>
      <c r="F25" s="1307">
        <v>0</v>
      </c>
      <c r="G25" s="1307">
        <v>0</v>
      </c>
      <c r="H25" s="1307">
        <v>0</v>
      </c>
      <c r="I25" s="1307">
        <v>0</v>
      </c>
      <c r="J25" s="1307">
        <v>0</v>
      </c>
      <c r="K25" s="1307">
        <v>0</v>
      </c>
      <c r="L25" s="1307">
        <v>0</v>
      </c>
      <c r="M25" s="1307">
        <v>0</v>
      </c>
      <c r="N25" s="1307">
        <v>0</v>
      </c>
      <c r="O25" s="1307">
        <v>0</v>
      </c>
      <c r="P25" s="1307">
        <v>0</v>
      </c>
      <c r="Q25" s="1307">
        <v>0</v>
      </c>
      <c r="R25" s="1307">
        <v>0</v>
      </c>
      <c r="S25" s="1307">
        <v>0</v>
      </c>
      <c r="T25" s="1308">
        <v>0</v>
      </c>
      <c r="U25" s="1309">
        <v>0</v>
      </c>
      <c r="V25" s="688">
        <v>13</v>
      </c>
    </row>
    <row r="26" spans="1:22" s="689" customFormat="1" ht="23.1" customHeight="1" x14ac:dyDescent="0.2">
      <c r="A26" s="686">
        <v>14</v>
      </c>
      <c r="B26" s="687" t="s">
        <v>778</v>
      </c>
      <c r="C26" s="1307">
        <v>0</v>
      </c>
      <c r="D26" s="1307">
        <v>0</v>
      </c>
      <c r="E26" s="1307">
        <v>0</v>
      </c>
      <c r="F26" s="1307">
        <v>0</v>
      </c>
      <c r="G26" s="1307">
        <v>0</v>
      </c>
      <c r="H26" s="1307">
        <v>0</v>
      </c>
      <c r="I26" s="1307">
        <v>0</v>
      </c>
      <c r="J26" s="1307">
        <v>0</v>
      </c>
      <c r="K26" s="1307">
        <v>0</v>
      </c>
      <c r="L26" s="1307">
        <v>0</v>
      </c>
      <c r="M26" s="1307">
        <v>0</v>
      </c>
      <c r="N26" s="1307">
        <v>0</v>
      </c>
      <c r="O26" s="1307">
        <v>0</v>
      </c>
      <c r="P26" s="1307">
        <v>0</v>
      </c>
      <c r="Q26" s="1307">
        <v>0</v>
      </c>
      <c r="R26" s="1307">
        <v>0</v>
      </c>
      <c r="S26" s="1307">
        <v>0</v>
      </c>
      <c r="T26" s="1308">
        <v>0</v>
      </c>
      <c r="U26" s="1309">
        <v>0</v>
      </c>
      <c r="V26" s="688">
        <v>14</v>
      </c>
    </row>
    <row r="27" spans="1:22" s="689" customFormat="1" ht="23.1" customHeight="1" x14ac:dyDescent="0.2">
      <c r="A27" s="686">
        <v>15</v>
      </c>
      <c r="B27" s="687" t="s">
        <v>780</v>
      </c>
      <c r="C27" s="1310">
        <v>0</v>
      </c>
      <c r="D27" s="1310">
        <v>0</v>
      </c>
      <c r="E27" s="1310">
        <v>0</v>
      </c>
      <c r="F27" s="1310">
        <v>0</v>
      </c>
      <c r="G27" s="1310">
        <v>0</v>
      </c>
      <c r="H27" s="1310">
        <v>0</v>
      </c>
      <c r="I27" s="1310">
        <v>0</v>
      </c>
      <c r="J27" s="1310">
        <v>0</v>
      </c>
      <c r="K27" s="1310">
        <v>0</v>
      </c>
      <c r="L27" s="1310">
        <v>0</v>
      </c>
      <c r="M27" s="1310">
        <v>0</v>
      </c>
      <c r="N27" s="1310">
        <v>0</v>
      </c>
      <c r="O27" s="1310">
        <v>0</v>
      </c>
      <c r="P27" s="1310">
        <v>0</v>
      </c>
      <c r="Q27" s="1310">
        <v>0</v>
      </c>
      <c r="R27" s="1310">
        <v>0</v>
      </c>
      <c r="S27" s="1310">
        <v>0</v>
      </c>
      <c r="T27" s="1311">
        <v>0</v>
      </c>
      <c r="U27" s="1312">
        <v>0</v>
      </c>
      <c r="V27" s="688">
        <v>15</v>
      </c>
    </row>
    <row r="28" spans="1:22" s="689" customFormat="1" ht="23.1" customHeight="1" x14ac:dyDescent="0.2">
      <c r="A28" s="693">
        <v>16</v>
      </c>
      <c r="B28" s="691" t="s">
        <v>782</v>
      </c>
      <c r="C28" s="1313">
        <v>0</v>
      </c>
      <c r="D28" s="1313">
        <v>0</v>
      </c>
      <c r="E28" s="1313">
        <v>0</v>
      </c>
      <c r="F28" s="1313">
        <v>0</v>
      </c>
      <c r="G28" s="1313">
        <v>0</v>
      </c>
      <c r="H28" s="1313">
        <v>0</v>
      </c>
      <c r="I28" s="1313">
        <v>0</v>
      </c>
      <c r="J28" s="1313">
        <v>0</v>
      </c>
      <c r="K28" s="1313">
        <v>0</v>
      </c>
      <c r="L28" s="1313">
        <v>0</v>
      </c>
      <c r="M28" s="1313">
        <v>0</v>
      </c>
      <c r="N28" s="1313">
        <v>0</v>
      </c>
      <c r="O28" s="1313">
        <v>0</v>
      </c>
      <c r="P28" s="1313">
        <v>0</v>
      </c>
      <c r="Q28" s="1313">
        <v>0</v>
      </c>
      <c r="R28" s="1313">
        <v>0</v>
      </c>
      <c r="S28" s="1313">
        <v>0</v>
      </c>
      <c r="T28" s="1314">
        <v>0</v>
      </c>
      <c r="U28" s="1315">
        <v>0</v>
      </c>
      <c r="V28" s="694">
        <v>16</v>
      </c>
    </row>
    <row r="29" spans="1:22" s="689" customFormat="1" ht="23.1" customHeight="1" x14ac:dyDescent="0.2">
      <c r="A29" s="686">
        <v>17</v>
      </c>
      <c r="B29" s="687" t="s">
        <v>784</v>
      </c>
      <c r="C29" s="1307">
        <v>0</v>
      </c>
      <c r="D29" s="1307">
        <v>0</v>
      </c>
      <c r="E29" s="1307">
        <v>0</v>
      </c>
      <c r="F29" s="1307">
        <v>0</v>
      </c>
      <c r="G29" s="1307">
        <v>0</v>
      </c>
      <c r="H29" s="1307">
        <v>0</v>
      </c>
      <c r="I29" s="1307">
        <v>0</v>
      </c>
      <c r="J29" s="1307">
        <v>0</v>
      </c>
      <c r="K29" s="1307">
        <v>0</v>
      </c>
      <c r="L29" s="1307">
        <v>-35478</v>
      </c>
      <c r="M29" s="1307">
        <v>0</v>
      </c>
      <c r="N29" s="1307">
        <v>0</v>
      </c>
      <c r="O29" s="1307">
        <v>0</v>
      </c>
      <c r="P29" s="1307">
        <v>0</v>
      </c>
      <c r="Q29" s="1307">
        <v>0</v>
      </c>
      <c r="R29" s="1307">
        <v>-35478</v>
      </c>
      <c r="S29" s="1307">
        <v>0</v>
      </c>
      <c r="T29" s="1308">
        <v>-35478</v>
      </c>
      <c r="U29" s="1309">
        <v>0</v>
      </c>
      <c r="V29" s="688">
        <v>17</v>
      </c>
    </row>
    <row r="30" spans="1:22" s="689" customFormat="1" ht="23.1" customHeight="1" x14ac:dyDescent="0.2">
      <c r="A30" s="686">
        <v>18</v>
      </c>
      <c r="B30" s="687" t="s">
        <v>786</v>
      </c>
      <c r="C30" s="1307">
        <v>0</v>
      </c>
      <c r="D30" s="1307">
        <v>0</v>
      </c>
      <c r="E30" s="1307">
        <v>0</v>
      </c>
      <c r="F30" s="1307">
        <v>0</v>
      </c>
      <c r="G30" s="1307">
        <v>0</v>
      </c>
      <c r="H30" s="1307">
        <v>0</v>
      </c>
      <c r="I30" s="1307">
        <v>0</v>
      </c>
      <c r="J30" s="1307">
        <v>0</v>
      </c>
      <c r="K30" s="1307">
        <v>0</v>
      </c>
      <c r="L30" s="1307">
        <v>0</v>
      </c>
      <c r="M30" s="1307">
        <v>0</v>
      </c>
      <c r="N30" s="1307">
        <v>0</v>
      </c>
      <c r="O30" s="1307">
        <v>0</v>
      </c>
      <c r="P30" s="1307">
        <v>0</v>
      </c>
      <c r="Q30" s="1307">
        <v>0</v>
      </c>
      <c r="R30" s="1307">
        <v>0</v>
      </c>
      <c r="S30" s="1307">
        <v>0</v>
      </c>
      <c r="T30" s="1308">
        <v>0</v>
      </c>
      <c r="U30" s="1309">
        <v>0</v>
      </c>
      <c r="V30" s="688">
        <v>18</v>
      </c>
    </row>
    <row r="31" spans="1:22" s="689" customFormat="1" ht="23.1" customHeight="1" x14ac:dyDescent="0.2">
      <c r="A31" s="686">
        <v>19</v>
      </c>
      <c r="B31" s="687" t="s">
        <v>788</v>
      </c>
      <c r="C31" s="1307">
        <v>0</v>
      </c>
      <c r="D31" s="1307">
        <v>0</v>
      </c>
      <c r="E31" s="1307">
        <v>0</v>
      </c>
      <c r="F31" s="1307">
        <v>0</v>
      </c>
      <c r="G31" s="1307">
        <v>0</v>
      </c>
      <c r="H31" s="1307">
        <v>0</v>
      </c>
      <c r="I31" s="1307">
        <v>0</v>
      </c>
      <c r="J31" s="1307">
        <v>0</v>
      </c>
      <c r="K31" s="1307">
        <v>0</v>
      </c>
      <c r="L31" s="1307">
        <v>0</v>
      </c>
      <c r="M31" s="1307">
        <v>0</v>
      </c>
      <c r="N31" s="1307">
        <v>0</v>
      </c>
      <c r="O31" s="1307">
        <v>0</v>
      </c>
      <c r="P31" s="1307">
        <v>0</v>
      </c>
      <c r="Q31" s="1307">
        <v>0</v>
      </c>
      <c r="R31" s="1307">
        <v>0</v>
      </c>
      <c r="S31" s="1307">
        <v>0</v>
      </c>
      <c r="T31" s="1308">
        <v>0</v>
      </c>
      <c r="U31" s="1309">
        <v>0</v>
      </c>
      <c r="V31" s="688">
        <v>19</v>
      </c>
    </row>
    <row r="32" spans="1:22" s="689" customFormat="1" ht="23.1" customHeight="1" x14ac:dyDescent="0.2">
      <c r="A32" s="686">
        <v>20</v>
      </c>
      <c r="B32" s="687" t="s">
        <v>790</v>
      </c>
      <c r="C32" s="1310">
        <v>0</v>
      </c>
      <c r="D32" s="1310">
        <v>0</v>
      </c>
      <c r="E32" s="1310">
        <v>0</v>
      </c>
      <c r="F32" s="1310">
        <v>0</v>
      </c>
      <c r="G32" s="1310">
        <v>0</v>
      </c>
      <c r="H32" s="1310">
        <v>0</v>
      </c>
      <c r="I32" s="1310">
        <v>0</v>
      </c>
      <c r="J32" s="1310">
        <v>0</v>
      </c>
      <c r="K32" s="1310">
        <v>0</v>
      </c>
      <c r="L32" s="1310">
        <v>0</v>
      </c>
      <c r="M32" s="1310">
        <v>0</v>
      </c>
      <c r="N32" s="1310">
        <v>0</v>
      </c>
      <c r="O32" s="1310">
        <v>0</v>
      </c>
      <c r="P32" s="1310">
        <v>0</v>
      </c>
      <c r="Q32" s="1310">
        <v>0</v>
      </c>
      <c r="R32" s="1310">
        <v>0</v>
      </c>
      <c r="S32" s="1310">
        <v>0</v>
      </c>
      <c r="T32" s="1311">
        <v>0</v>
      </c>
      <c r="U32" s="1312">
        <v>0</v>
      </c>
      <c r="V32" s="688">
        <v>20</v>
      </c>
    </row>
    <row r="33" spans="1:22" s="689" customFormat="1" ht="23.1" customHeight="1" x14ac:dyDescent="0.2">
      <c r="A33" s="690">
        <v>21</v>
      </c>
      <c r="B33" s="691" t="s">
        <v>792</v>
      </c>
      <c r="C33" s="1313">
        <v>0</v>
      </c>
      <c r="D33" s="1313">
        <v>0</v>
      </c>
      <c r="E33" s="1313">
        <v>0</v>
      </c>
      <c r="F33" s="1313">
        <v>0</v>
      </c>
      <c r="G33" s="1313">
        <v>0</v>
      </c>
      <c r="H33" s="1313">
        <v>0</v>
      </c>
      <c r="I33" s="1313">
        <v>0</v>
      </c>
      <c r="J33" s="1313">
        <v>0</v>
      </c>
      <c r="K33" s="1313">
        <v>0</v>
      </c>
      <c r="L33" s="1313">
        <v>0</v>
      </c>
      <c r="M33" s="1313">
        <v>0</v>
      </c>
      <c r="N33" s="1313">
        <v>0</v>
      </c>
      <c r="O33" s="1313">
        <v>0</v>
      </c>
      <c r="P33" s="1313">
        <v>0</v>
      </c>
      <c r="Q33" s="1313">
        <v>0</v>
      </c>
      <c r="R33" s="1313">
        <v>0</v>
      </c>
      <c r="S33" s="1313">
        <v>0</v>
      </c>
      <c r="T33" s="1314">
        <v>0</v>
      </c>
      <c r="U33" s="1315">
        <v>0</v>
      </c>
      <c r="V33" s="692">
        <v>21</v>
      </c>
    </row>
    <row r="34" spans="1:22" s="689" customFormat="1" ht="23.1" customHeight="1" x14ac:dyDescent="0.2">
      <c r="A34" s="686">
        <v>22</v>
      </c>
      <c r="B34" s="687" t="s">
        <v>794</v>
      </c>
      <c r="C34" s="1307">
        <v>0</v>
      </c>
      <c r="D34" s="1307">
        <v>0</v>
      </c>
      <c r="E34" s="1307">
        <v>0</v>
      </c>
      <c r="F34" s="1307">
        <v>0</v>
      </c>
      <c r="G34" s="1307">
        <v>0</v>
      </c>
      <c r="H34" s="1307">
        <v>0</v>
      </c>
      <c r="I34" s="1307">
        <v>0</v>
      </c>
      <c r="J34" s="1307">
        <v>0</v>
      </c>
      <c r="K34" s="1307">
        <v>0</v>
      </c>
      <c r="L34" s="1307">
        <v>0</v>
      </c>
      <c r="M34" s="1307">
        <v>0</v>
      </c>
      <c r="N34" s="1307">
        <v>0</v>
      </c>
      <c r="O34" s="1307">
        <v>0</v>
      </c>
      <c r="P34" s="1307">
        <v>0</v>
      </c>
      <c r="Q34" s="1307">
        <v>0</v>
      </c>
      <c r="R34" s="1307">
        <v>0</v>
      </c>
      <c r="S34" s="1307">
        <v>0</v>
      </c>
      <c r="T34" s="1308">
        <v>0</v>
      </c>
      <c r="U34" s="1309">
        <v>0</v>
      </c>
      <c r="V34" s="688">
        <v>22</v>
      </c>
    </row>
    <row r="35" spans="1:22" s="689" customFormat="1" ht="23.1" customHeight="1" x14ac:dyDescent="0.2">
      <c r="A35" s="686">
        <v>23</v>
      </c>
      <c r="B35" s="687" t="s">
        <v>795</v>
      </c>
      <c r="C35" s="1307">
        <v>0</v>
      </c>
      <c r="D35" s="1307">
        <v>0</v>
      </c>
      <c r="E35" s="1307">
        <v>0</v>
      </c>
      <c r="F35" s="1307">
        <v>0</v>
      </c>
      <c r="G35" s="1307">
        <v>0</v>
      </c>
      <c r="H35" s="1307">
        <v>0</v>
      </c>
      <c r="I35" s="1307">
        <v>0</v>
      </c>
      <c r="J35" s="1307">
        <v>0</v>
      </c>
      <c r="K35" s="1307">
        <v>0</v>
      </c>
      <c r="L35" s="1307">
        <v>0</v>
      </c>
      <c r="M35" s="1307">
        <v>0</v>
      </c>
      <c r="N35" s="1307">
        <v>0</v>
      </c>
      <c r="O35" s="1307">
        <v>0</v>
      </c>
      <c r="P35" s="1307">
        <v>0</v>
      </c>
      <c r="Q35" s="1307">
        <v>0</v>
      </c>
      <c r="R35" s="1307">
        <v>0</v>
      </c>
      <c r="S35" s="1307">
        <v>0</v>
      </c>
      <c r="T35" s="1308">
        <v>0</v>
      </c>
      <c r="U35" s="1309">
        <v>0</v>
      </c>
      <c r="V35" s="688">
        <v>23</v>
      </c>
    </row>
    <row r="36" spans="1:22" s="689" customFormat="1" ht="23.1" customHeight="1" x14ac:dyDescent="0.2">
      <c r="A36" s="686">
        <v>24</v>
      </c>
      <c r="B36" s="687" t="s">
        <v>1180</v>
      </c>
      <c r="C36" s="1307">
        <v>0</v>
      </c>
      <c r="D36" s="1307">
        <v>0</v>
      </c>
      <c r="E36" s="1307">
        <v>0</v>
      </c>
      <c r="F36" s="1307">
        <v>0</v>
      </c>
      <c r="G36" s="1307">
        <v>0</v>
      </c>
      <c r="H36" s="1307">
        <v>0</v>
      </c>
      <c r="I36" s="1307">
        <v>0</v>
      </c>
      <c r="J36" s="1307">
        <v>0</v>
      </c>
      <c r="K36" s="1307">
        <v>0</v>
      </c>
      <c r="L36" s="1307">
        <v>0</v>
      </c>
      <c r="M36" s="1307">
        <v>0</v>
      </c>
      <c r="N36" s="1307">
        <v>0</v>
      </c>
      <c r="O36" s="1307">
        <v>0</v>
      </c>
      <c r="P36" s="1307">
        <v>0</v>
      </c>
      <c r="Q36" s="1307">
        <v>0</v>
      </c>
      <c r="R36" s="1307">
        <v>0</v>
      </c>
      <c r="S36" s="1307">
        <v>0</v>
      </c>
      <c r="T36" s="1308">
        <v>0</v>
      </c>
      <c r="U36" s="1309">
        <v>0</v>
      </c>
      <c r="V36" s="688">
        <v>24</v>
      </c>
    </row>
    <row r="37" spans="1:22" s="689" customFormat="1" ht="23.1" customHeight="1" x14ac:dyDescent="0.2">
      <c r="A37" s="686">
        <v>25</v>
      </c>
      <c r="B37" s="687" t="s">
        <v>798</v>
      </c>
      <c r="C37" s="1310">
        <v>0</v>
      </c>
      <c r="D37" s="1310">
        <v>0</v>
      </c>
      <c r="E37" s="1310">
        <v>0</v>
      </c>
      <c r="F37" s="1310">
        <v>0</v>
      </c>
      <c r="G37" s="1310">
        <v>0</v>
      </c>
      <c r="H37" s="1310">
        <v>0</v>
      </c>
      <c r="I37" s="1310">
        <v>0</v>
      </c>
      <c r="J37" s="1310">
        <v>0</v>
      </c>
      <c r="K37" s="1310">
        <v>0</v>
      </c>
      <c r="L37" s="1310">
        <v>0</v>
      </c>
      <c r="M37" s="1310">
        <v>0</v>
      </c>
      <c r="N37" s="1310">
        <v>0</v>
      </c>
      <c r="O37" s="1310">
        <v>0</v>
      </c>
      <c r="P37" s="1310">
        <v>0</v>
      </c>
      <c r="Q37" s="1310">
        <v>0</v>
      </c>
      <c r="R37" s="1310">
        <v>0</v>
      </c>
      <c r="S37" s="1310">
        <v>0</v>
      </c>
      <c r="T37" s="1311">
        <v>0</v>
      </c>
      <c r="U37" s="1312">
        <v>0</v>
      </c>
      <c r="V37" s="688">
        <v>25</v>
      </c>
    </row>
    <row r="38" spans="1:22" s="689" customFormat="1" ht="23.1" customHeight="1" x14ac:dyDescent="0.2">
      <c r="A38" s="693">
        <v>26</v>
      </c>
      <c r="B38" s="691" t="s">
        <v>800</v>
      </c>
      <c r="C38" s="1313">
        <v>0</v>
      </c>
      <c r="D38" s="1313">
        <v>0</v>
      </c>
      <c r="E38" s="1313">
        <v>0</v>
      </c>
      <c r="F38" s="1313">
        <v>0</v>
      </c>
      <c r="G38" s="1313">
        <v>0</v>
      </c>
      <c r="H38" s="1313">
        <v>0</v>
      </c>
      <c r="I38" s="1313">
        <v>0</v>
      </c>
      <c r="J38" s="1313">
        <v>0</v>
      </c>
      <c r="K38" s="1313">
        <v>0</v>
      </c>
      <c r="L38" s="1313">
        <v>0</v>
      </c>
      <c r="M38" s="1313">
        <v>0</v>
      </c>
      <c r="N38" s="1313">
        <v>0</v>
      </c>
      <c r="O38" s="1313">
        <v>0</v>
      </c>
      <c r="P38" s="1313">
        <v>0</v>
      </c>
      <c r="Q38" s="1313">
        <v>0</v>
      </c>
      <c r="R38" s="1313">
        <v>0</v>
      </c>
      <c r="S38" s="1313">
        <v>0</v>
      </c>
      <c r="T38" s="1314">
        <v>0</v>
      </c>
      <c r="U38" s="1315">
        <v>0</v>
      </c>
      <c r="V38" s="694">
        <v>26</v>
      </c>
    </row>
    <row r="39" spans="1:22" s="689" customFormat="1" ht="23.1" customHeight="1" x14ac:dyDescent="0.2">
      <c r="A39" s="686">
        <v>27</v>
      </c>
      <c r="B39" s="687" t="s">
        <v>802</v>
      </c>
      <c r="C39" s="1307">
        <v>0</v>
      </c>
      <c r="D39" s="1307">
        <v>0</v>
      </c>
      <c r="E39" s="1307">
        <v>0</v>
      </c>
      <c r="F39" s="1307">
        <v>0</v>
      </c>
      <c r="G39" s="1307">
        <v>0</v>
      </c>
      <c r="H39" s="1307">
        <v>0</v>
      </c>
      <c r="I39" s="1307">
        <v>0</v>
      </c>
      <c r="J39" s="1307">
        <v>0</v>
      </c>
      <c r="K39" s="1307">
        <v>0</v>
      </c>
      <c r="L39" s="1307">
        <v>0</v>
      </c>
      <c r="M39" s="1307">
        <v>0</v>
      </c>
      <c r="N39" s="1307">
        <v>0</v>
      </c>
      <c r="O39" s="1307">
        <v>0</v>
      </c>
      <c r="P39" s="1307">
        <v>0</v>
      </c>
      <c r="Q39" s="1307">
        <v>0</v>
      </c>
      <c r="R39" s="1307">
        <v>0</v>
      </c>
      <c r="S39" s="1307">
        <v>0</v>
      </c>
      <c r="T39" s="1308">
        <v>0</v>
      </c>
      <c r="U39" s="1309">
        <v>0</v>
      </c>
      <c r="V39" s="688">
        <v>27</v>
      </c>
    </row>
    <row r="40" spans="1:22" s="689" customFormat="1" ht="23.1" customHeight="1" x14ac:dyDescent="0.2">
      <c r="A40" s="686">
        <v>30</v>
      </c>
      <c r="B40" s="687" t="s">
        <v>804</v>
      </c>
      <c r="C40" s="1307">
        <v>0</v>
      </c>
      <c r="D40" s="1307">
        <v>0</v>
      </c>
      <c r="E40" s="1307">
        <v>0</v>
      </c>
      <c r="F40" s="1307">
        <v>0</v>
      </c>
      <c r="G40" s="1307">
        <v>0</v>
      </c>
      <c r="H40" s="1307">
        <v>0</v>
      </c>
      <c r="I40" s="1307">
        <v>0</v>
      </c>
      <c r="J40" s="1307">
        <v>0</v>
      </c>
      <c r="K40" s="1307">
        <v>0</v>
      </c>
      <c r="L40" s="1307">
        <v>0</v>
      </c>
      <c r="M40" s="1307">
        <v>0</v>
      </c>
      <c r="N40" s="1307">
        <v>0</v>
      </c>
      <c r="O40" s="1307">
        <v>0</v>
      </c>
      <c r="P40" s="1307">
        <v>0</v>
      </c>
      <c r="Q40" s="1307">
        <v>0</v>
      </c>
      <c r="R40" s="1307">
        <v>0</v>
      </c>
      <c r="S40" s="1307">
        <v>0</v>
      </c>
      <c r="T40" s="1308">
        <v>0</v>
      </c>
      <c r="U40" s="1309">
        <v>0</v>
      </c>
      <c r="V40" s="688">
        <v>30</v>
      </c>
    </row>
    <row r="41" spans="1:22" s="689" customFormat="1" ht="23.1" customHeight="1" x14ac:dyDescent="0.2">
      <c r="A41" s="686">
        <v>31</v>
      </c>
      <c r="B41" s="687" t="s">
        <v>806</v>
      </c>
      <c r="C41" s="1307">
        <v>0</v>
      </c>
      <c r="D41" s="1307">
        <v>0</v>
      </c>
      <c r="E41" s="1307">
        <v>0</v>
      </c>
      <c r="F41" s="1307">
        <v>0</v>
      </c>
      <c r="G41" s="1307">
        <v>0</v>
      </c>
      <c r="H41" s="1307">
        <v>0</v>
      </c>
      <c r="I41" s="1307">
        <v>0</v>
      </c>
      <c r="J41" s="1307">
        <v>0</v>
      </c>
      <c r="K41" s="1307">
        <v>0</v>
      </c>
      <c r="L41" s="1307">
        <v>0</v>
      </c>
      <c r="M41" s="1307">
        <v>0</v>
      </c>
      <c r="N41" s="1307">
        <v>0</v>
      </c>
      <c r="O41" s="1307">
        <v>0</v>
      </c>
      <c r="P41" s="1307">
        <v>0</v>
      </c>
      <c r="Q41" s="1307">
        <v>0</v>
      </c>
      <c r="R41" s="1307">
        <v>0</v>
      </c>
      <c r="S41" s="1307">
        <v>0</v>
      </c>
      <c r="T41" s="1308">
        <v>0</v>
      </c>
      <c r="U41" s="1309">
        <v>0</v>
      </c>
      <c r="V41" s="688">
        <v>31</v>
      </c>
    </row>
    <row r="42" spans="1:22" s="689" customFormat="1" ht="23.1" customHeight="1" x14ac:dyDescent="0.2">
      <c r="A42" s="686">
        <v>32</v>
      </c>
      <c r="B42" s="687" t="s">
        <v>808</v>
      </c>
      <c r="C42" s="1310">
        <v>0</v>
      </c>
      <c r="D42" s="1310">
        <v>0</v>
      </c>
      <c r="E42" s="1310">
        <v>0</v>
      </c>
      <c r="F42" s="1310">
        <v>0</v>
      </c>
      <c r="G42" s="1310">
        <v>0</v>
      </c>
      <c r="H42" s="1310">
        <v>0</v>
      </c>
      <c r="I42" s="1310">
        <v>0</v>
      </c>
      <c r="J42" s="1310">
        <v>0</v>
      </c>
      <c r="K42" s="1310">
        <v>0</v>
      </c>
      <c r="L42" s="1310">
        <v>0</v>
      </c>
      <c r="M42" s="1310">
        <v>0</v>
      </c>
      <c r="N42" s="1310">
        <v>0</v>
      </c>
      <c r="O42" s="1310">
        <v>0</v>
      </c>
      <c r="P42" s="1310">
        <v>0</v>
      </c>
      <c r="Q42" s="1310">
        <v>0</v>
      </c>
      <c r="R42" s="1310">
        <v>0</v>
      </c>
      <c r="S42" s="1310">
        <v>0</v>
      </c>
      <c r="T42" s="1311">
        <v>0</v>
      </c>
      <c r="U42" s="1312">
        <v>0</v>
      </c>
      <c r="V42" s="688">
        <v>32</v>
      </c>
    </row>
    <row r="43" spans="1:22" s="689" customFormat="1" ht="23.1" customHeight="1" x14ac:dyDescent="0.2">
      <c r="A43" s="690">
        <v>33</v>
      </c>
      <c r="B43" s="691" t="s">
        <v>810</v>
      </c>
      <c r="C43" s="1313">
        <v>0</v>
      </c>
      <c r="D43" s="1313">
        <v>0</v>
      </c>
      <c r="E43" s="1313">
        <v>0</v>
      </c>
      <c r="F43" s="1313">
        <v>0</v>
      </c>
      <c r="G43" s="1313">
        <v>0</v>
      </c>
      <c r="H43" s="1313">
        <v>0</v>
      </c>
      <c r="I43" s="1313">
        <v>0</v>
      </c>
      <c r="J43" s="1313">
        <v>0</v>
      </c>
      <c r="K43" s="1313">
        <v>0</v>
      </c>
      <c r="L43" s="1313">
        <v>0</v>
      </c>
      <c r="M43" s="1313">
        <v>0</v>
      </c>
      <c r="N43" s="1313">
        <v>0</v>
      </c>
      <c r="O43" s="1313">
        <v>0</v>
      </c>
      <c r="P43" s="1313">
        <v>0</v>
      </c>
      <c r="Q43" s="1313">
        <v>0</v>
      </c>
      <c r="R43" s="1313">
        <v>0</v>
      </c>
      <c r="S43" s="1313">
        <v>0</v>
      </c>
      <c r="T43" s="1314">
        <v>0</v>
      </c>
      <c r="U43" s="1315">
        <v>0</v>
      </c>
      <c r="V43" s="692">
        <v>33</v>
      </c>
    </row>
    <row r="44" spans="1:22" s="689" customFormat="1" ht="23.1" customHeight="1" x14ac:dyDescent="0.2">
      <c r="A44" s="686">
        <v>35</v>
      </c>
      <c r="B44" s="687" t="s">
        <v>812</v>
      </c>
      <c r="C44" s="1307">
        <v>0</v>
      </c>
      <c r="D44" s="1307">
        <v>0</v>
      </c>
      <c r="E44" s="1307">
        <v>0</v>
      </c>
      <c r="F44" s="1307">
        <v>0</v>
      </c>
      <c r="G44" s="1307">
        <v>0</v>
      </c>
      <c r="H44" s="1307">
        <v>0</v>
      </c>
      <c r="I44" s="1307">
        <v>0</v>
      </c>
      <c r="J44" s="1307">
        <v>0</v>
      </c>
      <c r="K44" s="1307">
        <v>0</v>
      </c>
      <c r="L44" s="1307">
        <v>0</v>
      </c>
      <c r="M44" s="1307">
        <v>0</v>
      </c>
      <c r="N44" s="1307">
        <v>0</v>
      </c>
      <c r="O44" s="1307">
        <v>0</v>
      </c>
      <c r="P44" s="1307">
        <v>0</v>
      </c>
      <c r="Q44" s="1307">
        <v>0</v>
      </c>
      <c r="R44" s="1307">
        <v>0</v>
      </c>
      <c r="S44" s="1307">
        <v>0</v>
      </c>
      <c r="T44" s="1308">
        <v>0</v>
      </c>
      <c r="U44" s="1309">
        <v>0</v>
      </c>
      <c r="V44" s="688">
        <v>35</v>
      </c>
    </row>
    <row r="45" spans="1:22" s="689" customFormat="1" ht="23.1" customHeight="1" x14ac:dyDescent="0.2">
      <c r="A45" s="686">
        <v>36</v>
      </c>
      <c r="B45" s="687" t="s">
        <v>814</v>
      </c>
      <c r="C45" s="1307">
        <v>0</v>
      </c>
      <c r="D45" s="1307">
        <v>0</v>
      </c>
      <c r="E45" s="1307">
        <v>0</v>
      </c>
      <c r="F45" s="1307">
        <v>0</v>
      </c>
      <c r="G45" s="1307">
        <v>0</v>
      </c>
      <c r="H45" s="1307">
        <v>0</v>
      </c>
      <c r="I45" s="1307">
        <v>0</v>
      </c>
      <c r="J45" s="1307">
        <v>0</v>
      </c>
      <c r="K45" s="1307">
        <v>0</v>
      </c>
      <c r="L45" s="1307">
        <v>0</v>
      </c>
      <c r="M45" s="1307">
        <v>0</v>
      </c>
      <c r="N45" s="1307">
        <v>0</v>
      </c>
      <c r="O45" s="1307">
        <v>0</v>
      </c>
      <c r="P45" s="1307">
        <v>0</v>
      </c>
      <c r="Q45" s="1307">
        <v>0</v>
      </c>
      <c r="R45" s="1307">
        <v>0</v>
      </c>
      <c r="S45" s="1307">
        <v>0</v>
      </c>
      <c r="T45" s="1308">
        <v>0</v>
      </c>
      <c r="U45" s="1309">
        <v>0</v>
      </c>
      <c r="V45" s="688">
        <v>36</v>
      </c>
    </row>
    <row r="46" spans="1:22" s="689" customFormat="1" ht="23.1" customHeight="1" x14ac:dyDescent="0.2">
      <c r="A46" s="686">
        <v>38</v>
      </c>
      <c r="B46" s="687" t="s">
        <v>816</v>
      </c>
      <c r="C46" s="1307">
        <v>0</v>
      </c>
      <c r="D46" s="1307">
        <v>0</v>
      </c>
      <c r="E46" s="1307">
        <v>0</v>
      </c>
      <c r="F46" s="1307">
        <v>0</v>
      </c>
      <c r="G46" s="1307">
        <v>0</v>
      </c>
      <c r="H46" s="1307">
        <v>0</v>
      </c>
      <c r="I46" s="1307">
        <v>0</v>
      </c>
      <c r="J46" s="1307">
        <v>0</v>
      </c>
      <c r="K46" s="1307">
        <v>0</v>
      </c>
      <c r="L46" s="1307">
        <v>0</v>
      </c>
      <c r="M46" s="1307">
        <v>0</v>
      </c>
      <c r="N46" s="1307">
        <v>0</v>
      </c>
      <c r="O46" s="1307">
        <v>0</v>
      </c>
      <c r="P46" s="1307">
        <v>0</v>
      </c>
      <c r="Q46" s="1307">
        <v>0</v>
      </c>
      <c r="R46" s="1307">
        <v>0</v>
      </c>
      <c r="S46" s="1307">
        <v>0</v>
      </c>
      <c r="T46" s="1308">
        <v>0</v>
      </c>
      <c r="U46" s="1309">
        <v>0</v>
      </c>
      <c r="V46" s="688">
        <v>38</v>
      </c>
    </row>
    <row r="47" spans="1:22" s="689" customFormat="1" ht="23.1" customHeight="1" x14ac:dyDescent="0.2">
      <c r="A47" s="686">
        <v>39</v>
      </c>
      <c r="B47" s="687" t="s">
        <v>818</v>
      </c>
      <c r="C47" s="1310">
        <v>0</v>
      </c>
      <c r="D47" s="1310">
        <v>0</v>
      </c>
      <c r="E47" s="1310">
        <v>0</v>
      </c>
      <c r="F47" s="1310">
        <v>0</v>
      </c>
      <c r="G47" s="1310">
        <v>0</v>
      </c>
      <c r="H47" s="1310">
        <v>0</v>
      </c>
      <c r="I47" s="1310">
        <v>0</v>
      </c>
      <c r="J47" s="1310">
        <v>0</v>
      </c>
      <c r="K47" s="1310">
        <v>0</v>
      </c>
      <c r="L47" s="1310">
        <v>0</v>
      </c>
      <c r="M47" s="1310">
        <v>0</v>
      </c>
      <c r="N47" s="1310">
        <v>0</v>
      </c>
      <c r="O47" s="1310">
        <v>0</v>
      </c>
      <c r="P47" s="1310">
        <v>0</v>
      </c>
      <c r="Q47" s="1310">
        <v>0</v>
      </c>
      <c r="R47" s="1310">
        <v>0</v>
      </c>
      <c r="S47" s="1310">
        <v>0</v>
      </c>
      <c r="T47" s="1311">
        <v>0</v>
      </c>
      <c r="U47" s="1312">
        <v>0</v>
      </c>
      <c r="V47" s="688">
        <v>39</v>
      </c>
    </row>
    <row r="48" spans="1:22" s="689" customFormat="1" ht="23.1" customHeight="1" x14ac:dyDescent="0.2">
      <c r="A48" s="693">
        <v>40</v>
      </c>
      <c r="B48" s="691" t="s">
        <v>819</v>
      </c>
      <c r="C48" s="1313">
        <v>0</v>
      </c>
      <c r="D48" s="1313">
        <v>0</v>
      </c>
      <c r="E48" s="1313">
        <v>0</v>
      </c>
      <c r="F48" s="1313">
        <v>0</v>
      </c>
      <c r="G48" s="1313">
        <v>0</v>
      </c>
      <c r="H48" s="1313">
        <v>0</v>
      </c>
      <c r="I48" s="1313">
        <v>0</v>
      </c>
      <c r="J48" s="1313">
        <v>0</v>
      </c>
      <c r="K48" s="1313">
        <v>0</v>
      </c>
      <c r="L48" s="1313">
        <v>0</v>
      </c>
      <c r="M48" s="1313">
        <v>0</v>
      </c>
      <c r="N48" s="1313">
        <v>0</v>
      </c>
      <c r="O48" s="1313">
        <v>0</v>
      </c>
      <c r="P48" s="1313">
        <v>0</v>
      </c>
      <c r="Q48" s="1313">
        <v>0</v>
      </c>
      <c r="R48" s="1313">
        <v>0</v>
      </c>
      <c r="S48" s="1313">
        <v>0</v>
      </c>
      <c r="T48" s="1314">
        <v>0</v>
      </c>
      <c r="U48" s="1315">
        <v>0</v>
      </c>
      <c r="V48" s="694">
        <v>40</v>
      </c>
    </row>
    <row r="49" spans="1:22" s="689" customFormat="1" ht="23.1" customHeight="1" x14ac:dyDescent="0.2">
      <c r="A49" s="686">
        <v>41</v>
      </c>
      <c r="B49" s="687" t="s">
        <v>821</v>
      </c>
      <c r="C49" s="1307">
        <v>0</v>
      </c>
      <c r="D49" s="1307">
        <v>0</v>
      </c>
      <c r="E49" s="1307">
        <v>0</v>
      </c>
      <c r="F49" s="1307">
        <v>0</v>
      </c>
      <c r="G49" s="1307">
        <v>0</v>
      </c>
      <c r="H49" s="1307">
        <v>0</v>
      </c>
      <c r="I49" s="1307">
        <v>0</v>
      </c>
      <c r="J49" s="1307">
        <v>0</v>
      </c>
      <c r="K49" s="1307">
        <v>0</v>
      </c>
      <c r="L49" s="1307">
        <v>0</v>
      </c>
      <c r="M49" s="1307">
        <v>0</v>
      </c>
      <c r="N49" s="1307">
        <v>0</v>
      </c>
      <c r="O49" s="1307">
        <v>0</v>
      </c>
      <c r="P49" s="1307">
        <v>0</v>
      </c>
      <c r="Q49" s="1307">
        <v>0</v>
      </c>
      <c r="R49" s="1307">
        <v>0</v>
      </c>
      <c r="S49" s="1307">
        <v>0</v>
      </c>
      <c r="T49" s="1308">
        <v>0</v>
      </c>
      <c r="U49" s="1309">
        <v>0</v>
      </c>
      <c r="V49" s="688">
        <v>41</v>
      </c>
    </row>
    <row r="50" spans="1:22" s="689" customFormat="1" ht="23.1" customHeight="1" x14ac:dyDescent="0.2">
      <c r="A50" s="686">
        <v>42</v>
      </c>
      <c r="B50" s="687" t="s">
        <v>823</v>
      </c>
      <c r="C50" s="1307">
        <v>0</v>
      </c>
      <c r="D50" s="1307">
        <v>0</v>
      </c>
      <c r="E50" s="1307">
        <v>0</v>
      </c>
      <c r="F50" s="1307">
        <v>0</v>
      </c>
      <c r="G50" s="1307">
        <v>0</v>
      </c>
      <c r="H50" s="1307">
        <v>0</v>
      </c>
      <c r="I50" s="1307">
        <v>0</v>
      </c>
      <c r="J50" s="1307">
        <v>0</v>
      </c>
      <c r="K50" s="1307">
        <v>0</v>
      </c>
      <c r="L50" s="1307">
        <v>0</v>
      </c>
      <c r="M50" s="1307">
        <v>0</v>
      </c>
      <c r="N50" s="1307">
        <v>0</v>
      </c>
      <c r="O50" s="1307">
        <v>0</v>
      </c>
      <c r="P50" s="1307">
        <v>0</v>
      </c>
      <c r="Q50" s="1307">
        <v>0</v>
      </c>
      <c r="R50" s="1307">
        <v>0</v>
      </c>
      <c r="S50" s="1307">
        <v>0</v>
      </c>
      <c r="T50" s="1308">
        <v>0</v>
      </c>
      <c r="U50" s="1309">
        <v>0</v>
      </c>
      <c r="V50" s="688">
        <v>42</v>
      </c>
    </row>
    <row r="51" spans="1:22" s="689" customFormat="1" ht="23.1" customHeight="1" x14ac:dyDescent="0.2">
      <c r="A51" s="686">
        <v>43</v>
      </c>
      <c r="B51" s="687" t="s">
        <v>825</v>
      </c>
      <c r="C51" s="1307">
        <v>0</v>
      </c>
      <c r="D51" s="1307">
        <v>0</v>
      </c>
      <c r="E51" s="1307">
        <v>0</v>
      </c>
      <c r="F51" s="1307">
        <v>0</v>
      </c>
      <c r="G51" s="1307">
        <v>0</v>
      </c>
      <c r="H51" s="1307">
        <v>0</v>
      </c>
      <c r="I51" s="1307">
        <v>0</v>
      </c>
      <c r="J51" s="1307">
        <v>0</v>
      </c>
      <c r="K51" s="1307">
        <v>0</v>
      </c>
      <c r="L51" s="1307">
        <v>0</v>
      </c>
      <c r="M51" s="1307">
        <v>0</v>
      </c>
      <c r="N51" s="1307">
        <v>0</v>
      </c>
      <c r="O51" s="1307">
        <v>0</v>
      </c>
      <c r="P51" s="1307">
        <v>0</v>
      </c>
      <c r="Q51" s="1307">
        <v>0</v>
      </c>
      <c r="R51" s="1307">
        <v>0</v>
      </c>
      <c r="S51" s="1307">
        <v>0</v>
      </c>
      <c r="T51" s="1308">
        <v>0</v>
      </c>
      <c r="U51" s="1309">
        <v>0</v>
      </c>
      <c r="V51" s="688">
        <v>43</v>
      </c>
    </row>
    <row r="52" spans="1:22" s="689" customFormat="1" ht="23.1" customHeight="1" x14ac:dyDescent="0.2">
      <c r="A52" s="686">
        <v>44</v>
      </c>
      <c r="B52" s="687" t="s">
        <v>827</v>
      </c>
      <c r="C52" s="1310">
        <v>0</v>
      </c>
      <c r="D52" s="1310">
        <v>0</v>
      </c>
      <c r="E52" s="1310">
        <v>0</v>
      </c>
      <c r="F52" s="1310">
        <v>0</v>
      </c>
      <c r="G52" s="1310">
        <v>0</v>
      </c>
      <c r="H52" s="1310">
        <v>0</v>
      </c>
      <c r="I52" s="1310">
        <v>0</v>
      </c>
      <c r="J52" s="1310">
        <v>0</v>
      </c>
      <c r="K52" s="1310">
        <v>0</v>
      </c>
      <c r="L52" s="1310">
        <v>0</v>
      </c>
      <c r="M52" s="1310">
        <v>0</v>
      </c>
      <c r="N52" s="1310">
        <v>0</v>
      </c>
      <c r="O52" s="1310">
        <v>0</v>
      </c>
      <c r="P52" s="1310">
        <v>0</v>
      </c>
      <c r="Q52" s="1310">
        <v>0</v>
      </c>
      <c r="R52" s="1310">
        <v>0</v>
      </c>
      <c r="S52" s="1310">
        <v>0</v>
      </c>
      <c r="T52" s="1311">
        <v>0</v>
      </c>
      <c r="U52" s="1312">
        <v>0</v>
      </c>
      <c r="V52" s="688">
        <v>44</v>
      </c>
    </row>
    <row r="53" spans="1:22" s="689" customFormat="1" ht="23.1" customHeight="1" x14ac:dyDescent="0.2">
      <c r="A53" s="690">
        <v>45</v>
      </c>
      <c r="B53" s="691" t="s">
        <v>828</v>
      </c>
      <c r="C53" s="1313">
        <v>0</v>
      </c>
      <c r="D53" s="1313">
        <v>0</v>
      </c>
      <c r="E53" s="1313">
        <v>0</v>
      </c>
      <c r="F53" s="1313">
        <v>0</v>
      </c>
      <c r="G53" s="1313">
        <v>0</v>
      </c>
      <c r="H53" s="1313">
        <v>0</v>
      </c>
      <c r="I53" s="1313">
        <v>0</v>
      </c>
      <c r="J53" s="1313">
        <v>0</v>
      </c>
      <c r="K53" s="1313">
        <v>0</v>
      </c>
      <c r="L53" s="1313">
        <v>-210</v>
      </c>
      <c r="M53" s="1313">
        <v>0</v>
      </c>
      <c r="N53" s="1313">
        <v>0</v>
      </c>
      <c r="O53" s="1313">
        <v>0</v>
      </c>
      <c r="P53" s="1313">
        <v>0</v>
      </c>
      <c r="Q53" s="1313">
        <v>0</v>
      </c>
      <c r="R53" s="1313">
        <v>-210</v>
      </c>
      <c r="S53" s="1313">
        <v>0</v>
      </c>
      <c r="T53" s="1314">
        <v>-210</v>
      </c>
      <c r="U53" s="1315">
        <v>0</v>
      </c>
      <c r="V53" s="692">
        <v>45</v>
      </c>
    </row>
    <row r="54" spans="1:22" s="689" customFormat="1" ht="23.1" customHeight="1" x14ac:dyDescent="0.2">
      <c r="A54" s="686">
        <v>46</v>
      </c>
      <c r="B54" s="687" t="s">
        <v>829</v>
      </c>
      <c r="C54" s="1307">
        <v>0</v>
      </c>
      <c r="D54" s="1307">
        <v>0</v>
      </c>
      <c r="E54" s="1307">
        <v>0</v>
      </c>
      <c r="F54" s="1307">
        <v>0</v>
      </c>
      <c r="G54" s="1307">
        <v>0</v>
      </c>
      <c r="H54" s="1307">
        <v>0</v>
      </c>
      <c r="I54" s="1307">
        <v>0</v>
      </c>
      <c r="J54" s="1307">
        <v>0</v>
      </c>
      <c r="K54" s="1307">
        <v>0</v>
      </c>
      <c r="L54" s="1307">
        <v>0</v>
      </c>
      <c r="M54" s="1307">
        <v>0</v>
      </c>
      <c r="N54" s="1307">
        <v>0</v>
      </c>
      <c r="O54" s="1307">
        <v>0</v>
      </c>
      <c r="P54" s="1307">
        <v>0</v>
      </c>
      <c r="Q54" s="1307">
        <v>0</v>
      </c>
      <c r="R54" s="1307">
        <v>0</v>
      </c>
      <c r="S54" s="1307">
        <v>0</v>
      </c>
      <c r="T54" s="1308">
        <v>0</v>
      </c>
      <c r="U54" s="1309">
        <v>0</v>
      </c>
      <c r="V54" s="688">
        <v>46</v>
      </c>
    </row>
    <row r="55" spans="1:22" s="689" customFormat="1" ht="23.1" customHeight="1" x14ac:dyDescent="0.2">
      <c r="A55" s="686">
        <v>52</v>
      </c>
      <c r="B55" s="687" t="s">
        <v>830</v>
      </c>
      <c r="C55" s="1307">
        <v>0</v>
      </c>
      <c r="D55" s="1307">
        <v>0</v>
      </c>
      <c r="E55" s="1307">
        <v>0</v>
      </c>
      <c r="F55" s="1307">
        <v>0</v>
      </c>
      <c r="G55" s="1307">
        <v>0</v>
      </c>
      <c r="H55" s="1307">
        <v>0</v>
      </c>
      <c r="I55" s="1307">
        <v>0</v>
      </c>
      <c r="J55" s="1307">
        <v>0</v>
      </c>
      <c r="K55" s="1307">
        <v>0</v>
      </c>
      <c r="L55" s="1307">
        <v>0</v>
      </c>
      <c r="M55" s="1307">
        <v>0</v>
      </c>
      <c r="N55" s="1307">
        <v>0</v>
      </c>
      <c r="O55" s="1307">
        <v>0</v>
      </c>
      <c r="P55" s="1307">
        <v>0</v>
      </c>
      <c r="Q55" s="1307">
        <v>0</v>
      </c>
      <c r="R55" s="1307">
        <v>0</v>
      </c>
      <c r="S55" s="1307">
        <v>0</v>
      </c>
      <c r="T55" s="1308">
        <v>0</v>
      </c>
      <c r="U55" s="1309">
        <v>0</v>
      </c>
      <c r="V55" s="688">
        <v>52</v>
      </c>
    </row>
    <row r="56" spans="1:22" s="689" customFormat="1" ht="23.1" customHeight="1" x14ac:dyDescent="0.2">
      <c r="A56" s="686">
        <v>54</v>
      </c>
      <c r="B56" s="687" t="s">
        <v>831</v>
      </c>
      <c r="C56" s="1307">
        <v>0</v>
      </c>
      <c r="D56" s="1307">
        <v>0</v>
      </c>
      <c r="E56" s="1307">
        <v>0</v>
      </c>
      <c r="F56" s="1307">
        <v>0</v>
      </c>
      <c r="G56" s="1307">
        <v>0</v>
      </c>
      <c r="H56" s="1307">
        <v>0</v>
      </c>
      <c r="I56" s="1307">
        <v>0</v>
      </c>
      <c r="J56" s="1307">
        <v>0</v>
      </c>
      <c r="K56" s="1307">
        <v>0</v>
      </c>
      <c r="L56" s="1307">
        <v>0</v>
      </c>
      <c r="M56" s="1307">
        <v>0</v>
      </c>
      <c r="N56" s="1307">
        <v>0</v>
      </c>
      <c r="O56" s="1307">
        <v>0</v>
      </c>
      <c r="P56" s="1307">
        <v>0</v>
      </c>
      <c r="Q56" s="1307">
        <v>0</v>
      </c>
      <c r="R56" s="1307">
        <v>0</v>
      </c>
      <c r="S56" s="1307">
        <v>0</v>
      </c>
      <c r="T56" s="1308">
        <v>0</v>
      </c>
      <c r="U56" s="1309">
        <v>0</v>
      </c>
      <c r="V56" s="688">
        <v>54</v>
      </c>
    </row>
    <row r="57" spans="1:22" s="689" customFormat="1" ht="23.1" customHeight="1" x14ac:dyDescent="0.2">
      <c r="A57" s="699">
        <v>59</v>
      </c>
      <c r="B57" s="698" t="s">
        <v>833</v>
      </c>
      <c r="C57" s="1310">
        <v>0</v>
      </c>
      <c r="D57" s="1310">
        <v>0</v>
      </c>
      <c r="E57" s="1310">
        <v>0</v>
      </c>
      <c r="F57" s="1310">
        <v>0</v>
      </c>
      <c r="G57" s="1310">
        <v>0</v>
      </c>
      <c r="H57" s="1310">
        <v>0</v>
      </c>
      <c r="I57" s="1310">
        <v>0</v>
      </c>
      <c r="J57" s="1310">
        <v>0</v>
      </c>
      <c r="K57" s="1310">
        <v>0</v>
      </c>
      <c r="L57" s="1310">
        <v>0</v>
      </c>
      <c r="M57" s="1310">
        <v>0</v>
      </c>
      <c r="N57" s="1310">
        <v>0</v>
      </c>
      <c r="O57" s="1310">
        <v>0</v>
      </c>
      <c r="P57" s="1310">
        <v>0</v>
      </c>
      <c r="Q57" s="1310">
        <v>0</v>
      </c>
      <c r="R57" s="1310">
        <v>0</v>
      </c>
      <c r="S57" s="1310">
        <v>0</v>
      </c>
      <c r="T57" s="1311">
        <v>0</v>
      </c>
      <c r="U57" s="1312">
        <v>0</v>
      </c>
      <c r="V57" s="700">
        <v>59</v>
      </c>
    </row>
    <row r="58" spans="1:22" s="689" customFormat="1" ht="23.1" customHeight="1" x14ac:dyDescent="0.2">
      <c r="A58" s="686">
        <v>61</v>
      </c>
      <c r="B58" s="687" t="s">
        <v>835</v>
      </c>
      <c r="C58" s="1307">
        <v>0</v>
      </c>
      <c r="D58" s="1307">
        <v>0</v>
      </c>
      <c r="E58" s="1307">
        <v>0</v>
      </c>
      <c r="F58" s="1307">
        <v>0</v>
      </c>
      <c r="G58" s="1307">
        <v>0</v>
      </c>
      <c r="H58" s="1307">
        <v>0</v>
      </c>
      <c r="I58" s="1307">
        <v>0</v>
      </c>
      <c r="J58" s="1307">
        <v>0</v>
      </c>
      <c r="K58" s="1307">
        <v>0</v>
      </c>
      <c r="L58" s="1307">
        <v>0</v>
      </c>
      <c r="M58" s="1307">
        <v>0</v>
      </c>
      <c r="N58" s="1307">
        <v>0</v>
      </c>
      <c r="O58" s="1307">
        <v>0</v>
      </c>
      <c r="P58" s="1307">
        <v>0</v>
      </c>
      <c r="Q58" s="1307">
        <v>0</v>
      </c>
      <c r="R58" s="1307">
        <v>0</v>
      </c>
      <c r="S58" s="1307">
        <v>0</v>
      </c>
      <c r="T58" s="1308">
        <v>0</v>
      </c>
      <c r="U58" s="1309">
        <v>0</v>
      </c>
      <c r="V58" s="688">
        <v>61</v>
      </c>
    </row>
    <row r="59" spans="1:22" s="689" customFormat="1" ht="23.1" customHeight="1" x14ac:dyDescent="0.2">
      <c r="A59" s="686">
        <v>66</v>
      </c>
      <c r="B59" s="687" t="s">
        <v>1182</v>
      </c>
      <c r="C59" s="1307">
        <v>0</v>
      </c>
      <c r="D59" s="1307">
        <v>0</v>
      </c>
      <c r="E59" s="1307">
        <v>0</v>
      </c>
      <c r="F59" s="1307">
        <v>0</v>
      </c>
      <c r="G59" s="1307">
        <v>0</v>
      </c>
      <c r="H59" s="1307">
        <v>0</v>
      </c>
      <c r="I59" s="1307">
        <v>0</v>
      </c>
      <c r="J59" s="1307">
        <v>0</v>
      </c>
      <c r="K59" s="1307">
        <v>0</v>
      </c>
      <c r="L59" s="1307">
        <v>0</v>
      </c>
      <c r="M59" s="1307">
        <v>0</v>
      </c>
      <c r="N59" s="1307">
        <v>0</v>
      </c>
      <c r="O59" s="1307">
        <v>0</v>
      </c>
      <c r="P59" s="1307">
        <v>0</v>
      </c>
      <c r="Q59" s="1307">
        <v>0</v>
      </c>
      <c r="R59" s="1307">
        <v>0</v>
      </c>
      <c r="S59" s="1307">
        <v>0</v>
      </c>
      <c r="T59" s="1308">
        <v>0</v>
      </c>
      <c r="U59" s="1309">
        <v>0</v>
      </c>
      <c r="V59" s="688">
        <v>66</v>
      </c>
    </row>
    <row r="60" spans="1:22" s="689" customFormat="1" ht="23.1" customHeight="1" x14ac:dyDescent="0.2">
      <c r="A60" s="686">
        <v>67</v>
      </c>
      <c r="B60" s="687" t="s">
        <v>838</v>
      </c>
      <c r="C60" s="1307">
        <v>0</v>
      </c>
      <c r="D60" s="1307">
        <v>0</v>
      </c>
      <c r="E60" s="1307">
        <v>0</v>
      </c>
      <c r="F60" s="1307">
        <v>0</v>
      </c>
      <c r="G60" s="1307">
        <v>0</v>
      </c>
      <c r="H60" s="1307">
        <v>0</v>
      </c>
      <c r="I60" s="1307">
        <v>0</v>
      </c>
      <c r="J60" s="1307">
        <v>0</v>
      </c>
      <c r="K60" s="1307">
        <v>0</v>
      </c>
      <c r="L60" s="1307">
        <v>0</v>
      </c>
      <c r="M60" s="1307">
        <v>0</v>
      </c>
      <c r="N60" s="1307">
        <v>0</v>
      </c>
      <c r="O60" s="1307">
        <v>0</v>
      </c>
      <c r="P60" s="1307">
        <v>0</v>
      </c>
      <c r="Q60" s="1307">
        <v>0</v>
      </c>
      <c r="R60" s="1307">
        <v>0</v>
      </c>
      <c r="S60" s="1307">
        <v>0</v>
      </c>
      <c r="T60" s="1308">
        <v>0</v>
      </c>
      <c r="U60" s="1309">
        <v>0</v>
      </c>
      <c r="V60" s="688">
        <v>67</v>
      </c>
    </row>
    <row r="61" spans="1:22" s="689" customFormat="1" ht="23.1" customHeight="1" x14ac:dyDescent="0.2">
      <c r="A61" s="686">
        <v>70</v>
      </c>
      <c r="B61" s="687" t="s">
        <v>840</v>
      </c>
      <c r="C61" s="1307">
        <v>0</v>
      </c>
      <c r="D61" s="1307">
        <v>0</v>
      </c>
      <c r="E61" s="1307">
        <v>0</v>
      </c>
      <c r="F61" s="1307">
        <v>0</v>
      </c>
      <c r="G61" s="1307">
        <v>0</v>
      </c>
      <c r="H61" s="1307">
        <v>0</v>
      </c>
      <c r="I61" s="1307">
        <v>0</v>
      </c>
      <c r="J61" s="1307">
        <v>0</v>
      </c>
      <c r="K61" s="1307">
        <v>0</v>
      </c>
      <c r="L61" s="1307">
        <v>0</v>
      </c>
      <c r="M61" s="1307">
        <v>0</v>
      </c>
      <c r="N61" s="1307">
        <v>0</v>
      </c>
      <c r="O61" s="1307">
        <v>0</v>
      </c>
      <c r="P61" s="1307">
        <v>0</v>
      </c>
      <c r="Q61" s="1307">
        <v>0</v>
      </c>
      <c r="R61" s="1307">
        <v>0</v>
      </c>
      <c r="S61" s="1307">
        <v>0</v>
      </c>
      <c r="T61" s="1308">
        <v>0</v>
      </c>
      <c r="U61" s="1309">
        <v>0</v>
      </c>
      <c r="V61" s="688">
        <v>70</v>
      </c>
    </row>
    <row r="62" spans="1:22" s="689" customFormat="1" ht="23.1" customHeight="1" x14ac:dyDescent="0.2">
      <c r="A62" s="686">
        <v>72</v>
      </c>
      <c r="B62" s="698" t="s">
        <v>842</v>
      </c>
      <c r="C62" s="1310">
        <v>0</v>
      </c>
      <c r="D62" s="1310">
        <v>0</v>
      </c>
      <c r="E62" s="1310">
        <v>0</v>
      </c>
      <c r="F62" s="1310">
        <v>0</v>
      </c>
      <c r="G62" s="1310">
        <v>0</v>
      </c>
      <c r="H62" s="1310">
        <v>0</v>
      </c>
      <c r="I62" s="1310">
        <v>0</v>
      </c>
      <c r="J62" s="1310">
        <v>0</v>
      </c>
      <c r="K62" s="1310">
        <v>0</v>
      </c>
      <c r="L62" s="1310">
        <v>0</v>
      </c>
      <c r="M62" s="1310">
        <v>0</v>
      </c>
      <c r="N62" s="1310">
        <v>0</v>
      </c>
      <c r="O62" s="1310">
        <v>0</v>
      </c>
      <c r="P62" s="1310">
        <v>0</v>
      </c>
      <c r="Q62" s="1310">
        <v>0</v>
      </c>
      <c r="R62" s="1310">
        <v>0</v>
      </c>
      <c r="S62" s="1310">
        <v>0</v>
      </c>
      <c r="T62" s="1311">
        <v>0</v>
      </c>
      <c r="U62" s="1312">
        <v>0</v>
      </c>
      <c r="V62" s="688">
        <v>72</v>
      </c>
    </row>
    <row r="63" spans="1:22" s="689" customFormat="1" ht="23.1" customHeight="1" x14ac:dyDescent="0.2">
      <c r="A63" s="690">
        <v>74</v>
      </c>
      <c r="B63" s="687" t="s">
        <v>844</v>
      </c>
      <c r="C63" s="1313">
        <v>0</v>
      </c>
      <c r="D63" s="1313">
        <v>0</v>
      </c>
      <c r="E63" s="1313">
        <v>0</v>
      </c>
      <c r="F63" s="1313">
        <v>0</v>
      </c>
      <c r="G63" s="1313">
        <v>0</v>
      </c>
      <c r="H63" s="1313">
        <v>0</v>
      </c>
      <c r="I63" s="1313">
        <v>0</v>
      </c>
      <c r="J63" s="1313">
        <v>0</v>
      </c>
      <c r="K63" s="1313">
        <v>0</v>
      </c>
      <c r="L63" s="1313">
        <v>0</v>
      </c>
      <c r="M63" s="1313">
        <v>0</v>
      </c>
      <c r="N63" s="1313">
        <v>0</v>
      </c>
      <c r="O63" s="1313">
        <v>0</v>
      </c>
      <c r="P63" s="1313">
        <v>0</v>
      </c>
      <c r="Q63" s="1313">
        <v>0</v>
      </c>
      <c r="R63" s="1313">
        <v>0</v>
      </c>
      <c r="S63" s="1313">
        <v>0</v>
      </c>
      <c r="T63" s="1314">
        <v>0</v>
      </c>
      <c r="U63" s="1315">
        <v>0</v>
      </c>
      <c r="V63" s="692">
        <v>74</v>
      </c>
    </row>
    <row r="64" spans="1:22" s="689" customFormat="1" ht="23.1" customHeight="1" x14ac:dyDescent="0.2">
      <c r="A64" s="686">
        <v>81</v>
      </c>
      <c r="B64" s="687" t="s">
        <v>846</v>
      </c>
      <c r="C64" s="1307">
        <v>0</v>
      </c>
      <c r="D64" s="1307">
        <v>0</v>
      </c>
      <c r="E64" s="1307">
        <v>0</v>
      </c>
      <c r="F64" s="1307">
        <v>0</v>
      </c>
      <c r="G64" s="1307">
        <v>0</v>
      </c>
      <c r="H64" s="1307">
        <v>0</v>
      </c>
      <c r="I64" s="1307">
        <v>0</v>
      </c>
      <c r="J64" s="1307">
        <v>0</v>
      </c>
      <c r="K64" s="1307">
        <v>0</v>
      </c>
      <c r="L64" s="1307">
        <v>0</v>
      </c>
      <c r="M64" s="1307">
        <v>0</v>
      </c>
      <c r="N64" s="1307">
        <v>0</v>
      </c>
      <c r="O64" s="1307">
        <v>0</v>
      </c>
      <c r="P64" s="1307">
        <v>0</v>
      </c>
      <c r="Q64" s="1307">
        <v>0</v>
      </c>
      <c r="R64" s="1307">
        <v>0</v>
      </c>
      <c r="S64" s="1307">
        <v>0</v>
      </c>
      <c r="T64" s="1308">
        <v>0</v>
      </c>
      <c r="U64" s="1309">
        <v>0</v>
      </c>
      <c r="V64" s="688">
        <v>81</v>
      </c>
    </row>
    <row r="65" spans="1:22" s="689" customFormat="1" ht="23.1" customHeight="1" x14ac:dyDescent="0.2">
      <c r="A65" s="686">
        <v>82</v>
      </c>
      <c r="B65" s="687" t="s">
        <v>848</v>
      </c>
      <c r="C65" s="1307">
        <v>0</v>
      </c>
      <c r="D65" s="1307">
        <v>0</v>
      </c>
      <c r="E65" s="1307">
        <v>0</v>
      </c>
      <c r="F65" s="1307">
        <v>0</v>
      </c>
      <c r="G65" s="1307">
        <v>0</v>
      </c>
      <c r="H65" s="1307">
        <v>0</v>
      </c>
      <c r="I65" s="1307">
        <v>0</v>
      </c>
      <c r="J65" s="1307">
        <v>0</v>
      </c>
      <c r="K65" s="1307">
        <v>0</v>
      </c>
      <c r="L65" s="1307">
        <v>0</v>
      </c>
      <c r="M65" s="1307">
        <v>0</v>
      </c>
      <c r="N65" s="1307">
        <v>0</v>
      </c>
      <c r="O65" s="1307">
        <v>0</v>
      </c>
      <c r="P65" s="1307">
        <v>0</v>
      </c>
      <c r="Q65" s="1307">
        <v>0</v>
      </c>
      <c r="R65" s="1307">
        <v>0</v>
      </c>
      <c r="S65" s="1307">
        <v>0</v>
      </c>
      <c r="T65" s="1308">
        <v>0</v>
      </c>
      <c r="U65" s="1309">
        <v>0</v>
      </c>
      <c r="V65" s="688">
        <v>82</v>
      </c>
    </row>
    <row r="66" spans="1:22" s="689" customFormat="1" ht="23.1" customHeight="1" x14ac:dyDescent="0.2">
      <c r="A66" s="686">
        <v>83</v>
      </c>
      <c r="B66" s="687" t="s">
        <v>849</v>
      </c>
      <c r="C66" s="1307">
        <v>0</v>
      </c>
      <c r="D66" s="1307">
        <v>0</v>
      </c>
      <c r="E66" s="1307">
        <v>0</v>
      </c>
      <c r="F66" s="1307">
        <v>0</v>
      </c>
      <c r="G66" s="1307">
        <v>0</v>
      </c>
      <c r="H66" s="1307">
        <v>0</v>
      </c>
      <c r="I66" s="1307">
        <v>0</v>
      </c>
      <c r="J66" s="1307">
        <v>0</v>
      </c>
      <c r="K66" s="1307">
        <v>0</v>
      </c>
      <c r="L66" s="1307">
        <v>0</v>
      </c>
      <c r="M66" s="1307">
        <v>0</v>
      </c>
      <c r="N66" s="1307">
        <v>0</v>
      </c>
      <c r="O66" s="1307">
        <v>0</v>
      </c>
      <c r="P66" s="1307">
        <v>0</v>
      </c>
      <c r="Q66" s="1307">
        <v>0</v>
      </c>
      <c r="R66" s="1307">
        <v>0</v>
      </c>
      <c r="S66" s="1307">
        <v>0</v>
      </c>
      <c r="T66" s="1308">
        <v>0</v>
      </c>
      <c r="U66" s="1309">
        <v>0</v>
      </c>
      <c r="V66" s="688">
        <v>83</v>
      </c>
    </row>
    <row r="67" spans="1:22" s="689" customFormat="1" ht="23.1" customHeight="1" x14ac:dyDescent="0.2">
      <c r="A67" s="699">
        <v>301</v>
      </c>
      <c r="B67" s="698" t="s">
        <v>850</v>
      </c>
      <c r="C67" s="1694" t="s">
        <v>416</v>
      </c>
      <c r="D67" s="1694" t="s">
        <v>416</v>
      </c>
      <c r="E67" s="1694" t="s">
        <v>416</v>
      </c>
      <c r="F67" s="1694" t="s">
        <v>416</v>
      </c>
      <c r="G67" s="1694" t="s">
        <v>416</v>
      </c>
      <c r="H67" s="1694" t="s">
        <v>416</v>
      </c>
      <c r="I67" s="1694" t="s">
        <v>416</v>
      </c>
      <c r="J67" s="1694" t="s">
        <v>416</v>
      </c>
      <c r="K67" s="1694" t="s">
        <v>416</v>
      </c>
      <c r="L67" s="1694" t="s">
        <v>416</v>
      </c>
      <c r="M67" s="1694" t="s">
        <v>416</v>
      </c>
      <c r="N67" s="1694" t="s">
        <v>416</v>
      </c>
      <c r="O67" s="1694" t="s">
        <v>416</v>
      </c>
      <c r="P67" s="1694" t="s">
        <v>416</v>
      </c>
      <c r="Q67" s="1694" t="s">
        <v>416</v>
      </c>
      <c r="R67" s="1694" t="s">
        <v>416</v>
      </c>
      <c r="S67" s="1694" t="s">
        <v>416</v>
      </c>
      <c r="T67" s="1695" t="s">
        <v>416</v>
      </c>
      <c r="U67" s="1696" t="s">
        <v>416</v>
      </c>
      <c r="V67" s="700">
        <v>301</v>
      </c>
    </row>
    <row r="68" spans="1:22" s="689" customFormat="1" ht="23.1" customHeight="1" x14ac:dyDescent="0.2">
      <c r="A68" s="690">
        <v>302</v>
      </c>
      <c r="B68" s="691" t="s">
        <v>852</v>
      </c>
      <c r="C68" s="1697" t="s">
        <v>416</v>
      </c>
      <c r="D68" s="1697" t="s">
        <v>416</v>
      </c>
      <c r="E68" s="1697" t="s">
        <v>416</v>
      </c>
      <c r="F68" s="1697" t="s">
        <v>416</v>
      </c>
      <c r="G68" s="1697" t="s">
        <v>416</v>
      </c>
      <c r="H68" s="1697" t="s">
        <v>416</v>
      </c>
      <c r="I68" s="1697" t="s">
        <v>416</v>
      </c>
      <c r="J68" s="1697" t="s">
        <v>416</v>
      </c>
      <c r="K68" s="1697" t="s">
        <v>416</v>
      </c>
      <c r="L68" s="1697" t="s">
        <v>416</v>
      </c>
      <c r="M68" s="1697" t="s">
        <v>416</v>
      </c>
      <c r="N68" s="1697" t="s">
        <v>416</v>
      </c>
      <c r="O68" s="1697" t="s">
        <v>416</v>
      </c>
      <c r="P68" s="1697" t="s">
        <v>416</v>
      </c>
      <c r="Q68" s="1697" t="s">
        <v>416</v>
      </c>
      <c r="R68" s="1697" t="s">
        <v>416</v>
      </c>
      <c r="S68" s="1697" t="s">
        <v>416</v>
      </c>
      <c r="T68" s="1698" t="s">
        <v>416</v>
      </c>
      <c r="U68" s="1699" t="s">
        <v>416</v>
      </c>
      <c r="V68" s="692">
        <v>302</v>
      </c>
    </row>
    <row r="69" spans="1:22" s="689" customFormat="1" ht="23.1" customHeight="1" thickBot="1" x14ac:dyDescent="0.25">
      <c r="A69" s="695">
        <v>303</v>
      </c>
      <c r="B69" s="696" t="s">
        <v>854</v>
      </c>
      <c r="C69" s="2018" t="s">
        <v>416</v>
      </c>
      <c r="D69" s="2018" t="s">
        <v>416</v>
      </c>
      <c r="E69" s="2018" t="s">
        <v>416</v>
      </c>
      <c r="F69" s="2018" t="s">
        <v>416</v>
      </c>
      <c r="G69" s="2018" t="s">
        <v>416</v>
      </c>
      <c r="H69" s="2018" t="s">
        <v>416</v>
      </c>
      <c r="I69" s="2018" t="s">
        <v>416</v>
      </c>
      <c r="J69" s="2018" t="s">
        <v>416</v>
      </c>
      <c r="K69" s="2018" t="s">
        <v>416</v>
      </c>
      <c r="L69" s="2018" t="s">
        <v>416</v>
      </c>
      <c r="M69" s="2018" t="s">
        <v>416</v>
      </c>
      <c r="N69" s="2018" t="s">
        <v>416</v>
      </c>
      <c r="O69" s="2018" t="s">
        <v>416</v>
      </c>
      <c r="P69" s="2018" t="s">
        <v>416</v>
      </c>
      <c r="Q69" s="2018" t="s">
        <v>416</v>
      </c>
      <c r="R69" s="2018" t="s">
        <v>416</v>
      </c>
      <c r="S69" s="2018" t="s">
        <v>416</v>
      </c>
      <c r="T69" s="2019" t="s">
        <v>416</v>
      </c>
      <c r="U69" s="2020" t="s">
        <v>416</v>
      </c>
      <c r="V69" s="697">
        <v>303</v>
      </c>
    </row>
    <row r="70" spans="1:22" s="689" customFormat="1" ht="23.1" customHeight="1" x14ac:dyDescent="0.2">
      <c r="A70" s="686"/>
      <c r="B70" s="687"/>
      <c r="C70" s="1307"/>
      <c r="D70" s="1307"/>
      <c r="E70" s="1307"/>
      <c r="F70" s="1307"/>
      <c r="G70" s="1307"/>
      <c r="H70" s="1307"/>
      <c r="I70" s="1307"/>
      <c r="J70" s="1307"/>
      <c r="K70" s="1307"/>
      <c r="L70" s="1307"/>
      <c r="M70" s="1307"/>
      <c r="N70" s="1307"/>
      <c r="O70" s="1307"/>
      <c r="P70" s="1307"/>
      <c r="Q70" s="1307"/>
      <c r="R70" s="1307"/>
      <c r="S70" s="1307"/>
      <c r="T70" s="1308"/>
      <c r="U70" s="1309"/>
      <c r="V70" s="688"/>
    </row>
    <row r="71" spans="1:22" s="689" customFormat="1" ht="23.1" customHeight="1" x14ac:dyDescent="0.2">
      <c r="A71" s="686"/>
      <c r="B71" s="687"/>
      <c r="C71" s="1307"/>
      <c r="D71" s="1307"/>
      <c r="E71" s="1307"/>
      <c r="F71" s="1307"/>
      <c r="G71" s="1307"/>
      <c r="H71" s="1307"/>
      <c r="I71" s="1307"/>
      <c r="J71" s="1307"/>
      <c r="K71" s="1307"/>
      <c r="L71" s="1307"/>
      <c r="M71" s="1307"/>
      <c r="N71" s="1307"/>
      <c r="O71" s="1307"/>
      <c r="P71" s="1307"/>
      <c r="Q71" s="1307"/>
      <c r="R71" s="1307"/>
      <c r="S71" s="1307"/>
      <c r="T71" s="1308"/>
      <c r="U71" s="1309"/>
      <c r="V71" s="688"/>
    </row>
    <row r="72" spans="1:22" s="689" customFormat="1" ht="23.1" customHeight="1" x14ac:dyDescent="0.2">
      <c r="A72" s="699"/>
      <c r="B72" s="698"/>
      <c r="C72" s="1310"/>
      <c r="D72" s="1310"/>
      <c r="E72" s="1310"/>
      <c r="F72" s="1310"/>
      <c r="G72" s="1310"/>
      <c r="H72" s="1310"/>
      <c r="I72" s="1310"/>
      <c r="J72" s="1310"/>
      <c r="K72" s="1310"/>
      <c r="L72" s="1310"/>
      <c r="M72" s="1310"/>
      <c r="N72" s="1310"/>
      <c r="O72" s="1310"/>
      <c r="P72" s="1310"/>
      <c r="Q72" s="1310"/>
      <c r="R72" s="1310"/>
      <c r="S72" s="1310"/>
      <c r="T72" s="1311"/>
      <c r="U72" s="1312"/>
      <c r="V72" s="700"/>
    </row>
    <row r="73" spans="1:22" s="689" customFormat="1" ht="23.1" customHeight="1" x14ac:dyDescent="0.2">
      <c r="A73" s="690"/>
      <c r="B73" s="687"/>
      <c r="C73" s="1313"/>
      <c r="D73" s="1313"/>
      <c r="E73" s="1313"/>
      <c r="F73" s="1313"/>
      <c r="G73" s="1313"/>
      <c r="H73" s="1313"/>
      <c r="I73" s="1313"/>
      <c r="J73" s="1313"/>
      <c r="K73" s="1313"/>
      <c r="L73" s="1313"/>
      <c r="M73" s="1313"/>
      <c r="N73" s="1313"/>
      <c r="O73" s="1313"/>
      <c r="P73" s="1313"/>
      <c r="Q73" s="1313"/>
      <c r="R73" s="1313"/>
      <c r="S73" s="1313"/>
      <c r="T73" s="1314"/>
      <c r="U73" s="1315"/>
      <c r="V73" s="692"/>
    </row>
    <row r="74" spans="1:22" s="689" customFormat="1" ht="23.1" customHeight="1" x14ac:dyDescent="0.2">
      <c r="A74" s="686"/>
      <c r="B74" s="687"/>
      <c r="C74" s="1307"/>
      <c r="D74" s="1307"/>
      <c r="E74" s="1307"/>
      <c r="F74" s="1307"/>
      <c r="G74" s="1307"/>
      <c r="H74" s="1307"/>
      <c r="I74" s="1307"/>
      <c r="J74" s="1307"/>
      <c r="K74" s="1307"/>
      <c r="L74" s="1307"/>
      <c r="M74" s="1307"/>
      <c r="N74" s="1307"/>
      <c r="O74" s="1307"/>
      <c r="P74" s="1307"/>
      <c r="Q74" s="1307"/>
      <c r="R74" s="1307"/>
      <c r="S74" s="1307"/>
      <c r="T74" s="1308"/>
      <c r="U74" s="1309"/>
      <c r="V74" s="688"/>
    </row>
    <row r="75" spans="1:22" s="689" customFormat="1" ht="23.1" customHeight="1" x14ac:dyDescent="0.2">
      <c r="A75" s="686"/>
      <c r="B75" s="687"/>
      <c r="C75" s="1307"/>
      <c r="D75" s="1307"/>
      <c r="E75" s="1307"/>
      <c r="F75" s="1307"/>
      <c r="G75" s="1307"/>
      <c r="H75" s="1307"/>
      <c r="I75" s="1307"/>
      <c r="J75" s="1307"/>
      <c r="K75" s="1307"/>
      <c r="L75" s="1307"/>
      <c r="M75" s="1307"/>
      <c r="N75" s="1307"/>
      <c r="O75" s="1307"/>
      <c r="P75" s="1307"/>
      <c r="Q75" s="1307"/>
      <c r="R75" s="1307"/>
      <c r="S75" s="1307"/>
      <c r="T75" s="1308"/>
      <c r="U75" s="1309"/>
      <c r="V75" s="688"/>
    </row>
    <row r="76" spans="1:22" s="689" customFormat="1" ht="23.1" customHeight="1" x14ac:dyDescent="0.2">
      <c r="A76" s="686"/>
      <c r="B76" s="687"/>
      <c r="C76" s="1307"/>
      <c r="D76" s="1307"/>
      <c r="E76" s="1307"/>
      <c r="F76" s="1307"/>
      <c r="G76" s="1307"/>
      <c r="H76" s="1307"/>
      <c r="I76" s="1307"/>
      <c r="J76" s="1307"/>
      <c r="K76" s="1307"/>
      <c r="L76" s="1307"/>
      <c r="M76" s="1307"/>
      <c r="N76" s="1307"/>
      <c r="O76" s="1307"/>
      <c r="P76" s="1307"/>
      <c r="Q76" s="1307"/>
      <c r="R76" s="1307"/>
      <c r="S76" s="1307"/>
      <c r="T76" s="1308"/>
      <c r="U76" s="1309"/>
      <c r="V76" s="688"/>
    </row>
    <row r="77" spans="1:22" s="689" customFormat="1" ht="23.1" customHeight="1" x14ac:dyDescent="0.2">
      <c r="A77" s="699"/>
      <c r="B77" s="698"/>
      <c r="C77" s="1310"/>
      <c r="D77" s="1310"/>
      <c r="E77" s="1310"/>
      <c r="F77" s="1310"/>
      <c r="G77" s="1310"/>
      <c r="H77" s="1310"/>
      <c r="I77" s="1310"/>
      <c r="J77" s="1310"/>
      <c r="K77" s="1310"/>
      <c r="L77" s="1310"/>
      <c r="M77" s="1310"/>
      <c r="N77" s="1310"/>
      <c r="O77" s="1310"/>
      <c r="P77" s="1310"/>
      <c r="Q77" s="1310"/>
      <c r="R77" s="1310"/>
      <c r="S77" s="1310"/>
      <c r="T77" s="1311"/>
      <c r="U77" s="1312"/>
      <c r="V77" s="700"/>
    </row>
    <row r="78" spans="1:22" s="671" customFormat="1" ht="23.1" customHeight="1" x14ac:dyDescent="0.2">
      <c r="A78" s="701"/>
      <c r="B78" s="687"/>
      <c r="C78" s="1313"/>
      <c r="D78" s="1313"/>
      <c r="E78" s="1313"/>
      <c r="F78" s="1313"/>
      <c r="G78" s="1313"/>
      <c r="H78" s="1313"/>
      <c r="I78" s="1313"/>
      <c r="J78" s="1313"/>
      <c r="K78" s="1313"/>
      <c r="L78" s="1313"/>
      <c r="M78" s="1313"/>
      <c r="N78" s="1313"/>
      <c r="O78" s="1313"/>
      <c r="P78" s="1313"/>
      <c r="Q78" s="1313"/>
      <c r="R78" s="1313"/>
      <c r="S78" s="1313"/>
      <c r="T78" s="1314"/>
      <c r="U78" s="1315"/>
      <c r="V78" s="702"/>
    </row>
    <row r="79" spans="1:22" s="671" customFormat="1" ht="23.1" customHeight="1" x14ac:dyDescent="0.2">
      <c r="A79" s="686"/>
      <c r="B79" s="687"/>
      <c r="C79" s="1307"/>
      <c r="D79" s="1307"/>
      <c r="E79" s="1307"/>
      <c r="F79" s="1307"/>
      <c r="G79" s="1307"/>
      <c r="H79" s="1307"/>
      <c r="I79" s="1307"/>
      <c r="J79" s="1307"/>
      <c r="K79" s="1307"/>
      <c r="L79" s="1307"/>
      <c r="M79" s="1307"/>
      <c r="N79" s="1307"/>
      <c r="O79" s="1307"/>
      <c r="P79" s="1307"/>
      <c r="Q79" s="1307"/>
      <c r="R79" s="1307"/>
      <c r="S79" s="1307"/>
      <c r="T79" s="1308"/>
      <c r="U79" s="1309"/>
      <c r="V79" s="688"/>
    </row>
    <row r="80" spans="1:22" s="671" customFormat="1" ht="23.1" customHeight="1" x14ac:dyDescent="0.2">
      <c r="A80" s="686"/>
      <c r="B80" s="687"/>
      <c r="C80" s="1307"/>
      <c r="D80" s="1307"/>
      <c r="E80" s="1307"/>
      <c r="F80" s="1307"/>
      <c r="G80" s="1307"/>
      <c r="H80" s="1307"/>
      <c r="I80" s="1307"/>
      <c r="J80" s="1307"/>
      <c r="K80" s="1307"/>
      <c r="L80" s="1307"/>
      <c r="M80" s="1307"/>
      <c r="N80" s="1307"/>
      <c r="O80" s="1307"/>
      <c r="P80" s="1307"/>
      <c r="Q80" s="1307"/>
      <c r="R80" s="1307"/>
      <c r="S80" s="1307"/>
      <c r="T80" s="1308"/>
      <c r="U80" s="1309"/>
      <c r="V80" s="688"/>
    </row>
    <row r="81" spans="1:22" s="671" customFormat="1" ht="23.1" customHeight="1" x14ac:dyDescent="0.2">
      <c r="A81" s="686"/>
      <c r="B81" s="687"/>
      <c r="C81" s="1307"/>
      <c r="D81" s="1307"/>
      <c r="E81" s="1307"/>
      <c r="F81" s="1307"/>
      <c r="G81" s="1307"/>
      <c r="H81" s="1307"/>
      <c r="I81" s="1307"/>
      <c r="J81" s="1307"/>
      <c r="K81" s="1307"/>
      <c r="L81" s="1307"/>
      <c r="M81" s="1307"/>
      <c r="N81" s="1307"/>
      <c r="O81" s="1307"/>
      <c r="P81" s="1307"/>
      <c r="Q81" s="1307"/>
      <c r="R81" s="1307"/>
      <c r="S81" s="1307"/>
      <c r="T81" s="1308"/>
      <c r="U81" s="1309"/>
      <c r="V81" s="688"/>
    </row>
    <row r="82" spans="1:22" s="671" customFormat="1" ht="23.1" customHeight="1" x14ac:dyDescent="0.2">
      <c r="A82" s="699"/>
      <c r="B82" s="698"/>
      <c r="C82" s="1310"/>
      <c r="D82" s="1310"/>
      <c r="E82" s="1310"/>
      <c r="F82" s="1310"/>
      <c r="G82" s="1310"/>
      <c r="H82" s="1310"/>
      <c r="I82" s="1310"/>
      <c r="J82" s="1310"/>
      <c r="K82" s="1310"/>
      <c r="L82" s="1310"/>
      <c r="M82" s="1310"/>
      <c r="N82" s="1310"/>
      <c r="O82" s="1310"/>
      <c r="P82" s="1310"/>
      <c r="Q82" s="1310"/>
      <c r="R82" s="1310"/>
      <c r="S82" s="1310"/>
      <c r="T82" s="1311"/>
      <c r="U82" s="1312"/>
      <c r="V82" s="700"/>
    </row>
    <row r="83" spans="1:22" ht="23.1" customHeight="1" x14ac:dyDescent="0.2">
      <c r="A83" s="684"/>
      <c r="B83" s="685"/>
      <c r="C83" s="1307"/>
      <c r="D83" s="1307"/>
      <c r="E83" s="1307"/>
      <c r="F83" s="1307"/>
      <c r="G83" s="1307"/>
      <c r="H83" s="1307"/>
      <c r="I83" s="1307"/>
      <c r="J83" s="1307"/>
      <c r="K83" s="1307"/>
      <c r="L83" s="1307"/>
      <c r="M83" s="1307"/>
      <c r="N83" s="1307"/>
      <c r="O83" s="1307"/>
      <c r="P83" s="1307"/>
      <c r="Q83" s="1307"/>
      <c r="R83" s="1307"/>
      <c r="S83" s="1307"/>
      <c r="T83" s="1308"/>
      <c r="U83" s="1309"/>
      <c r="V83" s="676"/>
    </row>
    <row r="84" spans="1:22" ht="23.1" customHeight="1" x14ac:dyDescent="0.2">
      <c r="A84" s="684"/>
      <c r="B84" s="685"/>
      <c r="C84" s="1307"/>
      <c r="D84" s="1307"/>
      <c r="E84" s="1307"/>
      <c r="F84" s="1307"/>
      <c r="G84" s="1307"/>
      <c r="H84" s="1307"/>
      <c r="I84" s="1307"/>
      <c r="J84" s="1307"/>
      <c r="K84" s="1307"/>
      <c r="L84" s="1307"/>
      <c r="M84" s="1307"/>
      <c r="N84" s="1307"/>
      <c r="O84" s="1307"/>
      <c r="P84" s="1307"/>
      <c r="Q84" s="1307"/>
      <c r="R84" s="1307"/>
      <c r="S84" s="1307"/>
      <c r="T84" s="1308"/>
      <c r="U84" s="1309"/>
      <c r="V84" s="676"/>
    </row>
    <row r="85" spans="1:22" ht="23.1" customHeight="1" x14ac:dyDescent="0.2">
      <c r="A85" s="684"/>
      <c r="B85" s="685"/>
      <c r="C85" s="1307"/>
      <c r="D85" s="1307"/>
      <c r="E85" s="1307"/>
      <c r="F85" s="1307"/>
      <c r="G85" s="1307"/>
      <c r="H85" s="1307"/>
      <c r="I85" s="1307"/>
      <c r="J85" s="1307"/>
      <c r="K85" s="1307"/>
      <c r="L85" s="1307"/>
      <c r="M85" s="1307"/>
      <c r="N85" s="1307"/>
      <c r="O85" s="1307"/>
      <c r="P85" s="1307"/>
      <c r="Q85" s="1307"/>
      <c r="R85" s="1307"/>
      <c r="S85" s="1307"/>
      <c r="T85" s="1308"/>
      <c r="U85" s="1309"/>
      <c r="V85" s="676"/>
    </row>
    <row r="86" spans="1:22" ht="23.1" customHeight="1" x14ac:dyDescent="0.2">
      <c r="A86" s="684"/>
      <c r="B86" s="685"/>
      <c r="C86" s="1307"/>
      <c r="D86" s="1307"/>
      <c r="E86" s="1307"/>
      <c r="F86" s="1307"/>
      <c r="G86" s="1307"/>
      <c r="H86" s="1307"/>
      <c r="I86" s="1307"/>
      <c r="J86" s="1307"/>
      <c r="K86" s="1307"/>
      <c r="L86" s="1307"/>
      <c r="M86" s="1307"/>
      <c r="N86" s="1307"/>
      <c r="O86" s="1307"/>
      <c r="P86" s="1307"/>
      <c r="Q86" s="1307"/>
      <c r="R86" s="1307"/>
      <c r="S86" s="1307"/>
      <c r="T86" s="1308"/>
      <c r="U86" s="1309"/>
      <c r="V86" s="676"/>
    </row>
    <row r="87" spans="1:22" ht="23.1" customHeight="1" x14ac:dyDescent="0.2">
      <c r="A87" s="684"/>
      <c r="B87" s="685"/>
      <c r="C87" s="1310"/>
      <c r="D87" s="1310"/>
      <c r="E87" s="1310"/>
      <c r="F87" s="1310"/>
      <c r="G87" s="1310"/>
      <c r="H87" s="1310"/>
      <c r="I87" s="1310"/>
      <c r="J87" s="1310"/>
      <c r="K87" s="1310"/>
      <c r="L87" s="1310"/>
      <c r="M87" s="1310"/>
      <c r="N87" s="1310"/>
      <c r="O87" s="1310"/>
      <c r="P87" s="1310"/>
      <c r="Q87" s="1310"/>
      <c r="R87" s="1310"/>
      <c r="S87" s="1310"/>
      <c r="T87" s="1311"/>
      <c r="U87" s="1312"/>
      <c r="V87" s="676"/>
    </row>
    <row r="88" spans="1:22" ht="23.1" customHeight="1" x14ac:dyDescent="0.2">
      <c r="A88" s="680"/>
      <c r="B88" s="681"/>
      <c r="C88" s="1313"/>
      <c r="D88" s="1313"/>
      <c r="E88" s="1313"/>
      <c r="F88" s="1313"/>
      <c r="G88" s="1313"/>
      <c r="H88" s="1313"/>
      <c r="I88" s="1313"/>
      <c r="J88" s="1313"/>
      <c r="K88" s="1313"/>
      <c r="L88" s="1313"/>
      <c r="M88" s="1313"/>
      <c r="N88" s="1313"/>
      <c r="O88" s="1313"/>
      <c r="P88" s="1313"/>
      <c r="Q88" s="1313"/>
      <c r="R88" s="1313"/>
      <c r="S88" s="1313"/>
      <c r="T88" s="1314"/>
      <c r="U88" s="1315"/>
      <c r="V88" s="682"/>
    </row>
    <row r="89" spans="1:22" ht="23.1" customHeight="1" x14ac:dyDescent="0.2">
      <c r="A89" s="684"/>
      <c r="B89" s="685"/>
      <c r="C89" s="1307"/>
      <c r="D89" s="1307"/>
      <c r="E89" s="1307"/>
      <c r="F89" s="1307"/>
      <c r="G89" s="1307"/>
      <c r="H89" s="1307"/>
      <c r="I89" s="1307"/>
      <c r="J89" s="1307"/>
      <c r="K89" s="1307"/>
      <c r="L89" s="1307"/>
      <c r="M89" s="1307"/>
      <c r="N89" s="1307"/>
      <c r="O89" s="1307"/>
      <c r="P89" s="1307"/>
      <c r="Q89" s="1307"/>
      <c r="R89" s="1307"/>
      <c r="S89" s="1307"/>
      <c r="T89" s="1308"/>
      <c r="U89" s="1309"/>
      <c r="V89" s="676"/>
    </row>
    <row r="90" spans="1:22" ht="23.1" customHeight="1" x14ac:dyDescent="0.2">
      <c r="A90" s="684"/>
      <c r="B90" s="685"/>
      <c r="C90" s="1307"/>
      <c r="D90" s="1307"/>
      <c r="E90" s="1307"/>
      <c r="F90" s="1307"/>
      <c r="G90" s="1307"/>
      <c r="H90" s="1307"/>
      <c r="I90" s="1307"/>
      <c r="J90" s="1307"/>
      <c r="K90" s="1307"/>
      <c r="L90" s="1307"/>
      <c r="M90" s="1307"/>
      <c r="N90" s="1307"/>
      <c r="O90" s="1307"/>
      <c r="P90" s="1307"/>
      <c r="Q90" s="1307"/>
      <c r="R90" s="1307"/>
      <c r="S90" s="1307"/>
      <c r="T90" s="1308"/>
      <c r="U90" s="1309"/>
      <c r="V90" s="676"/>
    </row>
    <row r="91" spans="1:22" s="689" customFormat="1" ht="23.1" customHeight="1" x14ac:dyDescent="0.2">
      <c r="A91" s="686"/>
      <c r="B91" s="687"/>
      <c r="C91" s="1307"/>
      <c r="D91" s="1307"/>
      <c r="E91" s="1307"/>
      <c r="F91" s="1307"/>
      <c r="G91" s="1307"/>
      <c r="H91" s="1307"/>
      <c r="I91" s="1307"/>
      <c r="J91" s="1307"/>
      <c r="K91" s="1307"/>
      <c r="L91" s="1307"/>
      <c r="M91" s="1307"/>
      <c r="N91" s="1307"/>
      <c r="O91" s="1307"/>
      <c r="P91" s="1307"/>
      <c r="Q91" s="1307"/>
      <c r="R91" s="1307"/>
      <c r="S91" s="1307"/>
      <c r="T91" s="1308"/>
      <c r="U91" s="1309"/>
      <c r="V91" s="688"/>
    </row>
    <row r="92" spans="1:22" s="689" customFormat="1" ht="23.1" customHeight="1" x14ac:dyDescent="0.2">
      <c r="A92" s="686"/>
      <c r="B92" s="687"/>
      <c r="C92" s="1310"/>
      <c r="D92" s="1310"/>
      <c r="E92" s="1310"/>
      <c r="F92" s="1310"/>
      <c r="G92" s="1310"/>
      <c r="H92" s="1310"/>
      <c r="I92" s="1310"/>
      <c r="J92" s="1310"/>
      <c r="K92" s="1310"/>
      <c r="L92" s="1310"/>
      <c r="M92" s="1310"/>
      <c r="N92" s="1310"/>
      <c r="O92" s="1310"/>
      <c r="P92" s="1310"/>
      <c r="Q92" s="1310"/>
      <c r="R92" s="1310"/>
      <c r="S92" s="1310"/>
      <c r="T92" s="1311"/>
      <c r="U92" s="1312"/>
      <c r="V92" s="688"/>
    </row>
    <row r="93" spans="1:22" s="689" customFormat="1" ht="23.1" customHeight="1" x14ac:dyDescent="0.2">
      <c r="A93" s="690"/>
      <c r="B93" s="691"/>
      <c r="C93" s="1313"/>
      <c r="D93" s="1313"/>
      <c r="E93" s="1313"/>
      <c r="F93" s="1313"/>
      <c r="G93" s="1313"/>
      <c r="H93" s="1313"/>
      <c r="I93" s="1313"/>
      <c r="J93" s="1313"/>
      <c r="K93" s="1313"/>
      <c r="L93" s="1313"/>
      <c r="M93" s="1313"/>
      <c r="N93" s="1313"/>
      <c r="O93" s="1313"/>
      <c r="P93" s="1313"/>
      <c r="Q93" s="1313"/>
      <c r="R93" s="1313"/>
      <c r="S93" s="1313"/>
      <c r="T93" s="1314"/>
      <c r="U93" s="1315"/>
      <c r="V93" s="692"/>
    </row>
    <row r="94" spans="1:22" s="689" customFormat="1" ht="23.1" customHeight="1" x14ac:dyDescent="0.2">
      <c r="A94" s="686"/>
      <c r="B94" s="687"/>
      <c r="C94" s="1307"/>
      <c r="D94" s="1307"/>
      <c r="E94" s="1307"/>
      <c r="F94" s="1307"/>
      <c r="G94" s="1307"/>
      <c r="H94" s="1307"/>
      <c r="I94" s="1307"/>
      <c r="J94" s="1307"/>
      <c r="K94" s="1307"/>
      <c r="L94" s="1307"/>
      <c r="M94" s="1307"/>
      <c r="N94" s="1307"/>
      <c r="O94" s="1307"/>
      <c r="P94" s="1307"/>
      <c r="Q94" s="1307"/>
      <c r="R94" s="1307"/>
      <c r="S94" s="1307"/>
      <c r="T94" s="1308"/>
      <c r="U94" s="1309"/>
      <c r="V94" s="688"/>
    </row>
    <row r="95" spans="1:22" s="689" customFormat="1" ht="23.1" customHeight="1" x14ac:dyDescent="0.2">
      <c r="A95" s="686"/>
      <c r="B95" s="687"/>
      <c r="C95" s="1307"/>
      <c r="D95" s="1307"/>
      <c r="E95" s="1307"/>
      <c r="F95" s="1307"/>
      <c r="G95" s="1307"/>
      <c r="H95" s="1307"/>
      <c r="I95" s="1307"/>
      <c r="J95" s="1307"/>
      <c r="K95" s="1307"/>
      <c r="L95" s="1307"/>
      <c r="M95" s="1307"/>
      <c r="N95" s="1307"/>
      <c r="O95" s="1307"/>
      <c r="P95" s="1307"/>
      <c r="Q95" s="1307"/>
      <c r="R95" s="1307"/>
      <c r="S95" s="1307"/>
      <c r="T95" s="1308"/>
      <c r="U95" s="1309"/>
      <c r="V95" s="688"/>
    </row>
    <row r="96" spans="1:22" s="689" customFormat="1" ht="23.1" customHeight="1" x14ac:dyDescent="0.2">
      <c r="A96" s="686"/>
      <c r="B96" s="687"/>
      <c r="C96" s="1307"/>
      <c r="D96" s="1307"/>
      <c r="E96" s="1307"/>
      <c r="F96" s="1307"/>
      <c r="G96" s="1307"/>
      <c r="H96" s="1307"/>
      <c r="I96" s="1307"/>
      <c r="J96" s="1307"/>
      <c r="K96" s="1307"/>
      <c r="L96" s="1307"/>
      <c r="M96" s="1307"/>
      <c r="N96" s="1307"/>
      <c r="O96" s="1307"/>
      <c r="P96" s="1307"/>
      <c r="Q96" s="1307"/>
      <c r="R96" s="1307"/>
      <c r="S96" s="1307"/>
      <c r="T96" s="1308"/>
      <c r="U96" s="1309"/>
      <c r="V96" s="688"/>
    </row>
    <row r="97" spans="1:22" s="689" customFormat="1" ht="23.1" customHeight="1" x14ac:dyDescent="0.2">
      <c r="A97" s="686"/>
      <c r="B97" s="687"/>
      <c r="C97" s="1310"/>
      <c r="D97" s="1310"/>
      <c r="E97" s="1310"/>
      <c r="F97" s="1310"/>
      <c r="G97" s="1310"/>
      <c r="H97" s="1310"/>
      <c r="I97" s="1310"/>
      <c r="J97" s="1310"/>
      <c r="K97" s="1310"/>
      <c r="L97" s="1310"/>
      <c r="M97" s="1310"/>
      <c r="N97" s="1310"/>
      <c r="O97" s="1310"/>
      <c r="P97" s="1310"/>
      <c r="Q97" s="1310"/>
      <c r="R97" s="1310"/>
      <c r="S97" s="1310"/>
      <c r="T97" s="1311"/>
      <c r="U97" s="1312"/>
      <c r="V97" s="688"/>
    </row>
    <row r="98" spans="1:22" s="689" customFormat="1" ht="23.1" customHeight="1" x14ac:dyDescent="0.2">
      <c r="A98" s="693"/>
      <c r="B98" s="691"/>
      <c r="C98" s="1313"/>
      <c r="D98" s="1313"/>
      <c r="E98" s="1313"/>
      <c r="F98" s="1313"/>
      <c r="G98" s="1313"/>
      <c r="H98" s="1313"/>
      <c r="I98" s="1313"/>
      <c r="J98" s="1313"/>
      <c r="K98" s="1313"/>
      <c r="L98" s="1313"/>
      <c r="M98" s="1313"/>
      <c r="N98" s="1313"/>
      <c r="O98" s="1313"/>
      <c r="P98" s="1313"/>
      <c r="Q98" s="1313"/>
      <c r="R98" s="1313"/>
      <c r="S98" s="1313"/>
      <c r="T98" s="1314"/>
      <c r="U98" s="1315"/>
      <c r="V98" s="694"/>
    </row>
    <row r="99" spans="1:22" s="689" customFormat="1" ht="23.1" customHeight="1" x14ac:dyDescent="0.2">
      <c r="A99" s="686"/>
      <c r="B99" s="687"/>
      <c r="C99" s="1307"/>
      <c r="D99" s="1307"/>
      <c r="E99" s="1307"/>
      <c r="F99" s="1307"/>
      <c r="G99" s="1307"/>
      <c r="H99" s="1307"/>
      <c r="I99" s="1307"/>
      <c r="J99" s="1307"/>
      <c r="K99" s="1307"/>
      <c r="L99" s="1307"/>
      <c r="M99" s="1307"/>
      <c r="N99" s="1307"/>
      <c r="O99" s="1307"/>
      <c r="P99" s="1307"/>
      <c r="Q99" s="1307"/>
      <c r="R99" s="1307"/>
      <c r="S99" s="1307"/>
      <c r="T99" s="1308"/>
      <c r="U99" s="1309"/>
      <c r="V99" s="688"/>
    </row>
    <row r="100" spans="1:22" s="689" customFormat="1" ht="23.1" customHeight="1" x14ac:dyDescent="0.2">
      <c r="A100" s="686"/>
      <c r="B100" s="687"/>
      <c r="C100" s="1307"/>
      <c r="D100" s="1307"/>
      <c r="E100" s="1307"/>
      <c r="F100" s="1307"/>
      <c r="G100" s="1307"/>
      <c r="H100" s="1307"/>
      <c r="I100" s="1307"/>
      <c r="J100" s="1307"/>
      <c r="K100" s="1307"/>
      <c r="L100" s="1307"/>
      <c r="M100" s="1307"/>
      <c r="N100" s="1307"/>
      <c r="O100" s="1307"/>
      <c r="P100" s="1307"/>
      <c r="Q100" s="1307"/>
      <c r="R100" s="1307"/>
      <c r="S100" s="1307"/>
      <c r="T100" s="1308"/>
      <c r="U100" s="1309"/>
      <c r="V100" s="688"/>
    </row>
    <row r="101" spans="1:22" s="689" customFormat="1" ht="23.1" customHeight="1" x14ac:dyDescent="0.2">
      <c r="A101" s="686"/>
      <c r="B101" s="687"/>
      <c r="C101" s="1307"/>
      <c r="D101" s="1307"/>
      <c r="E101" s="1307"/>
      <c r="F101" s="1307"/>
      <c r="G101" s="1307"/>
      <c r="H101" s="1307"/>
      <c r="I101" s="1307"/>
      <c r="J101" s="1307"/>
      <c r="K101" s="1307"/>
      <c r="L101" s="1307"/>
      <c r="M101" s="1307"/>
      <c r="N101" s="1307"/>
      <c r="O101" s="1307"/>
      <c r="P101" s="1307"/>
      <c r="Q101" s="1307"/>
      <c r="R101" s="1307"/>
      <c r="S101" s="1307"/>
      <c r="T101" s="1308"/>
      <c r="U101" s="1309"/>
      <c r="V101" s="688"/>
    </row>
    <row r="102" spans="1:22" s="689" customFormat="1" ht="23.1" customHeight="1" x14ac:dyDescent="0.2">
      <c r="A102" s="686"/>
      <c r="B102" s="687"/>
      <c r="C102" s="1310"/>
      <c r="D102" s="1310"/>
      <c r="E102" s="1310"/>
      <c r="F102" s="1310"/>
      <c r="G102" s="1310"/>
      <c r="H102" s="1310"/>
      <c r="I102" s="1310"/>
      <c r="J102" s="1310"/>
      <c r="K102" s="1310"/>
      <c r="L102" s="1310"/>
      <c r="M102" s="1310"/>
      <c r="N102" s="1310"/>
      <c r="O102" s="1310"/>
      <c r="P102" s="1310"/>
      <c r="Q102" s="1310"/>
      <c r="R102" s="1310"/>
      <c r="S102" s="1310"/>
      <c r="T102" s="1311"/>
      <c r="U102" s="1312"/>
      <c r="V102" s="688"/>
    </row>
    <row r="103" spans="1:22" s="689" customFormat="1" ht="23.1" customHeight="1" x14ac:dyDescent="0.2">
      <c r="A103" s="690"/>
      <c r="B103" s="691"/>
      <c r="C103" s="1313"/>
      <c r="D103" s="1313"/>
      <c r="E103" s="1313"/>
      <c r="F103" s="1313"/>
      <c r="G103" s="1313"/>
      <c r="H103" s="1313"/>
      <c r="I103" s="1313"/>
      <c r="J103" s="1313"/>
      <c r="K103" s="1313"/>
      <c r="L103" s="1313"/>
      <c r="M103" s="1313"/>
      <c r="N103" s="1313"/>
      <c r="O103" s="1313"/>
      <c r="P103" s="1313"/>
      <c r="Q103" s="1313"/>
      <c r="R103" s="1313"/>
      <c r="S103" s="1313"/>
      <c r="T103" s="1314"/>
      <c r="U103" s="1315"/>
      <c r="V103" s="692"/>
    </row>
    <row r="104" spans="1:22" s="689" customFormat="1" ht="23.1" customHeight="1" x14ac:dyDescent="0.2">
      <c r="A104" s="686"/>
      <c r="B104" s="687"/>
      <c r="C104" s="1307"/>
      <c r="D104" s="1307"/>
      <c r="E104" s="1307"/>
      <c r="F104" s="1307"/>
      <c r="G104" s="1307"/>
      <c r="H104" s="1307"/>
      <c r="I104" s="1307"/>
      <c r="J104" s="1307"/>
      <c r="K104" s="1307"/>
      <c r="L104" s="1307"/>
      <c r="M104" s="1307"/>
      <c r="N104" s="1307"/>
      <c r="O104" s="1307"/>
      <c r="P104" s="1307"/>
      <c r="Q104" s="1307"/>
      <c r="R104" s="1307"/>
      <c r="S104" s="1307"/>
      <c r="T104" s="1308"/>
      <c r="U104" s="1309"/>
      <c r="V104" s="688"/>
    </row>
    <row r="105" spans="1:22" s="689" customFormat="1" ht="23.1" customHeight="1" x14ac:dyDescent="0.2">
      <c r="A105" s="686"/>
      <c r="B105" s="687"/>
      <c r="C105" s="1307"/>
      <c r="D105" s="1307"/>
      <c r="E105" s="1307"/>
      <c r="F105" s="1307"/>
      <c r="G105" s="1307"/>
      <c r="H105" s="1307"/>
      <c r="I105" s="1307"/>
      <c r="J105" s="1307"/>
      <c r="K105" s="1307"/>
      <c r="L105" s="1307"/>
      <c r="M105" s="1307"/>
      <c r="N105" s="1307"/>
      <c r="O105" s="1307"/>
      <c r="P105" s="1307"/>
      <c r="Q105" s="1307"/>
      <c r="R105" s="1307"/>
      <c r="S105" s="1307"/>
      <c r="T105" s="1308"/>
      <c r="U105" s="1309"/>
      <c r="V105" s="688"/>
    </row>
    <row r="106" spans="1:22" s="689" customFormat="1" ht="23.1" customHeight="1" x14ac:dyDescent="0.2">
      <c r="A106" s="686"/>
      <c r="B106" s="687"/>
      <c r="C106" s="1307"/>
      <c r="D106" s="1307"/>
      <c r="E106" s="1307"/>
      <c r="F106" s="1307"/>
      <c r="G106" s="1307"/>
      <c r="H106" s="1307"/>
      <c r="I106" s="1307"/>
      <c r="J106" s="1307"/>
      <c r="K106" s="1307"/>
      <c r="L106" s="1307"/>
      <c r="M106" s="1307"/>
      <c r="N106" s="1307"/>
      <c r="O106" s="1307"/>
      <c r="P106" s="1307"/>
      <c r="Q106" s="1307"/>
      <c r="R106" s="1307"/>
      <c r="S106" s="1307"/>
      <c r="T106" s="1308"/>
      <c r="U106" s="1309"/>
      <c r="V106" s="688"/>
    </row>
    <row r="107" spans="1:22" s="689" customFormat="1" ht="23.1" customHeight="1" thickBot="1" x14ac:dyDescent="0.25">
      <c r="A107" s="695"/>
      <c r="B107" s="696"/>
      <c r="C107" s="1316"/>
      <c r="D107" s="1316"/>
      <c r="E107" s="1316"/>
      <c r="F107" s="1316"/>
      <c r="G107" s="1316"/>
      <c r="H107" s="1316"/>
      <c r="I107" s="1316"/>
      <c r="J107" s="1316"/>
      <c r="K107" s="1316"/>
      <c r="L107" s="1316"/>
      <c r="M107" s="1316"/>
      <c r="N107" s="1316"/>
      <c r="O107" s="1316"/>
      <c r="P107" s="1316"/>
      <c r="Q107" s="1316"/>
      <c r="R107" s="1316"/>
      <c r="S107" s="1316"/>
      <c r="T107" s="1317"/>
      <c r="U107" s="1318"/>
      <c r="V107" s="697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F93E-316A-4014-8E63-B986A14BA470}">
  <sheetPr codeName="Sheet65"/>
  <dimension ref="A1:S107"/>
  <sheetViews>
    <sheetView showGridLines="0" view="pageBreakPreview" zoomScale="70" zoomScaleNormal="55" zoomScaleSheetLayoutView="70" workbookViewId="0">
      <pane xSplit="2" ySplit="12" topLeftCell="C13" activePane="bottomRight" state="frozen"/>
      <selection pane="topRight"/>
      <selection pane="bottomLeft"/>
      <selection pane="bottomRight" activeCell="I10" sqref="I10"/>
    </sheetView>
  </sheetViews>
  <sheetFormatPr defaultColWidth="9" defaultRowHeight="19.649999999999999" customHeight="1" x14ac:dyDescent="0.2"/>
  <cols>
    <col min="1" max="1" width="5.88671875" style="8" customWidth="1"/>
    <col min="2" max="2" width="18.88671875" style="6" customWidth="1"/>
    <col min="3" max="3" width="8.6640625" style="98" customWidth="1"/>
    <col min="4" max="4" width="15.6640625" style="98" customWidth="1"/>
    <col min="5" max="5" width="8.6640625" style="98" customWidth="1"/>
    <col min="6" max="6" width="15.6640625" style="98" customWidth="1"/>
    <col min="7" max="7" width="8.6640625" style="98" customWidth="1"/>
    <col min="8" max="8" width="15.6640625" style="98" customWidth="1"/>
    <col min="9" max="9" width="8.6640625" style="98" customWidth="1"/>
    <col min="10" max="10" width="15.6640625" style="98" customWidth="1"/>
    <col min="11" max="11" width="8.6640625" style="98" customWidth="1"/>
    <col min="12" max="12" width="15.6640625" style="98" customWidth="1"/>
    <col min="13" max="13" width="10.6640625" style="98" customWidth="1"/>
    <col min="14" max="14" width="18.6640625" style="98" customWidth="1"/>
    <col min="15" max="15" width="10.6640625" style="98" customWidth="1"/>
    <col min="16" max="16" width="18.6640625" style="98" customWidth="1"/>
    <col min="17" max="17" width="10.6640625" style="98" customWidth="1"/>
    <col min="18" max="18" width="18.6640625" style="98" customWidth="1"/>
    <col min="19" max="19" width="5.88671875" style="131" customWidth="1"/>
    <col min="20" max="16384" width="9" style="6"/>
  </cols>
  <sheetData>
    <row r="1" spans="1:19" s="637" customFormat="1" ht="30.9" customHeight="1" x14ac:dyDescent="0.2">
      <c r="A1" s="352" t="s">
        <v>940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</row>
    <row r="2" spans="1:19" s="81" customFormat="1" ht="22.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188" t="s">
        <v>300</v>
      </c>
      <c r="S2" s="82"/>
    </row>
    <row r="3" spans="1:19" s="106" customFormat="1" ht="24.9" customHeight="1" x14ac:dyDescent="0.2">
      <c r="A3" s="17" t="s">
        <v>290</v>
      </c>
      <c r="B3" s="18"/>
      <c r="C3" s="118" t="s">
        <v>110</v>
      </c>
      <c r="D3" s="357"/>
      <c r="E3" s="357"/>
      <c r="F3" s="357"/>
      <c r="G3" s="2377" t="s">
        <v>7</v>
      </c>
      <c r="H3" s="2846"/>
      <c r="I3" s="2846"/>
      <c r="J3" s="2846"/>
      <c r="K3" s="2846"/>
      <c r="L3" s="2846"/>
      <c r="M3" s="2846"/>
      <c r="N3" s="2378"/>
      <c r="O3" s="2761" t="s">
        <v>69</v>
      </c>
      <c r="P3" s="2799"/>
      <c r="Q3" s="2761" t="s">
        <v>202</v>
      </c>
      <c r="R3" s="2770"/>
      <c r="S3" s="20" t="s">
        <v>290</v>
      </c>
    </row>
    <row r="4" spans="1:19" s="106" customFormat="1" ht="24.9" customHeight="1" x14ac:dyDescent="0.2">
      <c r="A4" s="26" t="s">
        <v>291</v>
      </c>
      <c r="B4" s="27"/>
      <c r="C4" s="2813" t="s">
        <v>70</v>
      </c>
      <c r="D4" s="2423"/>
      <c r="E4" s="2422" t="s">
        <v>449</v>
      </c>
      <c r="F4" s="2423"/>
      <c r="G4" s="2422" t="s">
        <v>70</v>
      </c>
      <c r="H4" s="2423"/>
      <c r="I4" s="2422" t="s">
        <v>60</v>
      </c>
      <c r="J4" s="2423"/>
      <c r="K4" s="2422" t="s">
        <v>112</v>
      </c>
      <c r="L4" s="2423"/>
      <c r="M4" s="2422" t="s">
        <v>111</v>
      </c>
      <c r="N4" s="2801"/>
      <c r="O4" s="2780"/>
      <c r="P4" s="2800"/>
      <c r="Q4" s="2828"/>
      <c r="R4" s="2829"/>
      <c r="S4" s="28" t="s">
        <v>291</v>
      </c>
    </row>
    <row r="5" spans="1:19" s="106" customFormat="1" ht="24.9" customHeight="1" x14ac:dyDescent="0.2">
      <c r="A5" s="26" t="s">
        <v>292</v>
      </c>
      <c r="B5" s="27" t="s">
        <v>260</v>
      </c>
      <c r="C5" s="2814"/>
      <c r="D5" s="2796"/>
      <c r="E5" s="2383"/>
      <c r="F5" s="2796"/>
      <c r="G5" s="2383"/>
      <c r="H5" s="2796"/>
      <c r="I5" s="2383"/>
      <c r="J5" s="2796"/>
      <c r="K5" s="2383"/>
      <c r="L5" s="2796"/>
      <c r="M5" s="2383"/>
      <c r="N5" s="2802"/>
      <c r="O5" s="2383"/>
      <c r="P5" s="2796"/>
      <c r="Q5" s="2830"/>
      <c r="R5" s="2831"/>
      <c r="S5" s="28" t="s">
        <v>292</v>
      </c>
    </row>
    <row r="6" spans="1:19" s="106" customFormat="1" ht="24.9" customHeight="1" x14ac:dyDescent="0.2">
      <c r="A6" s="26" t="s">
        <v>293</v>
      </c>
      <c r="B6" s="27"/>
      <c r="C6" s="2815" t="s">
        <v>62</v>
      </c>
      <c r="D6" s="2396" t="s">
        <v>366</v>
      </c>
      <c r="E6" s="2396" t="s">
        <v>277</v>
      </c>
      <c r="F6" s="2396" t="s">
        <v>366</v>
      </c>
      <c r="G6" s="2396" t="s">
        <v>277</v>
      </c>
      <c r="H6" s="2396" t="s">
        <v>366</v>
      </c>
      <c r="I6" s="2396" t="s">
        <v>277</v>
      </c>
      <c r="J6" s="2396" t="s">
        <v>366</v>
      </c>
      <c r="K6" s="2396" t="s">
        <v>277</v>
      </c>
      <c r="L6" s="2396" t="s">
        <v>366</v>
      </c>
      <c r="M6" s="2396" t="s">
        <v>277</v>
      </c>
      <c r="N6" s="2396" t="s">
        <v>366</v>
      </c>
      <c r="O6" s="2396" t="s">
        <v>277</v>
      </c>
      <c r="P6" s="2396" t="s">
        <v>366</v>
      </c>
      <c r="Q6" s="2396" t="s">
        <v>277</v>
      </c>
      <c r="R6" s="2396" t="s">
        <v>366</v>
      </c>
      <c r="S6" s="28" t="s">
        <v>293</v>
      </c>
    </row>
    <row r="7" spans="1:19" s="109" customFormat="1" ht="24.9" customHeight="1" thickBot="1" x14ac:dyDescent="0.25">
      <c r="A7" s="45" t="s">
        <v>294</v>
      </c>
      <c r="B7" s="46"/>
      <c r="C7" s="2827"/>
      <c r="D7" s="2545"/>
      <c r="E7" s="2545"/>
      <c r="F7" s="2545"/>
      <c r="G7" s="2545"/>
      <c r="H7" s="2545"/>
      <c r="I7" s="2545"/>
      <c r="J7" s="2545"/>
      <c r="K7" s="2545"/>
      <c r="L7" s="2545"/>
      <c r="M7" s="2545"/>
      <c r="N7" s="2545"/>
      <c r="O7" s="2545"/>
      <c r="P7" s="2545"/>
      <c r="Q7" s="2545"/>
      <c r="R7" s="2545"/>
      <c r="S7" s="44" t="s">
        <v>294</v>
      </c>
    </row>
    <row r="8" spans="1:19" s="106" customFormat="1" ht="30" customHeight="1" x14ac:dyDescent="0.2">
      <c r="A8" s="22"/>
      <c r="B8" s="29" t="s">
        <v>6</v>
      </c>
      <c r="C8" s="1320" t="s">
        <v>416</v>
      </c>
      <c r="D8" s="1320" t="s">
        <v>416</v>
      </c>
      <c r="E8" s="1320" t="s">
        <v>416</v>
      </c>
      <c r="F8" s="1320" t="s">
        <v>416</v>
      </c>
      <c r="G8" s="1320" t="s">
        <v>416</v>
      </c>
      <c r="H8" s="1320" t="s">
        <v>416</v>
      </c>
      <c r="I8" s="1320" t="s">
        <v>416</v>
      </c>
      <c r="J8" s="1320" t="s">
        <v>416</v>
      </c>
      <c r="K8" s="1320" t="s">
        <v>416</v>
      </c>
      <c r="L8" s="1320" t="s">
        <v>416</v>
      </c>
      <c r="M8" s="1321" t="s">
        <v>416</v>
      </c>
      <c r="N8" s="1320" t="s">
        <v>416</v>
      </c>
      <c r="O8" s="1320" t="s">
        <v>416</v>
      </c>
      <c r="P8" s="1320" t="s">
        <v>416</v>
      </c>
      <c r="Q8" s="1320" t="s">
        <v>416</v>
      </c>
      <c r="R8" s="1320" t="s">
        <v>416</v>
      </c>
      <c r="S8" s="53"/>
    </row>
    <row r="9" spans="1:19" s="106" customFormat="1" ht="30" customHeight="1" x14ac:dyDescent="0.2">
      <c r="A9" s="22"/>
      <c r="B9" s="29" t="s">
        <v>532</v>
      </c>
      <c r="C9" s="1286">
        <v>0</v>
      </c>
      <c r="D9" s="1286">
        <v>0</v>
      </c>
      <c r="E9" s="1286">
        <v>0</v>
      </c>
      <c r="F9" s="1286">
        <v>0</v>
      </c>
      <c r="G9" s="1286">
        <v>0</v>
      </c>
      <c r="H9" s="1286">
        <v>0</v>
      </c>
      <c r="I9" s="1286">
        <v>0</v>
      </c>
      <c r="J9" s="1286">
        <v>0</v>
      </c>
      <c r="K9" s="1286">
        <v>0</v>
      </c>
      <c r="L9" s="1286">
        <v>0</v>
      </c>
      <c r="M9" s="1286">
        <v>0</v>
      </c>
      <c r="N9" s="1286">
        <v>0</v>
      </c>
      <c r="O9" s="1286">
        <v>0</v>
      </c>
      <c r="P9" s="1286">
        <v>0</v>
      </c>
      <c r="Q9" s="1286">
        <v>0</v>
      </c>
      <c r="R9" s="1286">
        <v>0</v>
      </c>
      <c r="S9" s="55"/>
    </row>
    <row r="10" spans="1:19" s="106" customFormat="1" ht="30" customHeight="1" x14ac:dyDescent="0.2">
      <c r="A10" s="22"/>
      <c r="B10" s="29" t="s">
        <v>533</v>
      </c>
      <c r="C10" s="1320" t="s">
        <v>416</v>
      </c>
      <c r="D10" s="1320" t="s">
        <v>416</v>
      </c>
      <c r="E10" s="1320" t="s">
        <v>416</v>
      </c>
      <c r="F10" s="1320" t="s">
        <v>416</v>
      </c>
      <c r="G10" s="1320" t="s">
        <v>416</v>
      </c>
      <c r="H10" s="1320" t="s">
        <v>416</v>
      </c>
      <c r="I10" s="1320" t="s">
        <v>416</v>
      </c>
      <c r="J10" s="1320" t="s">
        <v>416</v>
      </c>
      <c r="K10" s="1320" t="s">
        <v>416</v>
      </c>
      <c r="L10" s="1320" t="s">
        <v>416</v>
      </c>
      <c r="M10" s="1320" t="s">
        <v>416</v>
      </c>
      <c r="N10" s="1320" t="s">
        <v>416</v>
      </c>
      <c r="O10" s="1320" t="s">
        <v>416</v>
      </c>
      <c r="P10" s="1320" t="s">
        <v>416</v>
      </c>
      <c r="Q10" s="1320" t="s">
        <v>416</v>
      </c>
      <c r="R10" s="1320" t="s">
        <v>416</v>
      </c>
      <c r="S10" s="55"/>
    </row>
    <row r="11" spans="1:19" s="106" customFormat="1" ht="30" customHeight="1" x14ac:dyDescent="0.2">
      <c r="A11" s="22"/>
      <c r="B11" s="29" t="s">
        <v>534</v>
      </c>
      <c r="C11" s="1286">
        <v>0</v>
      </c>
      <c r="D11" s="1286">
        <v>0</v>
      </c>
      <c r="E11" s="1286">
        <v>0</v>
      </c>
      <c r="F11" s="1286">
        <v>0</v>
      </c>
      <c r="G11" s="1286">
        <v>0</v>
      </c>
      <c r="H11" s="1286">
        <v>0</v>
      </c>
      <c r="I11" s="1286">
        <v>0</v>
      </c>
      <c r="J11" s="1286">
        <v>0</v>
      </c>
      <c r="K11" s="1286">
        <v>0</v>
      </c>
      <c r="L11" s="1286">
        <v>0</v>
      </c>
      <c r="M11" s="1286">
        <v>0</v>
      </c>
      <c r="N11" s="1286">
        <v>0</v>
      </c>
      <c r="O11" s="1286">
        <v>0</v>
      </c>
      <c r="P11" s="1286">
        <v>0</v>
      </c>
      <c r="Q11" s="1286">
        <v>0</v>
      </c>
      <c r="R11" s="1286">
        <v>0</v>
      </c>
      <c r="S11" s="55"/>
    </row>
    <row r="12" spans="1:19" s="106" customFormat="1" ht="30" customHeight="1" x14ac:dyDescent="0.2">
      <c r="A12" s="107"/>
      <c r="B12" s="130" t="s">
        <v>535</v>
      </c>
      <c r="C12" s="1290">
        <v>0</v>
      </c>
      <c r="D12" s="1290">
        <v>0</v>
      </c>
      <c r="E12" s="1290">
        <v>0</v>
      </c>
      <c r="F12" s="1290">
        <v>0</v>
      </c>
      <c r="G12" s="1290">
        <v>0</v>
      </c>
      <c r="H12" s="1290">
        <v>0</v>
      </c>
      <c r="I12" s="1290">
        <v>0</v>
      </c>
      <c r="J12" s="1290">
        <v>0</v>
      </c>
      <c r="K12" s="1290">
        <v>0</v>
      </c>
      <c r="L12" s="1290">
        <v>0</v>
      </c>
      <c r="M12" s="1290">
        <v>0</v>
      </c>
      <c r="N12" s="1290">
        <v>0</v>
      </c>
      <c r="O12" s="1290">
        <v>0</v>
      </c>
      <c r="P12" s="1290">
        <v>0</v>
      </c>
      <c r="Q12" s="1290">
        <v>0</v>
      </c>
      <c r="R12" s="1290">
        <v>0</v>
      </c>
      <c r="S12" s="123"/>
    </row>
    <row r="13" spans="1:19" ht="23.1" customHeight="1" x14ac:dyDescent="0.2">
      <c r="A13" s="57">
        <v>1</v>
      </c>
      <c r="B13" s="91" t="s">
        <v>753</v>
      </c>
      <c r="C13" s="1293">
        <v>0</v>
      </c>
      <c r="D13" s="1293">
        <v>0</v>
      </c>
      <c r="E13" s="1293">
        <v>0</v>
      </c>
      <c r="F13" s="1293">
        <v>0</v>
      </c>
      <c r="G13" s="1293">
        <v>0</v>
      </c>
      <c r="H13" s="1293">
        <v>0</v>
      </c>
      <c r="I13" s="1293">
        <v>0</v>
      </c>
      <c r="J13" s="1293">
        <v>0</v>
      </c>
      <c r="K13" s="1293">
        <v>0</v>
      </c>
      <c r="L13" s="1293">
        <v>0</v>
      </c>
      <c r="M13" s="1293">
        <v>0</v>
      </c>
      <c r="N13" s="1293">
        <v>0</v>
      </c>
      <c r="O13" s="1293">
        <v>0</v>
      </c>
      <c r="P13" s="1293">
        <v>0</v>
      </c>
      <c r="Q13" s="1293">
        <v>0</v>
      </c>
      <c r="R13" s="1293">
        <v>0</v>
      </c>
      <c r="S13" s="59">
        <v>1</v>
      </c>
    </row>
    <row r="14" spans="1:19" ht="23.1" customHeight="1" x14ac:dyDescent="0.2">
      <c r="A14" s="60">
        <v>2</v>
      </c>
      <c r="B14" s="92" t="s">
        <v>755</v>
      </c>
      <c r="C14" s="1286">
        <v>0</v>
      </c>
      <c r="D14" s="1286">
        <v>0</v>
      </c>
      <c r="E14" s="1286">
        <v>0</v>
      </c>
      <c r="F14" s="1286">
        <v>0</v>
      </c>
      <c r="G14" s="1286">
        <v>0</v>
      </c>
      <c r="H14" s="1286">
        <v>0</v>
      </c>
      <c r="I14" s="1286">
        <v>0</v>
      </c>
      <c r="J14" s="1286">
        <v>0</v>
      </c>
      <c r="K14" s="1286">
        <v>0</v>
      </c>
      <c r="L14" s="1286">
        <v>0</v>
      </c>
      <c r="M14" s="1286">
        <v>0</v>
      </c>
      <c r="N14" s="1286">
        <v>0</v>
      </c>
      <c r="O14" s="1286">
        <v>0</v>
      </c>
      <c r="P14" s="1286">
        <v>0</v>
      </c>
      <c r="Q14" s="1286">
        <v>0</v>
      </c>
      <c r="R14" s="1286">
        <v>0</v>
      </c>
      <c r="S14" s="55">
        <v>2</v>
      </c>
    </row>
    <row r="15" spans="1:19" ht="23.1" customHeight="1" x14ac:dyDescent="0.2">
      <c r="A15" s="60">
        <v>3</v>
      </c>
      <c r="B15" s="92" t="s">
        <v>757</v>
      </c>
      <c r="C15" s="1286">
        <v>0</v>
      </c>
      <c r="D15" s="1286">
        <v>0</v>
      </c>
      <c r="E15" s="1286">
        <v>0</v>
      </c>
      <c r="F15" s="1286">
        <v>0</v>
      </c>
      <c r="G15" s="1286">
        <v>0</v>
      </c>
      <c r="H15" s="1286">
        <v>0</v>
      </c>
      <c r="I15" s="1286">
        <v>0</v>
      </c>
      <c r="J15" s="1286">
        <v>0</v>
      </c>
      <c r="K15" s="1286">
        <v>0</v>
      </c>
      <c r="L15" s="1286">
        <v>0</v>
      </c>
      <c r="M15" s="1286">
        <v>0</v>
      </c>
      <c r="N15" s="1286">
        <v>0</v>
      </c>
      <c r="O15" s="1286">
        <v>0</v>
      </c>
      <c r="P15" s="1286">
        <v>0</v>
      </c>
      <c r="Q15" s="1286">
        <v>0</v>
      </c>
      <c r="R15" s="1286">
        <v>0</v>
      </c>
      <c r="S15" s="55">
        <v>3</v>
      </c>
    </row>
    <row r="16" spans="1:19" ht="23.1" customHeight="1" x14ac:dyDescent="0.2">
      <c r="A16" s="60">
        <v>4</v>
      </c>
      <c r="B16" s="92" t="s">
        <v>759</v>
      </c>
      <c r="C16" s="1286">
        <v>0</v>
      </c>
      <c r="D16" s="1286">
        <v>0</v>
      </c>
      <c r="E16" s="1286">
        <v>0</v>
      </c>
      <c r="F16" s="1286">
        <v>0</v>
      </c>
      <c r="G16" s="1286">
        <v>0</v>
      </c>
      <c r="H16" s="1286">
        <v>0</v>
      </c>
      <c r="I16" s="1286">
        <v>0</v>
      </c>
      <c r="J16" s="1286">
        <v>0</v>
      </c>
      <c r="K16" s="1286">
        <v>0</v>
      </c>
      <c r="L16" s="1286">
        <v>0</v>
      </c>
      <c r="M16" s="1286">
        <v>0</v>
      </c>
      <c r="N16" s="1286">
        <v>0</v>
      </c>
      <c r="O16" s="1286">
        <v>0</v>
      </c>
      <c r="P16" s="1286">
        <v>0</v>
      </c>
      <c r="Q16" s="1286">
        <v>0</v>
      </c>
      <c r="R16" s="1286">
        <v>0</v>
      </c>
      <c r="S16" s="55">
        <v>4</v>
      </c>
    </row>
    <row r="17" spans="1:19" ht="23.1" customHeight="1" x14ac:dyDescent="0.2">
      <c r="A17" s="60">
        <v>5</v>
      </c>
      <c r="B17" s="92" t="s">
        <v>761</v>
      </c>
      <c r="C17" s="1290">
        <v>0</v>
      </c>
      <c r="D17" s="1290">
        <v>0</v>
      </c>
      <c r="E17" s="1290">
        <v>0</v>
      </c>
      <c r="F17" s="1290">
        <v>0</v>
      </c>
      <c r="G17" s="1290">
        <v>0</v>
      </c>
      <c r="H17" s="1290">
        <v>0</v>
      </c>
      <c r="I17" s="1290">
        <v>0</v>
      </c>
      <c r="J17" s="1290">
        <v>0</v>
      </c>
      <c r="K17" s="1290">
        <v>0</v>
      </c>
      <c r="L17" s="1290">
        <v>0</v>
      </c>
      <c r="M17" s="1290">
        <v>0</v>
      </c>
      <c r="N17" s="1290">
        <v>0</v>
      </c>
      <c r="O17" s="1290">
        <v>0</v>
      </c>
      <c r="P17" s="1290">
        <v>0</v>
      </c>
      <c r="Q17" s="1290">
        <v>0</v>
      </c>
      <c r="R17" s="1290">
        <v>0</v>
      </c>
      <c r="S17" s="55">
        <v>5</v>
      </c>
    </row>
    <row r="18" spans="1:19" ht="23.1" customHeight="1" x14ac:dyDescent="0.2">
      <c r="A18" s="57">
        <v>6</v>
      </c>
      <c r="B18" s="91" t="s">
        <v>763</v>
      </c>
      <c r="C18" s="1293">
        <v>0</v>
      </c>
      <c r="D18" s="1293">
        <v>0</v>
      </c>
      <c r="E18" s="1293">
        <v>0</v>
      </c>
      <c r="F18" s="1293">
        <v>0</v>
      </c>
      <c r="G18" s="1293">
        <v>0</v>
      </c>
      <c r="H18" s="1293">
        <v>0</v>
      </c>
      <c r="I18" s="1293">
        <v>0</v>
      </c>
      <c r="J18" s="1293">
        <v>0</v>
      </c>
      <c r="K18" s="1293">
        <v>0</v>
      </c>
      <c r="L18" s="1293">
        <v>0</v>
      </c>
      <c r="M18" s="1293">
        <v>0</v>
      </c>
      <c r="N18" s="1293">
        <v>0</v>
      </c>
      <c r="O18" s="1293">
        <v>0</v>
      </c>
      <c r="P18" s="1293">
        <v>0</v>
      </c>
      <c r="Q18" s="1293">
        <v>0</v>
      </c>
      <c r="R18" s="1293">
        <v>0</v>
      </c>
      <c r="S18" s="59">
        <v>6</v>
      </c>
    </row>
    <row r="19" spans="1:19" ht="23.1" customHeight="1" x14ac:dyDescent="0.2">
      <c r="A19" s="60">
        <v>7</v>
      </c>
      <c r="B19" s="92" t="s">
        <v>765</v>
      </c>
      <c r="C19" s="1286">
        <v>0</v>
      </c>
      <c r="D19" s="1286">
        <v>0</v>
      </c>
      <c r="E19" s="1286">
        <v>0</v>
      </c>
      <c r="F19" s="1286">
        <v>0</v>
      </c>
      <c r="G19" s="1286">
        <v>0</v>
      </c>
      <c r="H19" s="1286">
        <v>0</v>
      </c>
      <c r="I19" s="1286">
        <v>0</v>
      </c>
      <c r="J19" s="1286">
        <v>0</v>
      </c>
      <c r="K19" s="1286">
        <v>0</v>
      </c>
      <c r="L19" s="1286">
        <v>0</v>
      </c>
      <c r="M19" s="1286">
        <v>0</v>
      </c>
      <c r="N19" s="1286">
        <v>0</v>
      </c>
      <c r="O19" s="1286">
        <v>0</v>
      </c>
      <c r="P19" s="1286">
        <v>0</v>
      </c>
      <c r="Q19" s="1286">
        <v>0</v>
      </c>
      <c r="R19" s="1286">
        <v>0</v>
      </c>
      <c r="S19" s="55">
        <v>7</v>
      </c>
    </row>
    <row r="20" spans="1:19" ht="23.1" customHeight="1" x14ac:dyDescent="0.2">
      <c r="A20" s="60">
        <v>8</v>
      </c>
      <c r="B20" s="92" t="s">
        <v>767</v>
      </c>
      <c r="C20" s="1286">
        <v>0</v>
      </c>
      <c r="D20" s="1286">
        <v>0</v>
      </c>
      <c r="E20" s="1286">
        <v>0</v>
      </c>
      <c r="F20" s="1286">
        <v>0</v>
      </c>
      <c r="G20" s="1286">
        <v>0</v>
      </c>
      <c r="H20" s="1286">
        <v>0</v>
      </c>
      <c r="I20" s="1286">
        <v>0</v>
      </c>
      <c r="J20" s="1286">
        <v>0</v>
      </c>
      <c r="K20" s="1286">
        <v>0</v>
      </c>
      <c r="L20" s="1286">
        <v>0</v>
      </c>
      <c r="M20" s="1286">
        <v>0</v>
      </c>
      <c r="N20" s="1286">
        <v>0</v>
      </c>
      <c r="O20" s="1286">
        <v>0</v>
      </c>
      <c r="P20" s="1286">
        <v>0</v>
      </c>
      <c r="Q20" s="1286">
        <v>0</v>
      </c>
      <c r="R20" s="1286">
        <v>0</v>
      </c>
      <c r="S20" s="55">
        <v>8</v>
      </c>
    </row>
    <row r="21" spans="1:19" s="98" customFormat="1" ht="23.1" customHeight="1" x14ac:dyDescent="0.2">
      <c r="A21" s="62">
        <v>9</v>
      </c>
      <c r="B21" s="61" t="s">
        <v>769</v>
      </c>
      <c r="C21" s="1286">
        <v>0</v>
      </c>
      <c r="D21" s="1286">
        <v>0</v>
      </c>
      <c r="E21" s="1286">
        <v>0</v>
      </c>
      <c r="F21" s="1286">
        <v>0</v>
      </c>
      <c r="G21" s="1286">
        <v>0</v>
      </c>
      <c r="H21" s="1286">
        <v>0</v>
      </c>
      <c r="I21" s="1286">
        <v>0</v>
      </c>
      <c r="J21" s="1286">
        <v>0</v>
      </c>
      <c r="K21" s="1286">
        <v>0</v>
      </c>
      <c r="L21" s="1286">
        <v>0</v>
      </c>
      <c r="M21" s="1286">
        <v>0</v>
      </c>
      <c r="N21" s="1286">
        <v>0</v>
      </c>
      <c r="O21" s="1286">
        <v>0</v>
      </c>
      <c r="P21" s="1286">
        <v>0</v>
      </c>
      <c r="Q21" s="1286">
        <v>0</v>
      </c>
      <c r="R21" s="1286">
        <v>0</v>
      </c>
      <c r="S21" s="63">
        <v>9</v>
      </c>
    </row>
    <row r="22" spans="1:19" s="98" customFormat="1" ht="23.1" customHeight="1" x14ac:dyDescent="0.2">
      <c r="A22" s="62">
        <v>10</v>
      </c>
      <c r="B22" s="61" t="s">
        <v>771</v>
      </c>
      <c r="C22" s="1290">
        <v>0</v>
      </c>
      <c r="D22" s="1290">
        <v>0</v>
      </c>
      <c r="E22" s="1290">
        <v>0</v>
      </c>
      <c r="F22" s="1290">
        <v>0</v>
      </c>
      <c r="G22" s="1290">
        <v>0</v>
      </c>
      <c r="H22" s="1290">
        <v>0</v>
      </c>
      <c r="I22" s="1290">
        <v>0</v>
      </c>
      <c r="J22" s="1290">
        <v>0</v>
      </c>
      <c r="K22" s="1290">
        <v>0</v>
      </c>
      <c r="L22" s="1290">
        <v>0</v>
      </c>
      <c r="M22" s="1290">
        <v>0</v>
      </c>
      <c r="N22" s="1290">
        <v>0</v>
      </c>
      <c r="O22" s="1290">
        <v>0</v>
      </c>
      <c r="P22" s="1290">
        <v>0</v>
      </c>
      <c r="Q22" s="1290">
        <v>0</v>
      </c>
      <c r="R22" s="1290">
        <v>0</v>
      </c>
      <c r="S22" s="63">
        <v>10</v>
      </c>
    </row>
    <row r="23" spans="1:19" s="98" customFormat="1" ht="23.1" customHeight="1" x14ac:dyDescent="0.2">
      <c r="A23" s="66">
        <v>11</v>
      </c>
      <c r="B23" s="58" t="s">
        <v>773</v>
      </c>
      <c r="C23" s="1293">
        <v>0</v>
      </c>
      <c r="D23" s="1293">
        <v>0</v>
      </c>
      <c r="E23" s="1293">
        <v>0</v>
      </c>
      <c r="F23" s="1293">
        <v>0</v>
      </c>
      <c r="G23" s="1293">
        <v>0</v>
      </c>
      <c r="H23" s="1293">
        <v>0</v>
      </c>
      <c r="I23" s="1293">
        <v>0</v>
      </c>
      <c r="J23" s="1293">
        <v>0</v>
      </c>
      <c r="K23" s="1293">
        <v>0</v>
      </c>
      <c r="L23" s="1293">
        <v>0</v>
      </c>
      <c r="M23" s="1293">
        <v>0</v>
      </c>
      <c r="N23" s="1293">
        <v>0</v>
      </c>
      <c r="O23" s="1293">
        <v>0</v>
      </c>
      <c r="P23" s="1293">
        <v>0</v>
      </c>
      <c r="Q23" s="1293">
        <v>0</v>
      </c>
      <c r="R23" s="1293">
        <v>0</v>
      </c>
      <c r="S23" s="67">
        <v>11</v>
      </c>
    </row>
    <row r="24" spans="1:19" s="98" customFormat="1" ht="23.1" customHeight="1" x14ac:dyDescent="0.2">
      <c r="A24" s="62">
        <v>12</v>
      </c>
      <c r="B24" s="61" t="s">
        <v>775</v>
      </c>
      <c r="C24" s="1286">
        <v>0</v>
      </c>
      <c r="D24" s="1286">
        <v>0</v>
      </c>
      <c r="E24" s="1286">
        <v>0</v>
      </c>
      <c r="F24" s="1286">
        <v>0</v>
      </c>
      <c r="G24" s="1286">
        <v>0</v>
      </c>
      <c r="H24" s="1286">
        <v>0</v>
      </c>
      <c r="I24" s="1286">
        <v>0</v>
      </c>
      <c r="J24" s="1286">
        <v>0</v>
      </c>
      <c r="K24" s="1286">
        <v>0</v>
      </c>
      <c r="L24" s="1286">
        <v>0</v>
      </c>
      <c r="M24" s="1286">
        <v>0</v>
      </c>
      <c r="N24" s="1286">
        <v>0</v>
      </c>
      <c r="O24" s="1286">
        <v>0</v>
      </c>
      <c r="P24" s="1286">
        <v>0</v>
      </c>
      <c r="Q24" s="1286">
        <v>0</v>
      </c>
      <c r="R24" s="1286">
        <v>0</v>
      </c>
      <c r="S24" s="63">
        <v>12</v>
      </c>
    </row>
    <row r="25" spans="1:19" s="98" customFormat="1" ht="23.1" customHeight="1" x14ac:dyDescent="0.2">
      <c r="A25" s="62">
        <v>13</v>
      </c>
      <c r="B25" s="61" t="s">
        <v>776</v>
      </c>
      <c r="C25" s="1286">
        <v>0</v>
      </c>
      <c r="D25" s="1286">
        <v>0</v>
      </c>
      <c r="E25" s="1286">
        <v>0</v>
      </c>
      <c r="F25" s="1286">
        <v>0</v>
      </c>
      <c r="G25" s="1286">
        <v>0</v>
      </c>
      <c r="H25" s="1286">
        <v>0</v>
      </c>
      <c r="I25" s="1286">
        <v>0</v>
      </c>
      <c r="J25" s="1286">
        <v>0</v>
      </c>
      <c r="K25" s="1286">
        <v>0</v>
      </c>
      <c r="L25" s="1286">
        <v>0</v>
      </c>
      <c r="M25" s="1286">
        <v>0</v>
      </c>
      <c r="N25" s="1286">
        <v>0</v>
      </c>
      <c r="O25" s="1286">
        <v>0</v>
      </c>
      <c r="P25" s="1286">
        <v>0</v>
      </c>
      <c r="Q25" s="1286">
        <v>0</v>
      </c>
      <c r="R25" s="1286">
        <v>0</v>
      </c>
      <c r="S25" s="63">
        <v>13</v>
      </c>
    </row>
    <row r="26" spans="1:19" s="98" customFormat="1" ht="23.1" customHeight="1" x14ac:dyDescent="0.2">
      <c r="A26" s="62">
        <v>14</v>
      </c>
      <c r="B26" s="61" t="s">
        <v>778</v>
      </c>
      <c r="C26" s="1286">
        <v>0</v>
      </c>
      <c r="D26" s="1286">
        <v>0</v>
      </c>
      <c r="E26" s="1286">
        <v>0</v>
      </c>
      <c r="F26" s="1286">
        <v>0</v>
      </c>
      <c r="G26" s="1286">
        <v>0</v>
      </c>
      <c r="H26" s="1286">
        <v>0</v>
      </c>
      <c r="I26" s="1286">
        <v>0</v>
      </c>
      <c r="J26" s="1286">
        <v>0</v>
      </c>
      <c r="K26" s="1286">
        <v>0</v>
      </c>
      <c r="L26" s="1286">
        <v>0</v>
      </c>
      <c r="M26" s="1286">
        <v>0</v>
      </c>
      <c r="N26" s="1286">
        <v>0</v>
      </c>
      <c r="O26" s="1286">
        <v>0</v>
      </c>
      <c r="P26" s="1286">
        <v>0</v>
      </c>
      <c r="Q26" s="1286">
        <v>0</v>
      </c>
      <c r="R26" s="1286">
        <v>0</v>
      </c>
      <c r="S26" s="63">
        <v>14</v>
      </c>
    </row>
    <row r="27" spans="1:19" s="98" customFormat="1" ht="23.1" customHeight="1" x14ac:dyDescent="0.2">
      <c r="A27" s="62">
        <v>15</v>
      </c>
      <c r="B27" s="61" t="s">
        <v>780</v>
      </c>
      <c r="C27" s="1290">
        <v>0</v>
      </c>
      <c r="D27" s="1290">
        <v>0</v>
      </c>
      <c r="E27" s="1290">
        <v>0</v>
      </c>
      <c r="F27" s="1290">
        <v>0</v>
      </c>
      <c r="G27" s="1290">
        <v>0</v>
      </c>
      <c r="H27" s="1290">
        <v>0</v>
      </c>
      <c r="I27" s="1290">
        <v>0</v>
      </c>
      <c r="J27" s="1290">
        <v>0</v>
      </c>
      <c r="K27" s="1290">
        <v>0</v>
      </c>
      <c r="L27" s="1290">
        <v>0</v>
      </c>
      <c r="M27" s="1290">
        <v>0</v>
      </c>
      <c r="N27" s="1290">
        <v>0</v>
      </c>
      <c r="O27" s="1290">
        <v>0</v>
      </c>
      <c r="P27" s="1290">
        <v>0</v>
      </c>
      <c r="Q27" s="1290">
        <v>0</v>
      </c>
      <c r="R27" s="1290">
        <v>0</v>
      </c>
      <c r="S27" s="63">
        <v>15</v>
      </c>
    </row>
    <row r="28" spans="1:19" s="98" customFormat="1" ht="23.1" customHeight="1" x14ac:dyDescent="0.2">
      <c r="A28" s="68">
        <v>16</v>
      </c>
      <c r="B28" s="58" t="s">
        <v>782</v>
      </c>
      <c r="C28" s="1293">
        <v>0</v>
      </c>
      <c r="D28" s="1293">
        <v>0</v>
      </c>
      <c r="E28" s="1293">
        <v>0</v>
      </c>
      <c r="F28" s="1293">
        <v>0</v>
      </c>
      <c r="G28" s="1293">
        <v>0</v>
      </c>
      <c r="H28" s="1293">
        <v>0</v>
      </c>
      <c r="I28" s="1293">
        <v>0</v>
      </c>
      <c r="J28" s="1293">
        <v>0</v>
      </c>
      <c r="K28" s="1293">
        <v>0</v>
      </c>
      <c r="L28" s="1293">
        <v>0</v>
      </c>
      <c r="M28" s="1293">
        <v>0</v>
      </c>
      <c r="N28" s="1293">
        <v>0</v>
      </c>
      <c r="O28" s="1293">
        <v>0</v>
      </c>
      <c r="P28" s="1293">
        <v>0</v>
      </c>
      <c r="Q28" s="1293">
        <v>0</v>
      </c>
      <c r="R28" s="1293">
        <v>0</v>
      </c>
      <c r="S28" s="69">
        <v>16</v>
      </c>
    </row>
    <row r="29" spans="1:19" s="98" customFormat="1" ht="23.1" customHeight="1" x14ac:dyDescent="0.2">
      <c r="A29" s="62">
        <v>17</v>
      </c>
      <c r="B29" s="61" t="s">
        <v>784</v>
      </c>
      <c r="C29" s="1286">
        <v>0</v>
      </c>
      <c r="D29" s="1286">
        <v>0</v>
      </c>
      <c r="E29" s="1286">
        <v>0</v>
      </c>
      <c r="F29" s="1286">
        <v>0</v>
      </c>
      <c r="G29" s="1286">
        <v>0</v>
      </c>
      <c r="H29" s="1286">
        <v>0</v>
      </c>
      <c r="I29" s="1286">
        <v>0</v>
      </c>
      <c r="J29" s="1286">
        <v>0</v>
      </c>
      <c r="K29" s="1286">
        <v>0</v>
      </c>
      <c r="L29" s="1286">
        <v>0</v>
      </c>
      <c r="M29" s="1286">
        <v>0</v>
      </c>
      <c r="N29" s="1286">
        <v>0</v>
      </c>
      <c r="O29" s="1286">
        <v>0</v>
      </c>
      <c r="P29" s="1286">
        <v>0</v>
      </c>
      <c r="Q29" s="1286">
        <v>0</v>
      </c>
      <c r="R29" s="1286">
        <v>0</v>
      </c>
      <c r="S29" s="63">
        <v>17</v>
      </c>
    </row>
    <row r="30" spans="1:19" s="98" customFormat="1" ht="23.1" customHeight="1" x14ac:dyDescent="0.2">
      <c r="A30" s="62">
        <v>18</v>
      </c>
      <c r="B30" s="61" t="s">
        <v>786</v>
      </c>
      <c r="C30" s="1286">
        <v>0</v>
      </c>
      <c r="D30" s="1286">
        <v>0</v>
      </c>
      <c r="E30" s="1286">
        <v>0</v>
      </c>
      <c r="F30" s="1286">
        <v>0</v>
      </c>
      <c r="G30" s="1286">
        <v>0</v>
      </c>
      <c r="H30" s="1286">
        <v>0</v>
      </c>
      <c r="I30" s="1286">
        <v>0</v>
      </c>
      <c r="J30" s="1286">
        <v>0</v>
      </c>
      <c r="K30" s="1286">
        <v>0</v>
      </c>
      <c r="L30" s="1286">
        <v>0</v>
      </c>
      <c r="M30" s="1286">
        <v>0</v>
      </c>
      <c r="N30" s="1286">
        <v>0</v>
      </c>
      <c r="O30" s="1286">
        <v>0</v>
      </c>
      <c r="P30" s="1286">
        <v>0</v>
      </c>
      <c r="Q30" s="1286">
        <v>0</v>
      </c>
      <c r="R30" s="1286">
        <v>0</v>
      </c>
      <c r="S30" s="63">
        <v>18</v>
      </c>
    </row>
    <row r="31" spans="1:19" s="98" customFormat="1" ht="23.1" customHeight="1" x14ac:dyDescent="0.2">
      <c r="A31" s="62">
        <v>19</v>
      </c>
      <c r="B31" s="61" t="s">
        <v>788</v>
      </c>
      <c r="C31" s="1286">
        <v>0</v>
      </c>
      <c r="D31" s="1286">
        <v>0</v>
      </c>
      <c r="E31" s="1286">
        <v>0</v>
      </c>
      <c r="F31" s="1286">
        <v>0</v>
      </c>
      <c r="G31" s="1286">
        <v>0</v>
      </c>
      <c r="H31" s="1286">
        <v>0</v>
      </c>
      <c r="I31" s="1286">
        <v>0</v>
      </c>
      <c r="J31" s="1286">
        <v>0</v>
      </c>
      <c r="K31" s="1286">
        <v>0</v>
      </c>
      <c r="L31" s="1286">
        <v>0</v>
      </c>
      <c r="M31" s="1286">
        <v>0</v>
      </c>
      <c r="N31" s="1286">
        <v>0</v>
      </c>
      <c r="O31" s="1286">
        <v>0</v>
      </c>
      <c r="P31" s="1286">
        <v>0</v>
      </c>
      <c r="Q31" s="1286">
        <v>0</v>
      </c>
      <c r="R31" s="1286">
        <v>0</v>
      </c>
      <c r="S31" s="63">
        <v>19</v>
      </c>
    </row>
    <row r="32" spans="1:19" s="98" customFormat="1" ht="23.1" customHeight="1" x14ac:dyDescent="0.2">
      <c r="A32" s="62">
        <v>20</v>
      </c>
      <c r="B32" s="61" t="s">
        <v>790</v>
      </c>
      <c r="C32" s="1290">
        <v>0</v>
      </c>
      <c r="D32" s="1290">
        <v>0</v>
      </c>
      <c r="E32" s="1290">
        <v>0</v>
      </c>
      <c r="F32" s="1290">
        <v>0</v>
      </c>
      <c r="G32" s="1290">
        <v>0</v>
      </c>
      <c r="H32" s="1290">
        <v>0</v>
      </c>
      <c r="I32" s="1290">
        <v>0</v>
      </c>
      <c r="J32" s="1290">
        <v>0</v>
      </c>
      <c r="K32" s="1290">
        <v>0</v>
      </c>
      <c r="L32" s="1290">
        <v>0</v>
      </c>
      <c r="M32" s="1290">
        <v>0</v>
      </c>
      <c r="N32" s="1290">
        <v>0</v>
      </c>
      <c r="O32" s="1290">
        <v>0</v>
      </c>
      <c r="P32" s="1290">
        <v>0</v>
      </c>
      <c r="Q32" s="1290">
        <v>0</v>
      </c>
      <c r="R32" s="1290">
        <v>0</v>
      </c>
      <c r="S32" s="63">
        <v>20</v>
      </c>
    </row>
    <row r="33" spans="1:19" s="98" customFormat="1" ht="23.1" customHeight="1" x14ac:dyDescent="0.2">
      <c r="A33" s="66">
        <v>21</v>
      </c>
      <c r="B33" s="58" t="s">
        <v>792</v>
      </c>
      <c r="C33" s="1293">
        <v>0</v>
      </c>
      <c r="D33" s="1293">
        <v>0</v>
      </c>
      <c r="E33" s="1293">
        <v>0</v>
      </c>
      <c r="F33" s="1293">
        <v>0</v>
      </c>
      <c r="G33" s="1293">
        <v>0</v>
      </c>
      <c r="H33" s="1293">
        <v>0</v>
      </c>
      <c r="I33" s="1293">
        <v>0</v>
      </c>
      <c r="J33" s="1293">
        <v>0</v>
      </c>
      <c r="K33" s="1293">
        <v>0</v>
      </c>
      <c r="L33" s="1293">
        <v>0</v>
      </c>
      <c r="M33" s="1293">
        <v>0</v>
      </c>
      <c r="N33" s="1293">
        <v>0</v>
      </c>
      <c r="O33" s="1293">
        <v>0</v>
      </c>
      <c r="P33" s="1293">
        <v>0</v>
      </c>
      <c r="Q33" s="1293">
        <v>0</v>
      </c>
      <c r="R33" s="1293">
        <v>0</v>
      </c>
      <c r="S33" s="67">
        <v>21</v>
      </c>
    </row>
    <row r="34" spans="1:19" s="98" customFormat="1" ht="23.1" customHeight="1" x14ac:dyDescent="0.2">
      <c r="A34" s="62">
        <v>22</v>
      </c>
      <c r="B34" s="61" t="s">
        <v>794</v>
      </c>
      <c r="C34" s="1286">
        <v>0</v>
      </c>
      <c r="D34" s="1286">
        <v>0</v>
      </c>
      <c r="E34" s="1286">
        <v>0</v>
      </c>
      <c r="F34" s="1286">
        <v>0</v>
      </c>
      <c r="G34" s="1286">
        <v>0</v>
      </c>
      <c r="H34" s="1286">
        <v>0</v>
      </c>
      <c r="I34" s="1286">
        <v>0</v>
      </c>
      <c r="J34" s="1286">
        <v>0</v>
      </c>
      <c r="K34" s="1286">
        <v>0</v>
      </c>
      <c r="L34" s="1286">
        <v>0</v>
      </c>
      <c r="M34" s="1286">
        <v>0</v>
      </c>
      <c r="N34" s="1286">
        <v>0</v>
      </c>
      <c r="O34" s="1286">
        <v>0</v>
      </c>
      <c r="P34" s="1286">
        <v>0</v>
      </c>
      <c r="Q34" s="1286">
        <v>0</v>
      </c>
      <c r="R34" s="1286">
        <v>0</v>
      </c>
      <c r="S34" s="63">
        <v>22</v>
      </c>
    </row>
    <row r="35" spans="1:19" s="98" customFormat="1" ht="23.1" customHeight="1" x14ac:dyDescent="0.2">
      <c r="A35" s="62">
        <v>23</v>
      </c>
      <c r="B35" s="61" t="s">
        <v>795</v>
      </c>
      <c r="C35" s="1286">
        <v>0</v>
      </c>
      <c r="D35" s="1286">
        <v>0</v>
      </c>
      <c r="E35" s="1286">
        <v>0</v>
      </c>
      <c r="F35" s="1286">
        <v>0</v>
      </c>
      <c r="G35" s="1286">
        <v>0</v>
      </c>
      <c r="H35" s="1286">
        <v>0</v>
      </c>
      <c r="I35" s="1286">
        <v>0</v>
      </c>
      <c r="J35" s="1286">
        <v>0</v>
      </c>
      <c r="K35" s="1286">
        <v>0</v>
      </c>
      <c r="L35" s="1286">
        <v>0</v>
      </c>
      <c r="M35" s="1286">
        <v>0</v>
      </c>
      <c r="N35" s="1286">
        <v>0</v>
      </c>
      <c r="O35" s="1286">
        <v>0</v>
      </c>
      <c r="P35" s="1286">
        <v>0</v>
      </c>
      <c r="Q35" s="1286">
        <v>0</v>
      </c>
      <c r="R35" s="1286">
        <v>0</v>
      </c>
      <c r="S35" s="63">
        <v>23</v>
      </c>
    </row>
    <row r="36" spans="1:19" s="98" customFormat="1" ht="23.1" customHeight="1" x14ac:dyDescent="0.2">
      <c r="A36" s="62">
        <v>24</v>
      </c>
      <c r="B36" s="61" t="s">
        <v>1180</v>
      </c>
      <c r="C36" s="1286">
        <v>0</v>
      </c>
      <c r="D36" s="1286">
        <v>0</v>
      </c>
      <c r="E36" s="1286">
        <v>0</v>
      </c>
      <c r="F36" s="1286">
        <v>0</v>
      </c>
      <c r="G36" s="1286">
        <v>0</v>
      </c>
      <c r="H36" s="1286">
        <v>0</v>
      </c>
      <c r="I36" s="1286">
        <v>0</v>
      </c>
      <c r="J36" s="1286">
        <v>0</v>
      </c>
      <c r="K36" s="1286">
        <v>0</v>
      </c>
      <c r="L36" s="1286">
        <v>0</v>
      </c>
      <c r="M36" s="1286">
        <v>0</v>
      </c>
      <c r="N36" s="1286">
        <v>0</v>
      </c>
      <c r="O36" s="1286">
        <v>0</v>
      </c>
      <c r="P36" s="1286">
        <v>0</v>
      </c>
      <c r="Q36" s="1286">
        <v>0</v>
      </c>
      <c r="R36" s="1286">
        <v>0</v>
      </c>
      <c r="S36" s="63">
        <v>24</v>
      </c>
    </row>
    <row r="37" spans="1:19" s="98" customFormat="1" ht="23.1" customHeight="1" x14ac:dyDescent="0.2">
      <c r="A37" s="62">
        <v>25</v>
      </c>
      <c r="B37" s="61" t="s">
        <v>798</v>
      </c>
      <c r="C37" s="1290">
        <v>0</v>
      </c>
      <c r="D37" s="1290">
        <v>0</v>
      </c>
      <c r="E37" s="1290">
        <v>0</v>
      </c>
      <c r="F37" s="1290">
        <v>0</v>
      </c>
      <c r="G37" s="1290">
        <v>0</v>
      </c>
      <c r="H37" s="1290">
        <v>0</v>
      </c>
      <c r="I37" s="1290">
        <v>0</v>
      </c>
      <c r="J37" s="1290">
        <v>0</v>
      </c>
      <c r="K37" s="1290">
        <v>0</v>
      </c>
      <c r="L37" s="1290">
        <v>0</v>
      </c>
      <c r="M37" s="1290">
        <v>0</v>
      </c>
      <c r="N37" s="1290">
        <v>0</v>
      </c>
      <c r="O37" s="1290">
        <v>0</v>
      </c>
      <c r="P37" s="1290">
        <v>0</v>
      </c>
      <c r="Q37" s="1290">
        <v>0</v>
      </c>
      <c r="R37" s="1290">
        <v>0</v>
      </c>
      <c r="S37" s="63">
        <v>25</v>
      </c>
    </row>
    <row r="38" spans="1:19" s="98" customFormat="1" ht="23.1" customHeight="1" x14ac:dyDescent="0.2">
      <c r="A38" s="66">
        <v>26</v>
      </c>
      <c r="B38" s="58" t="s">
        <v>800</v>
      </c>
      <c r="C38" s="1293">
        <v>0</v>
      </c>
      <c r="D38" s="1293">
        <v>0</v>
      </c>
      <c r="E38" s="1293">
        <v>0</v>
      </c>
      <c r="F38" s="1293">
        <v>0</v>
      </c>
      <c r="G38" s="1293">
        <v>0</v>
      </c>
      <c r="H38" s="1293">
        <v>0</v>
      </c>
      <c r="I38" s="1293">
        <v>0</v>
      </c>
      <c r="J38" s="1293">
        <v>0</v>
      </c>
      <c r="K38" s="1293">
        <v>0</v>
      </c>
      <c r="L38" s="1293">
        <v>0</v>
      </c>
      <c r="M38" s="1293">
        <v>0</v>
      </c>
      <c r="N38" s="1293">
        <v>0</v>
      </c>
      <c r="O38" s="1293">
        <v>0</v>
      </c>
      <c r="P38" s="1293">
        <v>0</v>
      </c>
      <c r="Q38" s="1293">
        <v>0</v>
      </c>
      <c r="R38" s="1293">
        <v>0</v>
      </c>
      <c r="S38" s="67">
        <v>26</v>
      </c>
    </row>
    <row r="39" spans="1:19" s="98" customFormat="1" ht="23.1" customHeight="1" x14ac:dyDescent="0.2">
      <c r="A39" s="62">
        <v>27</v>
      </c>
      <c r="B39" s="61" t="s">
        <v>802</v>
      </c>
      <c r="C39" s="1286">
        <v>0</v>
      </c>
      <c r="D39" s="1286">
        <v>0</v>
      </c>
      <c r="E39" s="1286">
        <v>0</v>
      </c>
      <c r="F39" s="1286">
        <v>0</v>
      </c>
      <c r="G39" s="1286">
        <v>0</v>
      </c>
      <c r="H39" s="1286">
        <v>0</v>
      </c>
      <c r="I39" s="1286">
        <v>0</v>
      </c>
      <c r="J39" s="1286">
        <v>0</v>
      </c>
      <c r="K39" s="1286">
        <v>0</v>
      </c>
      <c r="L39" s="1286">
        <v>0</v>
      </c>
      <c r="M39" s="1286">
        <v>0</v>
      </c>
      <c r="N39" s="1286">
        <v>0</v>
      </c>
      <c r="O39" s="1286">
        <v>0</v>
      </c>
      <c r="P39" s="1286">
        <v>0</v>
      </c>
      <c r="Q39" s="1286">
        <v>0</v>
      </c>
      <c r="R39" s="1286">
        <v>0</v>
      </c>
      <c r="S39" s="63">
        <v>27</v>
      </c>
    </row>
    <row r="40" spans="1:19" s="98" customFormat="1" ht="23.1" customHeight="1" x14ac:dyDescent="0.2">
      <c r="A40" s="62">
        <v>30</v>
      </c>
      <c r="B40" s="61" t="s">
        <v>804</v>
      </c>
      <c r="C40" s="1286">
        <v>0</v>
      </c>
      <c r="D40" s="1286">
        <v>0</v>
      </c>
      <c r="E40" s="1286">
        <v>0</v>
      </c>
      <c r="F40" s="1286">
        <v>0</v>
      </c>
      <c r="G40" s="1286">
        <v>0</v>
      </c>
      <c r="H40" s="1286">
        <v>0</v>
      </c>
      <c r="I40" s="1286">
        <v>0</v>
      </c>
      <c r="J40" s="1286">
        <v>0</v>
      </c>
      <c r="K40" s="1286">
        <v>0</v>
      </c>
      <c r="L40" s="1286">
        <v>0</v>
      </c>
      <c r="M40" s="1286">
        <v>0</v>
      </c>
      <c r="N40" s="1286">
        <v>0</v>
      </c>
      <c r="O40" s="1286">
        <v>0</v>
      </c>
      <c r="P40" s="1286">
        <v>0</v>
      </c>
      <c r="Q40" s="1286">
        <v>0</v>
      </c>
      <c r="R40" s="1286">
        <v>0</v>
      </c>
      <c r="S40" s="63">
        <v>30</v>
      </c>
    </row>
    <row r="41" spans="1:19" s="98" customFormat="1" ht="23.1" customHeight="1" x14ac:dyDescent="0.2">
      <c r="A41" s="62">
        <v>31</v>
      </c>
      <c r="B41" s="61" t="s">
        <v>806</v>
      </c>
      <c r="C41" s="1286">
        <v>0</v>
      </c>
      <c r="D41" s="1286">
        <v>0</v>
      </c>
      <c r="E41" s="1286">
        <v>0</v>
      </c>
      <c r="F41" s="1286">
        <v>0</v>
      </c>
      <c r="G41" s="1286">
        <v>0</v>
      </c>
      <c r="H41" s="1286">
        <v>0</v>
      </c>
      <c r="I41" s="1286">
        <v>0</v>
      </c>
      <c r="J41" s="1286">
        <v>0</v>
      </c>
      <c r="K41" s="1286">
        <v>0</v>
      </c>
      <c r="L41" s="1286">
        <v>0</v>
      </c>
      <c r="M41" s="1286">
        <v>0</v>
      </c>
      <c r="N41" s="1286">
        <v>0</v>
      </c>
      <c r="O41" s="1286">
        <v>0</v>
      </c>
      <c r="P41" s="1286">
        <v>0</v>
      </c>
      <c r="Q41" s="1286">
        <v>0</v>
      </c>
      <c r="R41" s="1286">
        <v>0</v>
      </c>
      <c r="S41" s="63">
        <v>31</v>
      </c>
    </row>
    <row r="42" spans="1:19" s="98" customFormat="1" ht="23.1" customHeight="1" x14ac:dyDescent="0.2">
      <c r="A42" s="62">
        <v>32</v>
      </c>
      <c r="B42" s="61" t="s">
        <v>808</v>
      </c>
      <c r="C42" s="1290">
        <v>0</v>
      </c>
      <c r="D42" s="1290">
        <v>0</v>
      </c>
      <c r="E42" s="1290">
        <v>0</v>
      </c>
      <c r="F42" s="1290">
        <v>0</v>
      </c>
      <c r="G42" s="1290">
        <v>0</v>
      </c>
      <c r="H42" s="1290">
        <v>0</v>
      </c>
      <c r="I42" s="1290">
        <v>0</v>
      </c>
      <c r="J42" s="1290">
        <v>0</v>
      </c>
      <c r="K42" s="1290">
        <v>0</v>
      </c>
      <c r="L42" s="1290">
        <v>0</v>
      </c>
      <c r="M42" s="1290">
        <v>0</v>
      </c>
      <c r="N42" s="1290">
        <v>0</v>
      </c>
      <c r="O42" s="1290">
        <v>0</v>
      </c>
      <c r="P42" s="1290">
        <v>0</v>
      </c>
      <c r="Q42" s="1290">
        <v>0</v>
      </c>
      <c r="R42" s="1290">
        <v>0</v>
      </c>
      <c r="S42" s="63">
        <v>32</v>
      </c>
    </row>
    <row r="43" spans="1:19" s="98" customFormat="1" ht="23.1" customHeight="1" x14ac:dyDescent="0.2">
      <c r="A43" s="68">
        <v>33</v>
      </c>
      <c r="B43" s="58" t="s">
        <v>810</v>
      </c>
      <c r="C43" s="1293">
        <v>0</v>
      </c>
      <c r="D43" s="1293">
        <v>0</v>
      </c>
      <c r="E43" s="1293">
        <v>0</v>
      </c>
      <c r="F43" s="1293">
        <v>0</v>
      </c>
      <c r="G43" s="1293">
        <v>0</v>
      </c>
      <c r="H43" s="1293">
        <v>0</v>
      </c>
      <c r="I43" s="1293">
        <v>0</v>
      </c>
      <c r="J43" s="1293">
        <v>0</v>
      </c>
      <c r="K43" s="1293">
        <v>0</v>
      </c>
      <c r="L43" s="1293">
        <v>0</v>
      </c>
      <c r="M43" s="1293">
        <v>0</v>
      </c>
      <c r="N43" s="1293">
        <v>0</v>
      </c>
      <c r="O43" s="1293">
        <v>0</v>
      </c>
      <c r="P43" s="1293">
        <v>0</v>
      </c>
      <c r="Q43" s="1293">
        <v>0</v>
      </c>
      <c r="R43" s="1293">
        <v>0</v>
      </c>
      <c r="S43" s="69">
        <v>33</v>
      </c>
    </row>
    <row r="44" spans="1:19" s="98" customFormat="1" ht="23.1" customHeight="1" x14ac:dyDescent="0.2">
      <c r="A44" s="62">
        <v>35</v>
      </c>
      <c r="B44" s="61" t="s">
        <v>812</v>
      </c>
      <c r="C44" s="1286">
        <v>0</v>
      </c>
      <c r="D44" s="1286">
        <v>0</v>
      </c>
      <c r="E44" s="1286">
        <v>0</v>
      </c>
      <c r="F44" s="1286">
        <v>0</v>
      </c>
      <c r="G44" s="1286">
        <v>0</v>
      </c>
      <c r="H44" s="1286">
        <v>0</v>
      </c>
      <c r="I44" s="1286">
        <v>0</v>
      </c>
      <c r="J44" s="1286">
        <v>0</v>
      </c>
      <c r="K44" s="1286">
        <v>0</v>
      </c>
      <c r="L44" s="1286">
        <v>0</v>
      </c>
      <c r="M44" s="1286">
        <v>0</v>
      </c>
      <c r="N44" s="1286">
        <v>0</v>
      </c>
      <c r="O44" s="1286">
        <v>0</v>
      </c>
      <c r="P44" s="1286">
        <v>0</v>
      </c>
      <c r="Q44" s="1286">
        <v>0</v>
      </c>
      <c r="R44" s="1286">
        <v>0</v>
      </c>
      <c r="S44" s="63">
        <v>35</v>
      </c>
    </row>
    <row r="45" spans="1:19" s="98" customFormat="1" ht="23.1" customHeight="1" x14ac:dyDescent="0.2">
      <c r="A45" s="62">
        <v>36</v>
      </c>
      <c r="B45" s="61" t="s">
        <v>814</v>
      </c>
      <c r="C45" s="1286">
        <v>0</v>
      </c>
      <c r="D45" s="1286">
        <v>0</v>
      </c>
      <c r="E45" s="1286">
        <v>0</v>
      </c>
      <c r="F45" s="1286">
        <v>0</v>
      </c>
      <c r="G45" s="1286">
        <v>0</v>
      </c>
      <c r="H45" s="1286">
        <v>0</v>
      </c>
      <c r="I45" s="1286">
        <v>0</v>
      </c>
      <c r="J45" s="1286">
        <v>0</v>
      </c>
      <c r="K45" s="1286">
        <v>0</v>
      </c>
      <c r="L45" s="1286">
        <v>0</v>
      </c>
      <c r="M45" s="1286">
        <v>0</v>
      </c>
      <c r="N45" s="1286">
        <v>0</v>
      </c>
      <c r="O45" s="1286">
        <v>0</v>
      </c>
      <c r="P45" s="1286">
        <v>0</v>
      </c>
      <c r="Q45" s="1286">
        <v>0</v>
      </c>
      <c r="R45" s="1286">
        <v>0</v>
      </c>
      <c r="S45" s="63">
        <v>36</v>
      </c>
    </row>
    <row r="46" spans="1:19" s="98" customFormat="1" ht="23.1" customHeight="1" x14ac:dyDescent="0.2">
      <c r="A46" s="62">
        <v>38</v>
      </c>
      <c r="B46" s="61" t="s">
        <v>816</v>
      </c>
      <c r="C46" s="1286">
        <v>0</v>
      </c>
      <c r="D46" s="1286">
        <v>0</v>
      </c>
      <c r="E46" s="1286">
        <v>0</v>
      </c>
      <c r="F46" s="1286">
        <v>0</v>
      </c>
      <c r="G46" s="1286">
        <v>0</v>
      </c>
      <c r="H46" s="1286">
        <v>0</v>
      </c>
      <c r="I46" s="1286">
        <v>0</v>
      </c>
      <c r="J46" s="1286">
        <v>0</v>
      </c>
      <c r="K46" s="1286">
        <v>0</v>
      </c>
      <c r="L46" s="1286">
        <v>0</v>
      </c>
      <c r="M46" s="1286">
        <v>0</v>
      </c>
      <c r="N46" s="1286">
        <v>0</v>
      </c>
      <c r="O46" s="1286">
        <v>0</v>
      </c>
      <c r="P46" s="1286">
        <v>0</v>
      </c>
      <c r="Q46" s="1286">
        <v>0</v>
      </c>
      <c r="R46" s="1286">
        <v>0</v>
      </c>
      <c r="S46" s="63">
        <v>38</v>
      </c>
    </row>
    <row r="47" spans="1:19" s="98" customFormat="1" ht="23.1" customHeight="1" x14ac:dyDescent="0.2">
      <c r="A47" s="62">
        <v>39</v>
      </c>
      <c r="B47" s="61" t="s">
        <v>818</v>
      </c>
      <c r="C47" s="1290">
        <v>0</v>
      </c>
      <c r="D47" s="1290">
        <v>0</v>
      </c>
      <c r="E47" s="1290">
        <v>0</v>
      </c>
      <c r="F47" s="1290">
        <v>0</v>
      </c>
      <c r="G47" s="1290">
        <v>0</v>
      </c>
      <c r="H47" s="1290">
        <v>0</v>
      </c>
      <c r="I47" s="1290">
        <v>0</v>
      </c>
      <c r="J47" s="1290">
        <v>0</v>
      </c>
      <c r="K47" s="1290">
        <v>0</v>
      </c>
      <c r="L47" s="1290">
        <v>0</v>
      </c>
      <c r="M47" s="1290">
        <v>0</v>
      </c>
      <c r="N47" s="1290">
        <v>0</v>
      </c>
      <c r="O47" s="1290">
        <v>0</v>
      </c>
      <c r="P47" s="1290">
        <v>0</v>
      </c>
      <c r="Q47" s="1290">
        <v>0</v>
      </c>
      <c r="R47" s="1290">
        <v>0</v>
      </c>
      <c r="S47" s="63">
        <v>39</v>
      </c>
    </row>
    <row r="48" spans="1:19" s="98" customFormat="1" ht="23.1" customHeight="1" x14ac:dyDescent="0.2">
      <c r="A48" s="66">
        <v>40</v>
      </c>
      <c r="B48" s="58" t="s">
        <v>819</v>
      </c>
      <c r="C48" s="1293">
        <v>0</v>
      </c>
      <c r="D48" s="1293">
        <v>0</v>
      </c>
      <c r="E48" s="1293">
        <v>0</v>
      </c>
      <c r="F48" s="1293">
        <v>0</v>
      </c>
      <c r="G48" s="1293">
        <v>0</v>
      </c>
      <c r="H48" s="1293">
        <v>0</v>
      </c>
      <c r="I48" s="1293">
        <v>0</v>
      </c>
      <c r="J48" s="1293">
        <v>0</v>
      </c>
      <c r="K48" s="1293">
        <v>0</v>
      </c>
      <c r="L48" s="1293">
        <v>0</v>
      </c>
      <c r="M48" s="1293">
        <v>0</v>
      </c>
      <c r="N48" s="1293">
        <v>0</v>
      </c>
      <c r="O48" s="1293">
        <v>0</v>
      </c>
      <c r="P48" s="1293">
        <v>0</v>
      </c>
      <c r="Q48" s="1293">
        <v>0</v>
      </c>
      <c r="R48" s="1293">
        <v>0</v>
      </c>
      <c r="S48" s="67">
        <v>40</v>
      </c>
    </row>
    <row r="49" spans="1:19" s="98" customFormat="1" ht="23.1" customHeight="1" x14ac:dyDescent="0.2">
      <c r="A49" s="62">
        <v>41</v>
      </c>
      <c r="B49" s="61" t="s">
        <v>821</v>
      </c>
      <c r="C49" s="1286">
        <v>0</v>
      </c>
      <c r="D49" s="1286">
        <v>0</v>
      </c>
      <c r="E49" s="1286">
        <v>0</v>
      </c>
      <c r="F49" s="1286">
        <v>0</v>
      </c>
      <c r="G49" s="1286">
        <v>0</v>
      </c>
      <c r="H49" s="1286">
        <v>0</v>
      </c>
      <c r="I49" s="1286">
        <v>0</v>
      </c>
      <c r="J49" s="1286">
        <v>0</v>
      </c>
      <c r="K49" s="1286">
        <v>0</v>
      </c>
      <c r="L49" s="1286">
        <v>0</v>
      </c>
      <c r="M49" s="1286">
        <v>0</v>
      </c>
      <c r="N49" s="1286">
        <v>0</v>
      </c>
      <c r="O49" s="1286">
        <v>0</v>
      </c>
      <c r="P49" s="1286">
        <v>0</v>
      </c>
      <c r="Q49" s="1286">
        <v>0</v>
      </c>
      <c r="R49" s="1286">
        <v>0</v>
      </c>
      <c r="S49" s="63">
        <v>41</v>
      </c>
    </row>
    <row r="50" spans="1:19" s="98" customFormat="1" ht="23.1" customHeight="1" x14ac:dyDescent="0.2">
      <c r="A50" s="62">
        <v>42</v>
      </c>
      <c r="B50" s="61" t="s">
        <v>823</v>
      </c>
      <c r="C50" s="1286">
        <v>0</v>
      </c>
      <c r="D50" s="1286">
        <v>0</v>
      </c>
      <c r="E50" s="1286">
        <v>0</v>
      </c>
      <c r="F50" s="1286">
        <v>0</v>
      </c>
      <c r="G50" s="1286">
        <v>0</v>
      </c>
      <c r="H50" s="1286">
        <v>0</v>
      </c>
      <c r="I50" s="1286">
        <v>0</v>
      </c>
      <c r="J50" s="1286">
        <v>0</v>
      </c>
      <c r="K50" s="1286">
        <v>0</v>
      </c>
      <c r="L50" s="1286">
        <v>0</v>
      </c>
      <c r="M50" s="1286">
        <v>0</v>
      </c>
      <c r="N50" s="1286">
        <v>0</v>
      </c>
      <c r="O50" s="1286">
        <v>0</v>
      </c>
      <c r="P50" s="1286">
        <v>0</v>
      </c>
      <c r="Q50" s="1286">
        <v>0</v>
      </c>
      <c r="R50" s="1286">
        <v>0</v>
      </c>
      <c r="S50" s="63">
        <v>42</v>
      </c>
    </row>
    <row r="51" spans="1:19" s="98" customFormat="1" ht="23.1" customHeight="1" x14ac:dyDescent="0.2">
      <c r="A51" s="62">
        <v>43</v>
      </c>
      <c r="B51" s="61" t="s">
        <v>825</v>
      </c>
      <c r="C51" s="1286">
        <v>0</v>
      </c>
      <c r="D51" s="1286">
        <v>0</v>
      </c>
      <c r="E51" s="1286">
        <v>0</v>
      </c>
      <c r="F51" s="1286">
        <v>0</v>
      </c>
      <c r="G51" s="1286">
        <v>0</v>
      </c>
      <c r="H51" s="1286">
        <v>0</v>
      </c>
      <c r="I51" s="1286">
        <v>0</v>
      </c>
      <c r="J51" s="1286">
        <v>0</v>
      </c>
      <c r="K51" s="1286">
        <v>0</v>
      </c>
      <c r="L51" s="1286">
        <v>0</v>
      </c>
      <c r="M51" s="1286">
        <v>0</v>
      </c>
      <c r="N51" s="1286">
        <v>0</v>
      </c>
      <c r="O51" s="1286">
        <v>0</v>
      </c>
      <c r="P51" s="1286">
        <v>0</v>
      </c>
      <c r="Q51" s="1286">
        <v>0</v>
      </c>
      <c r="R51" s="1286">
        <v>0</v>
      </c>
      <c r="S51" s="63">
        <v>43</v>
      </c>
    </row>
    <row r="52" spans="1:19" s="98" customFormat="1" ht="23.1" customHeight="1" x14ac:dyDescent="0.2">
      <c r="A52" s="62">
        <v>44</v>
      </c>
      <c r="B52" s="61" t="s">
        <v>827</v>
      </c>
      <c r="C52" s="1290">
        <v>0</v>
      </c>
      <c r="D52" s="1290">
        <v>0</v>
      </c>
      <c r="E52" s="1290">
        <v>0</v>
      </c>
      <c r="F52" s="1290">
        <v>0</v>
      </c>
      <c r="G52" s="1290">
        <v>0</v>
      </c>
      <c r="H52" s="1290">
        <v>0</v>
      </c>
      <c r="I52" s="1290">
        <v>0</v>
      </c>
      <c r="J52" s="1290">
        <v>0</v>
      </c>
      <c r="K52" s="1290">
        <v>0</v>
      </c>
      <c r="L52" s="1290">
        <v>0</v>
      </c>
      <c r="M52" s="1290">
        <v>0</v>
      </c>
      <c r="N52" s="1290">
        <v>0</v>
      </c>
      <c r="O52" s="1290">
        <v>0</v>
      </c>
      <c r="P52" s="1290">
        <v>0</v>
      </c>
      <c r="Q52" s="1290">
        <v>0</v>
      </c>
      <c r="R52" s="1290">
        <v>0</v>
      </c>
      <c r="S52" s="63">
        <v>44</v>
      </c>
    </row>
    <row r="53" spans="1:19" s="98" customFormat="1" ht="23.1" customHeight="1" x14ac:dyDescent="0.2">
      <c r="A53" s="66">
        <v>45</v>
      </c>
      <c r="B53" s="58" t="s">
        <v>828</v>
      </c>
      <c r="C53" s="1293">
        <v>0</v>
      </c>
      <c r="D53" s="1293">
        <v>0</v>
      </c>
      <c r="E53" s="1293">
        <v>0</v>
      </c>
      <c r="F53" s="1293">
        <v>0</v>
      </c>
      <c r="G53" s="1293">
        <v>0</v>
      </c>
      <c r="H53" s="1293">
        <v>0</v>
      </c>
      <c r="I53" s="1293">
        <v>0</v>
      </c>
      <c r="J53" s="1293">
        <v>0</v>
      </c>
      <c r="K53" s="1293">
        <v>0</v>
      </c>
      <c r="L53" s="1293">
        <v>0</v>
      </c>
      <c r="M53" s="1293">
        <v>0</v>
      </c>
      <c r="N53" s="1293">
        <v>0</v>
      </c>
      <c r="O53" s="1293">
        <v>0</v>
      </c>
      <c r="P53" s="1293">
        <v>0</v>
      </c>
      <c r="Q53" s="1293">
        <v>0</v>
      </c>
      <c r="R53" s="1293">
        <v>0</v>
      </c>
      <c r="S53" s="67">
        <v>45</v>
      </c>
    </row>
    <row r="54" spans="1:19" s="98" customFormat="1" ht="23.1" customHeight="1" x14ac:dyDescent="0.2">
      <c r="A54" s="62">
        <v>46</v>
      </c>
      <c r="B54" s="61" t="s">
        <v>829</v>
      </c>
      <c r="C54" s="1286">
        <v>0</v>
      </c>
      <c r="D54" s="1286">
        <v>0</v>
      </c>
      <c r="E54" s="1286">
        <v>0</v>
      </c>
      <c r="F54" s="1286">
        <v>0</v>
      </c>
      <c r="G54" s="1286">
        <v>0</v>
      </c>
      <c r="H54" s="1286">
        <v>0</v>
      </c>
      <c r="I54" s="1286">
        <v>0</v>
      </c>
      <c r="J54" s="1286">
        <v>0</v>
      </c>
      <c r="K54" s="1286">
        <v>0</v>
      </c>
      <c r="L54" s="1286">
        <v>0</v>
      </c>
      <c r="M54" s="1286">
        <v>0</v>
      </c>
      <c r="N54" s="1286">
        <v>0</v>
      </c>
      <c r="O54" s="1286">
        <v>0</v>
      </c>
      <c r="P54" s="1286">
        <v>0</v>
      </c>
      <c r="Q54" s="1286">
        <v>0</v>
      </c>
      <c r="R54" s="1286">
        <v>0</v>
      </c>
      <c r="S54" s="63">
        <v>46</v>
      </c>
    </row>
    <row r="55" spans="1:19" s="98" customFormat="1" ht="23.1" customHeight="1" x14ac:dyDescent="0.2">
      <c r="A55" s="62">
        <v>52</v>
      </c>
      <c r="B55" s="61" t="s">
        <v>830</v>
      </c>
      <c r="C55" s="1286">
        <v>0</v>
      </c>
      <c r="D55" s="1286">
        <v>0</v>
      </c>
      <c r="E55" s="1286">
        <v>0</v>
      </c>
      <c r="F55" s="1286">
        <v>0</v>
      </c>
      <c r="G55" s="1286">
        <v>0</v>
      </c>
      <c r="H55" s="1286">
        <v>0</v>
      </c>
      <c r="I55" s="1286">
        <v>0</v>
      </c>
      <c r="J55" s="1286">
        <v>0</v>
      </c>
      <c r="K55" s="1286">
        <v>0</v>
      </c>
      <c r="L55" s="1286">
        <v>0</v>
      </c>
      <c r="M55" s="1286">
        <v>0</v>
      </c>
      <c r="N55" s="1286">
        <v>0</v>
      </c>
      <c r="O55" s="1286">
        <v>0</v>
      </c>
      <c r="P55" s="1286">
        <v>0</v>
      </c>
      <c r="Q55" s="1286">
        <v>0</v>
      </c>
      <c r="R55" s="1286">
        <v>0</v>
      </c>
      <c r="S55" s="63">
        <v>52</v>
      </c>
    </row>
    <row r="56" spans="1:19" s="98" customFormat="1" ht="23.1" customHeight="1" x14ac:dyDescent="0.2">
      <c r="A56" s="62">
        <v>54</v>
      </c>
      <c r="B56" s="61" t="s">
        <v>831</v>
      </c>
      <c r="C56" s="1286">
        <v>0</v>
      </c>
      <c r="D56" s="1286">
        <v>0</v>
      </c>
      <c r="E56" s="1286">
        <v>0</v>
      </c>
      <c r="F56" s="1286">
        <v>0</v>
      </c>
      <c r="G56" s="1286">
        <v>0</v>
      </c>
      <c r="H56" s="1286">
        <v>0</v>
      </c>
      <c r="I56" s="1286">
        <v>0</v>
      </c>
      <c r="J56" s="1286">
        <v>0</v>
      </c>
      <c r="K56" s="1286">
        <v>0</v>
      </c>
      <c r="L56" s="1286">
        <v>0</v>
      </c>
      <c r="M56" s="1286">
        <v>0</v>
      </c>
      <c r="N56" s="1286">
        <v>0</v>
      </c>
      <c r="O56" s="1286">
        <v>0</v>
      </c>
      <c r="P56" s="1286">
        <v>0</v>
      </c>
      <c r="Q56" s="1286">
        <v>0</v>
      </c>
      <c r="R56" s="1286">
        <v>0</v>
      </c>
      <c r="S56" s="63">
        <v>54</v>
      </c>
    </row>
    <row r="57" spans="1:19" s="98" customFormat="1" ht="23.1" customHeight="1" x14ac:dyDescent="0.2">
      <c r="A57" s="71">
        <v>59</v>
      </c>
      <c r="B57" s="72" t="s">
        <v>833</v>
      </c>
      <c r="C57" s="1290">
        <v>0</v>
      </c>
      <c r="D57" s="1290">
        <v>0</v>
      </c>
      <c r="E57" s="1290">
        <v>0</v>
      </c>
      <c r="F57" s="1290">
        <v>0</v>
      </c>
      <c r="G57" s="1290">
        <v>0</v>
      </c>
      <c r="H57" s="1290">
        <v>0</v>
      </c>
      <c r="I57" s="1290">
        <v>0</v>
      </c>
      <c r="J57" s="1290">
        <v>0</v>
      </c>
      <c r="K57" s="1290">
        <v>0</v>
      </c>
      <c r="L57" s="1290">
        <v>0</v>
      </c>
      <c r="M57" s="1290">
        <v>0</v>
      </c>
      <c r="N57" s="1290">
        <v>0</v>
      </c>
      <c r="O57" s="1290">
        <v>0</v>
      </c>
      <c r="P57" s="1290">
        <v>0</v>
      </c>
      <c r="Q57" s="1290">
        <v>0</v>
      </c>
      <c r="R57" s="1290">
        <v>0</v>
      </c>
      <c r="S57" s="73">
        <v>59</v>
      </c>
    </row>
    <row r="58" spans="1:19" s="98" customFormat="1" ht="23.1" customHeight="1" x14ac:dyDescent="0.2">
      <c r="A58" s="62">
        <v>61</v>
      </c>
      <c r="B58" s="61" t="s">
        <v>835</v>
      </c>
      <c r="C58" s="1286">
        <v>0</v>
      </c>
      <c r="D58" s="1286">
        <v>0</v>
      </c>
      <c r="E58" s="1286">
        <v>0</v>
      </c>
      <c r="F58" s="1286">
        <v>0</v>
      </c>
      <c r="G58" s="1286">
        <v>0</v>
      </c>
      <c r="H58" s="1286">
        <v>0</v>
      </c>
      <c r="I58" s="1286">
        <v>0</v>
      </c>
      <c r="J58" s="1286">
        <v>0</v>
      </c>
      <c r="K58" s="1286">
        <v>0</v>
      </c>
      <c r="L58" s="1286">
        <v>0</v>
      </c>
      <c r="M58" s="1286">
        <v>0</v>
      </c>
      <c r="N58" s="1286">
        <v>0</v>
      </c>
      <c r="O58" s="1286">
        <v>0</v>
      </c>
      <c r="P58" s="1286">
        <v>0</v>
      </c>
      <c r="Q58" s="1286">
        <v>0</v>
      </c>
      <c r="R58" s="1286">
        <v>0</v>
      </c>
      <c r="S58" s="63">
        <v>61</v>
      </c>
    </row>
    <row r="59" spans="1:19" s="98" customFormat="1" ht="23.1" customHeight="1" x14ac:dyDescent="0.2">
      <c r="A59" s="62">
        <v>66</v>
      </c>
      <c r="B59" s="61" t="s">
        <v>1182</v>
      </c>
      <c r="C59" s="1286">
        <v>0</v>
      </c>
      <c r="D59" s="1286">
        <v>0</v>
      </c>
      <c r="E59" s="1286">
        <v>0</v>
      </c>
      <c r="F59" s="1286">
        <v>0</v>
      </c>
      <c r="G59" s="1286">
        <v>0</v>
      </c>
      <c r="H59" s="1286">
        <v>0</v>
      </c>
      <c r="I59" s="1286">
        <v>0</v>
      </c>
      <c r="J59" s="1286">
        <v>0</v>
      </c>
      <c r="K59" s="1286">
        <v>0</v>
      </c>
      <c r="L59" s="1286">
        <v>0</v>
      </c>
      <c r="M59" s="1286">
        <v>0</v>
      </c>
      <c r="N59" s="1286">
        <v>0</v>
      </c>
      <c r="O59" s="1286">
        <v>0</v>
      </c>
      <c r="P59" s="1286">
        <v>0</v>
      </c>
      <c r="Q59" s="1286">
        <v>0</v>
      </c>
      <c r="R59" s="1286">
        <v>0</v>
      </c>
      <c r="S59" s="63">
        <v>66</v>
      </c>
    </row>
    <row r="60" spans="1:19" s="98" customFormat="1" ht="23.1" customHeight="1" x14ac:dyDescent="0.2">
      <c r="A60" s="62">
        <v>67</v>
      </c>
      <c r="B60" s="61" t="s">
        <v>838</v>
      </c>
      <c r="C60" s="1286">
        <v>0</v>
      </c>
      <c r="D60" s="1286">
        <v>0</v>
      </c>
      <c r="E60" s="1286">
        <v>0</v>
      </c>
      <c r="F60" s="1286">
        <v>0</v>
      </c>
      <c r="G60" s="1286">
        <v>0</v>
      </c>
      <c r="H60" s="1286">
        <v>0</v>
      </c>
      <c r="I60" s="1286">
        <v>0</v>
      </c>
      <c r="J60" s="1286">
        <v>0</v>
      </c>
      <c r="K60" s="1286">
        <v>0</v>
      </c>
      <c r="L60" s="1286">
        <v>0</v>
      </c>
      <c r="M60" s="1286">
        <v>0</v>
      </c>
      <c r="N60" s="1286">
        <v>0</v>
      </c>
      <c r="O60" s="1286">
        <v>0</v>
      </c>
      <c r="P60" s="1286">
        <v>0</v>
      </c>
      <c r="Q60" s="1286">
        <v>0</v>
      </c>
      <c r="R60" s="1286">
        <v>0</v>
      </c>
      <c r="S60" s="63">
        <v>67</v>
      </c>
    </row>
    <row r="61" spans="1:19" s="98" customFormat="1" ht="23.1" customHeight="1" x14ac:dyDescent="0.2">
      <c r="A61" s="62">
        <v>70</v>
      </c>
      <c r="B61" s="61" t="s">
        <v>840</v>
      </c>
      <c r="C61" s="1286">
        <v>0</v>
      </c>
      <c r="D61" s="1286">
        <v>0</v>
      </c>
      <c r="E61" s="1286">
        <v>0</v>
      </c>
      <c r="F61" s="1286">
        <v>0</v>
      </c>
      <c r="G61" s="1286">
        <v>0</v>
      </c>
      <c r="H61" s="1286">
        <v>0</v>
      </c>
      <c r="I61" s="1286">
        <v>0</v>
      </c>
      <c r="J61" s="1286">
        <v>0</v>
      </c>
      <c r="K61" s="1286">
        <v>0</v>
      </c>
      <c r="L61" s="1286">
        <v>0</v>
      </c>
      <c r="M61" s="1286">
        <v>0</v>
      </c>
      <c r="N61" s="1286">
        <v>0</v>
      </c>
      <c r="O61" s="1286">
        <v>0</v>
      </c>
      <c r="P61" s="1286">
        <v>0</v>
      </c>
      <c r="Q61" s="1286">
        <v>0</v>
      </c>
      <c r="R61" s="1286">
        <v>0</v>
      </c>
      <c r="S61" s="63">
        <v>70</v>
      </c>
    </row>
    <row r="62" spans="1:19" s="98" customFormat="1" ht="23.1" customHeight="1" x14ac:dyDescent="0.2">
      <c r="A62" s="62">
        <v>72</v>
      </c>
      <c r="B62" s="72" t="s">
        <v>842</v>
      </c>
      <c r="C62" s="1290">
        <v>0</v>
      </c>
      <c r="D62" s="1290">
        <v>0</v>
      </c>
      <c r="E62" s="1290">
        <v>0</v>
      </c>
      <c r="F62" s="1290">
        <v>0</v>
      </c>
      <c r="G62" s="1290">
        <v>0</v>
      </c>
      <c r="H62" s="1290">
        <v>0</v>
      </c>
      <c r="I62" s="1290">
        <v>0</v>
      </c>
      <c r="J62" s="1290">
        <v>0</v>
      </c>
      <c r="K62" s="1290">
        <v>0</v>
      </c>
      <c r="L62" s="1290">
        <v>0</v>
      </c>
      <c r="M62" s="1290">
        <v>0</v>
      </c>
      <c r="N62" s="1290">
        <v>0</v>
      </c>
      <c r="O62" s="1290">
        <v>0</v>
      </c>
      <c r="P62" s="1290">
        <v>0</v>
      </c>
      <c r="Q62" s="1290">
        <v>0</v>
      </c>
      <c r="R62" s="1290">
        <v>0</v>
      </c>
      <c r="S62" s="63">
        <v>72</v>
      </c>
    </row>
    <row r="63" spans="1:19" s="98" customFormat="1" ht="23.1" customHeight="1" x14ac:dyDescent="0.2">
      <c r="A63" s="66">
        <v>74</v>
      </c>
      <c r="B63" s="58" t="s">
        <v>844</v>
      </c>
      <c r="C63" s="1293">
        <v>0</v>
      </c>
      <c r="D63" s="1293">
        <v>0</v>
      </c>
      <c r="E63" s="1293">
        <v>0</v>
      </c>
      <c r="F63" s="1293">
        <v>0</v>
      </c>
      <c r="G63" s="1293">
        <v>0</v>
      </c>
      <c r="H63" s="1293">
        <v>0</v>
      </c>
      <c r="I63" s="1293">
        <v>0</v>
      </c>
      <c r="J63" s="1293">
        <v>0</v>
      </c>
      <c r="K63" s="1293">
        <v>0</v>
      </c>
      <c r="L63" s="1293">
        <v>0</v>
      </c>
      <c r="M63" s="1293">
        <v>0</v>
      </c>
      <c r="N63" s="1293">
        <v>0</v>
      </c>
      <c r="O63" s="1293">
        <v>0</v>
      </c>
      <c r="P63" s="1293">
        <v>0</v>
      </c>
      <c r="Q63" s="1293">
        <v>0</v>
      </c>
      <c r="R63" s="1293">
        <v>0</v>
      </c>
      <c r="S63" s="67">
        <v>74</v>
      </c>
    </row>
    <row r="64" spans="1:19" s="98" customFormat="1" ht="23.1" customHeight="1" x14ac:dyDescent="0.2">
      <c r="A64" s="62">
        <v>81</v>
      </c>
      <c r="B64" s="61" t="s">
        <v>846</v>
      </c>
      <c r="C64" s="1286">
        <v>0</v>
      </c>
      <c r="D64" s="1286">
        <v>0</v>
      </c>
      <c r="E64" s="1286">
        <v>0</v>
      </c>
      <c r="F64" s="1286">
        <v>0</v>
      </c>
      <c r="G64" s="1286">
        <v>0</v>
      </c>
      <c r="H64" s="1286">
        <v>0</v>
      </c>
      <c r="I64" s="1286">
        <v>0</v>
      </c>
      <c r="J64" s="1286">
        <v>0</v>
      </c>
      <c r="K64" s="1286">
        <v>0</v>
      </c>
      <c r="L64" s="1286">
        <v>0</v>
      </c>
      <c r="M64" s="1286">
        <v>0</v>
      </c>
      <c r="N64" s="1286">
        <v>0</v>
      </c>
      <c r="O64" s="1286">
        <v>0</v>
      </c>
      <c r="P64" s="1286">
        <v>0</v>
      </c>
      <c r="Q64" s="1286">
        <v>0</v>
      </c>
      <c r="R64" s="1286">
        <v>0</v>
      </c>
      <c r="S64" s="63">
        <v>81</v>
      </c>
    </row>
    <row r="65" spans="1:19" s="98" customFormat="1" ht="23.1" customHeight="1" x14ac:dyDescent="0.2">
      <c r="A65" s="62">
        <v>82</v>
      </c>
      <c r="B65" s="61" t="s">
        <v>848</v>
      </c>
      <c r="C65" s="1286">
        <v>0</v>
      </c>
      <c r="D65" s="1286">
        <v>0</v>
      </c>
      <c r="E65" s="1286">
        <v>0</v>
      </c>
      <c r="F65" s="1286">
        <v>0</v>
      </c>
      <c r="G65" s="1286">
        <v>0</v>
      </c>
      <c r="H65" s="1286">
        <v>0</v>
      </c>
      <c r="I65" s="1286">
        <v>0</v>
      </c>
      <c r="J65" s="1286">
        <v>0</v>
      </c>
      <c r="K65" s="1286">
        <v>0</v>
      </c>
      <c r="L65" s="1286">
        <v>0</v>
      </c>
      <c r="M65" s="1286">
        <v>0</v>
      </c>
      <c r="N65" s="1286">
        <v>0</v>
      </c>
      <c r="O65" s="1286">
        <v>0</v>
      </c>
      <c r="P65" s="1286">
        <v>0</v>
      </c>
      <c r="Q65" s="1286">
        <v>0</v>
      </c>
      <c r="R65" s="1286">
        <v>0</v>
      </c>
      <c r="S65" s="63">
        <v>82</v>
      </c>
    </row>
    <row r="66" spans="1:19" s="98" customFormat="1" ht="23.1" customHeight="1" x14ac:dyDescent="0.2">
      <c r="A66" s="62">
        <v>83</v>
      </c>
      <c r="B66" s="61" t="s">
        <v>849</v>
      </c>
      <c r="C66" s="1286">
        <v>0</v>
      </c>
      <c r="D66" s="1286">
        <v>0</v>
      </c>
      <c r="E66" s="1286">
        <v>0</v>
      </c>
      <c r="F66" s="1286">
        <v>0</v>
      </c>
      <c r="G66" s="1286">
        <v>0</v>
      </c>
      <c r="H66" s="1286">
        <v>0</v>
      </c>
      <c r="I66" s="1286">
        <v>0</v>
      </c>
      <c r="J66" s="1286">
        <v>0</v>
      </c>
      <c r="K66" s="1286">
        <v>0</v>
      </c>
      <c r="L66" s="1286">
        <v>0</v>
      </c>
      <c r="M66" s="1286">
        <v>0</v>
      </c>
      <c r="N66" s="1286">
        <v>0</v>
      </c>
      <c r="O66" s="1286">
        <v>0</v>
      </c>
      <c r="P66" s="1286">
        <v>0</v>
      </c>
      <c r="Q66" s="1286">
        <v>0</v>
      </c>
      <c r="R66" s="1286">
        <v>0</v>
      </c>
      <c r="S66" s="63">
        <v>83</v>
      </c>
    </row>
    <row r="67" spans="1:19" s="98" customFormat="1" ht="23.1" customHeight="1" x14ac:dyDescent="0.2">
      <c r="A67" s="71">
        <v>301</v>
      </c>
      <c r="B67" s="72" t="s">
        <v>850</v>
      </c>
      <c r="C67" s="1700" t="s">
        <v>416</v>
      </c>
      <c r="D67" s="1700" t="s">
        <v>416</v>
      </c>
      <c r="E67" s="1700" t="s">
        <v>416</v>
      </c>
      <c r="F67" s="1700" t="s">
        <v>416</v>
      </c>
      <c r="G67" s="1700" t="s">
        <v>416</v>
      </c>
      <c r="H67" s="1700" t="s">
        <v>416</v>
      </c>
      <c r="I67" s="1700" t="s">
        <v>416</v>
      </c>
      <c r="J67" s="1700" t="s">
        <v>416</v>
      </c>
      <c r="K67" s="1700" t="s">
        <v>416</v>
      </c>
      <c r="L67" s="1700" t="s">
        <v>416</v>
      </c>
      <c r="M67" s="1700" t="s">
        <v>416</v>
      </c>
      <c r="N67" s="1700" t="s">
        <v>416</v>
      </c>
      <c r="O67" s="1700" t="s">
        <v>416</v>
      </c>
      <c r="P67" s="1700" t="s">
        <v>416</v>
      </c>
      <c r="Q67" s="1700" t="s">
        <v>416</v>
      </c>
      <c r="R67" s="1700" t="s">
        <v>416</v>
      </c>
      <c r="S67" s="73">
        <v>301</v>
      </c>
    </row>
    <row r="68" spans="1:19" s="98" customFormat="1" ht="23.1" customHeight="1" x14ac:dyDescent="0.2">
      <c r="A68" s="66">
        <v>302</v>
      </c>
      <c r="B68" s="58" t="s">
        <v>852</v>
      </c>
      <c r="C68" s="1701" t="s">
        <v>416</v>
      </c>
      <c r="D68" s="1701" t="s">
        <v>416</v>
      </c>
      <c r="E68" s="1701" t="s">
        <v>416</v>
      </c>
      <c r="F68" s="1701" t="s">
        <v>416</v>
      </c>
      <c r="G68" s="1701" t="s">
        <v>416</v>
      </c>
      <c r="H68" s="1701" t="s">
        <v>416</v>
      </c>
      <c r="I68" s="1701" t="s">
        <v>416</v>
      </c>
      <c r="J68" s="1701" t="s">
        <v>416</v>
      </c>
      <c r="K68" s="1701" t="s">
        <v>416</v>
      </c>
      <c r="L68" s="1701" t="s">
        <v>416</v>
      </c>
      <c r="M68" s="1701" t="s">
        <v>416</v>
      </c>
      <c r="N68" s="1701" t="s">
        <v>416</v>
      </c>
      <c r="O68" s="1701" t="s">
        <v>416</v>
      </c>
      <c r="P68" s="1701" t="s">
        <v>416</v>
      </c>
      <c r="Q68" s="1701" t="s">
        <v>416</v>
      </c>
      <c r="R68" s="1701" t="s">
        <v>416</v>
      </c>
      <c r="S68" s="67">
        <v>302</v>
      </c>
    </row>
    <row r="69" spans="1:19" s="98" customFormat="1" ht="23.1" customHeight="1" thickBot="1" x14ac:dyDescent="0.25">
      <c r="A69" s="77">
        <v>303</v>
      </c>
      <c r="B69" s="78" t="s">
        <v>854</v>
      </c>
      <c r="C69" s="2021" t="s">
        <v>416</v>
      </c>
      <c r="D69" s="2021" t="s">
        <v>416</v>
      </c>
      <c r="E69" s="2021" t="s">
        <v>416</v>
      </c>
      <c r="F69" s="2021" t="s">
        <v>416</v>
      </c>
      <c r="G69" s="2021" t="s">
        <v>416</v>
      </c>
      <c r="H69" s="2021" t="s">
        <v>416</v>
      </c>
      <c r="I69" s="2021" t="s">
        <v>416</v>
      </c>
      <c r="J69" s="2021" t="s">
        <v>416</v>
      </c>
      <c r="K69" s="2021" t="s">
        <v>416</v>
      </c>
      <c r="L69" s="2021" t="s">
        <v>416</v>
      </c>
      <c r="M69" s="2021" t="s">
        <v>416</v>
      </c>
      <c r="N69" s="2021" t="s">
        <v>416</v>
      </c>
      <c r="O69" s="2021" t="s">
        <v>416</v>
      </c>
      <c r="P69" s="2021" t="s">
        <v>416</v>
      </c>
      <c r="Q69" s="2021" t="s">
        <v>416</v>
      </c>
      <c r="R69" s="2021" t="s">
        <v>416</v>
      </c>
      <c r="S69" s="79">
        <v>303</v>
      </c>
    </row>
    <row r="70" spans="1:19" s="98" customFormat="1" ht="23.1" customHeight="1" x14ac:dyDescent="0.2">
      <c r="A70" s="62"/>
      <c r="B70" s="61"/>
      <c r="C70" s="1286"/>
      <c r="D70" s="1286"/>
      <c r="E70" s="1286"/>
      <c r="F70" s="1286"/>
      <c r="G70" s="1286"/>
      <c r="H70" s="1286"/>
      <c r="I70" s="1286"/>
      <c r="J70" s="1286"/>
      <c r="K70" s="1286"/>
      <c r="L70" s="1286"/>
      <c r="M70" s="1286"/>
      <c r="N70" s="1286"/>
      <c r="O70" s="1286"/>
      <c r="P70" s="1286"/>
      <c r="Q70" s="1286"/>
      <c r="R70" s="1286"/>
      <c r="S70" s="63"/>
    </row>
    <row r="71" spans="1:19" s="98" customFormat="1" ht="23.1" customHeight="1" x14ac:dyDescent="0.2">
      <c r="A71" s="62"/>
      <c r="B71" s="61"/>
      <c r="C71" s="1286"/>
      <c r="D71" s="1286"/>
      <c r="E71" s="1286"/>
      <c r="F71" s="1286"/>
      <c r="G71" s="1286"/>
      <c r="H71" s="1286"/>
      <c r="I71" s="1286"/>
      <c r="J71" s="1286"/>
      <c r="K71" s="1286"/>
      <c r="L71" s="1286"/>
      <c r="M71" s="1286"/>
      <c r="N71" s="1286"/>
      <c r="O71" s="1286"/>
      <c r="P71" s="1286"/>
      <c r="Q71" s="1286"/>
      <c r="R71" s="1286"/>
      <c r="S71" s="63"/>
    </row>
    <row r="72" spans="1:19" s="98" customFormat="1" ht="23.1" customHeight="1" x14ac:dyDescent="0.2">
      <c r="A72" s="62"/>
      <c r="B72" s="72"/>
      <c r="C72" s="1290"/>
      <c r="D72" s="1290"/>
      <c r="E72" s="1290"/>
      <c r="F72" s="1290"/>
      <c r="G72" s="1290"/>
      <c r="H72" s="1290"/>
      <c r="I72" s="1290"/>
      <c r="J72" s="1290"/>
      <c r="K72" s="1290"/>
      <c r="L72" s="1290"/>
      <c r="M72" s="1290"/>
      <c r="N72" s="1290"/>
      <c r="O72" s="1290"/>
      <c r="P72" s="1290"/>
      <c r="Q72" s="1290"/>
      <c r="R72" s="1290"/>
      <c r="S72" s="63"/>
    </row>
    <row r="73" spans="1:19" s="98" customFormat="1" ht="23.1" customHeight="1" x14ac:dyDescent="0.2">
      <c r="A73" s="66"/>
      <c r="B73" s="61"/>
      <c r="C73" s="1293"/>
      <c r="D73" s="1293"/>
      <c r="E73" s="1293"/>
      <c r="F73" s="1293"/>
      <c r="G73" s="1293"/>
      <c r="H73" s="1293"/>
      <c r="I73" s="1293"/>
      <c r="J73" s="1293"/>
      <c r="K73" s="1293"/>
      <c r="L73" s="1293"/>
      <c r="M73" s="1293"/>
      <c r="N73" s="1293"/>
      <c r="O73" s="1293"/>
      <c r="P73" s="1293"/>
      <c r="Q73" s="1293"/>
      <c r="R73" s="1293"/>
      <c r="S73" s="67"/>
    </row>
    <row r="74" spans="1:19" s="98" customFormat="1" ht="23.1" customHeight="1" x14ac:dyDescent="0.2">
      <c r="A74" s="62"/>
      <c r="B74" s="61"/>
      <c r="C74" s="1286"/>
      <c r="D74" s="1286"/>
      <c r="E74" s="1286"/>
      <c r="F74" s="1286"/>
      <c r="G74" s="1286"/>
      <c r="H74" s="1286"/>
      <c r="I74" s="1286"/>
      <c r="J74" s="1286"/>
      <c r="K74" s="1286"/>
      <c r="L74" s="1286"/>
      <c r="M74" s="1286"/>
      <c r="N74" s="1286"/>
      <c r="O74" s="1286"/>
      <c r="P74" s="1286"/>
      <c r="Q74" s="1286"/>
      <c r="R74" s="1286"/>
      <c r="S74" s="63"/>
    </row>
    <row r="75" spans="1:19" s="98" customFormat="1" ht="23.1" customHeight="1" x14ac:dyDescent="0.2">
      <c r="A75" s="62"/>
      <c r="B75" s="61"/>
      <c r="C75" s="1286"/>
      <c r="D75" s="1286"/>
      <c r="E75" s="1286"/>
      <c r="F75" s="1286"/>
      <c r="G75" s="1286"/>
      <c r="H75" s="1286"/>
      <c r="I75" s="1286"/>
      <c r="J75" s="1286"/>
      <c r="K75" s="1286"/>
      <c r="L75" s="1286"/>
      <c r="M75" s="1286"/>
      <c r="N75" s="1286"/>
      <c r="O75" s="1286"/>
      <c r="P75" s="1286"/>
      <c r="Q75" s="1286"/>
      <c r="R75" s="1286"/>
      <c r="S75" s="63"/>
    </row>
    <row r="76" spans="1:19" s="98" customFormat="1" ht="23.1" customHeight="1" x14ac:dyDescent="0.2">
      <c r="A76" s="62"/>
      <c r="B76" s="61"/>
      <c r="C76" s="1286"/>
      <c r="D76" s="1286"/>
      <c r="E76" s="1286"/>
      <c r="F76" s="1286"/>
      <c r="G76" s="1286"/>
      <c r="H76" s="1286"/>
      <c r="I76" s="1286"/>
      <c r="J76" s="1286"/>
      <c r="K76" s="1286"/>
      <c r="L76" s="1286"/>
      <c r="M76" s="1286"/>
      <c r="N76" s="1286"/>
      <c r="O76" s="1286"/>
      <c r="P76" s="1286"/>
      <c r="Q76" s="1286"/>
      <c r="R76" s="1286"/>
      <c r="S76" s="63"/>
    </row>
    <row r="77" spans="1:19" s="98" customFormat="1" ht="23.1" customHeight="1" x14ac:dyDescent="0.2">
      <c r="A77" s="71"/>
      <c r="B77" s="72"/>
      <c r="C77" s="1290"/>
      <c r="D77" s="1290"/>
      <c r="E77" s="1290"/>
      <c r="F77" s="1290"/>
      <c r="G77" s="1290"/>
      <c r="H77" s="1290"/>
      <c r="I77" s="1290"/>
      <c r="J77" s="1290"/>
      <c r="K77" s="1290"/>
      <c r="L77" s="1290"/>
      <c r="M77" s="1290"/>
      <c r="N77" s="1290"/>
      <c r="O77" s="1290"/>
      <c r="P77" s="1290"/>
      <c r="Q77" s="1290"/>
      <c r="R77" s="1290"/>
      <c r="S77" s="73"/>
    </row>
    <row r="78" spans="1:19" s="109" customFormat="1" ht="23.1" customHeight="1" x14ac:dyDescent="0.2">
      <c r="A78" s="74"/>
      <c r="B78" s="61"/>
      <c r="C78" s="1293"/>
      <c r="D78" s="1293"/>
      <c r="E78" s="1293"/>
      <c r="F78" s="1293"/>
      <c r="G78" s="1293"/>
      <c r="H78" s="1293"/>
      <c r="I78" s="1293"/>
      <c r="J78" s="1293"/>
      <c r="K78" s="1293"/>
      <c r="L78" s="1293"/>
      <c r="M78" s="1293"/>
      <c r="N78" s="1293"/>
      <c r="O78" s="1293"/>
      <c r="P78" s="1293"/>
      <c r="Q78" s="1293"/>
      <c r="R78" s="1293"/>
      <c r="S78" s="75"/>
    </row>
    <row r="79" spans="1:19" s="109" customFormat="1" ht="23.1" customHeight="1" x14ac:dyDescent="0.2">
      <c r="A79" s="62"/>
      <c r="B79" s="61"/>
      <c r="C79" s="1286"/>
      <c r="D79" s="1286"/>
      <c r="E79" s="1286"/>
      <c r="F79" s="1286"/>
      <c r="G79" s="1286"/>
      <c r="H79" s="1286"/>
      <c r="I79" s="1286"/>
      <c r="J79" s="1286"/>
      <c r="K79" s="1286"/>
      <c r="L79" s="1286"/>
      <c r="M79" s="1286"/>
      <c r="N79" s="1286"/>
      <c r="O79" s="1286"/>
      <c r="P79" s="1286"/>
      <c r="Q79" s="1286"/>
      <c r="R79" s="1286"/>
      <c r="S79" s="63"/>
    </row>
    <row r="80" spans="1:19" s="109" customFormat="1" ht="23.1" customHeight="1" x14ac:dyDescent="0.2">
      <c r="A80" s="62"/>
      <c r="B80" s="61"/>
      <c r="C80" s="1286"/>
      <c r="D80" s="1286"/>
      <c r="E80" s="1286"/>
      <c r="F80" s="1286"/>
      <c r="G80" s="1286"/>
      <c r="H80" s="1286"/>
      <c r="I80" s="1286"/>
      <c r="J80" s="1286"/>
      <c r="K80" s="1286"/>
      <c r="L80" s="1286"/>
      <c r="M80" s="1286"/>
      <c r="N80" s="1286"/>
      <c r="O80" s="1286"/>
      <c r="P80" s="1286"/>
      <c r="Q80" s="1286"/>
      <c r="R80" s="1286"/>
      <c r="S80" s="63"/>
    </row>
    <row r="81" spans="1:19" s="109" customFormat="1" ht="23.1" customHeight="1" x14ac:dyDescent="0.2">
      <c r="A81" s="62"/>
      <c r="B81" s="61"/>
      <c r="C81" s="1286"/>
      <c r="D81" s="1286"/>
      <c r="E81" s="1286"/>
      <c r="F81" s="1286"/>
      <c r="G81" s="1286"/>
      <c r="H81" s="1286"/>
      <c r="I81" s="1286"/>
      <c r="J81" s="1286"/>
      <c r="K81" s="1286"/>
      <c r="L81" s="1286"/>
      <c r="M81" s="1286"/>
      <c r="N81" s="1286"/>
      <c r="O81" s="1286"/>
      <c r="P81" s="1286"/>
      <c r="Q81" s="1286"/>
      <c r="R81" s="1286"/>
      <c r="S81" s="63"/>
    </row>
    <row r="82" spans="1:19" s="109" customFormat="1" ht="23.1" customHeight="1" x14ac:dyDescent="0.2">
      <c r="A82" s="62"/>
      <c r="B82" s="61"/>
      <c r="C82" s="1286"/>
      <c r="D82" s="1286"/>
      <c r="E82" s="1286"/>
      <c r="F82" s="1286"/>
      <c r="G82" s="1286"/>
      <c r="H82" s="1286"/>
      <c r="I82" s="1286"/>
      <c r="J82" s="1286"/>
      <c r="K82" s="1286"/>
      <c r="L82" s="1286"/>
      <c r="M82" s="1286"/>
      <c r="N82" s="1286"/>
      <c r="O82" s="1286"/>
      <c r="P82" s="1286"/>
      <c r="Q82" s="1286"/>
      <c r="R82" s="1286"/>
      <c r="S82" s="63"/>
    </row>
    <row r="83" spans="1:19" ht="23.1" customHeight="1" x14ac:dyDescent="0.2">
      <c r="A83" s="57"/>
      <c r="B83" s="91"/>
      <c r="C83" s="1293"/>
      <c r="D83" s="1293"/>
      <c r="E83" s="1293"/>
      <c r="F83" s="1293"/>
      <c r="G83" s="1293"/>
      <c r="H83" s="1293"/>
      <c r="I83" s="1293"/>
      <c r="J83" s="1293"/>
      <c r="K83" s="1293"/>
      <c r="L83" s="1293"/>
      <c r="M83" s="1293"/>
      <c r="N83" s="1293"/>
      <c r="O83" s="1293"/>
      <c r="P83" s="1293"/>
      <c r="Q83" s="1293"/>
      <c r="R83" s="1293"/>
      <c r="S83" s="59"/>
    </row>
    <row r="84" spans="1:19" ht="23.1" customHeight="1" x14ac:dyDescent="0.2">
      <c r="A84" s="60"/>
      <c r="B84" s="92"/>
      <c r="C84" s="1286"/>
      <c r="D84" s="1286"/>
      <c r="E84" s="1286"/>
      <c r="F84" s="1286"/>
      <c r="G84" s="1286"/>
      <c r="H84" s="1286"/>
      <c r="I84" s="1286"/>
      <c r="J84" s="1286"/>
      <c r="K84" s="1286"/>
      <c r="L84" s="1286"/>
      <c r="M84" s="1286"/>
      <c r="N84" s="1286"/>
      <c r="O84" s="1286"/>
      <c r="P84" s="1286"/>
      <c r="Q84" s="1286"/>
      <c r="R84" s="1286"/>
      <c r="S84" s="55"/>
    </row>
    <row r="85" spans="1:19" ht="23.1" customHeight="1" x14ac:dyDescent="0.2">
      <c r="A85" s="60"/>
      <c r="B85" s="92"/>
      <c r="C85" s="1286"/>
      <c r="D85" s="1286"/>
      <c r="E85" s="1286"/>
      <c r="F85" s="1286"/>
      <c r="G85" s="1286"/>
      <c r="H85" s="1286"/>
      <c r="I85" s="1286"/>
      <c r="J85" s="1286"/>
      <c r="K85" s="1286"/>
      <c r="L85" s="1286"/>
      <c r="M85" s="1286"/>
      <c r="N85" s="1286"/>
      <c r="O85" s="1286"/>
      <c r="P85" s="1286"/>
      <c r="Q85" s="1286"/>
      <c r="R85" s="1286"/>
      <c r="S85" s="55"/>
    </row>
    <row r="86" spans="1:19" ht="23.1" customHeight="1" x14ac:dyDescent="0.2">
      <c r="A86" s="60"/>
      <c r="B86" s="92"/>
      <c r="C86" s="1286"/>
      <c r="D86" s="1286"/>
      <c r="E86" s="1286"/>
      <c r="F86" s="1286"/>
      <c r="G86" s="1286"/>
      <c r="H86" s="1286"/>
      <c r="I86" s="1286"/>
      <c r="J86" s="1286"/>
      <c r="K86" s="1286"/>
      <c r="L86" s="1286"/>
      <c r="M86" s="1286"/>
      <c r="N86" s="1286"/>
      <c r="O86" s="1286"/>
      <c r="P86" s="1286"/>
      <c r="Q86" s="1286"/>
      <c r="R86" s="1286"/>
      <c r="S86" s="55"/>
    </row>
    <row r="87" spans="1:19" ht="23.1" customHeight="1" x14ac:dyDescent="0.2">
      <c r="A87" s="60"/>
      <c r="B87" s="92"/>
      <c r="C87" s="1290"/>
      <c r="D87" s="1290"/>
      <c r="E87" s="1290"/>
      <c r="F87" s="1290"/>
      <c r="G87" s="1290"/>
      <c r="H87" s="1290"/>
      <c r="I87" s="1290"/>
      <c r="J87" s="1290"/>
      <c r="K87" s="1290"/>
      <c r="L87" s="1290"/>
      <c r="M87" s="1290"/>
      <c r="N87" s="1290"/>
      <c r="O87" s="1290"/>
      <c r="P87" s="1290"/>
      <c r="Q87" s="1290"/>
      <c r="R87" s="1290"/>
      <c r="S87" s="55"/>
    </row>
    <row r="88" spans="1:19" ht="23.1" customHeight="1" x14ac:dyDescent="0.2">
      <c r="A88" s="57"/>
      <c r="B88" s="91"/>
      <c r="C88" s="1293"/>
      <c r="D88" s="1293"/>
      <c r="E88" s="1293"/>
      <c r="F88" s="1293"/>
      <c r="G88" s="1293"/>
      <c r="H88" s="1293"/>
      <c r="I88" s="1293"/>
      <c r="J88" s="1293"/>
      <c r="K88" s="1293"/>
      <c r="L88" s="1293"/>
      <c r="M88" s="1293"/>
      <c r="N88" s="1293"/>
      <c r="O88" s="1293"/>
      <c r="P88" s="1293"/>
      <c r="Q88" s="1293"/>
      <c r="R88" s="1293"/>
      <c r="S88" s="59"/>
    </row>
    <row r="89" spans="1:19" ht="23.1" customHeight="1" x14ac:dyDescent="0.2">
      <c r="A89" s="60"/>
      <c r="B89" s="92"/>
      <c r="C89" s="1286"/>
      <c r="D89" s="1286"/>
      <c r="E89" s="1286"/>
      <c r="F89" s="1286"/>
      <c r="G89" s="1286"/>
      <c r="H89" s="1286"/>
      <c r="I89" s="1286"/>
      <c r="J89" s="1286"/>
      <c r="K89" s="1286"/>
      <c r="L89" s="1286"/>
      <c r="M89" s="1286"/>
      <c r="N89" s="1286"/>
      <c r="O89" s="1286"/>
      <c r="P89" s="1286"/>
      <c r="Q89" s="1286"/>
      <c r="R89" s="1286"/>
      <c r="S89" s="55"/>
    </row>
    <row r="90" spans="1:19" ht="23.1" customHeight="1" x14ac:dyDescent="0.2">
      <c r="A90" s="60"/>
      <c r="B90" s="92"/>
      <c r="C90" s="1286"/>
      <c r="D90" s="1286"/>
      <c r="E90" s="1286"/>
      <c r="F90" s="1286"/>
      <c r="G90" s="1286"/>
      <c r="H90" s="1286"/>
      <c r="I90" s="1286"/>
      <c r="J90" s="1286"/>
      <c r="K90" s="1286"/>
      <c r="L90" s="1286"/>
      <c r="M90" s="1286"/>
      <c r="N90" s="1286"/>
      <c r="O90" s="1286"/>
      <c r="P90" s="1286"/>
      <c r="Q90" s="1286"/>
      <c r="R90" s="1286"/>
      <c r="S90" s="55"/>
    </row>
    <row r="91" spans="1:19" s="98" customFormat="1" ht="23.1" customHeight="1" x14ac:dyDescent="0.2">
      <c r="A91" s="62"/>
      <c r="B91" s="61"/>
      <c r="C91" s="1286"/>
      <c r="D91" s="1286"/>
      <c r="E91" s="1286"/>
      <c r="F91" s="1286"/>
      <c r="G91" s="1286"/>
      <c r="H91" s="1286"/>
      <c r="I91" s="1286"/>
      <c r="J91" s="1286"/>
      <c r="K91" s="1286"/>
      <c r="L91" s="1286"/>
      <c r="M91" s="1286"/>
      <c r="N91" s="1286"/>
      <c r="O91" s="1286"/>
      <c r="P91" s="1286"/>
      <c r="Q91" s="1286"/>
      <c r="R91" s="1286"/>
      <c r="S91" s="63"/>
    </row>
    <row r="92" spans="1:19" s="98" customFormat="1" ht="23.1" customHeight="1" x14ac:dyDescent="0.2">
      <c r="A92" s="62"/>
      <c r="B92" s="61"/>
      <c r="C92" s="1290"/>
      <c r="D92" s="1290"/>
      <c r="E92" s="1290"/>
      <c r="F92" s="1290"/>
      <c r="G92" s="1290"/>
      <c r="H92" s="1290"/>
      <c r="I92" s="1290"/>
      <c r="J92" s="1290"/>
      <c r="K92" s="1290"/>
      <c r="L92" s="1290"/>
      <c r="M92" s="1290"/>
      <c r="N92" s="1290"/>
      <c r="O92" s="1290"/>
      <c r="P92" s="1290"/>
      <c r="Q92" s="1290"/>
      <c r="R92" s="1290"/>
      <c r="S92" s="63"/>
    </row>
    <row r="93" spans="1:19" s="98" customFormat="1" ht="23.1" customHeight="1" x14ac:dyDescent="0.2">
      <c r="A93" s="66"/>
      <c r="B93" s="58"/>
      <c r="C93" s="1293"/>
      <c r="D93" s="1293"/>
      <c r="E93" s="1293"/>
      <c r="F93" s="1293"/>
      <c r="G93" s="1293"/>
      <c r="H93" s="1293"/>
      <c r="I93" s="1293"/>
      <c r="J93" s="1293"/>
      <c r="K93" s="1293"/>
      <c r="L93" s="1293"/>
      <c r="M93" s="1293"/>
      <c r="N93" s="1293"/>
      <c r="O93" s="1293"/>
      <c r="P93" s="1293"/>
      <c r="Q93" s="1293"/>
      <c r="R93" s="1293"/>
      <c r="S93" s="67"/>
    </row>
    <row r="94" spans="1:19" s="98" customFormat="1" ht="23.1" customHeight="1" x14ac:dyDescent="0.2">
      <c r="A94" s="62"/>
      <c r="B94" s="61"/>
      <c r="C94" s="1286"/>
      <c r="D94" s="1286"/>
      <c r="E94" s="1286"/>
      <c r="F94" s="1286"/>
      <c r="G94" s="1286"/>
      <c r="H94" s="1286"/>
      <c r="I94" s="1286"/>
      <c r="J94" s="1286"/>
      <c r="K94" s="1286"/>
      <c r="L94" s="1286"/>
      <c r="M94" s="1286"/>
      <c r="N94" s="1286"/>
      <c r="O94" s="1286"/>
      <c r="P94" s="1286"/>
      <c r="Q94" s="1286"/>
      <c r="R94" s="1286"/>
      <c r="S94" s="63"/>
    </row>
    <row r="95" spans="1:19" s="98" customFormat="1" ht="23.1" customHeight="1" x14ac:dyDescent="0.2">
      <c r="A95" s="62"/>
      <c r="B95" s="61"/>
      <c r="C95" s="1286"/>
      <c r="D95" s="1286"/>
      <c r="E95" s="1286"/>
      <c r="F95" s="1286"/>
      <c r="G95" s="1286"/>
      <c r="H95" s="1286"/>
      <c r="I95" s="1286"/>
      <c r="J95" s="1286"/>
      <c r="K95" s="1286"/>
      <c r="L95" s="1286"/>
      <c r="M95" s="1286"/>
      <c r="N95" s="1286"/>
      <c r="O95" s="1286"/>
      <c r="P95" s="1286"/>
      <c r="Q95" s="1286"/>
      <c r="R95" s="1286"/>
      <c r="S95" s="63"/>
    </row>
    <row r="96" spans="1:19" s="98" customFormat="1" ht="23.1" customHeight="1" x14ac:dyDescent="0.2">
      <c r="A96" s="62"/>
      <c r="B96" s="61"/>
      <c r="C96" s="1286"/>
      <c r="D96" s="1286"/>
      <c r="E96" s="1286"/>
      <c r="F96" s="1286"/>
      <c r="G96" s="1286"/>
      <c r="H96" s="1286"/>
      <c r="I96" s="1286"/>
      <c r="J96" s="1286"/>
      <c r="K96" s="1286"/>
      <c r="L96" s="1286"/>
      <c r="M96" s="1286"/>
      <c r="N96" s="1286"/>
      <c r="O96" s="1286"/>
      <c r="P96" s="1286"/>
      <c r="Q96" s="1286"/>
      <c r="R96" s="1286"/>
      <c r="S96" s="63"/>
    </row>
    <row r="97" spans="1:19" s="98" customFormat="1" ht="23.1" customHeight="1" x14ac:dyDescent="0.2">
      <c r="A97" s="62"/>
      <c r="B97" s="61"/>
      <c r="C97" s="1290"/>
      <c r="D97" s="1290"/>
      <c r="E97" s="1290"/>
      <c r="F97" s="1290"/>
      <c r="G97" s="1290"/>
      <c r="H97" s="1290"/>
      <c r="I97" s="1290"/>
      <c r="J97" s="1290"/>
      <c r="K97" s="1290"/>
      <c r="L97" s="1290"/>
      <c r="M97" s="1290"/>
      <c r="N97" s="1290"/>
      <c r="O97" s="1290"/>
      <c r="P97" s="1290"/>
      <c r="Q97" s="1290"/>
      <c r="R97" s="1290"/>
      <c r="S97" s="63"/>
    </row>
    <row r="98" spans="1:19" s="98" customFormat="1" ht="23.1" customHeight="1" x14ac:dyDescent="0.2">
      <c r="A98" s="68"/>
      <c r="B98" s="58"/>
      <c r="C98" s="1293"/>
      <c r="D98" s="1293"/>
      <c r="E98" s="1293"/>
      <c r="F98" s="1293"/>
      <c r="G98" s="1293"/>
      <c r="H98" s="1293"/>
      <c r="I98" s="1293"/>
      <c r="J98" s="1293"/>
      <c r="K98" s="1293"/>
      <c r="L98" s="1293"/>
      <c r="M98" s="1293"/>
      <c r="N98" s="1293"/>
      <c r="O98" s="1293"/>
      <c r="P98" s="1293"/>
      <c r="Q98" s="1293"/>
      <c r="R98" s="1293"/>
      <c r="S98" s="69"/>
    </row>
    <row r="99" spans="1:19" s="98" customFormat="1" ht="23.1" customHeight="1" x14ac:dyDescent="0.2">
      <c r="A99" s="62"/>
      <c r="B99" s="61"/>
      <c r="C99" s="1286"/>
      <c r="D99" s="1286"/>
      <c r="E99" s="1286"/>
      <c r="F99" s="1286"/>
      <c r="G99" s="1286"/>
      <c r="H99" s="1286"/>
      <c r="I99" s="1286"/>
      <c r="J99" s="1286"/>
      <c r="K99" s="1286"/>
      <c r="L99" s="1286"/>
      <c r="M99" s="1286"/>
      <c r="N99" s="1286"/>
      <c r="O99" s="1286"/>
      <c r="P99" s="1286"/>
      <c r="Q99" s="1286"/>
      <c r="R99" s="1286"/>
      <c r="S99" s="63"/>
    </row>
    <row r="100" spans="1:19" s="98" customFormat="1" ht="23.1" customHeight="1" x14ac:dyDescent="0.2">
      <c r="A100" s="62"/>
      <c r="B100" s="61"/>
      <c r="C100" s="1286"/>
      <c r="D100" s="1286"/>
      <c r="E100" s="1286"/>
      <c r="F100" s="1286"/>
      <c r="G100" s="1286"/>
      <c r="H100" s="1286"/>
      <c r="I100" s="1286"/>
      <c r="J100" s="1286"/>
      <c r="K100" s="1286"/>
      <c r="L100" s="1286"/>
      <c r="M100" s="1286"/>
      <c r="N100" s="1286"/>
      <c r="O100" s="1286"/>
      <c r="P100" s="1286"/>
      <c r="Q100" s="1286"/>
      <c r="R100" s="1286"/>
      <c r="S100" s="63"/>
    </row>
    <row r="101" spans="1:19" s="98" customFormat="1" ht="23.1" customHeight="1" x14ac:dyDescent="0.2">
      <c r="A101" s="62"/>
      <c r="B101" s="61"/>
      <c r="C101" s="1286"/>
      <c r="D101" s="1286"/>
      <c r="E101" s="1286"/>
      <c r="F101" s="1286"/>
      <c r="G101" s="1286"/>
      <c r="H101" s="1286"/>
      <c r="I101" s="1286"/>
      <c r="J101" s="1286"/>
      <c r="K101" s="1286"/>
      <c r="L101" s="1286"/>
      <c r="M101" s="1286"/>
      <c r="N101" s="1286"/>
      <c r="O101" s="1286"/>
      <c r="P101" s="1286"/>
      <c r="Q101" s="1286"/>
      <c r="R101" s="1286"/>
      <c r="S101" s="63"/>
    </row>
    <row r="102" spans="1:19" s="98" customFormat="1" ht="23.1" customHeight="1" x14ac:dyDescent="0.2">
      <c r="A102" s="62"/>
      <c r="B102" s="61"/>
      <c r="C102" s="1290"/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63"/>
    </row>
    <row r="103" spans="1:19" s="98" customFormat="1" ht="23.1" customHeight="1" x14ac:dyDescent="0.2">
      <c r="A103" s="66"/>
      <c r="B103" s="58"/>
      <c r="C103" s="1293"/>
      <c r="D103" s="1293"/>
      <c r="E103" s="1293"/>
      <c r="F103" s="1293"/>
      <c r="G103" s="1293"/>
      <c r="H103" s="1293"/>
      <c r="I103" s="1293"/>
      <c r="J103" s="1293"/>
      <c r="K103" s="1293"/>
      <c r="L103" s="1293"/>
      <c r="M103" s="1293"/>
      <c r="N103" s="1293"/>
      <c r="O103" s="1293"/>
      <c r="P103" s="1293"/>
      <c r="Q103" s="1293"/>
      <c r="R103" s="1293"/>
      <c r="S103" s="67"/>
    </row>
    <row r="104" spans="1:19" s="98" customFormat="1" ht="23.1" customHeight="1" x14ac:dyDescent="0.2">
      <c r="A104" s="62"/>
      <c r="B104" s="61"/>
      <c r="C104" s="1286"/>
      <c r="D104" s="1286"/>
      <c r="E104" s="1286"/>
      <c r="F104" s="1286"/>
      <c r="G104" s="1286"/>
      <c r="H104" s="1286"/>
      <c r="I104" s="1286"/>
      <c r="J104" s="1286"/>
      <c r="K104" s="1286"/>
      <c r="L104" s="1286"/>
      <c r="M104" s="1286"/>
      <c r="N104" s="1286"/>
      <c r="O104" s="1286"/>
      <c r="P104" s="1286"/>
      <c r="Q104" s="1286"/>
      <c r="R104" s="1286"/>
      <c r="S104" s="63"/>
    </row>
    <row r="105" spans="1:19" s="98" customFormat="1" ht="23.1" customHeight="1" x14ac:dyDescent="0.2">
      <c r="A105" s="62"/>
      <c r="B105" s="61"/>
      <c r="C105" s="1286"/>
      <c r="D105" s="1286"/>
      <c r="E105" s="1286"/>
      <c r="F105" s="1286"/>
      <c r="G105" s="1286"/>
      <c r="H105" s="1286"/>
      <c r="I105" s="1286"/>
      <c r="J105" s="1286"/>
      <c r="K105" s="1286"/>
      <c r="L105" s="1286"/>
      <c r="M105" s="1286"/>
      <c r="N105" s="1286"/>
      <c r="O105" s="1286"/>
      <c r="P105" s="1286"/>
      <c r="Q105" s="1286"/>
      <c r="R105" s="1286"/>
      <c r="S105" s="63"/>
    </row>
    <row r="106" spans="1:19" s="98" customFormat="1" ht="23.1" customHeight="1" x14ac:dyDescent="0.2">
      <c r="A106" s="62"/>
      <c r="B106" s="61"/>
      <c r="C106" s="1286"/>
      <c r="D106" s="1286"/>
      <c r="E106" s="1286"/>
      <c r="F106" s="1286"/>
      <c r="G106" s="1286"/>
      <c r="H106" s="1286"/>
      <c r="I106" s="1286"/>
      <c r="J106" s="1286"/>
      <c r="K106" s="1286"/>
      <c r="L106" s="1286"/>
      <c r="M106" s="1286"/>
      <c r="N106" s="1286"/>
      <c r="O106" s="1286"/>
      <c r="P106" s="1286"/>
      <c r="Q106" s="1286"/>
      <c r="R106" s="1286"/>
      <c r="S106" s="63"/>
    </row>
    <row r="107" spans="1:19" s="98" customFormat="1" ht="23.1" customHeight="1" thickBot="1" x14ac:dyDescent="0.25">
      <c r="A107" s="77"/>
      <c r="B107" s="78"/>
      <c r="C107" s="1296"/>
      <c r="D107" s="1296"/>
      <c r="E107" s="1296"/>
      <c r="F107" s="1296"/>
      <c r="G107" s="1296"/>
      <c r="H107" s="1296"/>
      <c r="I107" s="1296"/>
      <c r="J107" s="1296"/>
      <c r="K107" s="1296"/>
      <c r="L107" s="1296"/>
      <c r="M107" s="1296"/>
      <c r="N107" s="1296"/>
      <c r="O107" s="1296"/>
      <c r="P107" s="1296"/>
      <c r="Q107" s="1296"/>
      <c r="R107" s="1296"/>
      <c r="S107" s="79"/>
    </row>
  </sheetData>
  <mergeCells count="25">
    <mergeCell ref="Q3:R5"/>
    <mergeCell ref="K6:K7"/>
    <mergeCell ref="P6:P7"/>
    <mergeCell ref="Q6:Q7"/>
    <mergeCell ref="R6:R7"/>
    <mergeCell ref="L6:L7"/>
    <mergeCell ref="M6:M7"/>
    <mergeCell ref="N6:N7"/>
    <mergeCell ref="O6:O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O3:P5"/>
    <mergeCell ref="G4:H5"/>
    <mergeCell ref="K4:L5"/>
    <mergeCell ref="I4:J5"/>
    <mergeCell ref="M4:N5"/>
    <mergeCell ref="G3:N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2" max="68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ADE2-1370-4991-9BC0-1DB9A20487B1}">
  <sheetPr codeName="Sheet90"/>
  <dimension ref="A1:V107"/>
  <sheetViews>
    <sheetView showGridLines="0" view="pageBreakPreview" zoomScale="70" zoomScaleNormal="75" zoomScaleSheetLayoutView="70" workbookViewId="0">
      <pane xSplit="2" ySplit="12" topLeftCell="C15" activePane="bottomRight" state="frozen"/>
      <selection pane="topRight"/>
      <selection pane="bottomLeft"/>
      <selection pane="bottomRight" activeCell="W1" sqref="W1"/>
    </sheetView>
  </sheetViews>
  <sheetFormatPr defaultColWidth="9" defaultRowHeight="19.649999999999999" customHeight="1" x14ac:dyDescent="0.2"/>
  <cols>
    <col min="1" max="1" width="5.88671875" style="703" customWidth="1"/>
    <col min="2" max="2" width="18.6640625" style="683" customWidth="1"/>
    <col min="3" max="3" width="8.6640625" style="689" customWidth="1"/>
    <col min="4" max="4" width="15.6640625" style="689" customWidth="1"/>
    <col min="5" max="5" width="8.6640625" style="689" customWidth="1"/>
    <col min="6" max="6" width="15.6640625" style="689" customWidth="1"/>
    <col min="7" max="7" width="8.6640625" style="689" customWidth="1"/>
    <col min="8" max="8" width="15.6640625" style="689" customWidth="1"/>
    <col min="9" max="9" width="8.6640625" style="689" customWidth="1"/>
    <col min="10" max="10" width="15.6640625" style="689" customWidth="1"/>
    <col min="11" max="11" width="8.6640625" style="689" customWidth="1"/>
    <col min="12" max="12" width="15.6640625" style="689" customWidth="1"/>
    <col min="13" max="13" width="10.6640625" style="689" customWidth="1"/>
    <col min="14" max="14" width="18.6640625" style="689" customWidth="1"/>
    <col min="15" max="15" width="10.6640625" style="689" customWidth="1"/>
    <col min="16" max="16" width="18.6640625" style="689" customWidth="1"/>
    <col min="17" max="17" width="10.6640625" style="689" customWidth="1"/>
    <col min="18" max="18" width="18.6640625" style="689" customWidth="1"/>
    <col min="19" max="19" width="10.6640625" style="689" customWidth="1"/>
    <col min="20" max="20" width="18.6640625" style="689" customWidth="1"/>
    <col min="21" max="21" width="15.6640625" style="689" customWidth="1"/>
    <col min="22" max="22" width="5.88671875" style="704" customWidth="1"/>
    <col min="23" max="16384" width="9" style="683"/>
  </cols>
  <sheetData>
    <row r="1" spans="1:22" ht="30.9" customHeight="1" x14ac:dyDescent="0.2">
      <c r="A1" s="651" t="s">
        <v>941</v>
      </c>
      <c r="B1" s="689"/>
      <c r="V1" s="683"/>
    </row>
    <row r="2" spans="1:22" s="656" customFormat="1" ht="22.5" customHeight="1" thickBot="1" x14ac:dyDescent="0.25">
      <c r="A2" s="654"/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5" t="s">
        <v>300</v>
      </c>
      <c r="V2" s="654"/>
    </row>
    <row r="3" spans="1:22" s="662" customFormat="1" ht="24.9" customHeight="1" x14ac:dyDescent="0.2">
      <c r="A3" s="657" t="s">
        <v>290</v>
      </c>
      <c r="B3" s="658"/>
      <c r="C3" s="659" t="s">
        <v>110</v>
      </c>
      <c r="D3" s="660"/>
      <c r="E3" s="660"/>
      <c r="F3" s="660"/>
      <c r="G3" s="2841" t="s">
        <v>113</v>
      </c>
      <c r="H3" s="2842"/>
      <c r="I3" s="2842"/>
      <c r="J3" s="2842"/>
      <c r="K3" s="2842"/>
      <c r="L3" s="2842"/>
      <c r="M3" s="2842"/>
      <c r="N3" s="2843"/>
      <c r="O3" s="2821" t="s">
        <v>69</v>
      </c>
      <c r="P3" s="2836"/>
      <c r="Q3" s="2821" t="s">
        <v>8</v>
      </c>
      <c r="R3" s="2844"/>
      <c r="S3" s="705"/>
      <c r="T3" s="705"/>
      <c r="U3" s="706"/>
      <c r="V3" s="661" t="s">
        <v>290</v>
      </c>
    </row>
    <row r="4" spans="1:22" s="662" customFormat="1" ht="24.9" customHeight="1" x14ac:dyDescent="0.2">
      <c r="A4" s="663" t="s">
        <v>291</v>
      </c>
      <c r="B4" s="664"/>
      <c r="C4" s="2817" t="s">
        <v>70</v>
      </c>
      <c r="D4" s="2840"/>
      <c r="E4" s="2817" t="s">
        <v>449</v>
      </c>
      <c r="F4" s="2840"/>
      <c r="G4" s="2817" t="s">
        <v>70</v>
      </c>
      <c r="H4" s="2840"/>
      <c r="I4" s="2817" t="s">
        <v>60</v>
      </c>
      <c r="J4" s="2840"/>
      <c r="K4" s="2817" t="s">
        <v>112</v>
      </c>
      <c r="L4" s="2840"/>
      <c r="M4" s="2817" t="s">
        <v>111</v>
      </c>
      <c r="N4" s="2818"/>
      <c r="O4" s="2837"/>
      <c r="P4" s="2838"/>
      <c r="Q4" s="2837"/>
      <c r="R4" s="2845"/>
      <c r="S4" s="2832" t="s">
        <v>71</v>
      </c>
      <c r="T4" s="2833"/>
      <c r="U4" s="708" t="s">
        <v>114</v>
      </c>
      <c r="V4" s="665" t="s">
        <v>291</v>
      </c>
    </row>
    <row r="5" spans="1:22" s="662" customFormat="1" ht="24.9" customHeight="1" x14ac:dyDescent="0.2">
      <c r="A5" s="663" t="s">
        <v>292</v>
      </c>
      <c r="B5" s="664" t="s">
        <v>260</v>
      </c>
      <c r="C5" s="2819"/>
      <c r="D5" s="2839"/>
      <c r="E5" s="2819"/>
      <c r="F5" s="2839"/>
      <c r="G5" s="2819"/>
      <c r="H5" s="2839"/>
      <c r="I5" s="2819"/>
      <c r="J5" s="2839"/>
      <c r="K5" s="2819"/>
      <c r="L5" s="2839"/>
      <c r="M5" s="2819"/>
      <c r="N5" s="2820"/>
      <c r="O5" s="2819"/>
      <c r="P5" s="2839"/>
      <c r="Q5" s="2819"/>
      <c r="R5" s="2820"/>
      <c r="S5" s="2834"/>
      <c r="T5" s="2835"/>
      <c r="U5" s="708" t="s">
        <v>115</v>
      </c>
      <c r="V5" s="665" t="s">
        <v>292</v>
      </c>
    </row>
    <row r="6" spans="1:22" s="662" customFormat="1" ht="24.9" customHeight="1" x14ac:dyDescent="0.2">
      <c r="A6" s="663" t="s">
        <v>293</v>
      </c>
      <c r="B6" s="664"/>
      <c r="C6" s="2794" t="s">
        <v>62</v>
      </c>
      <c r="D6" s="2792" t="s">
        <v>366</v>
      </c>
      <c r="E6" s="2792" t="s">
        <v>277</v>
      </c>
      <c r="F6" s="2792" t="s">
        <v>366</v>
      </c>
      <c r="G6" s="2792" t="s">
        <v>277</v>
      </c>
      <c r="H6" s="2792" t="s">
        <v>366</v>
      </c>
      <c r="I6" s="2792" t="s">
        <v>277</v>
      </c>
      <c r="J6" s="2792" t="s">
        <v>366</v>
      </c>
      <c r="K6" s="2792" t="s">
        <v>277</v>
      </c>
      <c r="L6" s="2792" t="s">
        <v>366</v>
      </c>
      <c r="M6" s="2792" t="s">
        <v>277</v>
      </c>
      <c r="N6" s="2792" t="s">
        <v>366</v>
      </c>
      <c r="O6" s="2792" t="s">
        <v>277</v>
      </c>
      <c r="P6" s="2792" t="s">
        <v>366</v>
      </c>
      <c r="Q6" s="2792" t="s">
        <v>277</v>
      </c>
      <c r="R6" s="2792" t="s">
        <v>366</v>
      </c>
      <c r="S6" s="2792" t="s">
        <v>277</v>
      </c>
      <c r="T6" s="2792" t="s">
        <v>366</v>
      </c>
      <c r="U6" s="708" t="s">
        <v>279</v>
      </c>
      <c r="V6" s="665" t="s">
        <v>293</v>
      </c>
    </row>
    <row r="7" spans="1:22" s="671" customFormat="1" ht="24.9" customHeight="1" thickBot="1" x14ac:dyDescent="0.25">
      <c r="A7" s="668" t="s">
        <v>294</v>
      </c>
      <c r="B7" s="669"/>
      <c r="C7" s="2795"/>
      <c r="D7" s="2793"/>
      <c r="E7" s="2793"/>
      <c r="F7" s="2793"/>
      <c r="G7" s="2793"/>
      <c r="H7" s="2793"/>
      <c r="I7" s="2793"/>
      <c r="J7" s="2793"/>
      <c r="K7" s="2793"/>
      <c r="L7" s="2793"/>
      <c r="M7" s="2793"/>
      <c r="N7" s="2793"/>
      <c r="O7" s="2793"/>
      <c r="P7" s="2793"/>
      <c r="Q7" s="2793"/>
      <c r="R7" s="2793"/>
      <c r="S7" s="2793"/>
      <c r="T7" s="2793"/>
      <c r="U7" s="709"/>
      <c r="V7" s="670" t="s">
        <v>294</v>
      </c>
    </row>
    <row r="8" spans="1:22" s="662" customFormat="1" ht="30" customHeight="1" x14ac:dyDescent="0.2">
      <c r="A8" s="674"/>
      <c r="B8" s="675" t="s">
        <v>6</v>
      </c>
      <c r="C8" s="1307">
        <v>73048</v>
      </c>
      <c r="D8" s="1307">
        <v>1355815935</v>
      </c>
      <c r="E8" s="1307">
        <v>412156</v>
      </c>
      <c r="F8" s="1307">
        <v>3061190078</v>
      </c>
      <c r="G8" s="1307">
        <v>51508</v>
      </c>
      <c r="H8" s="1307">
        <v>4695559163</v>
      </c>
      <c r="I8" s="1307">
        <v>82527</v>
      </c>
      <c r="J8" s="1307">
        <v>7527345900</v>
      </c>
      <c r="K8" s="1307">
        <v>142759</v>
      </c>
      <c r="L8" s="1307">
        <v>21307105566</v>
      </c>
      <c r="M8" s="1319">
        <v>143955</v>
      </c>
      <c r="N8" s="1307">
        <v>5687097146</v>
      </c>
      <c r="O8" s="1307">
        <v>76247</v>
      </c>
      <c r="P8" s="1307">
        <v>6922429794</v>
      </c>
      <c r="Q8" s="1307">
        <v>982200</v>
      </c>
      <c r="R8" s="1307">
        <v>50556543582</v>
      </c>
      <c r="S8" s="1307">
        <v>480700</v>
      </c>
      <c r="T8" s="1308">
        <v>44806569517</v>
      </c>
      <c r="U8" s="1309">
        <v>5466</v>
      </c>
      <c r="V8" s="673"/>
    </row>
    <row r="9" spans="1:22" s="662" customFormat="1" ht="30" customHeight="1" x14ac:dyDescent="0.2">
      <c r="A9" s="674"/>
      <c r="B9" s="675" t="s">
        <v>532</v>
      </c>
      <c r="C9" s="1307">
        <v>72937</v>
      </c>
      <c r="D9" s="1307">
        <v>1350387410</v>
      </c>
      <c r="E9" s="1307">
        <v>411895</v>
      </c>
      <c r="F9" s="1307">
        <v>3054235229</v>
      </c>
      <c r="G9" s="1307">
        <v>51071</v>
      </c>
      <c r="H9" s="1307">
        <v>4649539794</v>
      </c>
      <c r="I9" s="1307">
        <v>82247</v>
      </c>
      <c r="J9" s="1307">
        <v>7506673934</v>
      </c>
      <c r="K9" s="1307">
        <v>142126</v>
      </c>
      <c r="L9" s="1307">
        <v>21199095058</v>
      </c>
      <c r="M9" s="1307">
        <v>143629</v>
      </c>
      <c r="N9" s="1307">
        <v>5670158507</v>
      </c>
      <c r="O9" s="1307">
        <v>76087</v>
      </c>
      <c r="P9" s="1307">
        <v>6874931394</v>
      </c>
      <c r="Q9" s="1307">
        <v>979992</v>
      </c>
      <c r="R9" s="1307">
        <v>50305021326</v>
      </c>
      <c r="S9" s="1307">
        <v>479340</v>
      </c>
      <c r="T9" s="1308">
        <v>44592574844</v>
      </c>
      <c r="U9" s="1309">
        <v>5448</v>
      </c>
      <c r="V9" s="676"/>
    </row>
    <row r="10" spans="1:22" s="662" customFormat="1" ht="30" customHeight="1" x14ac:dyDescent="0.2">
      <c r="A10" s="674"/>
      <c r="B10" s="675" t="s">
        <v>533</v>
      </c>
      <c r="C10" s="1307">
        <v>111</v>
      </c>
      <c r="D10" s="1307">
        <v>5428525</v>
      </c>
      <c r="E10" s="1307">
        <v>261</v>
      </c>
      <c r="F10" s="1307">
        <v>6954849</v>
      </c>
      <c r="G10" s="1307">
        <v>437</v>
      </c>
      <c r="H10" s="1307">
        <v>46019369</v>
      </c>
      <c r="I10" s="1307">
        <v>280</v>
      </c>
      <c r="J10" s="1307">
        <v>20671966</v>
      </c>
      <c r="K10" s="1307">
        <v>633</v>
      </c>
      <c r="L10" s="1307">
        <v>108010508</v>
      </c>
      <c r="M10" s="1307">
        <v>326</v>
      </c>
      <c r="N10" s="1307">
        <v>16938639</v>
      </c>
      <c r="O10" s="1307">
        <v>160</v>
      </c>
      <c r="P10" s="1307">
        <v>47498400</v>
      </c>
      <c r="Q10" s="1307">
        <v>2208</v>
      </c>
      <c r="R10" s="1307">
        <v>251522256</v>
      </c>
      <c r="S10" s="1307">
        <v>1360</v>
      </c>
      <c r="T10" s="1308">
        <v>213994673</v>
      </c>
      <c r="U10" s="1309">
        <v>18</v>
      </c>
      <c r="V10" s="676"/>
    </row>
    <row r="11" spans="1:22" s="662" customFormat="1" ht="30" customHeight="1" x14ac:dyDescent="0.2">
      <c r="A11" s="674"/>
      <c r="B11" s="675" t="s">
        <v>534</v>
      </c>
      <c r="C11" s="1307">
        <v>69969</v>
      </c>
      <c r="D11" s="1307">
        <v>1292698397</v>
      </c>
      <c r="E11" s="1307">
        <v>393494</v>
      </c>
      <c r="F11" s="1307">
        <v>2916384808</v>
      </c>
      <c r="G11" s="1307">
        <v>49205</v>
      </c>
      <c r="H11" s="1307">
        <v>4506387428</v>
      </c>
      <c r="I11" s="1307">
        <v>78794</v>
      </c>
      <c r="J11" s="1307">
        <v>7200699081</v>
      </c>
      <c r="K11" s="1307">
        <v>134279</v>
      </c>
      <c r="L11" s="1307">
        <v>20079955160</v>
      </c>
      <c r="M11" s="1307">
        <v>136545</v>
      </c>
      <c r="N11" s="1307">
        <v>5368085364</v>
      </c>
      <c r="O11" s="1307">
        <v>73228</v>
      </c>
      <c r="P11" s="1307">
        <v>6618290060</v>
      </c>
      <c r="Q11" s="1307">
        <v>935514</v>
      </c>
      <c r="R11" s="1307">
        <v>47982500298</v>
      </c>
      <c r="S11" s="1307">
        <v>458642</v>
      </c>
      <c r="T11" s="1308">
        <v>42527442870</v>
      </c>
      <c r="U11" s="1309">
        <v>5217</v>
      </c>
      <c r="V11" s="676"/>
    </row>
    <row r="12" spans="1:22" s="662" customFormat="1" ht="30" customHeight="1" x14ac:dyDescent="0.2">
      <c r="A12" s="677"/>
      <c r="B12" s="678" t="s">
        <v>535</v>
      </c>
      <c r="C12" s="1310">
        <v>2968</v>
      </c>
      <c r="D12" s="1310">
        <v>57689013</v>
      </c>
      <c r="E12" s="1310">
        <v>18401</v>
      </c>
      <c r="F12" s="1310">
        <v>137850421</v>
      </c>
      <c r="G12" s="1310">
        <v>1866</v>
      </c>
      <c r="H12" s="1310">
        <v>143152366</v>
      </c>
      <c r="I12" s="1310">
        <v>3453</v>
      </c>
      <c r="J12" s="1310">
        <v>305974853</v>
      </c>
      <c r="K12" s="1310">
        <v>7847</v>
      </c>
      <c r="L12" s="1310">
        <v>1119139898</v>
      </c>
      <c r="M12" s="1310">
        <v>7084</v>
      </c>
      <c r="N12" s="1310">
        <v>302073143</v>
      </c>
      <c r="O12" s="1310">
        <v>2859</v>
      </c>
      <c r="P12" s="1310">
        <v>256641334</v>
      </c>
      <c r="Q12" s="1310">
        <v>44478</v>
      </c>
      <c r="R12" s="1310">
        <v>2322521028</v>
      </c>
      <c r="S12" s="1310">
        <v>20698</v>
      </c>
      <c r="T12" s="1311">
        <v>2065131974</v>
      </c>
      <c r="U12" s="1312">
        <v>231</v>
      </c>
      <c r="V12" s="679"/>
    </row>
    <row r="13" spans="1:22" ht="23.1" customHeight="1" x14ac:dyDescent="0.2">
      <c r="A13" s="680">
        <v>1</v>
      </c>
      <c r="B13" s="681" t="s">
        <v>753</v>
      </c>
      <c r="C13" s="1313">
        <v>12058</v>
      </c>
      <c r="D13" s="1313">
        <v>199639163</v>
      </c>
      <c r="E13" s="1313">
        <v>61523</v>
      </c>
      <c r="F13" s="1313">
        <v>402703942</v>
      </c>
      <c r="G13" s="1313">
        <v>10649</v>
      </c>
      <c r="H13" s="1313">
        <v>913949860</v>
      </c>
      <c r="I13" s="1313">
        <v>10464</v>
      </c>
      <c r="J13" s="1313">
        <v>1024949160</v>
      </c>
      <c r="K13" s="1313">
        <v>19559</v>
      </c>
      <c r="L13" s="1313">
        <v>2846862867</v>
      </c>
      <c r="M13" s="1313">
        <v>17456</v>
      </c>
      <c r="N13" s="1313">
        <v>663977601</v>
      </c>
      <c r="O13" s="1313">
        <v>8713</v>
      </c>
      <c r="P13" s="1313">
        <v>806996775</v>
      </c>
      <c r="Q13" s="1313">
        <v>140422</v>
      </c>
      <c r="R13" s="1313">
        <v>6859079368</v>
      </c>
      <c r="S13" s="1313">
        <v>82912</v>
      </c>
      <c r="T13" s="1314">
        <v>6204923228</v>
      </c>
      <c r="U13" s="1315">
        <v>643</v>
      </c>
      <c r="V13" s="682">
        <v>1</v>
      </c>
    </row>
    <row r="14" spans="1:22" ht="23.1" customHeight="1" x14ac:dyDescent="0.2">
      <c r="A14" s="684">
        <v>2</v>
      </c>
      <c r="B14" s="685" t="s">
        <v>755</v>
      </c>
      <c r="C14" s="1307">
        <v>548</v>
      </c>
      <c r="D14" s="1307">
        <v>8372827</v>
      </c>
      <c r="E14" s="1307">
        <v>4877</v>
      </c>
      <c r="F14" s="1307">
        <v>34914142</v>
      </c>
      <c r="G14" s="1307">
        <v>1028</v>
      </c>
      <c r="H14" s="1307">
        <v>103831860</v>
      </c>
      <c r="I14" s="1307">
        <v>1597</v>
      </c>
      <c r="J14" s="1307">
        <v>130345964</v>
      </c>
      <c r="K14" s="1307">
        <v>1640</v>
      </c>
      <c r="L14" s="1307">
        <v>251383961</v>
      </c>
      <c r="M14" s="1307">
        <v>1325</v>
      </c>
      <c r="N14" s="1307">
        <v>53435571</v>
      </c>
      <c r="O14" s="1307">
        <v>2707</v>
      </c>
      <c r="P14" s="1307">
        <v>82721463</v>
      </c>
      <c r="Q14" s="1307">
        <v>13722</v>
      </c>
      <c r="R14" s="1307">
        <v>665005788</v>
      </c>
      <c r="S14" s="1307">
        <v>6176</v>
      </c>
      <c r="T14" s="1308">
        <v>598711936</v>
      </c>
      <c r="U14" s="1309">
        <v>92</v>
      </c>
      <c r="V14" s="676">
        <v>2</v>
      </c>
    </row>
    <row r="15" spans="1:22" ht="23.1" customHeight="1" x14ac:dyDescent="0.2">
      <c r="A15" s="684">
        <v>3</v>
      </c>
      <c r="B15" s="685" t="s">
        <v>757</v>
      </c>
      <c r="C15" s="1307">
        <v>5854</v>
      </c>
      <c r="D15" s="1307">
        <v>115535125</v>
      </c>
      <c r="E15" s="1307">
        <v>30534</v>
      </c>
      <c r="F15" s="1307">
        <v>229522539</v>
      </c>
      <c r="G15" s="1307">
        <v>4668</v>
      </c>
      <c r="H15" s="1307">
        <v>498994520</v>
      </c>
      <c r="I15" s="1307">
        <v>5534</v>
      </c>
      <c r="J15" s="1307">
        <v>454929154</v>
      </c>
      <c r="K15" s="1307">
        <v>7599</v>
      </c>
      <c r="L15" s="1307">
        <v>1282398563</v>
      </c>
      <c r="M15" s="1307">
        <v>7419</v>
      </c>
      <c r="N15" s="1307">
        <v>290502777</v>
      </c>
      <c r="O15" s="1307">
        <v>5419</v>
      </c>
      <c r="P15" s="1307">
        <v>520825175</v>
      </c>
      <c r="Q15" s="1307">
        <v>67027</v>
      </c>
      <c r="R15" s="1307">
        <v>3392707853</v>
      </c>
      <c r="S15" s="1307">
        <v>37128</v>
      </c>
      <c r="T15" s="1308">
        <v>3002053398</v>
      </c>
      <c r="U15" s="1309">
        <v>461</v>
      </c>
      <c r="V15" s="676">
        <v>3</v>
      </c>
    </row>
    <row r="16" spans="1:22" ht="23.1" customHeight="1" x14ac:dyDescent="0.2">
      <c r="A16" s="684">
        <v>4</v>
      </c>
      <c r="B16" s="685" t="s">
        <v>759</v>
      </c>
      <c r="C16" s="1307">
        <v>3686</v>
      </c>
      <c r="D16" s="1307">
        <v>85740773</v>
      </c>
      <c r="E16" s="1307">
        <v>30557</v>
      </c>
      <c r="F16" s="1307">
        <v>258788956</v>
      </c>
      <c r="G16" s="1307">
        <v>5011</v>
      </c>
      <c r="H16" s="1307">
        <v>593501677</v>
      </c>
      <c r="I16" s="1307">
        <v>6747</v>
      </c>
      <c r="J16" s="1307">
        <v>591220733</v>
      </c>
      <c r="K16" s="1307">
        <v>11931</v>
      </c>
      <c r="L16" s="1307">
        <v>1770416161</v>
      </c>
      <c r="M16" s="1307">
        <v>21326</v>
      </c>
      <c r="N16" s="1307">
        <v>461258403</v>
      </c>
      <c r="O16" s="1307">
        <v>4706</v>
      </c>
      <c r="P16" s="1307">
        <v>414169540</v>
      </c>
      <c r="Q16" s="1307">
        <v>83964</v>
      </c>
      <c r="R16" s="1307">
        <v>4175096243</v>
      </c>
      <c r="S16" s="1307">
        <v>36566</v>
      </c>
      <c r="T16" s="1308">
        <v>3675093766</v>
      </c>
      <c r="U16" s="1309">
        <v>440</v>
      </c>
      <c r="V16" s="676">
        <v>4</v>
      </c>
    </row>
    <row r="17" spans="1:22" ht="23.1" customHeight="1" x14ac:dyDescent="0.2">
      <c r="A17" s="684">
        <v>5</v>
      </c>
      <c r="B17" s="685" t="s">
        <v>761</v>
      </c>
      <c r="C17" s="1310">
        <v>669</v>
      </c>
      <c r="D17" s="1310">
        <v>9938698</v>
      </c>
      <c r="E17" s="1310">
        <v>4223</v>
      </c>
      <c r="F17" s="1310">
        <v>29657129</v>
      </c>
      <c r="G17" s="1310">
        <v>1153</v>
      </c>
      <c r="H17" s="1310">
        <v>106973515</v>
      </c>
      <c r="I17" s="1310">
        <v>910</v>
      </c>
      <c r="J17" s="1310">
        <v>64911004</v>
      </c>
      <c r="K17" s="1310">
        <v>1473</v>
      </c>
      <c r="L17" s="1310">
        <v>200760051</v>
      </c>
      <c r="M17" s="1310">
        <v>1353</v>
      </c>
      <c r="N17" s="1310">
        <v>36512545</v>
      </c>
      <c r="O17" s="1310">
        <v>445</v>
      </c>
      <c r="P17" s="1310">
        <v>38958797</v>
      </c>
      <c r="Q17" s="1310">
        <v>10226</v>
      </c>
      <c r="R17" s="1310">
        <v>487711739</v>
      </c>
      <c r="S17" s="1310">
        <v>5979</v>
      </c>
      <c r="T17" s="1311">
        <v>445032040</v>
      </c>
      <c r="U17" s="1312">
        <v>42</v>
      </c>
      <c r="V17" s="676">
        <v>5</v>
      </c>
    </row>
    <row r="18" spans="1:22" ht="23.1" customHeight="1" x14ac:dyDescent="0.2">
      <c r="A18" s="680">
        <v>6</v>
      </c>
      <c r="B18" s="681" t="s">
        <v>763</v>
      </c>
      <c r="C18" s="1313">
        <v>2003</v>
      </c>
      <c r="D18" s="1313">
        <v>33143209</v>
      </c>
      <c r="E18" s="1313">
        <v>10433</v>
      </c>
      <c r="F18" s="1313">
        <v>71201425</v>
      </c>
      <c r="G18" s="1313">
        <v>380</v>
      </c>
      <c r="H18" s="1313">
        <v>13700411</v>
      </c>
      <c r="I18" s="1313">
        <v>2335</v>
      </c>
      <c r="J18" s="1313">
        <v>176192881</v>
      </c>
      <c r="K18" s="1313">
        <v>3214</v>
      </c>
      <c r="L18" s="1313">
        <v>454075881</v>
      </c>
      <c r="M18" s="1313">
        <v>3380</v>
      </c>
      <c r="N18" s="1313">
        <v>150233225</v>
      </c>
      <c r="O18" s="1313">
        <v>1633</v>
      </c>
      <c r="P18" s="1313">
        <v>158832747</v>
      </c>
      <c r="Q18" s="1313">
        <v>23378</v>
      </c>
      <c r="R18" s="1313">
        <v>1057379779</v>
      </c>
      <c r="S18" s="1313">
        <v>9259</v>
      </c>
      <c r="T18" s="1314">
        <v>849646178</v>
      </c>
      <c r="U18" s="1315">
        <v>125</v>
      </c>
      <c r="V18" s="682">
        <v>6</v>
      </c>
    </row>
    <row r="19" spans="1:22" ht="23.1" customHeight="1" x14ac:dyDescent="0.2">
      <c r="A19" s="684">
        <v>7</v>
      </c>
      <c r="B19" s="685" t="s">
        <v>765</v>
      </c>
      <c r="C19" s="1307">
        <v>5581</v>
      </c>
      <c r="D19" s="1307">
        <v>100135217</v>
      </c>
      <c r="E19" s="1307">
        <v>29992</v>
      </c>
      <c r="F19" s="1307">
        <v>223486946</v>
      </c>
      <c r="G19" s="1307">
        <v>4729</v>
      </c>
      <c r="H19" s="1307">
        <v>467421863</v>
      </c>
      <c r="I19" s="1307">
        <v>5572</v>
      </c>
      <c r="J19" s="1307">
        <v>560625085</v>
      </c>
      <c r="K19" s="1307">
        <v>9841</v>
      </c>
      <c r="L19" s="1307">
        <v>1538366990</v>
      </c>
      <c r="M19" s="1307">
        <v>9479</v>
      </c>
      <c r="N19" s="1307">
        <v>354613341</v>
      </c>
      <c r="O19" s="1307">
        <v>3877</v>
      </c>
      <c r="P19" s="1307">
        <v>324356968</v>
      </c>
      <c r="Q19" s="1307">
        <v>69071</v>
      </c>
      <c r="R19" s="1307">
        <v>3569006410</v>
      </c>
      <c r="S19" s="1307">
        <v>30854</v>
      </c>
      <c r="T19" s="1308">
        <v>3158768008</v>
      </c>
      <c r="U19" s="1309">
        <v>379</v>
      </c>
      <c r="V19" s="676">
        <v>7</v>
      </c>
    </row>
    <row r="20" spans="1:22" ht="23.1" customHeight="1" x14ac:dyDescent="0.2">
      <c r="A20" s="684">
        <v>8</v>
      </c>
      <c r="B20" s="685" t="s">
        <v>767</v>
      </c>
      <c r="C20" s="1307">
        <v>2050</v>
      </c>
      <c r="D20" s="1307">
        <v>35655656</v>
      </c>
      <c r="E20" s="1307">
        <v>14426</v>
      </c>
      <c r="F20" s="1307">
        <v>100422044</v>
      </c>
      <c r="G20" s="1307">
        <v>2369</v>
      </c>
      <c r="H20" s="1307">
        <v>208757882</v>
      </c>
      <c r="I20" s="1307">
        <v>2387</v>
      </c>
      <c r="J20" s="1307">
        <v>257606084</v>
      </c>
      <c r="K20" s="1307">
        <v>3671</v>
      </c>
      <c r="L20" s="1307">
        <v>524454193</v>
      </c>
      <c r="M20" s="1307">
        <v>3658</v>
      </c>
      <c r="N20" s="1307">
        <v>125614634</v>
      </c>
      <c r="O20" s="1307">
        <v>2761</v>
      </c>
      <c r="P20" s="1307">
        <v>310274513</v>
      </c>
      <c r="Q20" s="1307">
        <v>31322</v>
      </c>
      <c r="R20" s="1307">
        <v>1562785006</v>
      </c>
      <c r="S20" s="1307">
        <v>17961</v>
      </c>
      <c r="T20" s="1308">
        <v>1323285942</v>
      </c>
      <c r="U20" s="1309">
        <v>130</v>
      </c>
      <c r="V20" s="676">
        <v>8</v>
      </c>
    </row>
    <row r="21" spans="1:22" s="689" customFormat="1" ht="23.1" customHeight="1" x14ac:dyDescent="0.2">
      <c r="A21" s="686">
        <v>9</v>
      </c>
      <c r="B21" s="687" t="s">
        <v>769</v>
      </c>
      <c r="C21" s="1307">
        <v>1362</v>
      </c>
      <c r="D21" s="1307">
        <v>24231812</v>
      </c>
      <c r="E21" s="1307">
        <v>7655</v>
      </c>
      <c r="F21" s="1307">
        <v>53411962</v>
      </c>
      <c r="G21" s="1307">
        <v>366</v>
      </c>
      <c r="H21" s="1307">
        <v>7742596</v>
      </c>
      <c r="I21" s="1307">
        <v>1870</v>
      </c>
      <c r="J21" s="1307">
        <v>141316276</v>
      </c>
      <c r="K21" s="1307">
        <v>3426</v>
      </c>
      <c r="L21" s="1307">
        <v>456790175</v>
      </c>
      <c r="M21" s="1307">
        <v>2331</v>
      </c>
      <c r="N21" s="1307">
        <v>122639172</v>
      </c>
      <c r="O21" s="1307">
        <v>1317</v>
      </c>
      <c r="P21" s="1307">
        <v>116310633</v>
      </c>
      <c r="Q21" s="1307">
        <v>18327</v>
      </c>
      <c r="R21" s="1307">
        <v>922442626</v>
      </c>
      <c r="S21" s="1307">
        <v>8270</v>
      </c>
      <c r="T21" s="1308">
        <v>825124566</v>
      </c>
      <c r="U21" s="1309">
        <v>127</v>
      </c>
      <c r="V21" s="688">
        <v>9</v>
      </c>
    </row>
    <row r="22" spans="1:22" s="689" customFormat="1" ht="23.1" customHeight="1" x14ac:dyDescent="0.2">
      <c r="A22" s="686">
        <v>10</v>
      </c>
      <c r="B22" s="687" t="s">
        <v>771</v>
      </c>
      <c r="C22" s="1310">
        <v>1111</v>
      </c>
      <c r="D22" s="1310">
        <v>21510911</v>
      </c>
      <c r="E22" s="1310">
        <v>7602</v>
      </c>
      <c r="F22" s="1310">
        <v>57188487</v>
      </c>
      <c r="G22" s="1310">
        <v>253</v>
      </c>
      <c r="H22" s="1310">
        <v>5095837</v>
      </c>
      <c r="I22" s="1310">
        <v>1493</v>
      </c>
      <c r="J22" s="1310">
        <v>116801984</v>
      </c>
      <c r="K22" s="1310">
        <v>2718</v>
      </c>
      <c r="L22" s="1310">
        <v>401244040</v>
      </c>
      <c r="M22" s="1310">
        <v>2493</v>
      </c>
      <c r="N22" s="1310">
        <v>122104182</v>
      </c>
      <c r="O22" s="1310">
        <v>1506</v>
      </c>
      <c r="P22" s="1310">
        <v>161049424</v>
      </c>
      <c r="Q22" s="1310">
        <v>17176</v>
      </c>
      <c r="R22" s="1310">
        <v>884994865</v>
      </c>
      <c r="S22" s="1310">
        <v>7933</v>
      </c>
      <c r="T22" s="1311">
        <v>789901158</v>
      </c>
      <c r="U22" s="1312">
        <v>90</v>
      </c>
      <c r="V22" s="688">
        <v>10</v>
      </c>
    </row>
    <row r="23" spans="1:22" s="689" customFormat="1" ht="23.1" customHeight="1" x14ac:dyDescent="0.2">
      <c r="A23" s="690">
        <v>11</v>
      </c>
      <c r="B23" s="691" t="s">
        <v>773</v>
      </c>
      <c r="C23" s="1313">
        <v>1571</v>
      </c>
      <c r="D23" s="1313">
        <v>30123206</v>
      </c>
      <c r="E23" s="1313">
        <v>8154</v>
      </c>
      <c r="F23" s="1313">
        <v>57957256</v>
      </c>
      <c r="G23" s="1313">
        <v>474</v>
      </c>
      <c r="H23" s="1313">
        <v>16019996</v>
      </c>
      <c r="I23" s="1313">
        <v>2002</v>
      </c>
      <c r="J23" s="1313">
        <v>199820692</v>
      </c>
      <c r="K23" s="1313">
        <v>3857</v>
      </c>
      <c r="L23" s="1313">
        <v>524735414</v>
      </c>
      <c r="M23" s="1313">
        <v>2998</v>
      </c>
      <c r="N23" s="1313">
        <v>162944243</v>
      </c>
      <c r="O23" s="1313">
        <v>1808</v>
      </c>
      <c r="P23" s="1313">
        <v>194477907</v>
      </c>
      <c r="Q23" s="1313">
        <v>20864</v>
      </c>
      <c r="R23" s="1313">
        <v>1186078714</v>
      </c>
      <c r="S23" s="1313">
        <v>10218</v>
      </c>
      <c r="T23" s="1314">
        <v>1070416842</v>
      </c>
      <c r="U23" s="1315">
        <v>140</v>
      </c>
      <c r="V23" s="692">
        <v>11</v>
      </c>
    </row>
    <row r="24" spans="1:22" s="689" customFormat="1" ht="23.1" customHeight="1" x14ac:dyDescent="0.2">
      <c r="A24" s="686">
        <v>12</v>
      </c>
      <c r="B24" s="687" t="s">
        <v>775</v>
      </c>
      <c r="C24" s="1307">
        <v>2694</v>
      </c>
      <c r="D24" s="1307">
        <v>47518786</v>
      </c>
      <c r="E24" s="1307">
        <v>13586</v>
      </c>
      <c r="F24" s="1307">
        <v>93182326</v>
      </c>
      <c r="G24" s="1307">
        <v>2419</v>
      </c>
      <c r="H24" s="1307">
        <v>244445720</v>
      </c>
      <c r="I24" s="1307">
        <v>2519</v>
      </c>
      <c r="J24" s="1307">
        <v>227039919</v>
      </c>
      <c r="K24" s="1307">
        <v>3688</v>
      </c>
      <c r="L24" s="1307">
        <v>558843524</v>
      </c>
      <c r="M24" s="1307">
        <v>4108</v>
      </c>
      <c r="N24" s="1307">
        <v>164536372</v>
      </c>
      <c r="O24" s="1307">
        <v>2555</v>
      </c>
      <c r="P24" s="1307">
        <v>241053882</v>
      </c>
      <c r="Q24" s="1307">
        <v>31569</v>
      </c>
      <c r="R24" s="1307">
        <v>1576620529</v>
      </c>
      <c r="S24" s="1307">
        <v>14117</v>
      </c>
      <c r="T24" s="1308">
        <v>1403650383</v>
      </c>
      <c r="U24" s="1309">
        <v>173</v>
      </c>
      <c r="V24" s="688">
        <v>12</v>
      </c>
    </row>
    <row r="25" spans="1:22" s="689" customFormat="1" ht="23.1" customHeight="1" x14ac:dyDescent="0.2">
      <c r="A25" s="686">
        <v>13</v>
      </c>
      <c r="B25" s="687" t="s">
        <v>776</v>
      </c>
      <c r="C25" s="1307">
        <v>936</v>
      </c>
      <c r="D25" s="1307">
        <v>16067367</v>
      </c>
      <c r="E25" s="1307">
        <v>4147</v>
      </c>
      <c r="F25" s="1307">
        <v>30631675</v>
      </c>
      <c r="G25" s="1307">
        <v>182</v>
      </c>
      <c r="H25" s="1307">
        <v>4810752</v>
      </c>
      <c r="I25" s="1307">
        <v>758</v>
      </c>
      <c r="J25" s="1307">
        <v>77239251</v>
      </c>
      <c r="K25" s="1307">
        <v>1969</v>
      </c>
      <c r="L25" s="1307">
        <v>281379916</v>
      </c>
      <c r="M25" s="1307">
        <v>1405</v>
      </c>
      <c r="N25" s="1307">
        <v>53997369</v>
      </c>
      <c r="O25" s="1307">
        <v>1053</v>
      </c>
      <c r="P25" s="1307">
        <v>93994001</v>
      </c>
      <c r="Q25" s="1307">
        <v>10450</v>
      </c>
      <c r="R25" s="1307">
        <v>558120331</v>
      </c>
      <c r="S25" s="1307">
        <v>4945</v>
      </c>
      <c r="T25" s="1308">
        <v>504600636</v>
      </c>
      <c r="U25" s="1309">
        <v>50</v>
      </c>
      <c r="V25" s="688">
        <v>13</v>
      </c>
    </row>
    <row r="26" spans="1:22" s="689" customFormat="1" ht="23.1" customHeight="1" x14ac:dyDescent="0.2">
      <c r="A26" s="686">
        <v>14</v>
      </c>
      <c r="B26" s="687" t="s">
        <v>778</v>
      </c>
      <c r="C26" s="1307">
        <v>529</v>
      </c>
      <c r="D26" s="1307">
        <v>8357849</v>
      </c>
      <c r="E26" s="1307">
        <v>2951</v>
      </c>
      <c r="F26" s="1307">
        <v>20877547</v>
      </c>
      <c r="G26" s="1307">
        <v>133</v>
      </c>
      <c r="H26" s="1307">
        <v>2439643</v>
      </c>
      <c r="I26" s="1307">
        <v>560</v>
      </c>
      <c r="J26" s="1307">
        <v>60880976</v>
      </c>
      <c r="K26" s="1307">
        <v>1267</v>
      </c>
      <c r="L26" s="1307">
        <v>168145003</v>
      </c>
      <c r="M26" s="1307">
        <v>1047</v>
      </c>
      <c r="N26" s="1307">
        <v>49210504</v>
      </c>
      <c r="O26" s="1307">
        <v>544</v>
      </c>
      <c r="P26" s="1307">
        <v>44046448</v>
      </c>
      <c r="Q26" s="1307">
        <v>7031</v>
      </c>
      <c r="R26" s="1307">
        <v>353957970</v>
      </c>
      <c r="S26" s="1307">
        <v>3262</v>
      </c>
      <c r="T26" s="1308">
        <v>317907194</v>
      </c>
      <c r="U26" s="1309">
        <v>41</v>
      </c>
      <c r="V26" s="688">
        <v>14</v>
      </c>
    </row>
    <row r="27" spans="1:22" s="689" customFormat="1" ht="23.1" customHeight="1" x14ac:dyDescent="0.2">
      <c r="A27" s="686">
        <v>15</v>
      </c>
      <c r="B27" s="687" t="s">
        <v>780</v>
      </c>
      <c r="C27" s="1310">
        <v>1102</v>
      </c>
      <c r="D27" s="1310">
        <v>18475171</v>
      </c>
      <c r="E27" s="1310">
        <v>4830</v>
      </c>
      <c r="F27" s="1310">
        <v>34565646</v>
      </c>
      <c r="G27" s="1310">
        <v>242</v>
      </c>
      <c r="H27" s="1310">
        <v>7083479</v>
      </c>
      <c r="I27" s="1310">
        <v>1028</v>
      </c>
      <c r="J27" s="1310">
        <v>92735714</v>
      </c>
      <c r="K27" s="1310">
        <v>2204</v>
      </c>
      <c r="L27" s="1310">
        <v>335581023</v>
      </c>
      <c r="M27" s="1310">
        <v>2029</v>
      </c>
      <c r="N27" s="1310">
        <v>110581026</v>
      </c>
      <c r="O27" s="1310">
        <v>1263</v>
      </c>
      <c r="P27" s="1310">
        <v>113848752</v>
      </c>
      <c r="Q27" s="1310">
        <v>12698</v>
      </c>
      <c r="R27" s="1310">
        <v>712870811</v>
      </c>
      <c r="S27" s="1310">
        <v>6191</v>
      </c>
      <c r="T27" s="1311">
        <v>640164019</v>
      </c>
      <c r="U27" s="1312">
        <v>78</v>
      </c>
      <c r="V27" s="688">
        <v>15</v>
      </c>
    </row>
    <row r="28" spans="1:22" s="689" customFormat="1" ht="23.1" customHeight="1" x14ac:dyDescent="0.2">
      <c r="A28" s="693">
        <v>16</v>
      </c>
      <c r="B28" s="691" t="s">
        <v>782</v>
      </c>
      <c r="C28" s="1313">
        <v>1605</v>
      </c>
      <c r="D28" s="1313">
        <v>34458184</v>
      </c>
      <c r="E28" s="1313">
        <v>10051</v>
      </c>
      <c r="F28" s="1313">
        <v>73036223</v>
      </c>
      <c r="G28" s="1313">
        <v>447</v>
      </c>
      <c r="H28" s="1313">
        <v>11781987</v>
      </c>
      <c r="I28" s="1313">
        <v>1889</v>
      </c>
      <c r="J28" s="1313">
        <v>168728891</v>
      </c>
      <c r="K28" s="1313">
        <v>3139</v>
      </c>
      <c r="L28" s="1313">
        <v>466405000</v>
      </c>
      <c r="M28" s="1313">
        <v>3239</v>
      </c>
      <c r="N28" s="1313">
        <v>169092160</v>
      </c>
      <c r="O28" s="1313">
        <v>1925</v>
      </c>
      <c r="P28" s="1313">
        <v>164185079</v>
      </c>
      <c r="Q28" s="1313">
        <v>22295</v>
      </c>
      <c r="R28" s="1313">
        <v>1087687524</v>
      </c>
      <c r="S28" s="1313">
        <v>9797</v>
      </c>
      <c r="T28" s="1314">
        <v>953911960</v>
      </c>
      <c r="U28" s="1315">
        <v>123</v>
      </c>
      <c r="V28" s="694">
        <v>16</v>
      </c>
    </row>
    <row r="29" spans="1:22" s="689" customFormat="1" ht="23.1" customHeight="1" x14ac:dyDescent="0.2">
      <c r="A29" s="686">
        <v>17</v>
      </c>
      <c r="B29" s="687" t="s">
        <v>784</v>
      </c>
      <c r="C29" s="1307">
        <v>5409</v>
      </c>
      <c r="D29" s="1307">
        <v>99035415</v>
      </c>
      <c r="E29" s="1307">
        <v>26393</v>
      </c>
      <c r="F29" s="1307">
        <v>209110852</v>
      </c>
      <c r="G29" s="1307">
        <v>954</v>
      </c>
      <c r="H29" s="1307">
        <v>27786571</v>
      </c>
      <c r="I29" s="1307">
        <v>4618</v>
      </c>
      <c r="J29" s="1307">
        <v>437094439</v>
      </c>
      <c r="K29" s="1307">
        <v>9573</v>
      </c>
      <c r="L29" s="1307">
        <v>1413183511</v>
      </c>
      <c r="M29" s="1307">
        <v>9002</v>
      </c>
      <c r="N29" s="1307">
        <v>429923537</v>
      </c>
      <c r="O29" s="1307">
        <v>5303</v>
      </c>
      <c r="P29" s="1307">
        <v>514838403</v>
      </c>
      <c r="Q29" s="1307">
        <v>61252</v>
      </c>
      <c r="R29" s="1307">
        <v>3130972728</v>
      </c>
      <c r="S29" s="1307">
        <v>26906</v>
      </c>
      <c r="T29" s="1308">
        <v>2730643380</v>
      </c>
      <c r="U29" s="1309">
        <v>304</v>
      </c>
      <c r="V29" s="688">
        <v>17</v>
      </c>
    </row>
    <row r="30" spans="1:22" s="689" customFormat="1" ht="23.1" customHeight="1" x14ac:dyDescent="0.2">
      <c r="A30" s="686">
        <v>18</v>
      </c>
      <c r="B30" s="687" t="s">
        <v>786</v>
      </c>
      <c r="C30" s="1307">
        <v>224</v>
      </c>
      <c r="D30" s="1307">
        <v>5759982</v>
      </c>
      <c r="E30" s="1307">
        <v>1385</v>
      </c>
      <c r="F30" s="1307">
        <v>11413625</v>
      </c>
      <c r="G30" s="1307">
        <v>401</v>
      </c>
      <c r="H30" s="1307">
        <v>43886763</v>
      </c>
      <c r="I30" s="1307">
        <v>394</v>
      </c>
      <c r="J30" s="1307">
        <v>46608191</v>
      </c>
      <c r="K30" s="1307">
        <v>736</v>
      </c>
      <c r="L30" s="1307">
        <v>104619809</v>
      </c>
      <c r="M30" s="1307">
        <v>746</v>
      </c>
      <c r="N30" s="1307">
        <v>25025843</v>
      </c>
      <c r="O30" s="1307">
        <v>447</v>
      </c>
      <c r="P30" s="1307">
        <v>31153588</v>
      </c>
      <c r="Q30" s="1307">
        <v>4333</v>
      </c>
      <c r="R30" s="1307">
        <v>268467801</v>
      </c>
      <c r="S30" s="1307">
        <v>2397</v>
      </c>
      <c r="T30" s="1308">
        <v>240966174</v>
      </c>
      <c r="U30" s="1309">
        <v>30</v>
      </c>
      <c r="V30" s="688">
        <v>18</v>
      </c>
    </row>
    <row r="31" spans="1:22" s="689" customFormat="1" ht="23.1" customHeight="1" x14ac:dyDescent="0.2">
      <c r="A31" s="686">
        <v>19</v>
      </c>
      <c r="B31" s="687" t="s">
        <v>788</v>
      </c>
      <c r="C31" s="1307">
        <v>2664</v>
      </c>
      <c r="D31" s="1307">
        <v>53150523</v>
      </c>
      <c r="E31" s="1307">
        <v>16387</v>
      </c>
      <c r="F31" s="1307">
        <v>132774686</v>
      </c>
      <c r="G31" s="1307">
        <v>3532</v>
      </c>
      <c r="H31" s="1307">
        <v>393366687</v>
      </c>
      <c r="I31" s="1307">
        <v>5002</v>
      </c>
      <c r="J31" s="1307">
        <v>411732813</v>
      </c>
      <c r="K31" s="1307">
        <v>5254</v>
      </c>
      <c r="L31" s="1307">
        <v>905470736</v>
      </c>
      <c r="M31" s="1307">
        <v>5155</v>
      </c>
      <c r="N31" s="1307">
        <v>216583210</v>
      </c>
      <c r="O31" s="1307">
        <v>3717</v>
      </c>
      <c r="P31" s="1307">
        <v>331162240</v>
      </c>
      <c r="Q31" s="1307">
        <v>41711</v>
      </c>
      <c r="R31" s="1307">
        <v>2444240895</v>
      </c>
      <c r="S31" s="1307">
        <v>21596</v>
      </c>
      <c r="T31" s="1308">
        <v>2172402790</v>
      </c>
      <c r="U31" s="1309">
        <v>326</v>
      </c>
      <c r="V31" s="688">
        <v>19</v>
      </c>
    </row>
    <row r="32" spans="1:22" s="689" customFormat="1" ht="23.1" customHeight="1" x14ac:dyDescent="0.2">
      <c r="A32" s="686">
        <v>20</v>
      </c>
      <c r="B32" s="687" t="s">
        <v>790</v>
      </c>
      <c r="C32" s="1310">
        <v>2030</v>
      </c>
      <c r="D32" s="1310">
        <v>43858926</v>
      </c>
      <c r="E32" s="1310">
        <v>10179</v>
      </c>
      <c r="F32" s="1310">
        <v>80810695</v>
      </c>
      <c r="G32" s="1310">
        <v>371</v>
      </c>
      <c r="H32" s="1310">
        <v>14123796</v>
      </c>
      <c r="I32" s="1310">
        <v>1618</v>
      </c>
      <c r="J32" s="1310">
        <v>157341665</v>
      </c>
      <c r="K32" s="1310">
        <v>3829</v>
      </c>
      <c r="L32" s="1310">
        <v>569889426</v>
      </c>
      <c r="M32" s="1310">
        <v>2608</v>
      </c>
      <c r="N32" s="1310">
        <v>155528341</v>
      </c>
      <c r="O32" s="1310">
        <v>1768</v>
      </c>
      <c r="P32" s="1310">
        <v>185506794</v>
      </c>
      <c r="Q32" s="1310">
        <v>22403</v>
      </c>
      <c r="R32" s="1310">
        <v>1207059643</v>
      </c>
      <c r="S32" s="1310">
        <v>9270</v>
      </c>
      <c r="T32" s="1311">
        <v>1039788933</v>
      </c>
      <c r="U32" s="1312">
        <v>135</v>
      </c>
      <c r="V32" s="688">
        <v>20</v>
      </c>
    </row>
    <row r="33" spans="1:22" s="689" customFormat="1" ht="23.1" customHeight="1" x14ac:dyDescent="0.2">
      <c r="A33" s="690">
        <v>21</v>
      </c>
      <c r="B33" s="691" t="s">
        <v>792</v>
      </c>
      <c r="C33" s="1313">
        <v>2195</v>
      </c>
      <c r="D33" s="1313">
        <v>38060760</v>
      </c>
      <c r="E33" s="1313">
        <v>11691</v>
      </c>
      <c r="F33" s="1313">
        <v>84413727</v>
      </c>
      <c r="G33" s="1313">
        <v>479</v>
      </c>
      <c r="H33" s="1313">
        <v>12535192</v>
      </c>
      <c r="I33" s="1313">
        <v>2260</v>
      </c>
      <c r="J33" s="1313">
        <v>210695682</v>
      </c>
      <c r="K33" s="1313">
        <v>4383</v>
      </c>
      <c r="L33" s="1313">
        <v>629229181</v>
      </c>
      <c r="M33" s="1313">
        <v>3737</v>
      </c>
      <c r="N33" s="1313">
        <v>176197021</v>
      </c>
      <c r="O33" s="1313">
        <v>2251</v>
      </c>
      <c r="P33" s="1313">
        <v>202061822</v>
      </c>
      <c r="Q33" s="1313">
        <v>26996</v>
      </c>
      <c r="R33" s="1313">
        <v>1353193385</v>
      </c>
      <c r="S33" s="1313">
        <v>12110</v>
      </c>
      <c r="T33" s="1314">
        <v>1199922817</v>
      </c>
      <c r="U33" s="1315">
        <v>142</v>
      </c>
      <c r="V33" s="692">
        <v>21</v>
      </c>
    </row>
    <row r="34" spans="1:22" s="689" customFormat="1" ht="23.1" customHeight="1" x14ac:dyDescent="0.2">
      <c r="A34" s="686">
        <v>22</v>
      </c>
      <c r="B34" s="687" t="s">
        <v>794</v>
      </c>
      <c r="C34" s="1307">
        <v>1038</v>
      </c>
      <c r="D34" s="1307">
        <v>22029705</v>
      </c>
      <c r="E34" s="1307">
        <v>8546</v>
      </c>
      <c r="F34" s="1307">
        <v>66174120</v>
      </c>
      <c r="G34" s="1307">
        <v>259</v>
      </c>
      <c r="H34" s="1307">
        <v>8183374</v>
      </c>
      <c r="I34" s="1307">
        <v>1242</v>
      </c>
      <c r="J34" s="1307">
        <v>119395785</v>
      </c>
      <c r="K34" s="1307">
        <v>3062</v>
      </c>
      <c r="L34" s="1307">
        <v>407959219</v>
      </c>
      <c r="M34" s="1307">
        <v>2874</v>
      </c>
      <c r="N34" s="1307">
        <v>131304629</v>
      </c>
      <c r="O34" s="1307">
        <v>1869</v>
      </c>
      <c r="P34" s="1307">
        <v>163390951</v>
      </c>
      <c r="Q34" s="1307">
        <v>18890</v>
      </c>
      <c r="R34" s="1307">
        <v>918437783</v>
      </c>
      <c r="S34" s="1307">
        <v>8663</v>
      </c>
      <c r="T34" s="1308">
        <v>807713358</v>
      </c>
      <c r="U34" s="1309">
        <v>105</v>
      </c>
      <c r="V34" s="688">
        <v>22</v>
      </c>
    </row>
    <row r="35" spans="1:22" s="689" customFormat="1" ht="23.1" customHeight="1" x14ac:dyDescent="0.2">
      <c r="A35" s="686">
        <v>23</v>
      </c>
      <c r="B35" s="687" t="s">
        <v>795</v>
      </c>
      <c r="C35" s="1307">
        <v>210</v>
      </c>
      <c r="D35" s="1307">
        <v>5070293</v>
      </c>
      <c r="E35" s="1307">
        <v>2279</v>
      </c>
      <c r="F35" s="1307">
        <v>18064198</v>
      </c>
      <c r="G35" s="1307">
        <v>193</v>
      </c>
      <c r="H35" s="1307">
        <v>5195684</v>
      </c>
      <c r="I35" s="1307">
        <v>565</v>
      </c>
      <c r="J35" s="1307">
        <v>61467722</v>
      </c>
      <c r="K35" s="1307">
        <v>1317</v>
      </c>
      <c r="L35" s="1307">
        <v>188176232</v>
      </c>
      <c r="M35" s="1307">
        <v>1841</v>
      </c>
      <c r="N35" s="1307">
        <v>54171812</v>
      </c>
      <c r="O35" s="1307">
        <v>786</v>
      </c>
      <c r="P35" s="1307">
        <v>78265749</v>
      </c>
      <c r="Q35" s="1307">
        <v>7191</v>
      </c>
      <c r="R35" s="1307">
        <v>410411690</v>
      </c>
      <c r="S35" s="1307">
        <v>4032</v>
      </c>
      <c r="T35" s="1308">
        <v>374625499</v>
      </c>
      <c r="U35" s="1309">
        <v>47</v>
      </c>
      <c r="V35" s="688">
        <v>23</v>
      </c>
    </row>
    <row r="36" spans="1:22" s="689" customFormat="1" ht="23.1" customHeight="1" x14ac:dyDescent="0.2">
      <c r="A36" s="686">
        <v>24</v>
      </c>
      <c r="B36" s="687" t="s">
        <v>1180</v>
      </c>
      <c r="C36" s="1307">
        <v>1368</v>
      </c>
      <c r="D36" s="1307">
        <v>23328729</v>
      </c>
      <c r="E36" s="1307">
        <v>7439</v>
      </c>
      <c r="F36" s="1307">
        <v>56331361</v>
      </c>
      <c r="G36" s="1307">
        <v>385</v>
      </c>
      <c r="H36" s="1307">
        <v>9393350</v>
      </c>
      <c r="I36" s="1307">
        <v>1476</v>
      </c>
      <c r="J36" s="1307">
        <v>142409012</v>
      </c>
      <c r="K36" s="1307">
        <v>2671</v>
      </c>
      <c r="L36" s="1307">
        <v>408784154</v>
      </c>
      <c r="M36" s="1307">
        <v>2848</v>
      </c>
      <c r="N36" s="1307">
        <v>133078303</v>
      </c>
      <c r="O36" s="1307">
        <v>1543</v>
      </c>
      <c r="P36" s="1307">
        <v>158148660</v>
      </c>
      <c r="Q36" s="1307">
        <v>17730</v>
      </c>
      <c r="R36" s="1307">
        <v>931473569</v>
      </c>
      <c r="S36" s="1307">
        <v>7929</v>
      </c>
      <c r="T36" s="1308">
        <v>823205600</v>
      </c>
      <c r="U36" s="1309">
        <v>100</v>
      </c>
      <c r="V36" s="688">
        <v>24</v>
      </c>
    </row>
    <row r="37" spans="1:22" s="689" customFormat="1" ht="23.1" customHeight="1" x14ac:dyDescent="0.2">
      <c r="A37" s="686">
        <v>25</v>
      </c>
      <c r="B37" s="687" t="s">
        <v>798</v>
      </c>
      <c r="C37" s="1310">
        <v>1287</v>
      </c>
      <c r="D37" s="1310">
        <v>19976382</v>
      </c>
      <c r="E37" s="1310">
        <v>6246</v>
      </c>
      <c r="F37" s="1310">
        <v>41274494</v>
      </c>
      <c r="G37" s="1310">
        <v>1260</v>
      </c>
      <c r="H37" s="1310">
        <v>143045077</v>
      </c>
      <c r="I37" s="1310">
        <v>1699</v>
      </c>
      <c r="J37" s="1310">
        <v>164894910</v>
      </c>
      <c r="K37" s="1310">
        <v>1736</v>
      </c>
      <c r="L37" s="1310">
        <v>251972388</v>
      </c>
      <c r="M37" s="1310">
        <v>1861</v>
      </c>
      <c r="N37" s="1310">
        <v>66617929</v>
      </c>
      <c r="O37" s="1310">
        <v>1176</v>
      </c>
      <c r="P37" s="1310">
        <v>96288471</v>
      </c>
      <c r="Q37" s="1310">
        <v>15265</v>
      </c>
      <c r="R37" s="1310">
        <v>784069651</v>
      </c>
      <c r="S37" s="1310">
        <v>7202</v>
      </c>
      <c r="T37" s="1311">
        <v>710271203</v>
      </c>
      <c r="U37" s="1312">
        <v>98</v>
      </c>
      <c r="V37" s="688">
        <v>25</v>
      </c>
    </row>
    <row r="38" spans="1:22" s="689" customFormat="1" ht="23.1" customHeight="1" x14ac:dyDescent="0.2">
      <c r="A38" s="693">
        <v>26</v>
      </c>
      <c r="B38" s="691" t="s">
        <v>800</v>
      </c>
      <c r="C38" s="1313">
        <v>659</v>
      </c>
      <c r="D38" s="1313">
        <v>12803868</v>
      </c>
      <c r="E38" s="1313">
        <v>4240</v>
      </c>
      <c r="F38" s="1313">
        <v>29518056</v>
      </c>
      <c r="G38" s="1313">
        <v>173</v>
      </c>
      <c r="H38" s="1313">
        <v>3936431</v>
      </c>
      <c r="I38" s="1313">
        <v>1566</v>
      </c>
      <c r="J38" s="1313">
        <v>105715797</v>
      </c>
      <c r="K38" s="1313">
        <v>1516</v>
      </c>
      <c r="L38" s="1313">
        <v>218187455</v>
      </c>
      <c r="M38" s="1313">
        <v>1351</v>
      </c>
      <c r="N38" s="1313">
        <v>72046210</v>
      </c>
      <c r="O38" s="1313">
        <v>652</v>
      </c>
      <c r="P38" s="1313">
        <v>63428265</v>
      </c>
      <c r="Q38" s="1313">
        <v>10157</v>
      </c>
      <c r="R38" s="1313">
        <v>505636082</v>
      </c>
      <c r="S38" s="1313">
        <v>4405</v>
      </c>
      <c r="T38" s="1314">
        <v>447813959</v>
      </c>
      <c r="U38" s="1315">
        <v>77</v>
      </c>
      <c r="V38" s="694">
        <v>26</v>
      </c>
    </row>
    <row r="39" spans="1:22" s="689" customFormat="1" ht="23.1" customHeight="1" x14ac:dyDescent="0.2">
      <c r="A39" s="686">
        <v>27</v>
      </c>
      <c r="B39" s="687" t="s">
        <v>802</v>
      </c>
      <c r="C39" s="1307">
        <v>1777</v>
      </c>
      <c r="D39" s="1307">
        <v>37430220</v>
      </c>
      <c r="E39" s="1307">
        <v>8881</v>
      </c>
      <c r="F39" s="1307">
        <v>71086551</v>
      </c>
      <c r="G39" s="1307">
        <v>193</v>
      </c>
      <c r="H39" s="1307">
        <v>4845671</v>
      </c>
      <c r="I39" s="1307">
        <v>1279</v>
      </c>
      <c r="J39" s="1307">
        <v>126274556</v>
      </c>
      <c r="K39" s="1307">
        <v>2607</v>
      </c>
      <c r="L39" s="1307">
        <v>389817586</v>
      </c>
      <c r="M39" s="1307">
        <v>2765</v>
      </c>
      <c r="N39" s="1307">
        <v>162876275</v>
      </c>
      <c r="O39" s="1307">
        <v>1270</v>
      </c>
      <c r="P39" s="1307">
        <v>134343252</v>
      </c>
      <c r="Q39" s="1307">
        <v>18772</v>
      </c>
      <c r="R39" s="1307">
        <v>926674111</v>
      </c>
      <c r="S39" s="1307">
        <v>7568</v>
      </c>
      <c r="T39" s="1308">
        <v>802513416</v>
      </c>
      <c r="U39" s="1309">
        <v>73</v>
      </c>
      <c r="V39" s="688">
        <v>27</v>
      </c>
    </row>
    <row r="40" spans="1:22" s="689" customFormat="1" ht="23.1" customHeight="1" x14ac:dyDescent="0.2">
      <c r="A40" s="686">
        <v>30</v>
      </c>
      <c r="B40" s="687" t="s">
        <v>804</v>
      </c>
      <c r="C40" s="1307">
        <v>1337</v>
      </c>
      <c r="D40" s="1307">
        <v>17498738</v>
      </c>
      <c r="E40" s="1307">
        <v>5768</v>
      </c>
      <c r="F40" s="1307">
        <v>46104048</v>
      </c>
      <c r="G40" s="1307">
        <v>978</v>
      </c>
      <c r="H40" s="1307">
        <v>107950896</v>
      </c>
      <c r="I40" s="1307">
        <v>820</v>
      </c>
      <c r="J40" s="1307">
        <v>98610668</v>
      </c>
      <c r="K40" s="1307">
        <v>1986</v>
      </c>
      <c r="L40" s="1307">
        <v>315046909</v>
      </c>
      <c r="M40" s="1307">
        <v>1861</v>
      </c>
      <c r="N40" s="1307">
        <v>67367116</v>
      </c>
      <c r="O40" s="1307">
        <v>986</v>
      </c>
      <c r="P40" s="1307">
        <v>95438836</v>
      </c>
      <c r="Q40" s="1307">
        <v>13736</v>
      </c>
      <c r="R40" s="1307">
        <v>748017211</v>
      </c>
      <c r="S40" s="1307">
        <v>6049</v>
      </c>
      <c r="T40" s="1308">
        <v>664267741</v>
      </c>
      <c r="U40" s="1309">
        <v>59</v>
      </c>
      <c r="V40" s="688">
        <v>30</v>
      </c>
    </row>
    <row r="41" spans="1:22" s="689" customFormat="1" ht="23.1" customHeight="1" x14ac:dyDescent="0.2">
      <c r="A41" s="686">
        <v>31</v>
      </c>
      <c r="B41" s="687" t="s">
        <v>806</v>
      </c>
      <c r="C41" s="1307">
        <v>299</v>
      </c>
      <c r="D41" s="1307">
        <v>5544452</v>
      </c>
      <c r="E41" s="1307">
        <v>1776</v>
      </c>
      <c r="F41" s="1307">
        <v>11922269</v>
      </c>
      <c r="G41" s="1307">
        <v>43</v>
      </c>
      <c r="H41" s="1307">
        <v>875612</v>
      </c>
      <c r="I41" s="1307">
        <v>301</v>
      </c>
      <c r="J41" s="1307">
        <v>23175376</v>
      </c>
      <c r="K41" s="1307">
        <v>574</v>
      </c>
      <c r="L41" s="1307">
        <v>79218740</v>
      </c>
      <c r="M41" s="1307">
        <v>573</v>
      </c>
      <c r="N41" s="1307">
        <v>33693825</v>
      </c>
      <c r="O41" s="1307">
        <v>293</v>
      </c>
      <c r="P41" s="1307">
        <v>23394465</v>
      </c>
      <c r="Q41" s="1307">
        <v>3859</v>
      </c>
      <c r="R41" s="1307">
        <v>177824739</v>
      </c>
      <c r="S41" s="1307">
        <v>1681</v>
      </c>
      <c r="T41" s="1308">
        <v>156100540</v>
      </c>
      <c r="U41" s="1309">
        <v>19</v>
      </c>
      <c r="V41" s="688">
        <v>31</v>
      </c>
    </row>
    <row r="42" spans="1:22" s="689" customFormat="1" ht="23.1" customHeight="1" x14ac:dyDescent="0.2">
      <c r="A42" s="686">
        <v>32</v>
      </c>
      <c r="B42" s="687" t="s">
        <v>808</v>
      </c>
      <c r="C42" s="1310">
        <v>623</v>
      </c>
      <c r="D42" s="1310">
        <v>12309666</v>
      </c>
      <c r="E42" s="1310">
        <v>4040</v>
      </c>
      <c r="F42" s="1310">
        <v>34512073</v>
      </c>
      <c r="G42" s="1310">
        <v>124</v>
      </c>
      <c r="H42" s="1310">
        <v>3970818</v>
      </c>
      <c r="I42" s="1310">
        <v>1596</v>
      </c>
      <c r="J42" s="1310">
        <v>148948176</v>
      </c>
      <c r="K42" s="1310">
        <v>2145</v>
      </c>
      <c r="L42" s="1310">
        <v>315670656</v>
      </c>
      <c r="M42" s="1310">
        <v>3097</v>
      </c>
      <c r="N42" s="1310">
        <v>128635851</v>
      </c>
      <c r="O42" s="1310">
        <v>1244</v>
      </c>
      <c r="P42" s="1310">
        <v>163781836</v>
      </c>
      <c r="Q42" s="1310">
        <v>12869</v>
      </c>
      <c r="R42" s="1310">
        <v>807829076</v>
      </c>
      <c r="S42" s="1310">
        <v>6844</v>
      </c>
      <c r="T42" s="1311">
        <v>729830065</v>
      </c>
      <c r="U42" s="1312">
        <v>120</v>
      </c>
      <c r="V42" s="688">
        <v>32</v>
      </c>
    </row>
    <row r="43" spans="1:22" s="689" customFormat="1" ht="23.1" customHeight="1" x14ac:dyDescent="0.2">
      <c r="A43" s="690">
        <v>33</v>
      </c>
      <c r="B43" s="691" t="s">
        <v>810</v>
      </c>
      <c r="C43" s="1313">
        <v>562</v>
      </c>
      <c r="D43" s="1313">
        <v>11801367</v>
      </c>
      <c r="E43" s="1313">
        <v>4039</v>
      </c>
      <c r="F43" s="1313">
        <v>29444341</v>
      </c>
      <c r="G43" s="1313">
        <v>165</v>
      </c>
      <c r="H43" s="1313">
        <v>4930434</v>
      </c>
      <c r="I43" s="1313">
        <v>677</v>
      </c>
      <c r="J43" s="1313">
        <v>71898848</v>
      </c>
      <c r="K43" s="1313">
        <v>1658</v>
      </c>
      <c r="L43" s="1313">
        <v>259150455</v>
      </c>
      <c r="M43" s="1313">
        <v>1544</v>
      </c>
      <c r="N43" s="1313">
        <v>74085024</v>
      </c>
      <c r="O43" s="1313">
        <v>844</v>
      </c>
      <c r="P43" s="1313">
        <v>77659144</v>
      </c>
      <c r="Q43" s="1313">
        <v>9489</v>
      </c>
      <c r="R43" s="1313">
        <v>528969613</v>
      </c>
      <c r="S43" s="1313">
        <v>4437</v>
      </c>
      <c r="T43" s="1314">
        <v>472609334</v>
      </c>
      <c r="U43" s="1315">
        <v>56</v>
      </c>
      <c r="V43" s="692">
        <v>33</v>
      </c>
    </row>
    <row r="44" spans="1:22" s="689" customFormat="1" ht="23.1" customHeight="1" x14ac:dyDescent="0.2">
      <c r="A44" s="686">
        <v>35</v>
      </c>
      <c r="B44" s="687" t="s">
        <v>812</v>
      </c>
      <c r="C44" s="1307">
        <v>777</v>
      </c>
      <c r="D44" s="1307">
        <v>15814678</v>
      </c>
      <c r="E44" s="1307">
        <v>3270</v>
      </c>
      <c r="F44" s="1307">
        <v>29386929</v>
      </c>
      <c r="G44" s="1307">
        <v>804</v>
      </c>
      <c r="H44" s="1307">
        <v>76479901</v>
      </c>
      <c r="I44" s="1307">
        <v>756</v>
      </c>
      <c r="J44" s="1307">
        <v>65735186</v>
      </c>
      <c r="K44" s="1307">
        <v>1515</v>
      </c>
      <c r="L44" s="1307">
        <v>222270439</v>
      </c>
      <c r="M44" s="1307">
        <v>1277</v>
      </c>
      <c r="N44" s="1307">
        <v>40568385</v>
      </c>
      <c r="O44" s="1307">
        <v>486</v>
      </c>
      <c r="P44" s="1307">
        <v>43332886</v>
      </c>
      <c r="Q44" s="1307">
        <v>8885</v>
      </c>
      <c r="R44" s="1307">
        <v>493588404</v>
      </c>
      <c r="S44" s="1307">
        <v>4348</v>
      </c>
      <c r="T44" s="1308">
        <v>432698998</v>
      </c>
      <c r="U44" s="1309">
        <v>43</v>
      </c>
      <c r="V44" s="688">
        <v>35</v>
      </c>
    </row>
    <row r="45" spans="1:22" s="689" customFormat="1" ht="23.1" customHeight="1" x14ac:dyDescent="0.2">
      <c r="A45" s="686">
        <v>36</v>
      </c>
      <c r="B45" s="687" t="s">
        <v>814</v>
      </c>
      <c r="C45" s="1307">
        <v>1235</v>
      </c>
      <c r="D45" s="1307">
        <v>22917001</v>
      </c>
      <c r="E45" s="1307">
        <v>7518</v>
      </c>
      <c r="F45" s="1307">
        <v>55680051</v>
      </c>
      <c r="G45" s="1307">
        <v>1304</v>
      </c>
      <c r="H45" s="1307">
        <v>148623785</v>
      </c>
      <c r="I45" s="1307">
        <v>1510</v>
      </c>
      <c r="J45" s="1307">
        <v>131226869</v>
      </c>
      <c r="K45" s="1307">
        <v>1861</v>
      </c>
      <c r="L45" s="1307">
        <v>283653967</v>
      </c>
      <c r="M45" s="1307">
        <v>2045</v>
      </c>
      <c r="N45" s="1307">
        <v>80060082</v>
      </c>
      <c r="O45" s="1307">
        <v>1276</v>
      </c>
      <c r="P45" s="1307">
        <v>115408007</v>
      </c>
      <c r="Q45" s="1307">
        <v>16749</v>
      </c>
      <c r="R45" s="1307">
        <v>837569762</v>
      </c>
      <c r="S45" s="1307">
        <v>10014</v>
      </c>
      <c r="T45" s="1308">
        <v>757052894</v>
      </c>
      <c r="U45" s="1309">
        <v>101</v>
      </c>
      <c r="V45" s="688">
        <v>36</v>
      </c>
    </row>
    <row r="46" spans="1:22" s="689" customFormat="1" ht="23.1" customHeight="1" x14ac:dyDescent="0.2">
      <c r="A46" s="686">
        <v>38</v>
      </c>
      <c r="B46" s="687" t="s">
        <v>816</v>
      </c>
      <c r="C46" s="1307">
        <v>236</v>
      </c>
      <c r="D46" s="1307">
        <v>4195950</v>
      </c>
      <c r="E46" s="1307">
        <v>1724</v>
      </c>
      <c r="F46" s="1307">
        <v>14175601</v>
      </c>
      <c r="G46" s="1307">
        <v>327</v>
      </c>
      <c r="H46" s="1307">
        <v>31521509</v>
      </c>
      <c r="I46" s="1307">
        <v>382</v>
      </c>
      <c r="J46" s="1307">
        <v>34626412</v>
      </c>
      <c r="K46" s="1307">
        <v>629</v>
      </c>
      <c r="L46" s="1307">
        <v>91320920</v>
      </c>
      <c r="M46" s="1307">
        <v>709</v>
      </c>
      <c r="N46" s="1307">
        <v>30467204</v>
      </c>
      <c r="O46" s="1307">
        <v>244</v>
      </c>
      <c r="P46" s="1307">
        <v>18407324</v>
      </c>
      <c r="Q46" s="1307">
        <v>4251</v>
      </c>
      <c r="R46" s="1307">
        <v>224714920</v>
      </c>
      <c r="S46" s="1307">
        <v>2201</v>
      </c>
      <c r="T46" s="1308">
        <v>203085942</v>
      </c>
      <c r="U46" s="1309">
        <v>27</v>
      </c>
      <c r="V46" s="688">
        <v>38</v>
      </c>
    </row>
    <row r="47" spans="1:22" s="689" customFormat="1" ht="23.1" customHeight="1" x14ac:dyDescent="0.2">
      <c r="A47" s="686">
        <v>39</v>
      </c>
      <c r="B47" s="687" t="s">
        <v>818</v>
      </c>
      <c r="C47" s="1310">
        <v>192</v>
      </c>
      <c r="D47" s="1310">
        <v>4216818</v>
      </c>
      <c r="E47" s="1310">
        <v>948</v>
      </c>
      <c r="F47" s="1310">
        <v>7226864</v>
      </c>
      <c r="G47" s="1310">
        <v>34</v>
      </c>
      <c r="H47" s="1310">
        <v>707082</v>
      </c>
      <c r="I47" s="1310">
        <v>184</v>
      </c>
      <c r="J47" s="1310">
        <v>18003875</v>
      </c>
      <c r="K47" s="1310">
        <v>491</v>
      </c>
      <c r="L47" s="1310">
        <v>64135857</v>
      </c>
      <c r="M47" s="1310">
        <v>317</v>
      </c>
      <c r="N47" s="1310">
        <v>13816470</v>
      </c>
      <c r="O47" s="1310">
        <v>130</v>
      </c>
      <c r="P47" s="1310">
        <v>12961916</v>
      </c>
      <c r="Q47" s="1310">
        <v>2296</v>
      </c>
      <c r="R47" s="1310">
        <v>121068882</v>
      </c>
      <c r="S47" s="1310">
        <v>1068</v>
      </c>
      <c r="T47" s="1311">
        <v>107518617</v>
      </c>
      <c r="U47" s="1312">
        <v>12</v>
      </c>
      <c r="V47" s="688">
        <v>39</v>
      </c>
    </row>
    <row r="48" spans="1:22" s="689" customFormat="1" ht="23.1" customHeight="1" x14ac:dyDescent="0.2">
      <c r="A48" s="693">
        <v>40</v>
      </c>
      <c r="B48" s="691" t="s">
        <v>819</v>
      </c>
      <c r="C48" s="1313">
        <v>114</v>
      </c>
      <c r="D48" s="1313">
        <v>2084946</v>
      </c>
      <c r="E48" s="1313">
        <v>765</v>
      </c>
      <c r="F48" s="1313">
        <v>4877135</v>
      </c>
      <c r="G48" s="1313">
        <v>173</v>
      </c>
      <c r="H48" s="1313">
        <v>13998875</v>
      </c>
      <c r="I48" s="1313">
        <v>173</v>
      </c>
      <c r="J48" s="1313">
        <v>14444150</v>
      </c>
      <c r="K48" s="1313">
        <v>293</v>
      </c>
      <c r="L48" s="1313">
        <v>38239580</v>
      </c>
      <c r="M48" s="1313">
        <v>204</v>
      </c>
      <c r="N48" s="1313">
        <v>9696801</v>
      </c>
      <c r="O48" s="1313">
        <v>80</v>
      </c>
      <c r="P48" s="1313">
        <v>10830144</v>
      </c>
      <c r="Q48" s="1313">
        <v>1802</v>
      </c>
      <c r="R48" s="1313">
        <v>94171631</v>
      </c>
      <c r="S48" s="1313">
        <v>880</v>
      </c>
      <c r="T48" s="1314">
        <v>86423779</v>
      </c>
      <c r="U48" s="1315">
        <v>14</v>
      </c>
      <c r="V48" s="694">
        <v>40</v>
      </c>
    </row>
    <row r="49" spans="1:22" s="689" customFormat="1" ht="23.1" customHeight="1" x14ac:dyDescent="0.2">
      <c r="A49" s="686">
        <v>41</v>
      </c>
      <c r="B49" s="687" t="s">
        <v>821</v>
      </c>
      <c r="C49" s="1307">
        <v>274</v>
      </c>
      <c r="D49" s="1307">
        <v>5439409</v>
      </c>
      <c r="E49" s="1307">
        <v>1563</v>
      </c>
      <c r="F49" s="1307">
        <v>11659351</v>
      </c>
      <c r="G49" s="1307">
        <v>268</v>
      </c>
      <c r="H49" s="1307">
        <v>33918645</v>
      </c>
      <c r="I49" s="1307">
        <v>287</v>
      </c>
      <c r="J49" s="1307">
        <v>22002711</v>
      </c>
      <c r="K49" s="1307">
        <v>403</v>
      </c>
      <c r="L49" s="1307">
        <v>58407505</v>
      </c>
      <c r="M49" s="1307">
        <v>431</v>
      </c>
      <c r="N49" s="1307">
        <v>17809233</v>
      </c>
      <c r="O49" s="1307">
        <v>151</v>
      </c>
      <c r="P49" s="1307">
        <v>11673277</v>
      </c>
      <c r="Q49" s="1307">
        <v>3377</v>
      </c>
      <c r="R49" s="1307">
        <v>160910131</v>
      </c>
      <c r="S49" s="1307">
        <v>1431</v>
      </c>
      <c r="T49" s="1308">
        <v>140775490</v>
      </c>
      <c r="U49" s="1309">
        <v>17</v>
      </c>
      <c r="V49" s="688">
        <v>41</v>
      </c>
    </row>
    <row r="50" spans="1:22" s="689" customFormat="1" ht="23.1" customHeight="1" x14ac:dyDescent="0.2">
      <c r="A50" s="686">
        <v>42</v>
      </c>
      <c r="B50" s="687" t="s">
        <v>823</v>
      </c>
      <c r="C50" s="1307">
        <v>180</v>
      </c>
      <c r="D50" s="1307">
        <v>2663229</v>
      </c>
      <c r="E50" s="1307">
        <v>1465</v>
      </c>
      <c r="F50" s="1307">
        <v>9594627</v>
      </c>
      <c r="G50" s="1307">
        <v>47</v>
      </c>
      <c r="H50" s="1307">
        <v>794628</v>
      </c>
      <c r="I50" s="1307">
        <v>286</v>
      </c>
      <c r="J50" s="1307">
        <v>24784401</v>
      </c>
      <c r="K50" s="1307">
        <v>428</v>
      </c>
      <c r="L50" s="1307">
        <v>62187477</v>
      </c>
      <c r="M50" s="1307">
        <v>404</v>
      </c>
      <c r="N50" s="1307">
        <v>24868274</v>
      </c>
      <c r="O50" s="1307">
        <v>144</v>
      </c>
      <c r="P50" s="1307">
        <v>11385642</v>
      </c>
      <c r="Q50" s="1307">
        <v>2954</v>
      </c>
      <c r="R50" s="1307">
        <v>136278278</v>
      </c>
      <c r="S50" s="1307">
        <v>1212</v>
      </c>
      <c r="T50" s="1308">
        <v>121319442</v>
      </c>
      <c r="U50" s="1309">
        <v>20</v>
      </c>
      <c r="V50" s="688">
        <v>42</v>
      </c>
    </row>
    <row r="51" spans="1:22" s="689" customFormat="1" ht="23.1" customHeight="1" x14ac:dyDescent="0.2">
      <c r="A51" s="686">
        <v>43</v>
      </c>
      <c r="B51" s="687" t="s">
        <v>825</v>
      </c>
      <c r="C51" s="1307">
        <v>94</v>
      </c>
      <c r="D51" s="1307">
        <v>2133788</v>
      </c>
      <c r="E51" s="1307">
        <v>286</v>
      </c>
      <c r="F51" s="1307">
        <v>3407472</v>
      </c>
      <c r="G51" s="1307">
        <v>42</v>
      </c>
      <c r="H51" s="1307">
        <v>1643883</v>
      </c>
      <c r="I51" s="1307">
        <v>151</v>
      </c>
      <c r="J51" s="1307">
        <v>12231299</v>
      </c>
      <c r="K51" s="1307">
        <v>303</v>
      </c>
      <c r="L51" s="1307">
        <v>38646516</v>
      </c>
      <c r="M51" s="1307">
        <v>720</v>
      </c>
      <c r="N51" s="1307">
        <v>11135202</v>
      </c>
      <c r="O51" s="1307">
        <v>133</v>
      </c>
      <c r="P51" s="1307">
        <v>9984008</v>
      </c>
      <c r="Q51" s="1307">
        <v>1729</v>
      </c>
      <c r="R51" s="1307">
        <v>79182168</v>
      </c>
      <c r="S51" s="1307">
        <v>764</v>
      </c>
      <c r="T51" s="1308">
        <v>68296603</v>
      </c>
      <c r="U51" s="1309">
        <v>10</v>
      </c>
      <c r="V51" s="688">
        <v>43</v>
      </c>
    </row>
    <row r="52" spans="1:22" s="689" customFormat="1" ht="23.1" customHeight="1" x14ac:dyDescent="0.2">
      <c r="A52" s="686">
        <v>44</v>
      </c>
      <c r="B52" s="687" t="s">
        <v>827</v>
      </c>
      <c r="C52" s="1310">
        <v>185</v>
      </c>
      <c r="D52" s="1310">
        <v>3447372</v>
      </c>
      <c r="E52" s="1310">
        <v>784</v>
      </c>
      <c r="F52" s="1310">
        <v>5983850</v>
      </c>
      <c r="G52" s="1310">
        <v>23</v>
      </c>
      <c r="H52" s="1310">
        <v>389402</v>
      </c>
      <c r="I52" s="1310">
        <v>231</v>
      </c>
      <c r="J52" s="1310">
        <v>18281423</v>
      </c>
      <c r="K52" s="1310">
        <v>296</v>
      </c>
      <c r="L52" s="1310">
        <v>41353987</v>
      </c>
      <c r="M52" s="1310">
        <v>352</v>
      </c>
      <c r="N52" s="1310">
        <v>21665203</v>
      </c>
      <c r="O52" s="1310">
        <v>111</v>
      </c>
      <c r="P52" s="1310">
        <v>6619741</v>
      </c>
      <c r="Q52" s="1310">
        <v>1982</v>
      </c>
      <c r="R52" s="1310">
        <v>97740978</v>
      </c>
      <c r="S52" s="1310">
        <v>890</v>
      </c>
      <c r="T52" s="1311">
        <v>79372588</v>
      </c>
      <c r="U52" s="1312">
        <v>11</v>
      </c>
      <c r="V52" s="688">
        <v>44</v>
      </c>
    </row>
    <row r="53" spans="1:22" s="689" customFormat="1" ht="23.1" customHeight="1" x14ac:dyDescent="0.2">
      <c r="A53" s="690">
        <v>45</v>
      </c>
      <c r="B53" s="691" t="s">
        <v>828</v>
      </c>
      <c r="C53" s="1313">
        <v>811</v>
      </c>
      <c r="D53" s="1313">
        <v>14957686</v>
      </c>
      <c r="E53" s="1313">
        <v>3880</v>
      </c>
      <c r="F53" s="1313">
        <v>28855328</v>
      </c>
      <c r="G53" s="1313">
        <v>123</v>
      </c>
      <c r="H53" s="1313">
        <v>2637140</v>
      </c>
      <c r="I53" s="1313">
        <v>755</v>
      </c>
      <c r="J53" s="1313">
        <v>67753334</v>
      </c>
      <c r="K53" s="1313">
        <v>1445</v>
      </c>
      <c r="L53" s="1313">
        <v>226707209</v>
      </c>
      <c r="M53" s="1313">
        <v>1230</v>
      </c>
      <c r="N53" s="1313">
        <v>40599348</v>
      </c>
      <c r="O53" s="1313">
        <v>725</v>
      </c>
      <c r="P53" s="1313">
        <v>65286391</v>
      </c>
      <c r="Q53" s="1313">
        <v>8969</v>
      </c>
      <c r="R53" s="1313">
        <v>446796436</v>
      </c>
      <c r="S53" s="1313">
        <v>3972</v>
      </c>
      <c r="T53" s="1314">
        <v>395423216</v>
      </c>
      <c r="U53" s="1315">
        <v>53</v>
      </c>
      <c r="V53" s="692">
        <v>45</v>
      </c>
    </row>
    <row r="54" spans="1:22" s="689" customFormat="1" ht="23.1" customHeight="1" x14ac:dyDescent="0.2">
      <c r="A54" s="686">
        <v>46</v>
      </c>
      <c r="B54" s="687" t="s">
        <v>829</v>
      </c>
      <c r="C54" s="1307">
        <v>278</v>
      </c>
      <c r="D54" s="1307">
        <v>4865587</v>
      </c>
      <c r="E54" s="1307">
        <v>1442</v>
      </c>
      <c r="F54" s="1307">
        <v>11357390</v>
      </c>
      <c r="G54" s="1307">
        <v>58</v>
      </c>
      <c r="H54" s="1307">
        <v>1412555</v>
      </c>
      <c r="I54" s="1307">
        <v>255</v>
      </c>
      <c r="J54" s="1307">
        <v>21013266</v>
      </c>
      <c r="K54" s="1307">
        <v>705</v>
      </c>
      <c r="L54" s="1307">
        <v>108388879</v>
      </c>
      <c r="M54" s="1307">
        <v>538</v>
      </c>
      <c r="N54" s="1307">
        <v>25283474</v>
      </c>
      <c r="O54" s="1307">
        <v>266</v>
      </c>
      <c r="P54" s="1307">
        <v>33484383</v>
      </c>
      <c r="Q54" s="1307">
        <v>3542</v>
      </c>
      <c r="R54" s="1307">
        <v>205805534</v>
      </c>
      <c r="S54" s="1307">
        <v>1690</v>
      </c>
      <c r="T54" s="1308">
        <v>189451774</v>
      </c>
      <c r="U54" s="1309">
        <v>16</v>
      </c>
      <c r="V54" s="688">
        <v>46</v>
      </c>
    </row>
    <row r="55" spans="1:22" s="689" customFormat="1" ht="23.1" customHeight="1" x14ac:dyDescent="0.2">
      <c r="A55" s="686">
        <v>52</v>
      </c>
      <c r="B55" s="687" t="s">
        <v>830</v>
      </c>
      <c r="C55" s="1307">
        <v>105</v>
      </c>
      <c r="D55" s="1307">
        <v>1866296</v>
      </c>
      <c r="E55" s="1307">
        <v>578</v>
      </c>
      <c r="F55" s="1307">
        <v>3940895</v>
      </c>
      <c r="G55" s="1307">
        <v>35</v>
      </c>
      <c r="H55" s="1307">
        <v>780795</v>
      </c>
      <c r="I55" s="1307">
        <v>139</v>
      </c>
      <c r="J55" s="1307">
        <v>15679619</v>
      </c>
      <c r="K55" s="1307">
        <v>278</v>
      </c>
      <c r="L55" s="1307">
        <v>35212215</v>
      </c>
      <c r="M55" s="1307">
        <v>220</v>
      </c>
      <c r="N55" s="1307">
        <v>8137716</v>
      </c>
      <c r="O55" s="1307">
        <v>111</v>
      </c>
      <c r="P55" s="1307">
        <v>8703143</v>
      </c>
      <c r="Q55" s="1307">
        <v>1466</v>
      </c>
      <c r="R55" s="1307">
        <v>74320679</v>
      </c>
      <c r="S55" s="1307">
        <v>710</v>
      </c>
      <c r="T55" s="1308">
        <v>66427368</v>
      </c>
      <c r="U55" s="1309">
        <v>12</v>
      </c>
      <c r="V55" s="688">
        <v>52</v>
      </c>
    </row>
    <row r="56" spans="1:22" s="689" customFormat="1" ht="23.1" customHeight="1" x14ac:dyDescent="0.2">
      <c r="A56" s="686">
        <v>54</v>
      </c>
      <c r="B56" s="687" t="s">
        <v>831</v>
      </c>
      <c r="C56" s="1307">
        <v>46</v>
      </c>
      <c r="D56" s="1307">
        <v>1021577</v>
      </c>
      <c r="E56" s="1307">
        <v>460</v>
      </c>
      <c r="F56" s="1307">
        <v>4705686</v>
      </c>
      <c r="G56" s="1307">
        <v>14</v>
      </c>
      <c r="H56" s="1307">
        <v>150611</v>
      </c>
      <c r="I56" s="1307">
        <v>74</v>
      </c>
      <c r="J56" s="1307">
        <v>9384384</v>
      </c>
      <c r="K56" s="1307">
        <v>239</v>
      </c>
      <c r="L56" s="1307">
        <v>34506170</v>
      </c>
      <c r="M56" s="1307">
        <v>185</v>
      </c>
      <c r="N56" s="1307">
        <v>9053904</v>
      </c>
      <c r="O56" s="1307">
        <v>106</v>
      </c>
      <c r="P56" s="1307">
        <v>8398266</v>
      </c>
      <c r="Q56" s="1307">
        <v>1124</v>
      </c>
      <c r="R56" s="1307">
        <v>67220598</v>
      </c>
      <c r="S56" s="1307">
        <v>561</v>
      </c>
      <c r="T56" s="1308">
        <v>60167576</v>
      </c>
      <c r="U56" s="1309">
        <v>5</v>
      </c>
      <c r="V56" s="688">
        <v>54</v>
      </c>
    </row>
    <row r="57" spans="1:22" s="689" customFormat="1" ht="23.1" customHeight="1" x14ac:dyDescent="0.2">
      <c r="A57" s="699">
        <v>59</v>
      </c>
      <c r="B57" s="698" t="s">
        <v>833</v>
      </c>
      <c r="C57" s="1310">
        <v>162</v>
      </c>
      <c r="D57" s="1310">
        <v>4222265</v>
      </c>
      <c r="E57" s="1310">
        <v>1341</v>
      </c>
      <c r="F57" s="1310">
        <v>9449939</v>
      </c>
      <c r="G57" s="1310">
        <v>80</v>
      </c>
      <c r="H57" s="1310">
        <v>2616037</v>
      </c>
      <c r="I57" s="1310">
        <v>176</v>
      </c>
      <c r="J57" s="1310">
        <v>15654686</v>
      </c>
      <c r="K57" s="1310">
        <v>663</v>
      </c>
      <c r="L57" s="1310">
        <v>91508384</v>
      </c>
      <c r="M57" s="1310">
        <v>424</v>
      </c>
      <c r="N57" s="1310">
        <v>21538673</v>
      </c>
      <c r="O57" s="1310">
        <v>284</v>
      </c>
      <c r="P57" s="1310">
        <v>31421689</v>
      </c>
      <c r="Q57" s="1310">
        <v>3130</v>
      </c>
      <c r="R57" s="1310">
        <v>176411673</v>
      </c>
      <c r="S57" s="1310">
        <v>1468</v>
      </c>
      <c r="T57" s="1311">
        <v>155156247</v>
      </c>
      <c r="U57" s="1312">
        <v>12</v>
      </c>
      <c r="V57" s="700">
        <v>59</v>
      </c>
    </row>
    <row r="58" spans="1:22" s="689" customFormat="1" ht="23.1" customHeight="1" x14ac:dyDescent="0.2">
      <c r="A58" s="686">
        <v>61</v>
      </c>
      <c r="B58" s="687" t="s">
        <v>835</v>
      </c>
      <c r="C58" s="1307">
        <v>215</v>
      </c>
      <c r="D58" s="1307">
        <v>5077943</v>
      </c>
      <c r="E58" s="1307">
        <v>1005</v>
      </c>
      <c r="F58" s="1307">
        <v>8258765</v>
      </c>
      <c r="G58" s="1307">
        <v>231</v>
      </c>
      <c r="H58" s="1307">
        <v>23448713</v>
      </c>
      <c r="I58" s="1307">
        <v>127</v>
      </c>
      <c r="J58" s="1307">
        <v>9255956</v>
      </c>
      <c r="K58" s="1307">
        <v>502</v>
      </c>
      <c r="L58" s="1307">
        <v>80146567</v>
      </c>
      <c r="M58" s="1307">
        <v>412</v>
      </c>
      <c r="N58" s="1307">
        <v>16738200</v>
      </c>
      <c r="O58" s="1307">
        <v>127</v>
      </c>
      <c r="P58" s="1307">
        <v>8958659</v>
      </c>
      <c r="Q58" s="1307">
        <v>2619</v>
      </c>
      <c r="R58" s="1307">
        <v>151884803</v>
      </c>
      <c r="S58" s="1307">
        <v>1236</v>
      </c>
      <c r="T58" s="1308">
        <v>132607753</v>
      </c>
      <c r="U58" s="1309">
        <v>8</v>
      </c>
      <c r="V58" s="688">
        <v>61</v>
      </c>
    </row>
    <row r="59" spans="1:22" s="689" customFormat="1" ht="23.1" customHeight="1" x14ac:dyDescent="0.2">
      <c r="A59" s="686">
        <v>66</v>
      </c>
      <c r="B59" s="687" t="s">
        <v>1182</v>
      </c>
      <c r="C59" s="1307">
        <v>773</v>
      </c>
      <c r="D59" s="1307">
        <v>15314882</v>
      </c>
      <c r="E59" s="1307">
        <v>4284</v>
      </c>
      <c r="F59" s="1307">
        <v>32890395</v>
      </c>
      <c r="G59" s="1307">
        <v>712</v>
      </c>
      <c r="H59" s="1307">
        <v>67111224</v>
      </c>
      <c r="I59" s="1307">
        <v>937</v>
      </c>
      <c r="J59" s="1307">
        <v>73157651</v>
      </c>
      <c r="K59" s="1307">
        <v>1255</v>
      </c>
      <c r="L59" s="1307">
        <v>210344552</v>
      </c>
      <c r="M59" s="1307">
        <v>1234</v>
      </c>
      <c r="N59" s="1307">
        <v>45257311</v>
      </c>
      <c r="O59" s="1307">
        <v>775</v>
      </c>
      <c r="P59" s="1307">
        <v>68795202</v>
      </c>
      <c r="Q59" s="1307">
        <v>9970</v>
      </c>
      <c r="R59" s="1307">
        <v>512871217</v>
      </c>
      <c r="S59" s="1307">
        <v>4559</v>
      </c>
      <c r="T59" s="1308">
        <v>453519172</v>
      </c>
      <c r="U59" s="1309">
        <v>56</v>
      </c>
      <c r="V59" s="688">
        <v>66</v>
      </c>
    </row>
    <row r="60" spans="1:22" s="689" customFormat="1" ht="23.1" customHeight="1" x14ac:dyDescent="0.2">
      <c r="A60" s="686">
        <v>67</v>
      </c>
      <c r="B60" s="687" t="s">
        <v>838</v>
      </c>
      <c r="C60" s="1307">
        <v>116</v>
      </c>
      <c r="D60" s="1307">
        <v>1929737</v>
      </c>
      <c r="E60" s="1307">
        <v>719</v>
      </c>
      <c r="F60" s="1307">
        <v>5139810</v>
      </c>
      <c r="G60" s="1307">
        <v>210</v>
      </c>
      <c r="H60" s="1307">
        <v>16335433</v>
      </c>
      <c r="I60" s="1307">
        <v>124</v>
      </c>
      <c r="J60" s="1307">
        <v>9833294</v>
      </c>
      <c r="K60" s="1307">
        <v>386</v>
      </c>
      <c r="L60" s="1307">
        <v>44991931</v>
      </c>
      <c r="M60" s="1307">
        <v>321</v>
      </c>
      <c r="N60" s="1307">
        <v>9253871</v>
      </c>
      <c r="O60" s="1307">
        <v>107</v>
      </c>
      <c r="P60" s="1307">
        <v>11020499</v>
      </c>
      <c r="Q60" s="1307">
        <v>1983</v>
      </c>
      <c r="R60" s="1307">
        <v>98504575</v>
      </c>
      <c r="S60" s="1307">
        <v>1016</v>
      </c>
      <c r="T60" s="1308">
        <v>90093389</v>
      </c>
      <c r="U60" s="1309">
        <v>7</v>
      </c>
      <c r="V60" s="688">
        <v>67</v>
      </c>
    </row>
    <row r="61" spans="1:22" s="689" customFormat="1" ht="23.1" customHeight="1" x14ac:dyDescent="0.2">
      <c r="A61" s="686">
        <v>70</v>
      </c>
      <c r="B61" s="687" t="s">
        <v>840</v>
      </c>
      <c r="C61" s="1307">
        <v>64</v>
      </c>
      <c r="D61" s="1307">
        <v>1318956</v>
      </c>
      <c r="E61" s="1307">
        <v>842</v>
      </c>
      <c r="F61" s="1307">
        <v>6463097</v>
      </c>
      <c r="G61" s="1307">
        <v>96</v>
      </c>
      <c r="H61" s="1307">
        <v>3360899</v>
      </c>
      <c r="I61" s="1307">
        <v>100</v>
      </c>
      <c r="J61" s="1307">
        <v>9734621</v>
      </c>
      <c r="K61" s="1307">
        <v>325</v>
      </c>
      <c r="L61" s="1307">
        <v>51710218</v>
      </c>
      <c r="M61" s="1307">
        <v>389</v>
      </c>
      <c r="N61" s="1307">
        <v>12286755</v>
      </c>
      <c r="O61" s="1307">
        <v>191</v>
      </c>
      <c r="P61" s="1307">
        <v>18138620</v>
      </c>
      <c r="Q61" s="1307">
        <v>2007</v>
      </c>
      <c r="R61" s="1307">
        <v>103013166</v>
      </c>
      <c r="S61" s="1307">
        <v>911</v>
      </c>
      <c r="T61" s="1308">
        <v>89619441</v>
      </c>
      <c r="U61" s="1309">
        <v>7</v>
      </c>
      <c r="V61" s="688">
        <v>70</v>
      </c>
    </row>
    <row r="62" spans="1:22" s="689" customFormat="1" ht="23.1" customHeight="1" x14ac:dyDescent="0.2">
      <c r="A62" s="686">
        <v>72</v>
      </c>
      <c r="B62" s="698" t="s">
        <v>842</v>
      </c>
      <c r="C62" s="1310">
        <v>430</v>
      </c>
      <c r="D62" s="1310">
        <v>8592082</v>
      </c>
      <c r="E62" s="1310">
        <v>3746</v>
      </c>
      <c r="F62" s="1310">
        <v>30455972</v>
      </c>
      <c r="G62" s="1310">
        <v>1179</v>
      </c>
      <c r="H62" s="1310">
        <v>112146750</v>
      </c>
      <c r="I62" s="1310">
        <v>688</v>
      </c>
      <c r="J62" s="1310">
        <v>69396171</v>
      </c>
      <c r="K62" s="1310">
        <v>1320</v>
      </c>
      <c r="L62" s="1310">
        <v>191752670</v>
      </c>
      <c r="M62" s="1310">
        <v>1467</v>
      </c>
      <c r="N62" s="1310">
        <v>48985080</v>
      </c>
      <c r="O62" s="1310">
        <v>736</v>
      </c>
      <c r="P62" s="1310">
        <v>61751117</v>
      </c>
      <c r="Q62" s="1310">
        <v>9566</v>
      </c>
      <c r="R62" s="1310">
        <v>523079842</v>
      </c>
      <c r="S62" s="1310">
        <v>4901</v>
      </c>
      <c r="T62" s="1311">
        <v>472695184</v>
      </c>
      <c r="U62" s="1312">
        <v>47</v>
      </c>
      <c r="V62" s="688">
        <v>72</v>
      </c>
    </row>
    <row r="63" spans="1:22" s="689" customFormat="1" ht="23.1" customHeight="1" x14ac:dyDescent="0.2">
      <c r="A63" s="690">
        <v>74</v>
      </c>
      <c r="B63" s="691" t="s">
        <v>844</v>
      </c>
      <c r="C63" s="1313">
        <v>168</v>
      </c>
      <c r="D63" s="1313">
        <v>2428622</v>
      </c>
      <c r="E63" s="1313">
        <v>794</v>
      </c>
      <c r="F63" s="1313">
        <v>5528239</v>
      </c>
      <c r="G63" s="1313">
        <v>124</v>
      </c>
      <c r="H63" s="1313">
        <v>9670832</v>
      </c>
      <c r="I63" s="1313">
        <v>138</v>
      </c>
      <c r="J63" s="1313">
        <v>10951535</v>
      </c>
      <c r="K63" s="1313">
        <v>416</v>
      </c>
      <c r="L63" s="1313">
        <v>61183645</v>
      </c>
      <c r="M63" s="1313">
        <v>256</v>
      </c>
      <c r="N63" s="1313">
        <v>7513324</v>
      </c>
      <c r="O63" s="1313">
        <v>113</v>
      </c>
      <c r="P63" s="1313">
        <v>9355039</v>
      </c>
      <c r="Q63" s="1313">
        <v>2009</v>
      </c>
      <c r="R63" s="1313">
        <v>106631236</v>
      </c>
      <c r="S63" s="1313">
        <v>945</v>
      </c>
      <c r="T63" s="1314">
        <v>96289853</v>
      </c>
      <c r="U63" s="1315">
        <v>8</v>
      </c>
      <c r="V63" s="692">
        <v>74</v>
      </c>
    </row>
    <row r="64" spans="1:22" s="689" customFormat="1" ht="23.1" customHeight="1" x14ac:dyDescent="0.2">
      <c r="A64" s="686">
        <v>81</v>
      </c>
      <c r="B64" s="687" t="s">
        <v>846</v>
      </c>
      <c r="C64" s="1307">
        <v>561</v>
      </c>
      <c r="D64" s="1307">
        <v>12008951</v>
      </c>
      <c r="E64" s="1307">
        <v>3785</v>
      </c>
      <c r="F64" s="1307">
        <v>25802486</v>
      </c>
      <c r="G64" s="1307">
        <v>209</v>
      </c>
      <c r="H64" s="1307">
        <v>5275110</v>
      </c>
      <c r="I64" s="1307">
        <v>858</v>
      </c>
      <c r="J64" s="1307">
        <v>69174096</v>
      </c>
      <c r="K64" s="1307">
        <v>1748</v>
      </c>
      <c r="L64" s="1307">
        <v>269238868</v>
      </c>
      <c r="M64" s="1307">
        <v>1537</v>
      </c>
      <c r="N64" s="1307">
        <v>71153713</v>
      </c>
      <c r="O64" s="1307">
        <v>734</v>
      </c>
      <c r="P64" s="1307">
        <v>53042990</v>
      </c>
      <c r="Q64" s="1307">
        <v>9432</v>
      </c>
      <c r="R64" s="1307">
        <v>505696214</v>
      </c>
      <c r="S64" s="1307">
        <v>4576</v>
      </c>
      <c r="T64" s="1308">
        <v>452716948</v>
      </c>
      <c r="U64" s="1309">
        <v>53</v>
      </c>
      <c r="V64" s="688">
        <v>81</v>
      </c>
    </row>
    <row r="65" spans="1:22" s="689" customFormat="1" ht="23.1" customHeight="1" x14ac:dyDescent="0.2">
      <c r="A65" s="686">
        <v>82</v>
      </c>
      <c r="B65" s="687" t="s">
        <v>848</v>
      </c>
      <c r="C65" s="1307">
        <v>640</v>
      </c>
      <c r="D65" s="1307">
        <v>12074589</v>
      </c>
      <c r="E65" s="1307">
        <v>3957</v>
      </c>
      <c r="F65" s="1307">
        <v>30732575</v>
      </c>
      <c r="G65" s="1307">
        <v>904</v>
      </c>
      <c r="H65" s="1307">
        <v>104411176</v>
      </c>
      <c r="I65" s="1307">
        <v>813</v>
      </c>
      <c r="J65" s="1307">
        <v>75823742</v>
      </c>
      <c r="K65" s="1307">
        <v>1466</v>
      </c>
      <c r="L65" s="1307">
        <v>236986976</v>
      </c>
      <c r="M65" s="1307">
        <v>1419</v>
      </c>
      <c r="N65" s="1307">
        <v>56767219</v>
      </c>
      <c r="O65" s="1307">
        <v>2408</v>
      </c>
      <c r="P65" s="1307">
        <v>129103352</v>
      </c>
      <c r="Q65" s="1307">
        <v>11607</v>
      </c>
      <c r="R65" s="1307">
        <v>645899629</v>
      </c>
      <c r="S65" s="1307">
        <v>5296</v>
      </c>
      <c r="T65" s="1308">
        <v>583570935</v>
      </c>
      <c r="U65" s="1309">
        <v>58</v>
      </c>
      <c r="V65" s="688">
        <v>82</v>
      </c>
    </row>
    <row r="66" spans="1:22" s="689" customFormat="1" ht="23.1" customHeight="1" x14ac:dyDescent="0.2">
      <c r="A66" s="686">
        <v>83</v>
      </c>
      <c r="B66" s="687" t="s">
        <v>849</v>
      </c>
      <c r="C66" s="1307">
        <v>240</v>
      </c>
      <c r="D66" s="1307">
        <v>5232066</v>
      </c>
      <c r="E66" s="1307">
        <v>1909</v>
      </c>
      <c r="F66" s="1307">
        <v>14159431</v>
      </c>
      <c r="G66" s="1307">
        <v>61</v>
      </c>
      <c r="H66" s="1307">
        <v>1526855</v>
      </c>
      <c r="I66" s="1307">
        <v>325</v>
      </c>
      <c r="J66" s="1307">
        <v>36917845</v>
      </c>
      <c r="K66" s="1307">
        <v>916</v>
      </c>
      <c r="L66" s="1307">
        <v>137981307</v>
      </c>
      <c r="M66" s="1307">
        <v>629</v>
      </c>
      <c r="N66" s="1307">
        <v>29115014</v>
      </c>
      <c r="O66" s="1307">
        <v>268</v>
      </c>
      <c r="P66" s="1307">
        <v>21904519</v>
      </c>
      <c r="Q66" s="1307">
        <v>4348</v>
      </c>
      <c r="R66" s="1307">
        <v>246837037</v>
      </c>
      <c r="S66" s="1307">
        <v>2034</v>
      </c>
      <c r="T66" s="1308">
        <v>222425572</v>
      </c>
      <c r="U66" s="1309">
        <v>26</v>
      </c>
      <c r="V66" s="688">
        <v>83</v>
      </c>
    </row>
    <row r="67" spans="1:22" s="689" customFormat="1" ht="23.1" customHeight="1" x14ac:dyDescent="0.2">
      <c r="A67" s="699">
        <v>301</v>
      </c>
      <c r="B67" s="698" t="s">
        <v>850</v>
      </c>
      <c r="C67" s="1310">
        <v>28</v>
      </c>
      <c r="D67" s="1310">
        <v>1893211</v>
      </c>
      <c r="E67" s="1310">
        <v>62</v>
      </c>
      <c r="F67" s="1310">
        <v>2370437</v>
      </c>
      <c r="G67" s="1310">
        <v>187</v>
      </c>
      <c r="H67" s="1310">
        <v>17698913</v>
      </c>
      <c r="I67" s="1310">
        <v>130</v>
      </c>
      <c r="J67" s="1310">
        <v>11529352</v>
      </c>
      <c r="K67" s="1310">
        <v>266</v>
      </c>
      <c r="L67" s="1310">
        <v>46900018</v>
      </c>
      <c r="M67" s="1310">
        <v>107</v>
      </c>
      <c r="N67" s="1310">
        <v>6281220</v>
      </c>
      <c r="O67" s="1310">
        <v>68</v>
      </c>
      <c r="P67" s="1310">
        <v>30242261</v>
      </c>
      <c r="Q67" s="1310">
        <v>848</v>
      </c>
      <c r="R67" s="1310">
        <v>116915412</v>
      </c>
      <c r="S67" s="1310">
        <v>553</v>
      </c>
      <c r="T67" s="1311">
        <v>99987210</v>
      </c>
      <c r="U67" s="1312">
        <v>10</v>
      </c>
      <c r="V67" s="700">
        <v>301</v>
      </c>
    </row>
    <row r="68" spans="1:22" s="689" customFormat="1" ht="23.1" customHeight="1" x14ac:dyDescent="0.2">
      <c r="A68" s="690">
        <v>302</v>
      </c>
      <c r="B68" s="687" t="s">
        <v>852</v>
      </c>
      <c r="C68" s="1313">
        <v>64</v>
      </c>
      <c r="D68" s="1313">
        <v>3166653</v>
      </c>
      <c r="E68" s="1313">
        <v>174</v>
      </c>
      <c r="F68" s="1313">
        <v>4092924</v>
      </c>
      <c r="G68" s="1313">
        <v>236</v>
      </c>
      <c r="H68" s="1313">
        <v>26385495</v>
      </c>
      <c r="I68" s="1313">
        <v>144</v>
      </c>
      <c r="J68" s="1313">
        <v>8531946</v>
      </c>
      <c r="K68" s="1313">
        <v>323</v>
      </c>
      <c r="L68" s="1313">
        <v>53570525</v>
      </c>
      <c r="M68" s="1313">
        <v>195</v>
      </c>
      <c r="N68" s="1313">
        <v>9178947</v>
      </c>
      <c r="O68" s="1313">
        <v>84</v>
      </c>
      <c r="P68" s="1313">
        <v>16313746</v>
      </c>
      <c r="Q68" s="1313">
        <v>1220</v>
      </c>
      <c r="R68" s="1313">
        <v>121240236</v>
      </c>
      <c r="S68" s="1313">
        <v>717</v>
      </c>
      <c r="T68" s="1314">
        <v>101888873</v>
      </c>
      <c r="U68" s="1315">
        <v>7</v>
      </c>
      <c r="V68" s="692">
        <v>302</v>
      </c>
    </row>
    <row r="69" spans="1:22" s="689" customFormat="1" ht="23.1" customHeight="1" thickBot="1" x14ac:dyDescent="0.25">
      <c r="A69" s="695">
        <v>303</v>
      </c>
      <c r="B69" s="696" t="s">
        <v>854</v>
      </c>
      <c r="C69" s="1316">
        <v>19</v>
      </c>
      <c r="D69" s="1316">
        <v>368661</v>
      </c>
      <c r="E69" s="1316">
        <v>25</v>
      </c>
      <c r="F69" s="1316">
        <v>491488</v>
      </c>
      <c r="G69" s="1316">
        <v>14</v>
      </c>
      <c r="H69" s="1316">
        <v>1934961</v>
      </c>
      <c r="I69" s="1316">
        <v>6</v>
      </c>
      <c r="J69" s="1316">
        <v>610668</v>
      </c>
      <c r="K69" s="1316">
        <v>44</v>
      </c>
      <c r="L69" s="1316">
        <v>7539965</v>
      </c>
      <c r="M69" s="1316">
        <v>24</v>
      </c>
      <c r="N69" s="1316">
        <v>1478472</v>
      </c>
      <c r="O69" s="1316">
        <v>8</v>
      </c>
      <c r="P69" s="1316">
        <v>942393</v>
      </c>
      <c r="Q69" s="1316">
        <v>140</v>
      </c>
      <c r="R69" s="1316">
        <v>13366608</v>
      </c>
      <c r="S69" s="1316">
        <v>90</v>
      </c>
      <c r="T69" s="1317">
        <v>12118590</v>
      </c>
      <c r="U69" s="1318">
        <v>1</v>
      </c>
      <c r="V69" s="697">
        <v>303</v>
      </c>
    </row>
    <row r="70" spans="1:22" s="689" customFormat="1" ht="23.1" customHeight="1" x14ac:dyDescent="0.2">
      <c r="A70" s="686"/>
      <c r="B70" s="687"/>
      <c r="C70" s="1307"/>
      <c r="D70" s="1307"/>
      <c r="E70" s="1307"/>
      <c r="F70" s="1307"/>
      <c r="G70" s="1307"/>
      <c r="H70" s="1307"/>
      <c r="I70" s="1307"/>
      <c r="J70" s="1307"/>
      <c r="K70" s="1307"/>
      <c r="L70" s="1307"/>
      <c r="M70" s="1307"/>
      <c r="N70" s="1307"/>
      <c r="O70" s="1307"/>
      <c r="P70" s="1307"/>
      <c r="Q70" s="1307"/>
      <c r="R70" s="1307"/>
      <c r="S70" s="1307"/>
      <c r="T70" s="1308"/>
      <c r="U70" s="1309"/>
      <c r="V70" s="688"/>
    </row>
    <row r="71" spans="1:22" s="689" customFormat="1" ht="23.1" customHeight="1" x14ac:dyDescent="0.2">
      <c r="A71" s="686"/>
      <c r="B71" s="687"/>
      <c r="C71" s="1307"/>
      <c r="D71" s="1307"/>
      <c r="E71" s="1307"/>
      <c r="F71" s="1307"/>
      <c r="G71" s="1307"/>
      <c r="H71" s="1307"/>
      <c r="I71" s="1307"/>
      <c r="J71" s="1307"/>
      <c r="K71" s="1307"/>
      <c r="L71" s="1307"/>
      <c r="M71" s="1307"/>
      <c r="N71" s="1307"/>
      <c r="O71" s="1307"/>
      <c r="P71" s="1307"/>
      <c r="Q71" s="1307"/>
      <c r="R71" s="1307"/>
      <c r="S71" s="1307"/>
      <c r="T71" s="1308"/>
      <c r="U71" s="1309"/>
      <c r="V71" s="688"/>
    </row>
    <row r="72" spans="1:22" s="689" customFormat="1" ht="23.1" customHeight="1" x14ac:dyDescent="0.2">
      <c r="A72" s="699"/>
      <c r="B72" s="698"/>
      <c r="C72" s="1310"/>
      <c r="D72" s="1310"/>
      <c r="E72" s="1310"/>
      <c r="F72" s="1310"/>
      <c r="G72" s="1310"/>
      <c r="H72" s="1310"/>
      <c r="I72" s="1310"/>
      <c r="J72" s="1310"/>
      <c r="K72" s="1310"/>
      <c r="L72" s="1310"/>
      <c r="M72" s="1310"/>
      <c r="N72" s="1310"/>
      <c r="O72" s="1310"/>
      <c r="P72" s="1310"/>
      <c r="Q72" s="1310"/>
      <c r="R72" s="1310"/>
      <c r="S72" s="1310"/>
      <c r="T72" s="1311"/>
      <c r="U72" s="1312"/>
      <c r="V72" s="700"/>
    </row>
    <row r="73" spans="1:22" s="689" customFormat="1" ht="23.1" customHeight="1" x14ac:dyDescent="0.2">
      <c r="A73" s="690"/>
      <c r="B73" s="687"/>
      <c r="C73" s="1313"/>
      <c r="D73" s="1313"/>
      <c r="E73" s="1313"/>
      <c r="F73" s="1313"/>
      <c r="G73" s="1313"/>
      <c r="H73" s="1313"/>
      <c r="I73" s="1313"/>
      <c r="J73" s="1313"/>
      <c r="K73" s="1313"/>
      <c r="L73" s="1313"/>
      <c r="M73" s="1313"/>
      <c r="N73" s="1313"/>
      <c r="O73" s="1313"/>
      <c r="P73" s="1313"/>
      <c r="Q73" s="1313"/>
      <c r="R73" s="1313"/>
      <c r="S73" s="1313"/>
      <c r="T73" s="1314"/>
      <c r="U73" s="1315"/>
      <c r="V73" s="692"/>
    </row>
    <row r="74" spans="1:22" s="689" customFormat="1" ht="23.1" customHeight="1" x14ac:dyDescent="0.2">
      <c r="A74" s="686"/>
      <c r="B74" s="687"/>
      <c r="C74" s="1307"/>
      <c r="D74" s="1307"/>
      <c r="E74" s="1307"/>
      <c r="F74" s="1307"/>
      <c r="G74" s="1307"/>
      <c r="H74" s="1307"/>
      <c r="I74" s="1307"/>
      <c r="J74" s="1307"/>
      <c r="K74" s="1307"/>
      <c r="L74" s="1307"/>
      <c r="M74" s="1307"/>
      <c r="N74" s="1307"/>
      <c r="O74" s="1307"/>
      <c r="P74" s="1307"/>
      <c r="Q74" s="1307"/>
      <c r="R74" s="1307"/>
      <c r="S74" s="1307"/>
      <c r="T74" s="1308"/>
      <c r="U74" s="1309"/>
      <c r="V74" s="688"/>
    </row>
    <row r="75" spans="1:22" s="689" customFormat="1" ht="23.1" customHeight="1" x14ac:dyDescent="0.2">
      <c r="A75" s="686"/>
      <c r="B75" s="687"/>
      <c r="C75" s="1307"/>
      <c r="D75" s="1307"/>
      <c r="E75" s="1307"/>
      <c r="F75" s="1307"/>
      <c r="G75" s="1307"/>
      <c r="H75" s="1307"/>
      <c r="I75" s="1307"/>
      <c r="J75" s="1307"/>
      <c r="K75" s="1307"/>
      <c r="L75" s="1307"/>
      <c r="M75" s="1307"/>
      <c r="N75" s="1307"/>
      <c r="O75" s="1307"/>
      <c r="P75" s="1307"/>
      <c r="Q75" s="1307"/>
      <c r="R75" s="1307"/>
      <c r="S75" s="1307"/>
      <c r="T75" s="1308"/>
      <c r="U75" s="1309"/>
      <c r="V75" s="688"/>
    </row>
    <row r="76" spans="1:22" s="689" customFormat="1" ht="23.1" customHeight="1" x14ac:dyDescent="0.2">
      <c r="A76" s="686"/>
      <c r="B76" s="687"/>
      <c r="C76" s="1307"/>
      <c r="D76" s="1307"/>
      <c r="E76" s="1307"/>
      <c r="F76" s="1307"/>
      <c r="G76" s="1307"/>
      <c r="H76" s="1307"/>
      <c r="I76" s="1307"/>
      <c r="J76" s="1307"/>
      <c r="K76" s="1307"/>
      <c r="L76" s="1307"/>
      <c r="M76" s="1307"/>
      <c r="N76" s="1307"/>
      <c r="O76" s="1307"/>
      <c r="P76" s="1307"/>
      <c r="Q76" s="1307"/>
      <c r="R76" s="1307"/>
      <c r="S76" s="1307"/>
      <c r="T76" s="1308"/>
      <c r="U76" s="1309"/>
      <c r="V76" s="688"/>
    </row>
    <row r="77" spans="1:22" s="689" customFormat="1" ht="23.1" customHeight="1" x14ac:dyDescent="0.2">
      <c r="A77" s="699"/>
      <c r="B77" s="698"/>
      <c r="C77" s="1310"/>
      <c r="D77" s="1310"/>
      <c r="E77" s="1310"/>
      <c r="F77" s="1310"/>
      <c r="G77" s="1310"/>
      <c r="H77" s="1310"/>
      <c r="I77" s="1310"/>
      <c r="J77" s="1310"/>
      <c r="K77" s="1310"/>
      <c r="L77" s="1310"/>
      <c r="M77" s="1310"/>
      <c r="N77" s="1310"/>
      <c r="O77" s="1310"/>
      <c r="P77" s="1310"/>
      <c r="Q77" s="1310"/>
      <c r="R77" s="1310"/>
      <c r="S77" s="1310"/>
      <c r="T77" s="1311"/>
      <c r="U77" s="1312"/>
      <c r="V77" s="700"/>
    </row>
    <row r="78" spans="1:22" s="671" customFormat="1" ht="23.1" customHeight="1" x14ac:dyDescent="0.2">
      <c r="A78" s="701"/>
      <c r="B78" s="687"/>
      <c r="C78" s="1313"/>
      <c r="D78" s="1313"/>
      <c r="E78" s="1313"/>
      <c r="F78" s="1313"/>
      <c r="G78" s="1313"/>
      <c r="H78" s="1313"/>
      <c r="I78" s="1313"/>
      <c r="J78" s="1313"/>
      <c r="K78" s="1313"/>
      <c r="L78" s="1313"/>
      <c r="M78" s="1313"/>
      <c r="N78" s="1313"/>
      <c r="O78" s="1313"/>
      <c r="P78" s="1313"/>
      <c r="Q78" s="1313"/>
      <c r="R78" s="1313"/>
      <c r="S78" s="1313"/>
      <c r="T78" s="1314"/>
      <c r="U78" s="1315"/>
      <c r="V78" s="702"/>
    </row>
    <row r="79" spans="1:22" s="671" customFormat="1" ht="23.1" customHeight="1" x14ac:dyDescent="0.2">
      <c r="A79" s="686"/>
      <c r="B79" s="687"/>
      <c r="C79" s="1307"/>
      <c r="D79" s="1307"/>
      <c r="E79" s="1307"/>
      <c r="F79" s="1307"/>
      <c r="G79" s="1307"/>
      <c r="H79" s="1307"/>
      <c r="I79" s="1307"/>
      <c r="J79" s="1307"/>
      <c r="K79" s="1307"/>
      <c r="L79" s="1307"/>
      <c r="M79" s="1307"/>
      <c r="N79" s="1307"/>
      <c r="O79" s="1307"/>
      <c r="P79" s="1307"/>
      <c r="Q79" s="1307"/>
      <c r="R79" s="1307"/>
      <c r="S79" s="1307"/>
      <c r="T79" s="1308"/>
      <c r="U79" s="1309"/>
      <c r="V79" s="688"/>
    </row>
    <row r="80" spans="1:22" s="671" customFormat="1" ht="23.1" customHeight="1" x14ac:dyDescent="0.2">
      <c r="A80" s="686"/>
      <c r="B80" s="687"/>
      <c r="C80" s="1307"/>
      <c r="D80" s="1307"/>
      <c r="E80" s="1307"/>
      <c r="F80" s="1307"/>
      <c r="G80" s="1307"/>
      <c r="H80" s="1307"/>
      <c r="I80" s="1307"/>
      <c r="J80" s="1307"/>
      <c r="K80" s="1307"/>
      <c r="L80" s="1307"/>
      <c r="M80" s="1307"/>
      <c r="N80" s="1307"/>
      <c r="O80" s="1307"/>
      <c r="P80" s="1307"/>
      <c r="Q80" s="1307"/>
      <c r="R80" s="1307"/>
      <c r="S80" s="1307"/>
      <c r="T80" s="1308"/>
      <c r="U80" s="1309"/>
      <c r="V80" s="688"/>
    </row>
    <row r="81" spans="1:22" s="671" customFormat="1" ht="23.1" customHeight="1" x14ac:dyDescent="0.2">
      <c r="A81" s="686"/>
      <c r="B81" s="687"/>
      <c r="C81" s="1307"/>
      <c r="D81" s="1307"/>
      <c r="E81" s="1307"/>
      <c r="F81" s="1307"/>
      <c r="G81" s="1307"/>
      <c r="H81" s="1307"/>
      <c r="I81" s="1307"/>
      <c r="J81" s="1307"/>
      <c r="K81" s="1307"/>
      <c r="L81" s="1307"/>
      <c r="M81" s="1307"/>
      <c r="N81" s="1307"/>
      <c r="O81" s="1307"/>
      <c r="P81" s="1307"/>
      <c r="Q81" s="1307"/>
      <c r="R81" s="1307"/>
      <c r="S81" s="1307"/>
      <c r="T81" s="1308"/>
      <c r="U81" s="1309"/>
      <c r="V81" s="688"/>
    </row>
    <row r="82" spans="1:22" s="671" customFormat="1" ht="23.1" customHeight="1" x14ac:dyDescent="0.2">
      <c r="A82" s="686"/>
      <c r="B82" s="687"/>
      <c r="C82" s="1307"/>
      <c r="D82" s="1307"/>
      <c r="E82" s="1307"/>
      <c r="F82" s="1307"/>
      <c r="G82" s="1307"/>
      <c r="H82" s="1307"/>
      <c r="I82" s="1307"/>
      <c r="J82" s="1307"/>
      <c r="K82" s="1307"/>
      <c r="L82" s="1307"/>
      <c r="M82" s="1307"/>
      <c r="N82" s="1307"/>
      <c r="O82" s="1307"/>
      <c r="P82" s="1307"/>
      <c r="Q82" s="1307"/>
      <c r="R82" s="1307"/>
      <c r="S82" s="1307"/>
      <c r="T82" s="1308"/>
      <c r="U82" s="1309"/>
      <c r="V82" s="688"/>
    </row>
    <row r="83" spans="1:22" ht="23.1" customHeight="1" x14ac:dyDescent="0.2">
      <c r="A83" s="680"/>
      <c r="B83" s="681"/>
      <c r="C83" s="1313"/>
      <c r="D83" s="1313"/>
      <c r="E83" s="1313"/>
      <c r="F83" s="1313"/>
      <c r="G83" s="1313"/>
      <c r="H83" s="1313"/>
      <c r="I83" s="1313"/>
      <c r="J83" s="1313"/>
      <c r="K83" s="1313"/>
      <c r="L83" s="1313"/>
      <c r="M83" s="1313"/>
      <c r="N83" s="1313"/>
      <c r="O83" s="1313"/>
      <c r="P83" s="1313"/>
      <c r="Q83" s="1313"/>
      <c r="R83" s="1313"/>
      <c r="S83" s="1313"/>
      <c r="T83" s="1314"/>
      <c r="U83" s="1315"/>
      <c r="V83" s="682"/>
    </row>
    <row r="84" spans="1:22" ht="23.1" customHeight="1" x14ac:dyDescent="0.2">
      <c r="A84" s="684"/>
      <c r="B84" s="685"/>
      <c r="C84" s="1307"/>
      <c r="D84" s="1307"/>
      <c r="E84" s="1307"/>
      <c r="F84" s="1307"/>
      <c r="G84" s="1307"/>
      <c r="H84" s="1307"/>
      <c r="I84" s="1307"/>
      <c r="J84" s="1307"/>
      <c r="K84" s="1307"/>
      <c r="L84" s="1307"/>
      <c r="M84" s="1307"/>
      <c r="N84" s="1307"/>
      <c r="O84" s="1307"/>
      <c r="P84" s="1307"/>
      <c r="Q84" s="1307"/>
      <c r="R84" s="1307"/>
      <c r="S84" s="1307"/>
      <c r="T84" s="1308"/>
      <c r="U84" s="1309"/>
      <c r="V84" s="676"/>
    </row>
    <row r="85" spans="1:22" ht="23.1" customHeight="1" x14ac:dyDescent="0.2">
      <c r="A85" s="684"/>
      <c r="B85" s="685"/>
      <c r="C85" s="1307"/>
      <c r="D85" s="1307"/>
      <c r="E85" s="1307"/>
      <c r="F85" s="1307"/>
      <c r="G85" s="1307"/>
      <c r="H85" s="1307"/>
      <c r="I85" s="1307"/>
      <c r="J85" s="1307"/>
      <c r="K85" s="1307"/>
      <c r="L85" s="1307"/>
      <c r="M85" s="1307"/>
      <c r="N85" s="1307"/>
      <c r="O85" s="1307"/>
      <c r="P85" s="1307"/>
      <c r="Q85" s="1307"/>
      <c r="R85" s="1307"/>
      <c r="S85" s="1307"/>
      <c r="T85" s="1308"/>
      <c r="U85" s="1309"/>
      <c r="V85" s="676"/>
    </row>
    <row r="86" spans="1:22" ht="23.1" customHeight="1" x14ac:dyDescent="0.2">
      <c r="A86" s="684"/>
      <c r="B86" s="685"/>
      <c r="C86" s="1307"/>
      <c r="D86" s="1307"/>
      <c r="E86" s="1307"/>
      <c r="F86" s="1307"/>
      <c r="G86" s="1307"/>
      <c r="H86" s="1307"/>
      <c r="I86" s="1307"/>
      <c r="J86" s="1307"/>
      <c r="K86" s="1307"/>
      <c r="L86" s="1307"/>
      <c r="M86" s="1307"/>
      <c r="N86" s="1307"/>
      <c r="O86" s="1307"/>
      <c r="P86" s="1307"/>
      <c r="Q86" s="1307"/>
      <c r="R86" s="1307"/>
      <c r="S86" s="1307"/>
      <c r="T86" s="1308"/>
      <c r="U86" s="1309"/>
      <c r="V86" s="676"/>
    </row>
    <row r="87" spans="1:22" ht="23.1" customHeight="1" x14ac:dyDescent="0.2">
      <c r="A87" s="684"/>
      <c r="B87" s="685"/>
      <c r="C87" s="1310"/>
      <c r="D87" s="1310"/>
      <c r="E87" s="1310"/>
      <c r="F87" s="1310"/>
      <c r="G87" s="1310"/>
      <c r="H87" s="1310"/>
      <c r="I87" s="1310"/>
      <c r="J87" s="1310"/>
      <c r="K87" s="1310"/>
      <c r="L87" s="1310"/>
      <c r="M87" s="1310"/>
      <c r="N87" s="1310"/>
      <c r="O87" s="1310"/>
      <c r="P87" s="1310"/>
      <c r="Q87" s="1310"/>
      <c r="R87" s="1310"/>
      <c r="S87" s="1310"/>
      <c r="T87" s="1311"/>
      <c r="U87" s="1312"/>
      <c r="V87" s="676"/>
    </row>
    <row r="88" spans="1:22" ht="23.1" customHeight="1" x14ac:dyDescent="0.2">
      <c r="A88" s="680"/>
      <c r="B88" s="681"/>
      <c r="C88" s="1313"/>
      <c r="D88" s="1313"/>
      <c r="E88" s="1313"/>
      <c r="F88" s="1313"/>
      <c r="G88" s="1313"/>
      <c r="H88" s="1313"/>
      <c r="I88" s="1313"/>
      <c r="J88" s="1313"/>
      <c r="K88" s="1313"/>
      <c r="L88" s="1313"/>
      <c r="M88" s="1313"/>
      <c r="N88" s="1313"/>
      <c r="O88" s="1313"/>
      <c r="P88" s="1313"/>
      <c r="Q88" s="1313"/>
      <c r="R88" s="1313"/>
      <c r="S88" s="1313"/>
      <c r="T88" s="1314"/>
      <c r="U88" s="1315"/>
      <c r="V88" s="682"/>
    </row>
    <row r="89" spans="1:22" ht="23.1" customHeight="1" x14ac:dyDescent="0.2">
      <c r="A89" s="684"/>
      <c r="B89" s="685"/>
      <c r="C89" s="1307"/>
      <c r="D89" s="1307"/>
      <c r="E89" s="1307"/>
      <c r="F89" s="1307"/>
      <c r="G89" s="1307"/>
      <c r="H89" s="1307"/>
      <c r="I89" s="1307"/>
      <c r="J89" s="1307"/>
      <c r="K89" s="1307"/>
      <c r="L89" s="1307"/>
      <c r="M89" s="1307"/>
      <c r="N89" s="1307"/>
      <c r="O89" s="1307"/>
      <c r="P89" s="1307"/>
      <c r="Q89" s="1307"/>
      <c r="R89" s="1307"/>
      <c r="S89" s="1307"/>
      <c r="T89" s="1308"/>
      <c r="U89" s="1309"/>
      <c r="V89" s="676"/>
    </row>
    <row r="90" spans="1:22" ht="23.1" customHeight="1" x14ac:dyDescent="0.2">
      <c r="A90" s="684"/>
      <c r="B90" s="685"/>
      <c r="C90" s="1307"/>
      <c r="D90" s="1307"/>
      <c r="E90" s="1307"/>
      <c r="F90" s="1307"/>
      <c r="G90" s="1307"/>
      <c r="H90" s="1307"/>
      <c r="I90" s="1307"/>
      <c r="J90" s="1307"/>
      <c r="K90" s="1307"/>
      <c r="L90" s="1307"/>
      <c r="M90" s="1307"/>
      <c r="N90" s="1307"/>
      <c r="O90" s="1307"/>
      <c r="P90" s="1307"/>
      <c r="Q90" s="1307"/>
      <c r="R90" s="1307"/>
      <c r="S90" s="1307"/>
      <c r="T90" s="1308"/>
      <c r="U90" s="1309"/>
      <c r="V90" s="676"/>
    </row>
    <row r="91" spans="1:22" s="689" customFormat="1" ht="23.1" customHeight="1" x14ac:dyDescent="0.2">
      <c r="A91" s="686"/>
      <c r="B91" s="687"/>
      <c r="C91" s="1307"/>
      <c r="D91" s="1307"/>
      <c r="E91" s="1307"/>
      <c r="F91" s="1307"/>
      <c r="G91" s="1307"/>
      <c r="H91" s="1307"/>
      <c r="I91" s="1307"/>
      <c r="J91" s="1307"/>
      <c r="K91" s="1307"/>
      <c r="L91" s="1307"/>
      <c r="M91" s="1307"/>
      <c r="N91" s="1307"/>
      <c r="O91" s="1307"/>
      <c r="P91" s="1307"/>
      <c r="Q91" s="1307"/>
      <c r="R91" s="1307"/>
      <c r="S91" s="1307"/>
      <c r="T91" s="1308"/>
      <c r="U91" s="1309"/>
      <c r="V91" s="688"/>
    </row>
    <row r="92" spans="1:22" s="689" customFormat="1" ht="23.1" customHeight="1" x14ac:dyDescent="0.2">
      <c r="A92" s="686"/>
      <c r="B92" s="687"/>
      <c r="C92" s="1310"/>
      <c r="D92" s="1310"/>
      <c r="E92" s="1310"/>
      <c r="F92" s="1310"/>
      <c r="G92" s="1310"/>
      <c r="H92" s="1310"/>
      <c r="I92" s="1310"/>
      <c r="J92" s="1310"/>
      <c r="K92" s="1310"/>
      <c r="L92" s="1310"/>
      <c r="M92" s="1310"/>
      <c r="N92" s="1310"/>
      <c r="O92" s="1310"/>
      <c r="P92" s="1310"/>
      <c r="Q92" s="1310"/>
      <c r="R92" s="1310"/>
      <c r="S92" s="1310"/>
      <c r="T92" s="1311"/>
      <c r="U92" s="1312"/>
      <c r="V92" s="688"/>
    </row>
    <row r="93" spans="1:22" s="689" customFormat="1" ht="23.1" customHeight="1" x14ac:dyDescent="0.2">
      <c r="A93" s="690"/>
      <c r="B93" s="691"/>
      <c r="C93" s="1313"/>
      <c r="D93" s="1313"/>
      <c r="E93" s="1313"/>
      <c r="F93" s="1313"/>
      <c r="G93" s="1313"/>
      <c r="H93" s="1313"/>
      <c r="I93" s="1313"/>
      <c r="J93" s="1313"/>
      <c r="K93" s="1313"/>
      <c r="L93" s="1313"/>
      <c r="M93" s="1313"/>
      <c r="N93" s="1313"/>
      <c r="O93" s="1313"/>
      <c r="P93" s="1313"/>
      <c r="Q93" s="1313"/>
      <c r="R93" s="1313"/>
      <c r="S93" s="1313"/>
      <c r="T93" s="1314"/>
      <c r="U93" s="1315"/>
      <c r="V93" s="692"/>
    </row>
    <row r="94" spans="1:22" s="689" customFormat="1" ht="23.1" customHeight="1" x14ac:dyDescent="0.2">
      <c r="A94" s="686"/>
      <c r="B94" s="687"/>
      <c r="C94" s="1307"/>
      <c r="D94" s="1307"/>
      <c r="E94" s="1307"/>
      <c r="F94" s="1307"/>
      <c r="G94" s="1307"/>
      <c r="H94" s="1307"/>
      <c r="I94" s="1307"/>
      <c r="J94" s="1307"/>
      <c r="K94" s="1307"/>
      <c r="L94" s="1307"/>
      <c r="M94" s="1307"/>
      <c r="N94" s="1307"/>
      <c r="O94" s="1307"/>
      <c r="P94" s="1307"/>
      <c r="Q94" s="1307"/>
      <c r="R94" s="1307"/>
      <c r="S94" s="1307"/>
      <c r="T94" s="1308"/>
      <c r="U94" s="1309"/>
      <c r="V94" s="688"/>
    </row>
    <row r="95" spans="1:22" s="689" customFormat="1" ht="23.1" customHeight="1" x14ac:dyDescent="0.2">
      <c r="A95" s="686"/>
      <c r="B95" s="687"/>
      <c r="C95" s="1307"/>
      <c r="D95" s="1307"/>
      <c r="E95" s="1307"/>
      <c r="F95" s="1307"/>
      <c r="G95" s="1307"/>
      <c r="H95" s="1307"/>
      <c r="I95" s="1307"/>
      <c r="J95" s="1307"/>
      <c r="K95" s="1307"/>
      <c r="L95" s="1307"/>
      <c r="M95" s="1307"/>
      <c r="N95" s="1307"/>
      <c r="O95" s="1307"/>
      <c r="P95" s="1307"/>
      <c r="Q95" s="1307"/>
      <c r="R95" s="1307"/>
      <c r="S95" s="1307"/>
      <c r="T95" s="1308"/>
      <c r="U95" s="1309"/>
      <c r="V95" s="688"/>
    </row>
    <row r="96" spans="1:22" s="689" customFormat="1" ht="23.1" customHeight="1" x14ac:dyDescent="0.2">
      <c r="A96" s="686"/>
      <c r="B96" s="687"/>
      <c r="C96" s="1307"/>
      <c r="D96" s="1307"/>
      <c r="E96" s="1307"/>
      <c r="F96" s="1307"/>
      <c r="G96" s="1307"/>
      <c r="H96" s="1307"/>
      <c r="I96" s="1307"/>
      <c r="J96" s="1307"/>
      <c r="K96" s="1307"/>
      <c r="L96" s="1307"/>
      <c r="M96" s="1307"/>
      <c r="N96" s="1307"/>
      <c r="O96" s="1307"/>
      <c r="P96" s="1307"/>
      <c r="Q96" s="1307"/>
      <c r="R96" s="1307"/>
      <c r="S96" s="1307"/>
      <c r="T96" s="1308"/>
      <c r="U96" s="1309"/>
      <c r="V96" s="688"/>
    </row>
    <row r="97" spans="1:22" s="689" customFormat="1" ht="23.1" customHeight="1" x14ac:dyDescent="0.2">
      <c r="A97" s="686"/>
      <c r="B97" s="687"/>
      <c r="C97" s="1310"/>
      <c r="D97" s="1310"/>
      <c r="E97" s="1310"/>
      <c r="F97" s="1310"/>
      <c r="G97" s="1310"/>
      <c r="H97" s="1310"/>
      <c r="I97" s="1310"/>
      <c r="J97" s="1310"/>
      <c r="K97" s="1310"/>
      <c r="L97" s="1310"/>
      <c r="M97" s="1310"/>
      <c r="N97" s="1310"/>
      <c r="O97" s="1310"/>
      <c r="P97" s="1310"/>
      <c r="Q97" s="1310"/>
      <c r="R97" s="1310"/>
      <c r="S97" s="1310"/>
      <c r="T97" s="1311"/>
      <c r="U97" s="1312"/>
      <c r="V97" s="688"/>
    </row>
    <row r="98" spans="1:22" s="689" customFormat="1" ht="23.1" customHeight="1" x14ac:dyDescent="0.2">
      <c r="A98" s="693"/>
      <c r="B98" s="691"/>
      <c r="C98" s="1313"/>
      <c r="D98" s="1313"/>
      <c r="E98" s="1313"/>
      <c r="F98" s="1313"/>
      <c r="G98" s="1313"/>
      <c r="H98" s="1313"/>
      <c r="I98" s="1313"/>
      <c r="J98" s="1313"/>
      <c r="K98" s="1313"/>
      <c r="L98" s="1313"/>
      <c r="M98" s="1313"/>
      <c r="N98" s="1313"/>
      <c r="O98" s="1313"/>
      <c r="P98" s="1313"/>
      <c r="Q98" s="1313"/>
      <c r="R98" s="1313"/>
      <c r="S98" s="1313"/>
      <c r="T98" s="1314"/>
      <c r="U98" s="1315"/>
      <c r="V98" s="694"/>
    </row>
    <row r="99" spans="1:22" s="689" customFormat="1" ht="23.1" customHeight="1" x14ac:dyDescent="0.2">
      <c r="A99" s="686"/>
      <c r="B99" s="687"/>
      <c r="C99" s="1307"/>
      <c r="D99" s="1307"/>
      <c r="E99" s="1307"/>
      <c r="F99" s="1307"/>
      <c r="G99" s="1307"/>
      <c r="H99" s="1307"/>
      <c r="I99" s="1307"/>
      <c r="J99" s="1307"/>
      <c r="K99" s="1307"/>
      <c r="L99" s="1307"/>
      <c r="M99" s="1307"/>
      <c r="N99" s="1307"/>
      <c r="O99" s="1307"/>
      <c r="P99" s="1307"/>
      <c r="Q99" s="1307"/>
      <c r="R99" s="1307"/>
      <c r="S99" s="1307"/>
      <c r="T99" s="1308"/>
      <c r="U99" s="1309"/>
      <c r="V99" s="688"/>
    </row>
    <row r="100" spans="1:22" s="689" customFormat="1" ht="23.1" customHeight="1" x14ac:dyDescent="0.2">
      <c r="A100" s="686"/>
      <c r="B100" s="687"/>
      <c r="C100" s="1307"/>
      <c r="D100" s="1307"/>
      <c r="E100" s="1307"/>
      <c r="F100" s="1307"/>
      <c r="G100" s="1307"/>
      <c r="H100" s="1307"/>
      <c r="I100" s="1307"/>
      <c r="J100" s="1307"/>
      <c r="K100" s="1307"/>
      <c r="L100" s="1307"/>
      <c r="M100" s="1307"/>
      <c r="N100" s="1307"/>
      <c r="O100" s="1307"/>
      <c r="P100" s="1307"/>
      <c r="Q100" s="1307"/>
      <c r="R100" s="1307"/>
      <c r="S100" s="1307"/>
      <c r="T100" s="1308"/>
      <c r="U100" s="1309"/>
      <c r="V100" s="688"/>
    </row>
    <row r="101" spans="1:22" s="689" customFormat="1" ht="23.1" customHeight="1" x14ac:dyDescent="0.2">
      <c r="A101" s="686"/>
      <c r="B101" s="687"/>
      <c r="C101" s="1307"/>
      <c r="D101" s="1307"/>
      <c r="E101" s="1307"/>
      <c r="F101" s="1307"/>
      <c r="G101" s="1307"/>
      <c r="H101" s="1307"/>
      <c r="I101" s="1307"/>
      <c r="J101" s="1307"/>
      <c r="K101" s="1307"/>
      <c r="L101" s="1307"/>
      <c r="M101" s="1307"/>
      <c r="N101" s="1307"/>
      <c r="O101" s="1307"/>
      <c r="P101" s="1307"/>
      <c r="Q101" s="1307"/>
      <c r="R101" s="1307"/>
      <c r="S101" s="1307"/>
      <c r="T101" s="1308"/>
      <c r="U101" s="1309"/>
      <c r="V101" s="688"/>
    </row>
    <row r="102" spans="1:22" s="689" customFormat="1" ht="23.1" customHeight="1" x14ac:dyDescent="0.2">
      <c r="A102" s="686"/>
      <c r="B102" s="687"/>
      <c r="C102" s="1310"/>
      <c r="D102" s="1310"/>
      <c r="E102" s="1310"/>
      <c r="F102" s="1310"/>
      <c r="G102" s="1310"/>
      <c r="H102" s="1310"/>
      <c r="I102" s="1310"/>
      <c r="J102" s="1310"/>
      <c r="K102" s="1310"/>
      <c r="L102" s="1310"/>
      <c r="M102" s="1310"/>
      <c r="N102" s="1310"/>
      <c r="O102" s="1310"/>
      <c r="P102" s="1310"/>
      <c r="Q102" s="1310"/>
      <c r="R102" s="1310"/>
      <c r="S102" s="1310"/>
      <c r="T102" s="1311"/>
      <c r="U102" s="1312"/>
      <c r="V102" s="688"/>
    </row>
    <row r="103" spans="1:22" s="689" customFormat="1" ht="23.1" customHeight="1" x14ac:dyDescent="0.2">
      <c r="A103" s="690"/>
      <c r="B103" s="691"/>
      <c r="C103" s="1313"/>
      <c r="D103" s="1313"/>
      <c r="E103" s="1313"/>
      <c r="F103" s="1313"/>
      <c r="G103" s="1313"/>
      <c r="H103" s="1313"/>
      <c r="I103" s="1313"/>
      <c r="J103" s="1313"/>
      <c r="K103" s="1313"/>
      <c r="L103" s="1313"/>
      <c r="M103" s="1313"/>
      <c r="N103" s="1313"/>
      <c r="O103" s="1313"/>
      <c r="P103" s="1313"/>
      <c r="Q103" s="1313"/>
      <c r="R103" s="1313"/>
      <c r="S103" s="1313"/>
      <c r="T103" s="1314"/>
      <c r="U103" s="1315"/>
      <c r="V103" s="692"/>
    </row>
    <row r="104" spans="1:22" s="689" customFormat="1" ht="23.1" customHeight="1" x14ac:dyDescent="0.2">
      <c r="A104" s="686"/>
      <c r="B104" s="687"/>
      <c r="C104" s="1307"/>
      <c r="D104" s="1307"/>
      <c r="E104" s="1307"/>
      <c r="F104" s="1307"/>
      <c r="G104" s="1307"/>
      <c r="H104" s="1307"/>
      <c r="I104" s="1307"/>
      <c r="J104" s="1307"/>
      <c r="K104" s="1307"/>
      <c r="L104" s="1307"/>
      <c r="M104" s="1307"/>
      <c r="N104" s="1307"/>
      <c r="O104" s="1307"/>
      <c r="P104" s="1307"/>
      <c r="Q104" s="1307"/>
      <c r="R104" s="1307"/>
      <c r="S104" s="1307"/>
      <c r="T104" s="1308"/>
      <c r="U104" s="1309"/>
      <c r="V104" s="688"/>
    </row>
    <row r="105" spans="1:22" s="689" customFormat="1" ht="23.1" customHeight="1" x14ac:dyDescent="0.2">
      <c r="A105" s="686"/>
      <c r="B105" s="687"/>
      <c r="C105" s="1307"/>
      <c r="D105" s="1307"/>
      <c r="E105" s="1307"/>
      <c r="F105" s="1307"/>
      <c r="G105" s="1307"/>
      <c r="H105" s="1307"/>
      <c r="I105" s="1307"/>
      <c r="J105" s="1307"/>
      <c r="K105" s="1307"/>
      <c r="L105" s="1307"/>
      <c r="M105" s="1307"/>
      <c r="N105" s="1307"/>
      <c r="O105" s="1307"/>
      <c r="P105" s="1307"/>
      <c r="Q105" s="1307"/>
      <c r="R105" s="1307"/>
      <c r="S105" s="1307"/>
      <c r="T105" s="1308"/>
      <c r="U105" s="1309"/>
      <c r="V105" s="688"/>
    </row>
    <row r="106" spans="1:22" s="689" customFormat="1" ht="23.1" customHeight="1" x14ac:dyDescent="0.2">
      <c r="A106" s="686"/>
      <c r="B106" s="687"/>
      <c r="C106" s="1307"/>
      <c r="D106" s="1307"/>
      <c r="E106" s="1307"/>
      <c r="F106" s="1307"/>
      <c r="G106" s="1307"/>
      <c r="H106" s="1307"/>
      <c r="I106" s="1307"/>
      <c r="J106" s="1307"/>
      <c r="K106" s="1307"/>
      <c r="L106" s="1307"/>
      <c r="M106" s="1307"/>
      <c r="N106" s="1307"/>
      <c r="O106" s="1307"/>
      <c r="P106" s="1307"/>
      <c r="Q106" s="1307"/>
      <c r="R106" s="1307"/>
      <c r="S106" s="1307"/>
      <c r="T106" s="1308"/>
      <c r="U106" s="1309"/>
      <c r="V106" s="688"/>
    </row>
    <row r="107" spans="1:22" s="689" customFormat="1" ht="23.1" customHeight="1" thickBot="1" x14ac:dyDescent="0.25">
      <c r="A107" s="695"/>
      <c r="B107" s="696"/>
      <c r="C107" s="1316"/>
      <c r="D107" s="1316"/>
      <c r="E107" s="1316"/>
      <c r="F107" s="1316"/>
      <c r="G107" s="1316"/>
      <c r="H107" s="1316"/>
      <c r="I107" s="1316"/>
      <c r="J107" s="1316"/>
      <c r="K107" s="1316"/>
      <c r="L107" s="1316"/>
      <c r="M107" s="1316"/>
      <c r="N107" s="1316"/>
      <c r="O107" s="1316"/>
      <c r="P107" s="1316"/>
      <c r="Q107" s="1316"/>
      <c r="R107" s="1316"/>
      <c r="S107" s="1316"/>
      <c r="T107" s="1317"/>
      <c r="U107" s="1318"/>
      <c r="V107" s="697"/>
    </row>
  </sheetData>
  <mergeCells count="28">
    <mergeCell ref="S6:S7"/>
    <mergeCell ref="T6:T7"/>
    <mergeCell ref="O6:O7"/>
    <mergeCell ref="P6:P7"/>
    <mergeCell ref="Q6:Q7"/>
    <mergeCell ref="R6:R7"/>
    <mergeCell ref="K6:K7"/>
    <mergeCell ref="L6:L7"/>
    <mergeCell ref="M6:M7"/>
    <mergeCell ref="N6:N7"/>
    <mergeCell ref="G6:G7"/>
    <mergeCell ref="H6:H7"/>
    <mergeCell ref="I6:I7"/>
    <mergeCell ref="J6:J7"/>
    <mergeCell ref="C6:C7"/>
    <mergeCell ref="D6:D7"/>
    <mergeCell ref="E6:E7"/>
    <mergeCell ref="F6:F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1" man="1"/>
  </rowBreaks>
  <colBreaks count="1" manualBreakCount="1">
    <brk id="12" max="68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9940-BC52-408A-8034-B561FFABAD12}">
  <sheetPr codeName="Sheet91"/>
  <dimension ref="A1:P601"/>
  <sheetViews>
    <sheetView showGridLines="0" view="pageBreakPreview" zoomScale="80" zoomScaleNormal="75" zoomScaleSheetLayoutView="80" workbookViewId="0">
      <pane xSplit="2" ySplit="12" topLeftCell="C13" activePane="bottomRight" state="frozen"/>
      <selection pane="topRight"/>
      <selection pane="bottomLeft"/>
      <selection pane="bottomRight" activeCell="B2" sqref="B2"/>
    </sheetView>
  </sheetViews>
  <sheetFormatPr defaultColWidth="9" defaultRowHeight="19.649999999999999" customHeight="1" x14ac:dyDescent="0.2"/>
  <cols>
    <col min="1" max="1" width="5.88671875" style="731" customWidth="1"/>
    <col min="2" max="2" width="16.109375" style="732" customWidth="1"/>
    <col min="3" max="3" width="10.109375" style="732" customWidth="1"/>
    <col min="4" max="4" width="14.6640625" style="732" customWidth="1"/>
    <col min="5" max="5" width="10.109375" style="732" customWidth="1"/>
    <col min="6" max="6" width="14.6640625" style="732" customWidth="1"/>
    <col min="7" max="7" width="10.109375" style="732" customWidth="1"/>
    <col min="8" max="8" width="14.6640625" style="732" customWidth="1"/>
    <col min="9" max="9" width="10.109375" style="732" customWidth="1"/>
    <col min="10" max="10" width="14.6640625" style="732" customWidth="1"/>
    <col min="11" max="11" width="10.109375" style="732" customWidth="1"/>
    <col min="12" max="12" width="14.6640625" style="732" customWidth="1"/>
    <col min="13" max="13" width="10.109375" style="732" customWidth="1"/>
    <col min="14" max="14" width="14.6640625" style="732" customWidth="1"/>
    <col min="15" max="15" width="22.6640625" style="733" customWidth="1"/>
    <col min="16" max="16" width="5.88671875" style="735" customWidth="1"/>
    <col min="17" max="16384" width="9" style="732"/>
  </cols>
  <sheetData>
    <row r="1" spans="1:16" s="653" customFormat="1" ht="30.9" customHeight="1" x14ac:dyDescent="0.35">
      <c r="A1" s="651" t="s">
        <v>942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710"/>
    </row>
    <row r="2" spans="1:16" s="656" customFormat="1" ht="22.5" customHeight="1" thickBot="1" x14ac:dyDescent="0.25">
      <c r="A2" s="654"/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5" t="s">
        <v>397</v>
      </c>
      <c r="P2" s="654"/>
    </row>
    <row r="3" spans="1:16" s="662" customFormat="1" ht="24.9" customHeight="1" x14ac:dyDescent="0.2">
      <c r="A3" s="657" t="s">
        <v>290</v>
      </c>
      <c r="B3" s="711"/>
      <c r="C3" s="712" t="s">
        <v>367</v>
      </c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713"/>
      <c r="O3" s="714"/>
      <c r="P3" s="661" t="s">
        <v>290</v>
      </c>
    </row>
    <row r="4" spans="1:16" s="662" customFormat="1" ht="24.9" customHeight="1" x14ac:dyDescent="0.2">
      <c r="A4" s="663" t="s">
        <v>291</v>
      </c>
      <c r="B4" s="715"/>
      <c r="C4" s="716" t="s">
        <v>280</v>
      </c>
      <c r="D4" s="717"/>
      <c r="E4" s="718" t="s">
        <v>368</v>
      </c>
      <c r="F4" s="717"/>
      <c r="G4" s="718" t="s">
        <v>117</v>
      </c>
      <c r="H4" s="717"/>
      <c r="I4" s="718" t="s">
        <v>118</v>
      </c>
      <c r="J4" s="717"/>
      <c r="K4" s="718" t="s">
        <v>116</v>
      </c>
      <c r="L4" s="717"/>
      <c r="M4" s="718" t="s">
        <v>259</v>
      </c>
      <c r="N4" s="717"/>
      <c r="O4" s="719"/>
      <c r="P4" s="665" t="s">
        <v>291</v>
      </c>
    </row>
    <row r="5" spans="1:16" s="662" customFormat="1" ht="24.9" customHeight="1" x14ac:dyDescent="0.2">
      <c r="A5" s="663" t="s">
        <v>292</v>
      </c>
      <c r="B5" s="715" t="s">
        <v>260</v>
      </c>
      <c r="C5" s="666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720" t="s">
        <v>119</v>
      </c>
      <c r="P5" s="665" t="s">
        <v>292</v>
      </c>
    </row>
    <row r="6" spans="1:16" s="662" customFormat="1" ht="24.9" customHeight="1" x14ac:dyDescent="0.2">
      <c r="A6" s="663" t="s">
        <v>293</v>
      </c>
      <c r="B6" s="715"/>
      <c r="C6" s="721" t="s">
        <v>277</v>
      </c>
      <c r="D6" s="720" t="s">
        <v>278</v>
      </c>
      <c r="E6" s="720" t="s">
        <v>277</v>
      </c>
      <c r="F6" s="720" t="s">
        <v>278</v>
      </c>
      <c r="G6" s="720" t="s">
        <v>277</v>
      </c>
      <c r="H6" s="720" t="s">
        <v>278</v>
      </c>
      <c r="I6" s="720" t="s">
        <v>277</v>
      </c>
      <c r="J6" s="720" t="s">
        <v>278</v>
      </c>
      <c r="K6" s="720" t="s">
        <v>277</v>
      </c>
      <c r="L6" s="720" t="s">
        <v>278</v>
      </c>
      <c r="M6" s="720" t="s">
        <v>277</v>
      </c>
      <c r="N6" s="720" t="s">
        <v>278</v>
      </c>
      <c r="O6" s="722"/>
      <c r="P6" s="665" t="s">
        <v>293</v>
      </c>
    </row>
    <row r="7" spans="1:16" s="662" customFormat="1" ht="24.9" customHeight="1" thickBot="1" x14ac:dyDescent="0.25">
      <c r="A7" s="668" t="s">
        <v>294</v>
      </c>
      <c r="B7" s="723"/>
      <c r="C7" s="724"/>
      <c r="D7" s="725"/>
      <c r="E7" s="725"/>
      <c r="F7" s="725"/>
      <c r="G7" s="725"/>
      <c r="H7" s="725"/>
      <c r="I7" s="725"/>
      <c r="J7" s="725"/>
      <c r="K7" s="725"/>
      <c r="L7" s="725"/>
      <c r="M7" s="725"/>
      <c r="N7" s="725"/>
      <c r="O7" s="726"/>
      <c r="P7" s="727" t="s">
        <v>294</v>
      </c>
    </row>
    <row r="8" spans="1:16" s="662" customFormat="1" ht="30" customHeight="1" x14ac:dyDescent="0.2">
      <c r="A8" s="663"/>
      <c r="B8" s="728" t="s">
        <v>6</v>
      </c>
      <c r="C8" s="1331">
        <v>3293</v>
      </c>
      <c r="D8" s="1307">
        <v>1379292656</v>
      </c>
      <c r="E8" s="1307">
        <v>8533</v>
      </c>
      <c r="F8" s="1307">
        <v>434715000</v>
      </c>
      <c r="G8" s="1307">
        <v>3522</v>
      </c>
      <c r="H8" s="1307">
        <v>142544775</v>
      </c>
      <c r="I8" s="1307">
        <v>0</v>
      </c>
      <c r="J8" s="1307">
        <v>0</v>
      </c>
      <c r="K8" s="1307">
        <v>519</v>
      </c>
      <c r="L8" s="1307">
        <v>29135271</v>
      </c>
      <c r="M8" s="1307">
        <v>15867</v>
      </c>
      <c r="N8" s="1307">
        <v>1985687702</v>
      </c>
      <c r="O8" s="1702" t="s">
        <v>244</v>
      </c>
      <c r="P8" s="673"/>
    </row>
    <row r="9" spans="1:16" s="662" customFormat="1" ht="30" customHeight="1" x14ac:dyDescent="0.2">
      <c r="A9" s="663"/>
      <c r="B9" s="672" t="s">
        <v>532</v>
      </c>
      <c r="C9" s="1332">
        <v>3059</v>
      </c>
      <c r="D9" s="1323">
        <v>1279878656</v>
      </c>
      <c r="E9" s="1323">
        <v>8502</v>
      </c>
      <c r="F9" s="1323">
        <v>426965000</v>
      </c>
      <c r="G9" s="1323">
        <v>2781</v>
      </c>
      <c r="H9" s="1323">
        <v>108471259</v>
      </c>
      <c r="I9" s="1323">
        <v>0</v>
      </c>
      <c r="J9" s="1323">
        <v>0</v>
      </c>
      <c r="K9" s="1323">
        <v>75</v>
      </c>
      <c r="L9" s="1323">
        <v>2855271</v>
      </c>
      <c r="M9" s="1323">
        <v>14417</v>
      </c>
      <c r="N9" s="1323">
        <v>1818170186</v>
      </c>
      <c r="O9" s="1702" t="s">
        <v>244</v>
      </c>
      <c r="P9" s="676"/>
    </row>
    <row r="10" spans="1:16" s="662" customFormat="1" ht="30" customHeight="1" x14ac:dyDescent="0.2">
      <c r="A10" s="663"/>
      <c r="B10" s="728" t="s">
        <v>533</v>
      </c>
      <c r="C10" s="1332">
        <v>234</v>
      </c>
      <c r="D10" s="1323">
        <v>99414000</v>
      </c>
      <c r="E10" s="1323">
        <v>31</v>
      </c>
      <c r="F10" s="1323">
        <v>7750000</v>
      </c>
      <c r="G10" s="1323">
        <v>741</v>
      </c>
      <c r="H10" s="1323">
        <v>34073516</v>
      </c>
      <c r="I10" s="1323">
        <v>0</v>
      </c>
      <c r="J10" s="1323">
        <v>0</v>
      </c>
      <c r="K10" s="1323">
        <v>444</v>
      </c>
      <c r="L10" s="1323">
        <v>26280000</v>
      </c>
      <c r="M10" s="1323">
        <v>1450</v>
      </c>
      <c r="N10" s="1323">
        <v>167517516</v>
      </c>
      <c r="O10" s="1702" t="s">
        <v>244</v>
      </c>
      <c r="P10" s="676"/>
    </row>
    <row r="11" spans="1:16" s="662" customFormat="1" ht="30" customHeight="1" x14ac:dyDescent="0.2">
      <c r="A11" s="663"/>
      <c r="B11" s="672" t="s">
        <v>534</v>
      </c>
      <c r="C11" s="1332">
        <v>2978</v>
      </c>
      <c r="D11" s="1323">
        <v>1245466656</v>
      </c>
      <c r="E11" s="1323">
        <v>8035</v>
      </c>
      <c r="F11" s="1323">
        <v>403615000</v>
      </c>
      <c r="G11" s="1323">
        <v>2677</v>
      </c>
      <c r="H11" s="1323">
        <v>104270953</v>
      </c>
      <c r="I11" s="1323">
        <v>0</v>
      </c>
      <c r="J11" s="1323">
        <v>0</v>
      </c>
      <c r="K11" s="1323">
        <v>75</v>
      </c>
      <c r="L11" s="1323">
        <v>2855271</v>
      </c>
      <c r="M11" s="1323">
        <v>13765</v>
      </c>
      <c r="N11" s="1323">
        <v>1756207880</v>
      </c>
      <c r="O11" s="1702" t="s">
        <v>244</v>
      </c>
      <c r="P11" s="676"/>
    </row>
    <row r="12" spans="1:16" s="662" customFormat="1" ht="30" customHeight="1" x14ac:dyDescent="0.2">
      <c r="A12" s="729"/>
      <c r="B12" s="730" t="s">
        <v>535</v>
      </c>
      <c r="C12" s="1333">
        <v>81</v>
      </c>
      <c r="D12" s="1310">
        <v>34412000</v>
      </c>
      <c r="E12" s="1310">
        <v>467</v>
      </c>
      <c r="F12" s="1310">
        <v>23350000</v>
      </c>
      <c r="G12" s="1310">
        <v>104</v>
      </c>
      <c r="H12" s="1310">
        <v>4200306</v>
      </c>
      <c r="I12" s="1310">
        <v>0</v>
      </c>
      <c r="J12" s="1310">
        <v>0</v>
      </c>
      <c r="K12" s="1310">
        <v>0</v>
      </c>
      <c r="L12" s="1310">
        <v>0</v>
      </c>
      <c r="M12" s="1310">
        <v>652</v>
      </c>
      <c r="N12" s="1310">
        <v>61962306</v>
      </c>
      <c r="O12" s="1702" t="s">
        <v>244</v>
      </c>
      <c r="P12" s="679"/>
    </row>
    <row r="13" spans="1:16" s="683" customFormat="1" ht="23.1" customHeight="1" x14ac:dyDescent="0.2">
      <c r="A13" s="680">
        <v>1</v>
      </c>
      <c r="B13" s="681" t="s">
        <v>753</v>
      </c>
      <c r="C13" s="1334">
        <v>475</v>
      </c>
      <c r="D13" s="1324">
        <v>198111860</v>
      </c>
      <c r="E13" s="1325">
        <v>1183</v>
      </c>
      <c r="F13" s="1325">
        <v>59150000</v>
      </c>
      <c r="G13" s="1324">
        <v>222</v>
      </c>
      <c r="H13" s="1325">
        <v>7474256</v>
      </c>
      <c r="I13" s="1324">
        <v>0</v>
      </c>
      <c r="J13" s="1325">
        <v>0</v>
      </c>
      <c r="K13" s="1324">
        <v>0</v>
      </c>
      <c r="L13" s="1325">
        <v>0</v>
      </c>
      <c r="M13" s="1325">
        <v>1880</v>
      </c>
      <c r="N13" s="1324">
        <v>264736116</v>
      </c>
      <c r="O13" s="1326"/>
      <c r="P13" s="682">
        <v>1</v>
      </c>
    </row>
    <row r="14" spans="1:16" s="683" customFormat="1" ht="23.1" customHeight="1" x14ac:dyDescent="0.2">
      <c r="A14" s="684">
        <v>2</v>
      </c>
      <c r="B14" s="685" t="s">
        <v>755</v>
      </c>
      <c r="C14" s="1332">
        <v>22</v>
      </c>
      <c r="D14" s="1323">
        <v>9228000</v>
      </c>
      <c r="E14" s="1323">
        <v>118</v>
      </c>
      <c r="F14" s="1323">
        <v>5900000</v>
      </c>
      <c r="G14" s="1323">
        <v>54</v>
      </c>
      <c r="H14" s="1323">
        <v>2171329</v>
      </c>
      <c r="I14" s="1323">
        <v>0</v>
      </c>
      <c r="J14" s="1323">
        <v>0</v>
      </c>
      <c r="K14" s="1323">
        <v>0</v>
      </c>
      <c r="L14" s="1323">
        <v>0</v>
      </c>
      <c r="M14" s="1323">
        <v>194</v>
      </c>
      <c r="N14" s="1323">
        <v>17299329</v>
      </c>
      <c r="O14" s="1327"/>
      <c r="P14" s="676">
        <v>2</v>
      </c>
    </row>
    <row r="15" spans="1:16" s="683" customFormat="1" ht="23.1" customHeight="1" x14ac:dyDescent="0.2">
      <c r="A15" s="684">
        <v>3</v>
      </c>
      <c r="B15" s="685" t="s">
        <v>757</v>
      </c>
      <c r="C15" s="1332">
        <v>258</v>
      </c>
      <c r="D15" s="1323">
        <v>108016000</v>
      </c>
      <c r="E15" s="1323">
        <v>495</v>
      </c>
      <c r="F15" s="1323">
        <v>26490000</v>
      </c>
      <c r="G15" s="1323">
        <v>310</v>
      </c>
      <c r="H15" s="1323">
        <v>16158095</v>
      </c>
      <c r="I15" s="1323">
        <v>0</v>
      </c>
      <c r="J15" s="1323">
        <v>0</v>
      </c>
      <c r="K15" s="1323">
        <v>0</v>
      </c>
      <c r="L15" s="1323">
        <v>0</v>
      </c>
      <c r="M15" s="1323">
        <v>1063</v>
      </c>
      <c r="N15" s="1323">
        <v>150664095</v>
      </c>
      <c r="O15" s="1327"/>
      <c r="P15" s="676">
        <v>3</v>
      </c>
    </row>
    <row r="16" spans="1:16" s="683" customFormat="1" ht="23.1" customHeight="1" x14ac:dyDescent="0.2">
      <c r="A16" s="684">
        <v>4</v>
      </c>
      <c r="B16" s="685" t="s">
        <v>759</v>
      </c>
      <c r="C16" s="1332">
        <v>289</v>
      </c>
      <c r="D16" s="1323">
        <v>120820000</v>
      </c>
      <c r="E16" s="1323">
        <v>704</v>
      </c>
      <c r="F16" s="1323">
        <v>35200000</v>
      </c>
      <c r="G16" s="1323">
        <v>280</v>
      </c>
      <c r="H16" s="1323">
        <v>9911001</v>
      </c>
      <c r="I16" s="1323">
        <v>0</v>
      </c>
      <c r="J16" s="1323">
        <v>0</v>
      </c>
      <c r="K16" s="1323">
        <v>0</v>
      </c>
      <c r="L16" s="1323">
        <v>0</v>
      </c>
      <c r="M16" s="1323">
        <v>1273</v>
      </c>
      <c r="N16" s="1323">
        <v>165931001</v>
      </c>
      <c r="O16" s="1327"/>
      <c r="P16" s="676">
        <v>4</v>
      </c>
    </row>
    <row r="17" spans="1:16" s="683" customFormat="1" ht="23.1" customHeight="1" x14ac:dyDescent="0.2">
      <c r="A17" s="684">
        <v>5</v>
      </c>
      <c r="B17" s="685" t="s">
        <v>761</v>
      </c>
      <c r="C17" s="1335">
        <v>14</v>
      </c>
      <c r="D17" s="1328">
        <v>5880000</v>
      </c>
      <c r="E17" s="1328">
        <v>105</v>
      </c>
      <c r="F17" s="1328">
        <v>5250000</v>
      </c>
      <c r="G17" s="1328">
        <v>47</v>
      </c>
      <c r="H17" s="1328">
        <v>2034401</v>
      </c>
      <c r="I17" s="1328">
        <v>0</v>
      </c>
      <c r="J17" s="1328">
        <v>0</v>
      </c>
      <c r="K17" s="1328">
        <v>0</v>
      </c>
      <c r="L17" s="1328">
        <v>0</v>
      </c>
      <c r="M17" s="1328">
        <v>166</v>
      </c>
      <c r="N17" s="1328">
        <v>13164401</v>
      </c>
      <c r="O17" s="1327"/>
      <c r="P17" s="676">
        <v>5</v>
      </c>
    </row>
    <row r="18" spans="1:16" s="683" customFormat="1" ht="23.1" customHeight="1" x14ac:dyDescent="0.2">
      <c r="A18" s="680">
        <v>6</v>
      </c>
      <c r="B18" s="681" t="s">
        <v>763</v>
      </c>
      <c r="C18" s="1336">
        <v>65</v>
      </c>
      <c r="D18" s="1324">
        <v>27300000</v>
      </c>
      <c r="E18" s="1324">
        <v>190</v>
      </c>
      <c r="F18" s="1324">
        <v>9500000</v>
      </c>
      <c r="G18" s="1324">
        <v>48</v>
      </c>
      <c r="H18" s="1324">
        <v>1484717</v>
      </c>
      <c r="I18" s="1324">
        <v>0</v>
      </c>
      <c r="J18" s="1324">
        <v>0</v>
      </c>
      <c r="K18" s="1324">
        <v>0</v>
      </c>
      <c r="L18" s="1324">
        <v>0</v>
      </c>
      <c r="M18" s="1324">
        <v>303</v>
      </c>
      <c r="N18" s="1324">
        <v>38284717</v>
      </c>
      <c r="O18" s="1329"/>
      <c r="P18" s="682">
        <v>6</v>
      </c>
    </row>
    <row r="19" spans="1:16" s="683" customFormat="1" ht="23.1" customHeight="1" x14ac:dyDescent="0.2">
      <c r="A19" s="684">
        <v>7</v>
      </c>
      <c r="B19" s="685" t="s">
        <v>765</v>
      </c>
      <c r="C19" s="1332">
        <v>263</v>
      </c>
      <c r="D19" s="1323">
        <v>110078430</v>
      </c>
      <c r="E19" s="1323">
        <v>602</v>
      </c>
      <c r="F19" s="1323">
        <v>30100000</v>
      </c>
      <c r="G19" s="1323">
        <v>185</v>
      </c>
      <c r="H19" s="1323">
        <v>7406909</v>
      </c>
      <c r="I19" s="1323">
        <v>0</v>
      </c>
      <c r="J19" s="1323">
        <v>0</v>
      </c>
      <c r="K19" s="1323">
        <v>0</v>
      </c>
      <c r="L19" s="1323">
        <v>0</v>
      </c>
      <c r="M19" s="1323">
        <v>1050</v>
      </c>
      <c r="N19" s="1323">
        <v>147585339</v>
      </c>
      <c r="O19" s="1327"/>
      <c r="P19" s="676">
        <v>7</v>
      </c>
    </row>
    <row r="20" spans="1:16" s="683" customFormat="1" ht="23.1" customHeight="1" x14ac:dyDescent="0.2">
      <c r="A20" s="684">
        <v>8</v>
      </c>
      <c r="B20" s="685" t="s">
        <v>767</v>
      </c>
      <c r="C20" s="1332">
        <v>84</v>
      </c>
      <c r="D20" s="1323">
        <v>35161480</v>
      </c>
      <c r="E20" s="1323">
        <v>236</v>
      </c>
      <c r="F20" s="1323">
        <v>11800000</v>
      </c>
      <c r="G20" s="1323">
        <v>87</v>
      </c>
      <c r="H20" s="1323">
        <v>3154503</v>
      </c>
      <c r="I20" s="1323">
        <v>0</v>
      </c>
      <c r="J20" s="1323">
        <v>0</v>
      </c>
      <c r="K20" s="1323">
        <v>0</v>
      </c>
      <c r="L20" s="1323">
        <v>0</v>
      </c>
      <c r="M20" s="1323">
        <v>407</v>
      </c>
      <c r="N20" s="1323">
        <v>50115983</v>
      </c>
      <c r="O20" s="1327"/>
      <c r="P20" s="676">
        <v>8</v>
      </c>
    </row>
    <row r="21" spans="1:16" s="689" customFormat="1" ht="23.1" customHeight="1" x14ac:dyDescent="0.2">
      <c r="A21" s="686">
        <v>9</v>
      </c>
      <c r="B21" s="687" t="s">
        <v>769</v>
      </c>
      <c r="C21" s="1331">
        <v>30</v>
      </c>
      <c r="D21" s="1307">
        <v>12544000</v>
      </c>
      <c r="E21" s="1307">
        <v>167</v>
      </c>
      <c r="F21" s="1307">
        <v>8350000</v>
      </c>
      <c r="G21" s="1307">
        <v>26</v>
      </c>
      <c r="H21" s="1307">
        <v>965078</v>
      </c>
      <c r="I21" s="1307">
        <v>0</v>
      </c>
      <c r="J21" s="1307">
        <v>0</v>
      </c>
      <c r="K21" s="1307">
        <v>0</v>
      </c>
      <c r="L21" s="1307">
        <v>0</v>
      </c>
      <c r="M21" s="1307">
        <v>223</v>
      </c>
      <c r="N21" s="1307">
        <v>21859078</v>
      </c>
      <c r="O21" s="1327"/>
      <c r="P21" s="688">
        <v>9</v>
      </c>
    </row>
    <row r="22" spans="1:16" s="689" customFormat="1" ht="23.1" customHeight="1" x14ac:dyDescent="0.2">
      <c r="A22" s="686">
        <v>10</v>
      </c>
      <c r="B22" s="687" t="s">
        <v>771</v>
      </c>
      <c r="C22" s="1333">
        <v>37</v>
      </c>
      <c r="D22" s="1310">
        <v>15480000</v>
      </c>
      <c r="E22" s="1310">
        <v>165</v>
      </c>
      <c r="F22" s="1310">
        <v>8250000</v>
      </c>
      <c r="G22" s="1310">
        <v>49</v>
      </c>
      <c r="H22" s="1310">
        <v>1759115</v>
      </c>
      <c r="I22" s="1310">
        <v>0</v>
      </c>
      <c r="J22" s="1310">
        <v>0</v>
      </c>
      <c r="K22" s="1310">
        <v>0</v>
      </c>
      <c r="L22" s="1310">
        <v>0</v>
      </c>
      <c r="M22" s="1310">
        <v>251</v>
      </c>
      <c r="N22" s="1310">
        <v>25489115</v>
      </c>
      <c r="O22" s="1327"/>
      <c r="P22" s="688">
        <v>10</v>
      </c>
    </row>
    <row r="23" spans="1:16" s="689" customFormat="1" ht="23.1" customHeight="1" x14ac:dyDescent="0.2">
      <c r="A23" s="690">
        <v>11</v>
      </c>
      <c r="B23" s="691" t="s">
        <v>773</v>
      </c>
      <c r="C23" s="1337">
        <v>66</v>
      </c>
      <c r="D23" s="1313">
        <v>27720000</v>
      </c>
      <c r="E23" s="1313">
        <v>175</v>
      </c>
      <c r="F23" s="1313">
        <v>8750000</v>
      </c>
      <c r="G23" s="1313">
        <v>80</v>
      </c>
      <c r="H23" s="1313">
        <v>2860457</v>
      </c>
      <c r="I23" s="1313">
        <v>0</v>
      </c>
      <c r="J23" s="1313">
        <v>0</v>
      </c>
      <c r="K23" s="1313">
        <v>0</v>
      </c>
      <c r="L23" s="1313">
        <v>0</v>
      </c>
      <c r="M23" s="1313">
        <v>321</v>
      </c>
      <c r="N23" s="1313">
        <v>39330457</v>
      </c>
      <c r="O23" s="1329"/>
      <c r="P23" s="692">
        <v>11</v>
      </c>
    </row>
    <row r="24" spans="1:16" s="689" customFormat="1" ht="23.1" customHeight="1" x14ac:dyDescent="0.2">
      <c r="A24" s="686">
        <v>12</v>
      </c>
      <c r="B24" s="687" t="s">
        <v>775</v>
      </c>
      <c r="C24" s="1331">
        <v>70</v>
      </c>
      <c r="D24" s="1307">
        <v>29300000</v>
      </c>
      <c r="E24" s="1307">
        <v>218</v>
      </c>
      <c r="F24" s="1307">
        <v>10900000</v>
      </c>
      <c r="G24" s="1307">
        <v>67</v>
      </c>
      <c r="H24" s="1307">
        <v>2650002</v>
      </c>
      <c r="I24" s="1307">
        <v>0</v>
      </c>
      <c r="J24" s="1307">
        <v>0</v>
      </c>
      <c r="K24" s="1307">
        <v>0</v>
      </c>
      <c r="L24" s="1307">
        <v>0</v>
      </c>
      <c r="M24" s="1307">
        <v>355</v>
      </c>
      <c r="N24" s="1307">
        <v>42850002</v>
      </c>
      <c r="O24" s="1327"/>
      <c r="P24" s="688">
        <v>12</v>
      </c>
    </row>
    <row r="25" spans="1:16" s="689" customFormat="1" ht="23.1" customHeight="1" x14ac:dyDescent="0.2">
      <c r="A25" s="686">
        <v>13</v>
      </c>
      <c r="B25" s="687" t="s">
        <v>776</v>
      </c>
      <c r="C25" s="1331">
        <v>37</v>
      </c>
      <c r="D25" s="1307">
        <v>14228000</v>
      </c>
      <c r="E25" s="1307">
        <v>102</v>
      </c>
      <c r="F25" s="1307">
        <v>5100000</v>
      </c>
      <c r="G25" s="1307">
        <v>38</v>
      </c>
      <c r="H25" s="1307">
        <v>1165121</v>
      </c>
      <c r="I25" s="1307">
        <v>0</v>
      </c>
      <c r="J25" s="1307">
        <v>0</v>
      </c>
      <c r="K25" s="1307">
        <v>0</v>
      </c>
      <c r="L25" s="1307">
        <v>0</v>
      </c>
      <c r="M25" s="1307">
        <v>177</v>
      </c>
      <c r="N25" s="1307">
        <v>20493121</v>
      </c>
      <c r="O25" s="1327"/>
      <c r="P25" s="688">
        <v>13</v>
      </c>
    </row>
    <row r="26" spans="1:16" s="689" customFormat="1" ht="23.1" customHeight="1" x14ac:dyDescent="0.2">
      <c r="A26" s="686">
        <v>14</v>
      </c>
      <c r="B26" s="687" t="s">
        <v>778</v>
      </c>
      <c r="C26" s="1331">
        <v>19</v>
      </c>
      <c r="D26" s="1307">
        <v>7560000</v>
      </c>
      <c r="E26" s="1307">
        <v>61</v>
      </c>
      <c r="F26" s="1307">
        <v>3200000</v>
      </c>
      <c r="G26" s="1307">
        <v>22</v>
      </c>
      <c r="H26" s="1307">
        <v>905830</v>
      </c>
      <c r="I26" s="1307">
        <v>0</v>
      </c>
      <c r="J26" s="1307">
        <v>0</v>
      </c>
      <c r="K26" s="1307">
        <v>0</v>
      </c>
      <c r="L26" s="1307">
        <v>0</v>
      </c>
      <c r="M26" s="1307">
        <v>102</v>
      </c>
      <c r="N26" s="1307">
        <v>11665830</v>
      </c>
      <c r="O26" s="1327"/>
      <c r="P26" s="688">
        <v>14</v>
      </c>
    </row>
    <row r="27" spans="1:16" s="689" customFormat="1" ht="23.1" customHeight="1" x14ac:dyDescent="0.2">
      <c r="A27" s="686">
        <v>15</v>
      </c>
      <c r="B27" s="687" t="s">
        <v>780</v>
      </c>
      <c r="C27" s="1333">
        <v>44</v>
      </c>
      <c r="D27" s="1310">
        <v>18468000</v>
      </c>
      <c r="E27" s="1310">
        <v>135</v>
      </c>
      <c r="F27" s="1310">
        <v>6750000</v>
      </c>
      <c r="G27" s="1310">
        <v>50</v>
      </c>
      <c r="H27" s="1310">
        <v>1749626</v>
      </c>
      <c r="I27" s="1310">
        <v>0</v>
      </c>
      <c r="J27" s="1310">
        <v>0</v>
      </c>
      <c r="K27" s="1310">
        <v>75</v>
      </c>
      <c r="L27" s="1310">
        <v>2855271</v>
      </c>
      <c r="M27" s="1310">
        <v>304</v>
      </c>
      <c r="N27" s="1310">
        <v>29822897</v>
      </c>
      <c r="O27" s="1327"/>
      <c r="P27" s="688">
        <v>15</v>
      </c>
    </row>
    <row r="28" spans="1:16" s="689" customFormat="1" ht="23.1" customHeight="1" x14ac:dyDescent="0.2">
      <c r="A28" s="693">
        <v>16</v>
      </c>
      <c r="B28" s="691" t="s">
        <v>782</v>
      </c>
      <c r="C28" s="1337">
        <v>64</v>
      </c>
      <c r="D28" s="1313">
        <v>26792000</v>
      </c>
      <c r="E28" s="1313">
        <v>184</v>
      </c>
      <c r="F28" s="1313">
        <v>9200000</v>
      </c>
      <c r="G28" s="1313">
        <v>54</v>
      </c>
      <c r="H28" s="1313">
        <v>1824658</v>
      </c>
      <c r="I28" s="1313">
        <v>0</v>
      </c>
      <c r="J28" s="1313">
        <v>0</v>
      </c>
      <c r="K28" s="1313">
        <v>0</v>
      </c>
      <c r="L28" s="1313">
        <v>0</v>
      </c>
      <c r="M28" s="1313">
        <v>302</v>
      </c>
      <c r="N28" s="1313">
        <v>37816658</v>
      </c>
      <c r="O28" s="1329"/>
      <c r="P28" s="694">
        <v>16</v>
      </c>
    </row>
    <row r="29" spans="1:16" s="689" customFormat="1" ht="23.1" customHeight="1" x14ac:dyDescent="0.2">
      <c r="A29" s="686">
        <v>17</v>
      </c>
      <c r="B29" s="687" t="s">
        <v>784</v>
      </c>
      <c r="C29" s="1331">
        <v>223</v>
      </c>
      <c r="D29" s="1307">
        <v>93660000</v>
      </c>
      <c r="E29" s="1307">
        <v>496</v>
      </c>
      <c r="F29" s="1307">
        <v>24800000</v>
      </c>
      <c r="G29" s="1307">
        <v>156</v>
      </c>
      <c r="H29" s="1307">
        <v>5215370</v>
      </c>
      <c r="I29" s="1307">
        <v>0</v>
      </c>
      <c r="J29" s="1307">
        <v>0</v>
      </c>
      <c r="K29" s="1307">
        <v>0</v>
      </c>
      <c r="L29" s="1307">
        <v>0</v>
      </c>
      <c r="M29" s="1307">
        <v>875</v>
      </c>
      <c r="N29" s="1307">
        <v>123675370</v>
      </c>
      <c r="O29" s="1327"/>
      <c r="P29" s="688">
        <v>17</v>
      </c>
    </row>
    <row r="30" spans="1:16" s="689" customFormat="1" ht="23.1" customHeight="1" x14ac:dyDescent="0.2">
      <c r="A30" s="686">
        <v>18</v>
      </c>
      <c r="B30" s="687" t="s">
        <v>786</v>
      </c>
      <c r="C30" s="1331">
        <v>10</v>
      </c>
      <c r="D30" s="1307">
        <v>3780000</v>
      </c>
      <c r="E30" s="1307">
        <v>32</v>
      </c>
      <c r="F30" s="1307">
        <v>1600000</v>
      </c>
      <c r="G30" s="1307">
        <v>2</v>
      </c>
      <c r="H30" s="1307">
        <v>62662</v>
      </c>
      <c r="I30" s="1307">
        <v>0</v>
      </c>
      <c r="J30" s="1307">
        <v>0</v>
      </c>
      <c r="K30" s="1307">
        <v>0</v>
      </c>
      <c r="L30" s="1307">
        <v>0</v>
      </c>
      <c r="M30" s="1307">
        <v>44</v>
      </c>
      <c r="N30" s="1307">
        <v>5442662</v>
      </c>
      <c r="O30" s="1327"/>
      <c r="P30" s="688">
        <v>18</v>
      </c>
    </row>
    <row r="31" spans="1:16" s="689" customFormat="1" ht="23.1" customHeight="1" x14ac:dyDescent="0.2">
      <c r="A31" s="686">
        <v>19</v>
      </c>
      <c r="B31" s="687" t="s">
        <v>788</v>
      </c>
      <c r="C31" s="1331">
        <v>146</v>
      </c>
      <c r="D31" s="1307">
        <v>62100000</v>
      </c>
      <c r="E31" s="1307">
        <v>401</v>
      </c>
      <c r="F31" s="1307">
        <v>20050000</v>
      </c>
      <c r="G31" s="1307">
        <v>185</v>
      </c>
      <c r="H31" s="1307">
        <v>7877992</v>
      </c>
      <c r="I31" s="1307">
        <v>0</v>
      </c>
      <c r="J31" s="1307">
        <v>0</v>
      </c>
      <c r="K31" s="1307">
        <v>0</v>
      </c>
      <c r="L31" s="1307">
        <v>0</v>
      </c>
      <c r="M31" s="1307">
        <v>732</v>
      </c>
      <c r="N31" s="1307">
        <v>90027992</v>
      </c>
      <c r="O31" s="1327"/>
      <c r="P31" s="688">
        <v>19</v>
      </c>
    </row>
    <row r="32" spans="1:16" s="689" customFormat="1" ht="23.1" customHeight="1" x14ac:dyDescent="0.2">
      <c r="A32" s="686">
        <v>20</v>
      </c>
      <c r="B32" s="687" t="s">
        <v>790</v>
      </c>
      <c r="C32" s="1333">
        <v>95</v>
      </c>
      <c r="D32" s="1310">
        <v>39868000</v>
      </c>
      <c r="E32" s="1310">
        <v>215</v>
      </c>
      <c r="F32" s="1310">
        <v>10750000</v>
      </c>
      <c r="G32" s="1310">
        <v>74</v>
      </c>
      <c r="H32" s="1310">
        <v>3344715</v>
      </c>
      <c r="I32" s="1310">
        <v>0</v>
      </c>
      <c r="J32" s="1310">
        <v>0</v>
      </c>
      <c r="K32" s="1310">
        <v>0</v>
      </c>
      <c r="L32" s="1310">
        <v>0</v>
      </c>
      <c r="M32" s="1310">
        <v>384</v>
      </c>
      <c r="N32" s="1310">
        <v>53962715</v>
      </c>
      <c r="O32" s="1327"/>
      <c r="P32" s="688">
        <v>20</v>
      </c>
    </row>
    <row r="33" spans="1:16" s="689" customFormat="1" ht="23.1" customHeight="1" x14ac:dyDescent="0.2">
      <c r="A33" s="690">
        <v>21</v>
      </c>
      <c r="B33" s="691" t="s">
        <v>792</v>
      </c>
      <c r="C33" s="1337">
        <v>94</v>
      </c>
      <c r="D33" s="1313">
        <v>39368000</v>
      </c>
      <c r="E33" s="1313">
        <v>255</v>
      </c>
      <c r="F33" s="1313">
        <v>12750000</v>
      </c>
      <c r="G33" s="1313">
        <v>98</v>
      </c>
      <c r="H33" s="1313">
        <v>3035392</v>
      </c>
      <c r="I33" s="1313">
        <v>0</v>
      </c>
      <c r="J33" s="1313">
        <v>0</v>
      </c>
      <c r="K33" s="1313">
        <v>0</v>
      </c>
      <c r="L33" s="1313">
        <v>0</v>
      </c>
      <c r="M33" s="1313">
        <v>447</v>
      </c>
      <c r="N33" s="1313">
        <v>55153392</v>
      </c>
      <c r="O33" s="1329"/>
      <c r="P33" s="692">
        <v>21</v>
      </c>
    </row>
    <row r="34" spans="1:16" s="689" customFormat="1" ht="23.1" customHeight="1" x14ac:dyDescent="0.2">
      <c r="A34" s="686">
        <v>22</v>
      </c>
      <c r="B34" s="687" t="s">
        <v>794</v>
      </c>
      <c r="C34" s="1331">
        <v>52</v>
      </c>
      <c r="D34" s="1307">
        <v>21840000</v>
      </c>
      <c r="E34" s="1307">
        <v>176</v>
      </c>
      <c r="F34" s="1307">
        <v>8800000</v>
      </c>
      <c r="G34" s="1307">
        <v>54</v>
      </c>
      <c r="H34" s="1307">
        <v>2075621</v>
      </c>
      <c r="I34" s="1307">
        <v>0</v>
      </c>
      <c r="J34" s="1307">
        <v>0</v>
      </c>
      <c r="K34" s="1307">
        <v>0</v>
      </c>
      <c r="L34" s="1307">
        <v>0</v>
      </c>
      <c r="M34" s="1307">
        <v>282</v>
      </c>
      <c r="N34" s="1307">
        <v>32715621</v>
      </c>
      <c r="O34" s="1327"/>
      <c r="P34" s="688">
        <v>22</v>
      </c>
    </row>
    <row r="35" spans="1:16" s="689" customFormat="1" ht="23.1" customHeight="1" x14ac:dyDescent="0.2">
      <c r="A35" s="686">
        <v>23</v>
      </c>
      <c r="B35" s="687" t="s">
        <v>795</v>
      </c>
      <c r="C35" s="1331">
        <v>15</v>
      </c>
      <c r="D35" s="1307">
        <v>6300000</v>
      </c>
      <c r="E35" s="1307">
        <v>66</v>
      </c>
      <c r="F35" s="1307">
        <v>3300000</v>
      </c>
      <c r="G35" s="1307">
        <v>11</v>
      </c>
      <c r="H35" s="1307">
        <v>279782</v>
      </c>
      <c r="I35" s="1307">
        <v>0</v>
      </c>
      <c r="J35" s="1307">
        <v>0</v>
      </c>
      <c r="K35" s="1307">
        <v>0</v>
      </c>
      <c r="L35" s="1307">
        <v>0</v>
      </c>
      <c r="M35" s="1307">
        <v>92</v>
      </c>
      <c r="N35" s="1307">
        <v>9879782</v>
      </c>
      <c r="O35" s="1327"/>
      <c r="P35" s="688">
        <v>23</v>
      </c>
    </row>
    <row r="36" spans="1:16" s="689" customFormat="1" ht="23.1" customHeight="1" x14ac:dyDescent="0.2">
      <c r="A36" s="686">
        <v>24</v>
      </c>
      <c r="B36" s="687" t="s">
        <v>1180</v>
      </c>
      <c r="C36" s="1331">
        <v>56</v>
      </c>
      <c r="D36" s="1307">
        <v>23508000</v>
      </c>
      <c r="E36" s="1307">
        <v>185</v>
      </c>
      <c r="F36" s="1307">
        <v>9250000</v>
      </c>
      <c r="G36" s="1307">
        <v>53</v>
      </c>
      <c r="H36" s="1307">
        <v>3314740</v>
      </c>
      <c r="I36" s="1307">
        <v>0</v>
      </c>
      <c r="J36" s="1307">
        <v>0</v>
      </c>
      <c r="K36" s="1307">
        <v>0</v>
      </c>
      <c r="L36" s="1307">
        <v>0</v>
      </c>
      <c r="M36" s="1307">
        <v>294</v>
      </c>
      <c r="N36" s="1307">
        <v>36072740</v>
      </c>
      <c r="O36" s="1327"/>
      <c r="P36" s="688">
        <v>24</v>
      </c>
    </row>
    <row r="37" spans="1:16" s="689" customFormat="1" ht="23.1" customHeight="1" x14ac:dyDescent="0.2">
      <c r="A37" s="686">
        <v>25</v>
      </c>
      <c r="B37" s="687" t="s">
        <v>798</v>
      </c>
      <c r="C37" s="1333">
        <v>38</v>
      </c>
      <c r="D37" s="1310">
        <v>15936000</v>
      </c>
      <c r="E37" s="1310">
        <v>129</v>
      </c>
      <c r="F37" s="1310">
        <v>6450000</v>
      </c>
      <c r="G37" s="1310">
        <v>49</v>
      </c>
      <c r="H37" s="1310">
        <v>2276043</v>
      </c>
      <c r="I37" s="1310">
        <v>0</v>
      </c>
      <c r="J37" s="1310">
        <v>0</v>
      </c>
      <c r="K37" s="1310">
        <v>0</v>
      </c>
      <c r="L37" s="1310">
        <v>0</v>
      </c>
      <c r="M37" s="1310">
        <v>216</v>
      </c>
      <c r="N37" s="1310">
        <v>24662043</v>
      </c>
      <c r="O37" s="1327"/>
      <c r="P37" s="688">
        <v>25</v>
      </c>
    </row>
    <row r="38" spans="1:16" s="689" customFormat="1" ht="23.1" customHeight="1" x14ac:dyDescent="0.2">
      <c r="A38" s="690">
        <v>26</v>
      </c>
      <c r="B38" s="691" t="s">
        <v>800</v>
      </c>
      <c r="C38" s="1337">
        <v>8</v>
      </c>
      <c r="D38" s="1313">
        <v>3360000</v>
      </c>
      <c r="E38" s="1313">
        <v>97</v>
      </c>
      <c r="F38" s="1313">
        <v>4850000</v>
      </c>
      <c r="G38" s="1313">
        <v>16</v>
      </c>
      <c r="H38" s="1313">
        <v>987831</v>
      </c>
      <c r="I38" s="1313">
        <v>0</v>
      </c>
      <c r="J38" s="1313">
        <v>0</v>
      </c>
      <c r="K38" s="1313">
        <v>0</v>
      </c>
      <c r="L38" s="1313">
        <v>0</v>
      </c>
      <c r="M38" s="1313">
        <v>121</v>
      </c>
      <c r="N38" s="1313">
        <v>9197831</v>
      </c>
      <c r="O38" s="1329"/>
      <c r="P38" s="692">
        <v>26</v>
      </c>
    </row>
    <row r="39" spans="1:16" s="689" customFormat="1" ht="23.1" customHeight="1" x14ac:dyDescent="0.2">
      <c r="A39" s="686">
        <v>27</v>
      </c>
      <c r="B39" s="687" t="s">
        <v>802</v>
      </c>
      <c r="C39" s="1331">
        <v>67</v>
      </c>
      <c r="D39" s="1307">
        <v>28790650</v>
      </c>
      <c r="E39" s="1307">
        <v>143</v>
      </c>
      <c r="F39" s="1307">
        <v>7150000</v>
      </c>
      <c r="G39" s="1307">
        <v>74</v>
      </c>
      <c r="H39" s="1307">
        <v>2527971</v>
      </c>
      <c r="I39" s="1307">
        <v>0</v>
      </c>
      <c r="J39" s="1307">
        <v>0</v>
      </c>
      <c r="K39" s="1307">
        <v>0</v>
      </c>
      <c r="L39" s="1307">
        <v>0</v>
      </c>
      <c r="M39" s="1307">
        <v>284</v>
      </c>
      <c r="N39" s="1307">
        <v>38468621</v>
      </c>
      <c r="O39" s="1327"/>
      <c r="P39" s="688">
        <v>27</v>
      </c>
    </row>
    <row r="40" spans="1:16" s="689" customFormat="1" ht="23.1" customHeight="1" x14ac:dyDescent="0.2">
      <c r="A40" s="686">
        <v>30</v>
      </c>
      <c r="B40" s="687" t="s">
        <v>804</v>
      </c>
      <c r="C40" s="1331">
        <v>45</v>
      </c>
      <c r="D40" s="1307">
        <v>19260842</v>
      </c>
      <c r="E40" s="1307">
        <v>120</v>
      </c>
      <c r="F40" s="1307">
        <v>6000000</v>
      </c>
      <c r="G40" s="1307">
        <v>29</v>
      </c>
      <c r="H40" s="1307">
        <v>741723</v>
      </c>
      <c r="I40" s="1307">
        <v>0</v>
      </c>
      <c r="J40" s="1307">
        <v>0</v>
      </c>
      <c r="K40" s="1307">
        <v>0</v>
      </c>
      <c r="L40" s="1307">
        <v>0</v>
      </c>
      <c r="M40" s="1307">
        <v>194</v>
      </c>
      <c r="N40" s="1307">
        <v>26002565</v>
      </c>
      <c r="O40" s="1327"/>
      <c r="P40" s="688">
        <v>30</v>
      </c>
    </row>
    <row r="41" spans="1:16" s="689" customFormat="1" ht="23.1" customHeight="1" x14ac:dyDescent="0.2">
      <c r="A41" s="686">
        <v>31</v>
      </c>
      <c r="B41" s="687" t="s">
        <v>806</v>
      </c>
      <c r="C41" s="1331">
        <v>10</v>
      </c>
      <c r="D41" s="1307">
        <v>4200000</v>
      </c>
      <c r="E41" s="1307">
        <v>34</v>
      </c>
      <c r="F41" s="1307">
        <v>1700000</v>
      </c>
      <c r="G41" s="1307">
        <v>10</v>
      </c>
      <c r="H41" s="1307">
        <v>360148</v>
      </c>
      <c r="I41" s="1307">
        <v>0</v>
      </c>
      <c r="J41" s="1307">
        <v>0</v>
      </c>
      <c r="K41" s="1307">
        <v>0</v>
      </c>
      <c r="L41" s="1307">
        <v>0</v>
      </c>
      <c r="M41" s="1307">
        <v>54</v>
      </c>
      <c r="N41" s="1307">
        <v>6260148</v>
      </c>
      <c r="O41" s="1327"/>
      <c r="P41" s="688">
        <v>31</v>
      </c>
    </row>
    <row r="42" spans="1:16" s="689" customFormat="1" ht="23.1" customHeight="1" x14ac:dyDescent="0.2">
      <c r="A42" s="686">
        <v>32</v>
      </c>
      <c r="B42" s="698" t="s">
        <v>808</v>
      </c>
      <c r="C42" s="1333">
        <v>43</v>
      </c>
      <c r="D42" s="1310">
        <v>17196000</v>
      </c>
      <c r="E42" s="1310">
        <v>123</v>
      </c>
      <c r="F42" s="1310">
        <v>6150000</v>
      </c>
      <c r="G42" s="1310">
        <v>44</v>
      </c>
      <c r="H42" s="1310">
        <v>1273062</v>
      </c>
      <c r="I42" s="1310">
        <v>0</v>
      </c>
      <c r="J42" s="1310">
        <v>0</v>
      </c>
      <c r="K42" s="1310">
        <v>0</v>
      </c>
      <c r="L42" s="1310">
        <v>0</v>
      </c>
      <c r="M42" s="1310">
        <v>210</v>
      </c>
      <c r="N42" s="1310">
        <v>24619062</v>
      </c>
      <c r="O42" s="1327"/>
      <c r="P42" s="688">
        <v>32</v>
      </c>
    </row>
    <row r="43" spans="1:16" s="689" customFormat="1" ht="23.1" customHeight="1" x14ac:dyDescent="0.2">
      <c r="A43" s="693">
        <v>33</v>
      </c>
      <c r="B43" s="691" t="s">
        <v>810</v>
      </c>
      <c r="C43" s="1337">
        <v>34</v>
      </c>
      <c r="D43" s="1313">
        <v>14452707</v>
      </c>
      <c r="E43" s="1313">
        <v>83</v>
      </c>
      <c r="F43" s="1313">
        <v>4125000</v>
      </c>
      <c r="G43" s="1313">
        <v>46</v>
      </c>
      <c r="H43" s="1313">
        <v>1240604</v>
      </c>
      <c r="I43" s="1313">
        <v>0</v>
      </c>
      <c r="J43" s="1313">
        <v>0</v>
      </c>
      <c r="K43" s="1313">
        <v>0</v>
      </c>
      <c r="L43" s="1313">
        <v>0</v>
      </c>
      <c r="M43" s="1313">
        <v>163</v>
      </c>
      <c r="N43" s="1313">
        <v>19818311</v>
      </c>
      <c r="O43" s="1329"/>
      <c r="P43" s="694">
        <v>33</v>
      </c>
    </row>
    <row r="44" spans="1:16" s="689" customFormat="1" ht="23.1" customHeight="1" x14ac:dyDescent="0.2">
      <c r="A44" s="686">
        <v>35</v>
      </c>
      <c r="B44" s="687" t="s">
        <v>812</v>
      </c>
      <c r="C44" s="1331">
        <v>37</v>
      </c>
      <c r="D44" s="1307">
        <v>15540000</v>
      </c>
      <c r="E44" s="1307">
        <v>94</v>
      </c>
      <c r="F44" s="1307">
        <v>4700000</v>
      </c>
      <c r="G44" s="1307">
        <v>22</v>
      </c>
      <c r="H44" s="1307">
        <v>853132</v>
      </c>
      <c r="I44" s="1307">
        <v>0</v>
      </c>
      <c r="J44" s="1307">
        <v>0</v>
      </c>
      <c r="K44" s="1307">
        <v>0</v>
      </c>
      <c r="L44" s="1307">
        <v>0</v>
      </c>
      <c r="M44" s="1307">
        <v>153</v>
      </c>
      <c r="N44" s="1307">
        <v>21093132</v>
      </c>
      <c r="O44" s="1327"/>
      <c r="P44" s="688">
        <v>35</v>
      </c>
    </row>
    <row r="45" spans="1:16" s="689" customFormat="1" ht="23.1" customHeight="1" x14ac:dyDescent="0.2">
      <c r="A45" s="686">
        <v>36</v>
      </c>
      <c r="B45" s="687" t="s">
        <v>814</v>
      </c>
      <c r="C45" s="1331">
        <v>51</v>
      </c>
      <c r="D45" s="1307">
        <v>21404000</v>
      </c>
      <c r="E45" s="1307">
        <v>129</v>
      </c>
      <c r="F45" s="1307">
        <v>6450000</v>
      </c>
      <c r="G45" s="1307">
        <v>29</v>
      </c>
      <c r="H45" s="1307">
        <v>1654923</v>
      </c>
      <c r="I45" s="1307">
        <v>0</v>
      </c>
      <c r="J45" s="1307">
        <v>0</v>
      </c>
      <c r="K45" s="1307">
        <v>0</v>
      </c>
      <c r="L45" s="1307">
        <v>0</v>
      </c>
      <c r="M45" s="1307">
        <v>209</v>
      </c>
      <c r="N45" s="1307">
        <v>29508923</v>
      </c>
      <c r="O45" s="1327"/>
      <c r="P45" s="688">
        <v>36</v>
      </c>
    </row>
    <row r="46" spans="1:16" s="689" customFormat="1" ht="23.1" customHeight="1" x14ac:dyDescent="0.2">
      <c r="A46" s="686">
        <v>38</v>
      </c>
      <c r="B46" s="687" t="s">
        <v>816</v>
      </c>
      <c r="C46" s="1331">
        <v>2</v>
      </c>
      <c r="D46" s="1307">
        <v>840000</v>
      </c>
      <c r="E46" s="1307">
        <v>42</v>
      </c>
      <c r="F46" s="1307">
        <v>2100000</v>
      </c>
      <c r="G46" s="1307">
        <v>20</v>
      </c>
      <c r="H46" s="1307">
        <v>905877</v>
      </c>
      <c r="I46" s="1307">
        <v>0</v>
      </c>
      <c r="J46" s="1307">
        <v>0</v>
      </c>
      <c r="K46" s="1307">
        <v>0</v>
      </c>
      <c r="L46" s="1307">
        <v>0</v>
      </c>
      <c r="M46" s="1307">
        <v>64</v>
      </c>
      <c r="N46" s="1307">
        <v>3845877</v>
      </c>
      <c r="O46" s="1327"/>
      <c r="P46" s="688">
        <v>38</v>
      </c>
    </row>
    <row r="47" spans="1:16" s="689" customFormat="1" ht="23.1" customHeight="1" x14ac:dyDescent="0.2">
      <c r="A47" s="686">
        <v>39</v>
      </c>
      <c r="B47" s="687" t="s">
        <v>818</v>
      </c>
      <c r="C47" s="1333">
        <v>5</v>
      </c>
      <c r="D47" s="1310">
        <v>2100000</v>
      </c>
      <c r="E47" s="1310">
        <v>18</v>
      </c>
      <c r="F47" s="1310">
        <v>900000</v>
      </c>
      <c r="G47" s="1310">
        <v>8</v>
      </c>
      <c r="H47" s="1310">
        <v>392992</v>
      </c>
      <c r="I47" s="1310">
        <v>0</v>
      </c>
      <c r="J47" s="1310">
        <v>0</v>
      </c>
      <c r="K47" s="1310">
        <v>0</v>
      </c>
      <c r="L47" s="1310">
        <v>0</v>
      </c>
      <c r="M47" s="1310">
        <v>31</v>
      </c>
      <c r="N47" s="1310">
        <v>3392992</v>
      </c>
      <c r="O47" s="1327"/>
      <c r="P47" s="688">
        <v>39</v>
      </c>
    </row>
    <row r="48" spans="1:16" s="689" customFormat="1" ht="23.1" customHeight="1" x14ac:dyDescent="0.2">
      <c r="A48" s="690">
        <v>40</v>
      </c>
      <c r="B48" s="691" t="s">
        <v>819</v>
      </c>
      <c r="C48" s="1337">
        <v>5</v>
      </c>
      <c r="D48" s="1313">
        <v>2100000</v>
      </c>
      <c r="E48" s="1313">
        <v>21</v>
      </c>
      <c r="F48" s="1313">
        <v>1050000</v>
      </c>
      <c r="G48" s="1313">
        <v>3</v>
      </c>
      <c r="H48" s="1313">
        <v>80081</v>
      </c>
      <c r="I48" s="1313">
        <v>0</v>
      </c>
      <c r="J48" s="1313">
        <v>0</v>
      </c>
      <c r="K48" s="1313">
        <v>0</v>
      </c>
      <c r="L48" s="1313">
        <v>0</v>
      </c>
      <c r="M48" s="1313">
        <v>29</v>
      </c>
      <c r="N48" s="1313">
        <v>3230081</v>
      </c>
      <c r="O48" s="1329"/>
      <c r="P48" s="692">
        <v>40</v>
      </c>
    </row>
    <row r="49" spans="1:16" s="689" customFormat="1" ht="23.1" customHeight="1" x14ac:dyDescent="0.2">
      <c r="A49" s="686">
        <v>41</v>
      </c>
      <c r="B49" s="687" t="s">
        <v>821</v>
      </c>
      <c r="C49" s="1331">
        <v>5</v>
      </c>
      <c r="D49" s="1307">
        <v>2520000</v>
      </c>
      <c r="E49" s="1307">
        <v>38</v>
      </c>
      <c r="F49" s="1307">
        <v>1900000</v>
      </c>
      <c r="G49" s="1307">
        <v>7</v>
      </c>
      <c r="H49" s="1307">
        <v>465453</v>
      </c>
      <c r="I49" s="1307">
        <v>0</v>
      </c>
      <c r="J49" s="1307">
        <v>0</v>
      </c>
      <c r="K49" s="1307">
        <v>0</v>
      </c>
      <c r="L49" s="1307">
        <v>0</v>
      </c>
      <c r="M49" s="1307">
        <v>50</v>
      </c>
      <c r="N49" s="1307">
        <v>4885453</v>
      </c>
      <c r="O49" s="1327"/>
      <c r="P49" s="688">
        <v>41</v>
      </c>
    </row>
    <row r="50" spans="1:16" s="689" customFormat="1" ht="23.1" customHeight="1" x14ac:dyDescent="0.2">
      <c r="A50" s="686">
        <v>42</v>
      </c>
      <c r="B50" s="687" t="s">
        <v>823</v>
      </c>
      <c r="C50" s="1331">
        <v>7</v>
      </c>
      <c r="D50" s="1307">
        <v>2940000</v>
      </c>
      <c r="E50" s="1307">
        <v>26</v>
      </c>
      <c r="F50" s="1307">
        <v>1300000</v>
      </c>
      <c r="G50" s="1307">
        <v>8</v>
      </c>
      <c r="H50" s="1307">
        <v>364269</v>
      </c>
      <c r="I50" s="1307">
        <v>0</v>
      </c>
      <c r="J50" s="1307">
        <v>0</v>
      </c>
      <c r="K50" s="1307">
        <v>0</v>
      </c>
      <c r="L50" s="1307">
        <v>0</v>
      </c>
      <c r="M50" s="1307">
        <v>41</v>
      </c>
      <c r="N50" s="1307">
        <v>4604269</v>
      </c>
      <c r="O50" s="1327"/>
      <c r="P50" s="688">
        <v>42</v>
      </c>
    </row>
    <row r="51" spans="1:16" s="689" customFormat="1" ht="23.1" customHeight="1" x14ac:dyDescent="0.2">
      <c r="A51" s="686">
        <v>43</v>
      </c>
      <c r="B51" s="687" t="s">
        <v>825</v>
      </c>
      <c r="C51" s="1331">
        <v>1</v>
      </c>
      <c r="D51" s="1307">
        <v>420000</v>
      </c>
      <c r="E51" s="1307">
        <v>27</v>
      </c>
      <c r="F51" s="1307">
        <v>1350000</v>
      </c>
      <c r="G51" s="1307">
        <v>4</v>
      </c>
      <c r="H51" s="1307">
        <v>144215</v>
      </c>
      <c r="I51" s="1307">
        <v>0</v>
      </c>
      <c r="J51" s="1307">
        <v>0</v>
      </c>
      <c r="K51" s="1307">
        <v>0</v>
      </c>
      <c r="L51" s="1307">
        <v>0</v>
      </c>
      <c r="M51" s="1307">
        <v>32</v>
      </c>
      <c r="N51" s="1307">
        <v>1914215</v>
      </c>
      <c r="O51" s="1327"/>
      <c r="P51" s="688">
        <v>43</v>
      </c>
    </row>
    <row r="52" spans="1:16" s="689" customFormat="1" ht="23.1" customHeight="1" x14ac:dyDescent="0.2">
      <c r="A52" s="686">
        <v>44</v>
      </c>
      <c r="B52" s="698" t="s">
        <v>827</v>
      </c>
      <c r="C52" s="1333">
        <v>3</v>
      </c>
      <c r="D52" s="1310">
        <v>1260000</v>
      </c>
      <c r="E52" s="1310">
        <v>21</v>
      </c>
      <c r="F52" s="1310">
        <v>1050000</v>
      </c>
      <c r="G52" s="1310">
        <v>0</v>
      </c>
      <c r="H52" s="1310">
        <v>0</v>
      </c>
      <c r="I52" s="1310">
        <v>0</v>
      </c>
      <c r="J52" s="1310">
        <v>0</v>
      </c>
      <c r="K52" s="1310">
        <v>0</v>
      </c>
      <c r="L52" s="1310">
        <v>0</v>
      </c>
      <c r="M52" s="1310">
        <v>24</v>
      </c>
      <c r="N52" s="1310">
        <v>2310000</v>
      </c>
      <c r="O52" s="1327"/>
      <c r="P52" s="688">
        <v>44</v>
      </c>
    </row>
    <row r="53" spans="1:16" s="689" customFormat="1" ht="23.1" customHeight="1" x14ac:dyDescent="0.2">
      <c r="A53" s="690">
        <v>45</v>
      </c>
      <c r="B53" s="687" t="s">
        <v>828</v>
      </c>
      <c r="C53" s="1337">
        <v>23</v>
      </c>
      <c r="D53" s="1313">
        <v>9648000</v>
      </c>
      <c r="E53" s="1313">
        <v>87</v>
      </c>
      <c r="F53" s="1313">
        <v>4350000</v>
      </c>
      <c r="G53" s="1313">
        <v>22</v>
      </c>
      <c r="H53" s="1313">
        <v>618437</v>
      </c>
      <c r="I53" s="1313">
        <v>0</v>
      </c>
      <c r="J53" s="1313">
        <v>0</v>
      </c>
      <c r="K53" s="1313">
        <v>0</v>
      </c>
      <c r="L53" s="1313">
        <v>0</v>
      </c>
      <c r="M53" s="1313">
        <v>132</v>
      </c>
      <c r="N53" s="1313">
        <v>14616437</v>
      </c>
      <c r="O53" s="1329"/>
      <c r="P53" s="692">
        <v>45</v>
      </c>
    </row>
    <row r="54" spans="1:16" s="689" customFormat="1" ht="23.1" customHeight="1" x14ac:dyDescent="0.2">
      <c r="A54" s="686">
        <v>46</v>
      </c>
      <c r="B54" s="687" t="s">
        <v>829</v>
      </c>
      <c r="C54" s="1331">
        <v>11</v>
      </c>
      <c r="D54" s="1307">
        <v>4620000</v>
      </c>
      <c r="E54" s="1307">
        <v>44</v>
      </c>
      <c r="F54" s="1307">
        <v>2200000</v>
      </c>
      <c r="G54" s="1307">
        <v>4</v>
      </c>
      <c r="H54" s="1307">
        <v>104521</v>
      </c>
      <c r="I54" s="1307">
        <v>0</v>
      </c>
      <c r="J54" s="1307">
        <v>0</v>
      </c>
      <c r="K54" s="1307">
        <v>0</v>
      </c>
      <c r="L54" s="1307">
        <v>0</v>
      </c>
      <c r="M54" s="1307">
        <v>59</v>
      </c>
      <c r="N54" s="1307">
        <v>6924521</v>
      </c>
      <c r="O54" s="1327"/>
      <c r="P54" s="688">
        <v>46</v>
      </c>
    </row>
    <row r="55" spans="1:16" s="689" customFormat="1" ht="23.1" customHeight="1" x14ac:dyDescent="0.2">
      <c r="A55" s="686">
        <v>52</v>
      </c>
      <c r="B55" s="687" t="s">
        <v>830</v>
      </c>
      <c r="C55" s="1331">
        <v>3</v>
      </c>
      <c r="D55" s="1307">
        <v>1260000</v>
      </c>
      <c r="E55" s="1307">
        <v>14</v>
      </c>
      <c r="F55" s="1307">
        <v>700000</v>
      </c>
      <c r="G55" s="1307">
        <v>2</v>
      </c>
      <c r="H55" s="1307">
        <v>74100</v>
      </c>
      <c r="I55" s="1307">
        <v>0</v>
      </c>
      <c r="J55" s="1307">
        <v>0</v>
      </c>
      <c r="K55" s="1307">
        <v>0</v>
      </c>
      <c r="L55" s="1307">
        <v>0</v>
      </c>
      <c r="M55" s="1307">
        <v>19</v>
      </c>
      <c r="N55" s="1307">
        <v>2034100</v>
      </c>
      <c r="O55" s="1327"/>
      <c r="P55" s="688">
        <v>52</v>
      </c>
    </row>
    <row r="56" spans="1:16" s="689" customFormat="1" ht="23.1" customHeight="1" x14ac:dyDescent="0.2">
      <c r="A56" s="686">
        <v>54</v>
      </c>
      <c r="B56" s="687" t="s">
        <v>831</v>
      </c>
      <c r="C56" s="1331">
        <v>2</v>
      </c>
      <c r="D56" s="1307">
        <v>840000</v>
      </c>
      <c r="E56" s="1307">
        <v>11</v>
      </c>
      <c r="F56" s="1307">
        <v>550000</v>
      </c>
      <c r="G56" s="1307">
        <v>7</v>
      </c>
      <c r="H56" s="1307">
        <v>328611</v>
      </c>
      <c r="I56" s="1307">
        <v>0</v>
      </c>
      <c r="J56" s="1307">
        <v>0</v>
      </c>
      <c r="K56" s="1307">
        <v>0</v>
      </c>
      <c r="L56" s="1307">
        <v>0</v>
      </c>
      <c r="M56" s="1307">
        <v>20</v>
      </c>
      <c r="N56" s="1307">
        <v>1718611</v>
      </c>
      <c r="O56" s="1327"/>
      <c r="P56" s="688">
        <v>54</v>
      </c>
    </row>
    <row r="57" spans="1:16" s="689" customFormat="1" ht="23.1" customHeight="1" x14ac:dyDescent="0.2">
      <c r="A57" s="686">
        <v>59</v>
      </c>
      <c r="B57" s="687" t="s">
        <v>833</v>
      </c>
      <c r="C57" s="1331">
        <v>8</v>
      </c>
      <c r="D57" s="1307">
        <v>3360000</v>
      </c>
      <c r="E57" s="1307">
        <v>28</v>
      </c>
      <c r="F57" s="1307">
        <v>1400000</v>
      </c>
      <c r="G57" s="1307">
        <v>5</v>
      </c>
      <c r="H57" s="1307">
        <v>161423</v>
      </c>
      <c r="I57" s="1307">
        <v>0</v>
      </c>
      <c r="J57" s="1307">
        <v>0</v>
      </c>
      <c r="K57" s="1307">
        <v>0</v>
      </c>
      <c r="L57" s="1307">
        <v>0</v>
      </c>
      <c r="M57" s="1307">
        <v>41</v>
      </c>
      <c r="N57" s="1307">
        <v>4921423</v>
      </c>
      <c r="O57" s="1327"/>
      <c r="P57" s="688">
        <v>59</v>
      </c>
    </row>
    <row r="58" spans="1:16" s="689" customFormat="1" ht="23.1" customHeight="1" x14ac:dyDescent="0.2">
      <c r="A58" s="690">
        <v>61</v>
      </c>
      <c r="B58" s="691" t="s">
        <v>835</v>
      </c>
      <c r="C58" s="1337">
        <v>5</v>
      </c>
      <c r="D58" s="1313">
        <v>2100000</v>
      </c>
      <c r="E58" s="1313">
        <v>35</v>
      </c>
      <c r="F58" s="1313">
        <v>1750000</v>
      </c>
      <c r="G58" s="1313">
        <v>3</v>
      </c>
      <c r="H58" s="1313">
        <v>148009</v>
      </c>
      <c r="I58" s="1313">
        <v>0</v>
      </c>
      <c r="J58" s="1313">
        <v>0</v>
      </c>
      <c r="K58" s="1313">
        <v>0</v>
      </c>
      <c r="L58" s="1313">
        <v>0</v>
      </c>
      <c r="M58" s="1313">
        <v>43</v>
      </c>
      <c r="N58" s="1313">
        <v>3998009</v>
      </c>
      <c r="O58" s="2067"/>
      <c r="P58" s="692">
        <v>61</v>
      </c>
    </row>
    <row r="59" spans="1:16" s="689" customFormat="1" ht="23.1" customHeight="1" x14ac:dyDescent="0.2">
      <c r="A59" s="686">
        <v>66</v>
      </c>
      <c r="B59" s="687" t="s">
        <v>1182</v>
      </c>
      <c r="C59" s="1331">
        <v>30</v>
      </c>
      <c r="D59" s="1307">
        <v>12194336</v>
      </c>
      <c r="E59" s="1307">
        <v>84</v>
      </c>
      <c r="F59" s="1307">
        <v>4200000</v>
      </c>
      <c r="G59" s="1307">
        <v>33</v>
      </c>
      <c r="H59" s="1307">
        <v>1185237</v>
      </c>
      <c r="I59" s="1307">
        <v>0</v>
      </c>
      <c r="J59" s="1307">
        <v>0</v>
      </c>
      <c r="K59" s="1307">
        <v>0</v>
      </c>
      <c r="L59" s="1307">
        <v>0</v>
      </c>
      <c r="M59" s="1307">
        <v>147</v>
      </c>
      <c r="N59" s="1307">
        <v>17579573</v>
      </c>
      <c r="O59" s="1322"/>
      <c r="P59" s="688">
        <v>66</v>
      </c>
    </row>
    <row r="60" spans="1:16" s="689" customFormat="1" ht="23.1" customHeight="1" x14ac:dyDescent="0.2">
      <c r="A60" s="686">
        <v>67</v>
      </c>
      <c r="B60" s="687" t="s">
        <v>838</v>
      </c>
      <c r="C60" s="1331">
        <v>1</v>
      </c>
      <c r="D60" s="1307">
        <v>404000</v>
      </c>
      <c r="E60" s="1307">
        <v>16</v>
      </c>
      <c r="F60" s="1307">
        <v>800000</v>
      </c>
      <c r="G60" s="1307">
        <v>5</v>
      </c>
      <c r="H60" s="1307">
        <v>179741</v>
      </c>
      <c r="I60" s="1307">
        <v>0</v>
      </c>
      <c r="J60" s="1307">
        <v>0</v>
      </c>
      <c r="K60" s="1307">
        <v>0</v>
      </c>
      <c r="L60" s="1307">
        <v>0</v>
      </c>
      <c r="M60" s="1307">
        <v>22</v>
      </c>
      <c r="N60" s="1307">
        <v>1383741</v>
      </c>
      <c r="O60" s="1322"/>
      <c r="P60" s="688">
        <v>67</v>
      </c>
    </row>
    <row r="61" spans="1:16" s="689" customFormat="1" ht="23.1" customHeight="1" x14ac:dyDescent="0.2">
      <c r="A61" s="686">
        <v>70</v>
      </c>
      <c r="B61" s="687" t="s">
        <v>840</v>
      </c>
      <c r="C61" s="1331">
        <v>1</v>
      </c>
      <c r="D61" s="1307">
        <v>420000</v>
      </c>
      <c r="E61" s="1307">
        <v>19</v>
      </c>
      <c r="F61" s="1307">
        <v>950000</v>
      </c>
      <c r="G61" s="1307">
        <v>4</v>
      </c>
      <c r="H61" s="1307">
        <v>83494</v>
      </c>
      <c r="I61" s="1307">
        <v>0</v>
      </c>
      <c r="J61" s="1307">
        <v>0</v>
      </c>
      <c r="K61" s="1307">
        <v>0</v>
      </c>
      <c r="L61" s="1307">
        <v>0</v>
      </c>
      <c r="M61" s="1307">
        <v>24</v>
      </c>
      <c r="N61" s="1307">
        <v>1453494</v>
      </c>
      <c r="O61" s="1322"/>
      <c r="P61" s="688">
        <v>70</v>
      </c>
    </row>
    <row r="62" spans="1:16" s="689" customFormat="1" ht="23.1" customHeight="1" x14ac:dyDescent="0.2">
      <c r="A62" s="699">
        <v>72</v>
      </c>
      <c r="B62" s="698" t="s">
        <v>842</v>
      </c>
      <c r="C62" s="1333">
        <v>16</v>
      </c>
      <c r="D62" s="1310">
        <v>6684000</v>
      </c>
      <c r="E62" s="1310">
        <v>104</v>
      </c>
      <c r="F62" s="1310">
        <v>5200000</v>
      </c>
      <c r="G62" s="1310">
        <v>15</v>
      </c>
      <c r="H62" s="1310">
        <v>388456</v>
      </c>
      <c r="I62" s="1310">
        <v>0</v>
      </c>
      <c r="J62" s="1310">
        <v>0</v>
      </c>
      <c r="K62" s="1310">
        <v>0</v>
      </c>
      <c r="L62" s="1310">
        <v>0</v>
      </c>
      <c r="M62" s="1310">
        <v>135</v>
      </c>
      <c r="N62" s="1310">
        <v>12272456</v>
      </c>
      <c r="O62" s="1322"/>
      <c r="P62" s="700">
        <v>72</v>
      </c>
    </row>
    <row r="63" spans="1:16" s="671" customFormat="1" ht="23.1" customHeight="1" x14ac:dyDescent="0.2">
      <c r="A63" s="701">
        <v>74</v>
      </c>
      <c r="B63" s="687" t="s">
        <v>844</v>
      </c>
      <c r="C63" s="1337">
        <v>3</v>
      </c>
      <c r="D63" s="1313">
        <v>1260000</v>
      </c>
      <c r="E63" s="1313">
        <v>22</v>
      </c>
      <c r="F63" s="1313">
        <v>1100000</v>
      </c>
      <c r="G63" s="1313">
        <v>3</v>
      </c>
      <c r="H63" s="1313">
        <v>75556</v>
      </c>
      <c r="I63" s="1313">
        <v>0</v>
      </c>
      <c r="J63" s="1313">
        <v>0</v>
      </c>
      <c r="K63" s="1313">
        <v>0</v>
      </c>
      <c r="L63" s="1313">
        <v>0</v>
      </c>
      <c r="M63" s="1313">
        <v>28</v>
      </c>
      <c r="N63" s="1313">
        <v>2435556</v>
      </c>
      <c r="O63" s="1329"/>
      <c r="P63" s="702">
        <v>74</v>
      </c>
    </row>
    <row r="64" spans="1:16" s="671" customFormat="1" ht="23.1" customHeight="1" x14ac:dyDescent="0.2">
      <c r="A64" s="686">
        <v>81</v>
      </c>
      <c r="B64" s="687" t="s">
        <v>846</v>
      </c>
      <c r="C64" s="1331">
        <v>11</v>
      </c>
      <c r="D64" s="1307">
        <v>4620000</v>
      </c>
      <c r="E64" s="1307">
        <v>74</v>
      </c>
      <c r="F64" s="1307">
        <v>3700000</v>
      </c>
      <c r="G64" s="1307">
        <v>13</v>
      </c>
      <c r="H64" s="1307">
        <v>373340</v>
      </c>
      <c r="I64" s="1307">
        <v>0</v>
      </c>
      <c r="J64" s="1307">
        <v>0</v>
      </c>
      <c r="K64" s="1307">
        <v>0</v>
      </c>
      <c r="L64" s="1307">
        <v>0</v>
      </c>
      <c r="M64" s="1307">
        <v>98</v>
      </c>
      <c r="N64" s="1307">
        <v>8693340</v>
      </c>
      <c r="O64" s="1327"/>
      <c r="P64" s="688">
        <v>81</v>
      </c>
    </row>
    <row r="65" spans="1:16" s="671" customFormat="1" ht="23.1" customHeight="1" x14ac:dyDescent="0.2">
      <c r="A65" s="686">
        <v>82</v>
      </c>
      <c r="B65" s="687" t="s">
        <v>848</v>
      </c>
      <c r="C65" s="1331">
        <v>47</v>
      </c>
      <c r="D65" s="1307">
        <v>19268351</v>
      </c>
      <c r="E65" s="1307">
        <v>102</v>
      </c>
      <c r="F65" s="1307">
        <v>5100000</v>
      </c>
      <c r="G65" s="1307">
        <v>33</v>
      </c>
      <c r="H65" s="1307">
        <v>1268822</v>
      </c>
      <c r="I65" s="1307">
        <v>0</v>
      </c>
      <c r="J65" s="1307">
        <v>0</v>
      </c>
      <c r="K65" s="1307">
        <v>0</v>
      </c>
      <c r="L65" s="1307">
        <v>0</v>
      </c>
      <c r="M65" s="1307">
        <v>182</v>
      </c>
      <c r="N65" s="1307">
        <v>25637173</v>
      </c>
      <c r="O65" s="1327"/>
      <c r="P65" s="688">
        <v>82</v>
      </c>
    </row>
    <row r="66" spans="1:16" s="671" customFormat="1" ht="23.1" customHeight="1" x14ac:dyDescent="0.2">
      <c r="A66" s="686">
        <v>83</v>
      </c>
      <c r="B66" s="687" t="s">
        <v>849</v>
      </c>
      <c r="C66" s="1331">
        <v>9</v>
      </c>
      <c r="D66" s="1307">
        <v>3768000</v>
      </c>
      <c r="E66" s="1307">
        <v>51</v>
      </c>
      <c r="F66" s="1307">
        <v>2550000</v>
      </c>
      <c r="G66" s="1307">
        <v>11</v>
      </c>
      <c r="H66" s="1307">
        <v>331816</v>
      </c>
      <c r="I66" s="1307">
        <v>0</v>
      </c>
      <c r="J66" s="1307">
        <v>0</v>
      </c>
      <c r="K66" s="1307">
        <v>0</v>
      </c>
      <c r="L66" s="1307">
        <v>0</v>
      </c>
      <c r="M66" s="1307">
        <v>71</v>
      </c>
      <c r="N66" s="1307">
        <v>6649816</v>
      </c>
      <c r="O66" s="1327"/>
      <c r="P66" s="688">
        <v>83</v>
      </c>
    </row>
    <row r="67" spans="1:16" s="671" customFormat="1" ht="23.1" customHeight="1" x14ac:dyDescent="0.2">
      <c r="A67" s="686">
        <v>301</v>
      </c>
      <c r="B67" s="687" t="s">
        <v>850</v>
      </c>
      <c r="C67" s="1331">
        <v>58</v>
      </c>
      <c r="D67" s="1307">
        <v>24336000</v>
      </c>
      <c r="E67" s="1307">
        <v>13</v>
      </c>
      <c r="F67" s="1307">
        <v>2950000</v>
      </c>
      <c r="G67" s="1307">
        <v>308</v>
      </c>
      <c r="H67" s="1307">
        <v>17819064</v>
      </c>
      <c r="I67" s="1307">
        <v>0</v>
      </c>
      <c r="J67" s="1307">
        <v>0</v>
      </c>
      <c r="K67" s="1307">
        <v>0</v>
      </c>
      <c r="L67" s="1307">
        <v>0</v>
      </c>
      <c r="M67" s="1307">
        <v>379</v>
      </c>
      <c r="N67" s="1307">
        <v>45105064</v>
      </c>
      <c r="O67" s="1327"/>
      <c r="P67" s="688">
        <v>301</v>
      </c>
    </row>
    <row r="68" spans="1:16" s="683" customFormat="1" ht="23.1" customHeight="1" x14ac:dyDescent="0.2">
      <c r="A68" s="680">
        <v>302</v>
      </c>
      <c r="B68" s="681" t="s">
        <v>852</v>
      </c>
      <c r="C68" s="1334">
        <v>162</v>
      </c>
      <c r="D68" s="1324">
        <v>68028000</v>
      </c>
      <c r="E68" s="1325">
        <v>18</v>
      </c>
      <c r="F68" s="1325">
        <v>4800000</v>
      </c>
      <c r="G68" s="1324">
        <v>431</v>
      </c>
      <c r="H68" s="1325">
        <v>16218595</v>
      </c>
      <c r="I68" s="1324">
        <v>0</v>
      </c>
      <c r="J68" s="1325">
        <v>0</v>
      </c>
      <c r="K68" s="1324">
        <v>444</v>
      </c>
      <c r="L68" s="1325">
        <v>26280000</v>
      </c>
      <c r="M68" s="1325">
        <v>1055</v>
      </c>
      <c r="N68" s="1324">
        <v>115326595</v>
      </c>
      <c r="O68" s="1326"/>
      <c r="P68" s="682">
        <v>302</v>
      </c>
    </row>
    <row r="69" spans="1:16" s="683" customFormat="1" ht="23.1" customHeight="1" thickBot="1" x14ac:dyDescent="0.25">
      <c r="A69" s="759">
        <v>303</v>
      </c>
      <c r="B69" s="760" t="s">
        <v>854</v>
      </c>
      <c r="C69" s="2068">
        <v>14</v>
      </c>
      <c r="D69" s="2069">
        <v>7050000</v>
      </c>
      <c r="E69" s="2069">
        <v>0</v>
      </c>
      <c r="F69" s="2069">
        <v>0</v>
      </c>
      <c r="G69" s="2069">
        <v>2</v>
      </c>
      <c r="H69" s="2069">
        <v>35857</v>
      </c>
      <c r="I69" s="2069">
        <v>0</v>
      </c>
      <c r="J69" s="2069">
        <v>0</v>
      </c>
      <c r="K69" s="2069">
        <v>0</v>
      </c>
      <c r="L69" s="2069">
        <v>0</v>
      </c>
      <c r="M69" s="2069">
        <v>16</v>
      </c>
      <c r="N69" s="2069">
        <v>7085857</v>
      </c>
      <c r="O69" s="1330"/>
      <c r="P69" s="761">
        <v>303</v>
      </c>
    </row>
    <row r="70" spans="1:16" s="683" customFormat="1" ht="23.1" customHeight="1" x14ac:dyDescent="0.2">
      <c r="A70" s="684"/>
      <c r="B70" s="685"/>
      <c r="C70" s="1332"/>
      <c r="D70" s="1323"/>
      <c r="E70" s="1323"/>
      <c r="F70" s="1323"/>
      <c r="G70" s="1323"/>
      <c r="H70" s="1323"/>
      <c r="I70" s="1323"/>
      <c r="J70" s="1323"/>
      <c r="K70" s="1323"/>
      <c r="L70" s="1323"/>
      <c r="M70" s="1323"/>
      <c r="N70" s="1323"/>
      <c r="O70" s="1327"/>
      <c r="P70" s="676"/>
    </row>
    <row r="71" spans="1:16" s="683" customFormat="1" ht="23.1" customHeight="1" x14ac:dyDescent="0.2">
      <c r="A71" s="684"/>
      <c r="B71" s="685"/>
      <c r="C71" s="1332"/>
      <c r="D71" s="1323"/>
      <c r="E71" s="1323"/>
      <c r="F71" s="1323"/>
      <c r="G71" s="1323"/>
      <c r="H71" s="1323"/>
      <c r="I71" s="1323"/>
      <c r="J71" s="1323"/>
      <c r="K71" s="1323"/>
      <c r="L71" s="1323"/>
      <c r="M71" s="1323"/>
      <c r="N71" s="1323"/>
      <c r="O71" s="1327"/>
      <c r="P71" s="676"/>
    </row>
    <row r="72" spans="1:16" s="683" customFormat="1" ht="23.1" customHeight="1" x14ac:dyDescent="0.2">
      <c r="A72" s="684"/>
      <c r="B72" s="685"/>
      <c r="C72" s="1335"/>
      <c r="D72" s="1328"/>
      <c r="E72" s="1328"/>
      <c r="F72" s="1328"/>
      <c r="G72" s="1328"/>
      <c r="H72" s="1328"/>
      <c r="I72" s="1328"/>
      <c r="J72" s="1328"/>
      <c r="K72" s="1328"/>
      <c r="L72" s="1328"/>
      <c r="M72" s="1328"/>
      <c r="N72" s="1328"/>
      <c r="O72" s="1327"/>
      <c r="P72" s="676"/>
    </row>
    <row r="73" spans="1:16" s="683" customFormat="1" ht="23.1" customHeight="1" x14ac:dyDescent="0.2">
      <c r="A73" s="680"/>
      <c r="B73" s="681"/>
      <c r="C73" s="1336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9"/>
      <c r="P73" s="682"/>
    </row>
    <row r="74" spans="1:16" s="683" customFormat="1" ht="23.1" customHeight="1" x14ac:dyDescent="0.2">
      <c r="A74" s="684"/>
      <c r="B74" s="685"/>
      <c r="C74" s="1332"/>
      <c r="D74" s="1323"/>
      <c r="E74" s="1323"/>
      <c r="F74" s="1323"/>
      <c r="G74" s="1323"/>
      <c r="H74" s="1323"/>
      <c r="I74" s="1323"/>
      <c r="J74" s="1323"/>
      <c r="K74" s="1323"/>
      <c r="L74" s="1323"/>
      <c r="M74" s="1323"/>
      <c r="N74" s="1323"/>
      <c r="O74" s="1327"/>
      <c r="P74" s="676"/>
    </row>
    <row r="75" spans="1:16" s="683" customFormat="1" ht="23.1" customHeight="1" x14ac:dyDescent="0.2">
      <c r="A75" s="684"/>
      <c r="B75" s="685"/>
      <c r="C75" s="1332"/>
      <c r="D75" s="1323"/>
      <c r="E75" s="1323"/>
      <c r="F75" s="1323"/>
      <c r="G75" s="1323"/>
      <c r="H75" s="1323"/>
      <c r="I75" s="1323"/>
      <c r="J75" s="1323"/>
      <c r="K75" s="1323"/>
      <c r="L75" s="1323"/>
      <c r="M75" s="1323"/>
      <c r="N75" s="1323"/>
      <c r="O75" s="1327"/>
      <c r="P75" s="676"/>
    </row>
    <row r="76" spans="1:16" s="689" customFormat="1" ht="23.1" customHeight="1" x14ac:dyDescent="0.2">
      <c r="A76" s="686"/>
      <c r="B76" s="687"/>
      <c r="C76" s="1331"/>
      <c r="D76" s="1307"/>
      <c r="E76" s="1307"/>
      <c r="F76" s="1307"/>
      <c r="G76" s="1307"/>
      <c r="H76" s="1307"/>
      <c r="I76" s="1307"/>
      <c r="J76" s="1307"/>
      <c r="K76" s="1307"/>
      <c r="L76" s="1307"/>
      <c r="M76" s="1307"/>
      <c r="N76" s="1307"/>
      <c r="O76" s="1327"/>
      <c r="P76" s="688"/>
    </row>
    <row r="77" spans="1:16" s="689" customFormat="1" ht="23.1" customHeight="1" x14ac:dyDescent="0.2">
      <c r="A77" s="686"/>
      <c r="B77" s="687"/>
      <c r="C77" s="1333"/>
      <c r="D77" s="1310"/>
      <c r="E77" s="1310"/>
      <c r="F77" s="1310"/>
      <c r="G77" s="1310"/>
      <c r="H77" s="1310"/>
      <c r="I77" s="1310"/>
      <c r="J77" s="1310"/>
      <c r="K77" s="1310"/>
      <c r="L77" s="1310"/>
      <c r="M77" s="1310"/>
      <c r="N77" s="1310"/>
      <c r="O77" s="1327"/>
      <c r="P77" s="688"/>
    </row>
    <row r="78" spans="1:16" s="689" customFormat="1" ht="23.1" customHeight="1" x14ac:dyDescent="0.2">
      <c r="A78" s="690"/>
      <c r="B78" s="691"/>
      <c r="C78" s="1337"/>
      <c r="D78" s="1313"/>
      <c r="E78" s="1313"/>
      <c r="F78" s="1313"/>
      <c r="G78" s="1313"/>
      <c r="H78" s="1313"/>
      <c r="I78" s="1313"/>
      <c r="J78" s="1313"/>
      <c r="K78" s="1313"/>
      <c r="L78" s="1313"/>
      <c r="M78" s="1313"/>
      <c r="N78" s="1313"/>
      <c r="O78" s="1329"/>
      <c r="P78" s="692"/>
    </row>
    <row r="79" spans="1:16" s="689" customFormat="1" ht="23.1" customHeight="1" x14ac:dyDescent="0.2">
      <c r="A79" s="686"/>
      <c r="B79" s="687"/>
      <c r="C79" s="1331"/>
      <c r="D79" s="1307"/>
      <c r="E79" s="1307"/>
      <c r="F79" s="1307"/>
      <c r="G79" s="1307"/>
      <c r="H79" s="1307"/>
      <c r="I79" s="1307"/>
      <c r="J79" s="1307"/>
      <c r="K79" s="1307"/>
      <c r="L79" s="1307"/>
      <c r="M79" s="1307"/>
      <c r="N79" s="1307"/>
      <c r="O79" s="1327"/>
      <c r="P79" s="688"/>
    </row>
    <row r="80" spans="1:16" s="689" customFormat="1" ht="23.1" customHeight="1" x14ac:dyDescent="0.2">
      <c r="A80" s="686"/>
      <c r="B80" s="687"/>
      <c r="C80" s="1331"/>
      <c r="D80" s="1307"/>
      <c r="E80" s="1307"/>
      <c r="F80" s="1307"/>
      <c r="G80" s="1307"/>
      <c r="H80" s="1307"/>
      <c r="I80" s="1307"/>
      <c r="J80" s="1307"/>
      <c r="K80" s="1307"/>
      <c r="L80" s="1307"/>
      <c r="M80" s="1307"/>
      <c r="N80" s="1307"/>
      <c r="O80" s="1327"/>
      <c r="P80" s="688"/>
    </row>
    <row r="81" spans="1:16" s="689" customFormat="1" ht="23.1" customHeight="1" x14ac:dyDescent="0.2">
      <c r="A81" s="686"/>
      <c r="B81" s="687"/>
      <c r="C81" s="1331"/>
      <c r="D81" s="1307"/>
      <c r="E81" s="1307"/>
      <c r="F81" s="1307"/>
      <c r="G81" s="1307"/>
      <c r="H81" s="1307"/>
      <c r="I81" s="1307"/>
      <c r="J81" s="1307"/>
      <c r="K81" s="1307"/>
      <c r="L81" s="1307"/>
      <c r="M81" s="1307"/>
      <c r="N81" s="1307"/>
      <c r="O81" s="1327"/>
      <c r="P81" s="688"/>
    </row>
    <row r="82" spans="1:16" s="689" customFormat="1" ht="23.1" customHeight="1" x14ac:dyDescent="0.2">
      <c r="A82" s="686"/>
      <c r="B82" s="687"/>
      <c r="C82" s="1333"/>
      <c r="D82" s="1310"/>
      <c r="E82" s="1310"/>
      <c r="F82" s="1310"/>
      <c r="G82" s="1310"/>
      <c r="H82" s="1310"/>
      <c r="I82" s="1310"/>
      <c r="J82" s="1310"/>
      <c r="K82" s="1310"/>
      <c r="L82" s="1310"/>
      <c r="M82" s="1310"/>
      <c r="N82" s="1310"/>
      <c r="O82" s="1327"/>
      <c r="P82" s="688"/>
    </row>
    <row r="83" spans="1:16" s="689" customFormat="1" ht="23.1" customHeight="1" x14ac:dyDescent="0.2">
      <c r="A83" s="693"/>
      <c r="B83" s="691"/>
      <c r="C83" s="1337"/>
      <c r="D83" s="1313"/>
      <c r="E83" s="1313"/>
      <c r="F83" s="1313"/>
      <c r="G83" s="1313"/>
      <c r="H83" s="1313"/>
      <c r="I83" s="1313"/>
      <c r="J83" s="1313"/>
      <c r="K83" s="1313"/>
      <c r="L83" s="1313"/>
      <c r="M83" s="1313"/>
      <c r="N83" s="1313"/>
      <c r="O83" s="1329"/>
      <c r="P83" s="694"/>
    </row>
    <row r="84" spans="1:16" s="689" customFormat="1" ht="23.1" customHeight="1" x14ac:dyDescent="0.2">
      <c r="A84" s="686"/>
      <c r="B84" s="687"/>
      <c r="C84" s="1331"/>
      <c r="D84" s="1307"/>
      <c r="E84" s="1307"/>
      <c r="F84" s="1307"/>
      <c r="G84" s="1307"/>
      <c r="H84" s="1307"/>
      <c r="I84" s="1307"/>
      <c r="J84" s="1307"/>
      <c r="K84" s="1307"/>
      <c r="L84" s="1307"/>
      <c r="M84" s="1307"/>
      <c r="N84" s="1307"/>
      <c r="O84" s="1327"/>
      <c r="P84" s="688"/>
    </row>
    <row r="85" spans="1:16" s="689" customFormat="1" ht="23.1" customHeight="1" x14ac:dyDescent="0.2">
      <c r="A85" s="686"/>
      <c r="B85" s="687"/>
      <c r="C85" s="1331"/>
      <c r="D85" s="1307"/>
      <c r="E85" s="1307"/>
      <c r="F85" s="1307"/>
      <c r="G85" s="1307"/>
      <c r="H85" s="1307"/>
      <c r="I85" s="1307"/>
      <c r="J85" s="1307"/>
      <c r="K85" s="1307"/>
      <c r="L85" s="1307"/>
      <c r="M85" s="1307"/>
      <c r="N85" s="1307"/>
      <c r="O85" s="1327"/>
      <c r="P85" s="688"/>
    </row>
    <row r="86" spans="1:16" s="689" customFormat="1" ht="23.1" customHeight="1" x14ac:dyDescent="0.2">
      <c r="A86" s="686"/>
      <c r="B86" s="687"/>
      <c r="C86" s="1331"/>
      <c r="D86" s="1307"/>
      <c r="E86" s="1307"/>
      <c r="F86" s="1307"/>
      <c r="G86" s="1307"/>
      <c r="H86" s="1307"/>
      <c r="I86" s="1307"/>
      <c r="J86" s="1307"/>
      <c r="K86" s="1307"/>
      <c r="L86" s="1307"/>
      <c r="M86" s="1307"/>
      <c r="N86" s="1307"/>
      <c r="O86" s="1327"/>
      <c r="P86" s="688"/>
    </row>
    <row r="87" spans="1:16" s="689" customFormat="1" ht="23.1" customHeight="1" x14ac:dyDescent="0.2">
      <c r="A87" s="686"/>
      <c r="B87" s="687"/>
      <c r="C87" s="1333"/>
      <c r="D87" s="1310"/>
      <c r="E87" s="1310"/>
      <c r="F87" s="1310"/>
      <c r="G87" s="1310"/>
      <c r="H87" s="1310"/>
      <c r="I87" s="1310"/>
      <c r="J87" s="1310"/>
      <c r="K87" s="1310"/>
      <c r="L87" s="1310"/>
      <c r="M87" s="1310"/>
      <c r="N87" s="1310"/>
      <c r="O87" s="1327"/>
      <c r="P87" s="688"/>
    </row>
    <row r="88" spans="1:16" s="689" customFormat="1" ht="23.1" customHeight="1" x14ac:dyDescent="0.2">
      <c r="A88" s="690"/>
      <c r="B88" s="691"/>
      <c r="C88" s="1337"/>
      <c r="D88" s="1313"/>
      <c r="E88" s="1313"/>
      <c r="F88" s="1313"/>
      <c r="G88" s="1313"/>
      <c r="H88" s="1313"/>
      <c r="I88" s="1313"/>
      <c r="J88" s="1313"/>
      <c r="K88" s="1313"/>
      <c r="L88" s="1313"/>
      <c r="M88" s="1313"/>
      <c r="N88" s="1313"/>
      <c r="O88" s="1329"/>
      <c r="P88" s="692"/>
    </row>
    <row r="89" spans="1:16" s="689" customFormat="1" ht="23.1" customHeight="1" x14ac:dyDescent="0.2">
      <c r="A89" s="686"/>
      <c r="B89" s="687"/>
      <c r="C89" s="1331"/>
      <c r="D89" s="1307"/>
      <c r="E89" s="1307"/>
      <c r="F89" s="1307"/>
      <c r="G89" s="1307"/>
      <c r="H89" s="1307"/>
      <c r="I89" s="1307"/>
      <c r="J89" s="1307"/>
      <c r="K89" s="1307"/>
      <c r="L89" s="1307"/>
      <c r="M89" s="1307"/>
      <c r="N89" s="1307"/>
      <c r="O89" s="1327"/>
      <c r="P89" s="688"/>
    </row>
    <row r="90" spans="1:16" s="689" customFormat="1" ht="23.1" customHeight="1" x14ac:dyDescent="0.2">
      <c r="A90" s="686"/>
      <c r="B90" s="687"/>
      <c r="C90" s="1331"/>
      <c r="D90" s="1307"/>
      <c r="E90" s="1307"/>
      <c r="F90" s="1307"/>
      <c r="G90" s="1307"/>
      <c r="H90" s="1307"/>
      <c r="I90" s="1307"/>
      <c r="J90" s="1307"/>
      <c r="K90" s="1307"/>
      <c r="L90" s="1307"/>
      <c r="M90" s="1307"/>
      <c r="N90" s="1307"/>
      <c r="O90" s="1327"/>
      <c r="P90" s="688"/>
    </row>
    <row r="91" spans="1:16" s="689" customFormat="1" ht="23.1" customHeight="1" x14ac:dyDescent="0.2">
      <c r="A91" s="686"/>
      <c r="B91" s="687"/>
      <c r="C91" s="1331"/>
      <c r="D91" s="1307"/>
      <c r="E91" s="1307"/>
      <c r="F91" s="1307"/>
      <c r="G91" s="1307"/>
      <c r="H91" s="1307"/>
      <c r="I91" s="1307"/>
      <c r="J91" s="1307"/>
      <c r="K91" s="1307"/>
      <c r="L91" s="1307"/>
      <c r="M91" s="1307"/>
      <c r="N91" s="1307"/>
      <c r="O91" s="1327"/>
      <c r="P91" s="688"/>
    </row>
    <row r="92" spans="1:16" s="689" customFormat="1" ht="23.1" customHeight="1" x14ac:dyDescent="0.2">
      <c r="A92" s="686"/>
      <c r="B92" s="687"/>
      <c r="C92" s="1333"/>
      <c r="D92" s="1310"/>
      <c r="E92" s="1310"/>
      <c r="F92" s="1310"/>
      <c r="G92" s="1310"/>
      <c r="H92" s="1310"/>
      <c r="I92" s="1310"/>
      <c r="J92" s="1310"/>
      <c r="K92" s="1310"/>
      <c r="L92" s="1310"/>
      <c r="M92" s="1310"/>
      <c r="N92" s="1310"/>
      <c r="O92" s="1327"/>
      <c r="P92" s="688"/>
    </row>
    <row r="93" spans="1:16" s="689" customFormat="1" ht="23.1" customHeight="1" x14ac:dyDescent="0.2">
      <c r="A93" s="690"/>
      <c r="B93" s="691"/>
      <c r="C93" s="1337"/>
      <c r="D93" s="1313"/>
      <c r="E93" s="1313"/>
      <c r="F93" s="1313"/>
      <c r="G93" s="1313"/>
      <c r="H93" s="1313"/>
      <c r="I93" s="1313"/>
      <c r="J93" s="1313"/>
      <c r="K93" s="1313"/>
      <c r="L93" s="1313"/>
      <c r="M93" s="1313"/>
      <c r="N93" s="1313"/>
      <c r="O93" s="1329"/>
      <c r="P93" s="692"/>
    </row>
    <row r="94" spans="1:16" s="689" customFormat="1" ht="23.1" customHeight="1" x14ac:dyDescent="0.2">
      <c r="A94" s="686"/>
      <c r="B94" s="687"/>
      <c r="C94" s="1331"/>
      <c r="D94" s="1307"/>
      <c r="E94" s="1307"/>
      <c r="F94" s="1307"/>
      <c r="G94" s="1307"/>
      <c r="H94" s="1307"/>
      <c r="I94" s="1307"/>
      <c r="J94" s="1307"/>
      <c r="K94" s="1307"/>
      <c r="L94" s="1307"/>
      <c r="M94" s="1307"/>
      <c r="N94" s="1307"/>
      <c r="O94" s="1327"/>
      <c r="P94" s="688"/>
    </row>
    <row r="95" spans="1:16" s="689" customFormat="1" ht="23.1" customHeight="1" x14ac:dyDescent="0.2">
      <c r="A95" s="686"/>
      <c r="B95" s="687"/>
      <c r="C95" s="1331"/>
      <c r="D95" s="1307"/>
      <c r="E95" s="1307"/>
      <c r="F95" s="1307"/>
      <c r="G95" s="1307"/>
      <c r="H95" s="1307"/>
      <c r="I95" s="1307"/>
      <c r="J95" s="1307"/>
      <c r="K95" s="1307"/>
      <c r="L95" s="1307"/>
      <c r="M95" s="1307"/>
      <c r="N95" s="1307"/>
      <c r="O95" s="1327"/>
      <c r="P95" s="688"/>
    </row>
    <row r="96" spans="1:16" s="689" customFormat="1" ht="23.1" customHeight="1" x14ac:dyDescent="0.2">
      <c r="A96" s="686"/>
      <c r="B96" s="687"/>
      <c r="C96" s="1331"/>
      <c r="D96" s="1307"/>
      <c r="E96" s="1307"/>
      <c r="F96" s="1307"/>
      <c r="G96" s="1307"/>
      <c r="H96" s="1307"/>
      <c r="I96" s="1307"/>
      <c r="J96" s="1307"/>
      <c r="K96" s="1307"/>
      <c r="L96" s="1307"/>
      <c r="M96" s="1307"/>
      <c r="N96" s="1307"/>
      <c r="O96" s="1327"/>
      <c r="P96" s="688"/>
    </row>
    <row r="97" spans="1:16" s="689" customFormat="1" ht="23.1" customHeight="1" x14ac:dyDescent="0.2">
      <c r="A97" s="686"/>
      <c r="B97" s="698"/>
      <c r="C97" s="1333"/>
      <c r="D97" s="1310"/>
      <c r="E97" s="1310"/>
      <c r="F97" s="1310"/>
      <c r="G97" s="1310"/>
      <c r="H97" s="1310"/>
      <c r="I97" s="1310"/>
      <c r="J97" s="1310"/>
      <c r="K97" s="1310"/>
      <c r="L97" s="1310"/>
      <c r="M97" s="1310"/>
      <c r="N97" s="1310"/>
      <c r="O97" s="1327"/>
      <c r="P97" s="688"/>
    </row>
    <row r="98" spans="1:16" s="689" customFormat="1" ht="23.1" customHeight="1" x14ac:dyDescent="0.2">
      <c r="A98" s="693"/>
      <c r="B98" s="691"/>
      <c r="C98" s="1337"/>
      <c r="D98" s="1313"/>
      <c r="E98" s="1313"/>
      <c r="F98" s="1313"/>
      <c r="G98" s="1313"/>
      <c r="H98" s="1313"/>
      <c r="I98" s="1313"/>
      <c r="J98" s="1313"/>
      <c r="K98" s="1313"/>
      <c r="L98" s="1313"/>
      <c r="M98" s="1313"/>
      <c r="N98" s="1313"/>
      <c r="O98" s="1329"/>
      <c r="P98" s="694"/>
    </row>
    <row r="99" spans="1:16" s="689" customFormat="1" ht="23.1" customHeight="1" x14ac:dyDescent="0.2">
      <c r="A99" s="686"/>
      <c r="B99" s="687"/>
      <c r="C99" s="1331"/>
      <c r="D99" s="1307"/>
      <c r="E99" s="1307"/>
      <c r="F99" s="1307"/>
      <c r="G99" s="1307"/>
      <c r="H99" s="1307"/>
      <c r="I99" s="1307"/>
      <c r="J99" s="1307"/>
      <c r="K99" s="1307"/>
      <c r="L99" s="1307"/>
      <c r="M99" s="1307"/>
      <c r="N99" s="1307"/>
      <c r="O99" s="1327"/>
      <c r="P99" s="688"/>
    </row>
    <row r="100" spans="1:16" s="689" customFormat="1" ht="23.1" customHeight="1" x14ac:dyDescent="0.2">
      <c r="A100" s="686"/>
      <c r="B100" s="687"/>
      <c r="C100" s="1331"/>
      <c r="D100" s="1307"/>
      <c r="E100" s="1307"/>
      <c r="F100" s="1307"/>
      <c r="G100" s="1307"/>
      <c r="H100" s="1307"/>
      <c r="I100" s="1307"/>
      <c r="J100" s="1307"/>
      <c r="K100" s="1307"/>
      <c r="L100" s="1307"/>
      <c r="M100" s="1307"/>
      <c r="N100" s="1307"/>
      <c r="O100" s="1327"/>
      <c r="P100" s="688"/>
    </row>
    <row r="101" spans="1:16" s="689" customFormat="1" ht="23.1" customHeight="1" x14ac:dyDescent="0.2">
      <c r="A101" s="686"/>
      <c r="B101" s="687"/>
      <c r="C101" s="1331"/>
      <c r="D101" s="1307"/>
      <c r="E101" s="1307"/>
      <c r="F101" s="1307"/>
      <c r="G101" s="1307"/>
      <c r="H101" s="1307"/>
      <c r="I101" s="1307"/>
      <c r="J101" s="1307"/>
      <c r="K101" s="1307"/>
      <c r="L101" s="1307"/>
      <c r="M101" s="1307"/>
      <c r="N101" s="1307"/>
      <c r="O101" s="1327"/>
      <c r="P101" s="688"/>
    </row>
    <row r="102" spans="1:16" s="689" customFormat="1" ht="23.1" customHeight="1" x14ac:dyDescent="0.2">
      <c r="A102" s="686"/>
      <c r="B102" s="687"/>
      <c r="C102" s="1333"/>
      <c r="D102" s="1310"/>
      <c r="E102" s="1310"/>
      <c r="F102" s="1310"/>
      <c r="G102" s="1310"/>
      <c r="H102" s="1310"/>
      <c r="I102" s="1310"/>
      <c r="J102" s="1310"/>
      <c r="K102" s="1310"/>
      <c r="L102" s="1310"/>
      <c r="M102" s="1310"/>
      <c r="N102" s="1310"/>
      <c r="O102" s="1327"/>
      <c r="P102" s="688"/>
    </row>
    <row r="103" spans="1:16" s="689" customFormat="1" ht="23.1" customHeight="1" x14ac:dyDescent="0.2">
      <c r="A103" s="690"/>
      <c r="B103" s="691"/>
      <c r="C103" s="1337"/>
      <c r="D103" s="1313"/>
      <c r="E103" s="1313"/>
      <c r="F103" s="1313"/>
      <c r="G103" s="1313"/>
      <c r="H103" s="1313"/>
      <c r="I103" s="1313"/>
      <c r="J103" s="1313"/>
      <c r="K103" s="1313"/>
      <c r="L103" s="1313"/>
      <c r="M103" s="1313"/>
      <c r="N103" s="1313"/>
      <c r="O103" s="1329"/>
      <c r="P103" s="692"/>
    </row>
    <row r="104" spans="1:16" s="689" customFormat="1" ht="23.1" customHeight="1" x14ac:dyDescent="0.2">
      <c r="A104" s="686"/>
      <c r="B104" s="687"/>
      <c r="C104" s="1331"/>
      <c r="D104" s="1307"/>
      <c r="E104" s="1307"/>
      <c r="F104" s="1307"/>
      <c r="G104" s="1307"/>
      <c r="H104" s="1307"/>
      <c r="I104" s="1307"/>
      <c r="J104" s="1307"/>
      <c r="K104" s="1307"/>
      <c r="L104" s="1307"/>
      <c r="M104" s="1307"/>
      <c r="N104" s="1307"/>
      <c r="O104" s="1327"/>
      <c r="P104" s="688"/>
    </row>
    <row r="105" spans="1:16" s="689" customFormat="1" ht="23.1" customHeight="1" x14ac:dyDescent="0.2">
      <c r="A105" s="686"/>
      <c r="B105" s="687"/>
      <c r="C105" s="1331"/>
      <c r="D105" s="1307"/>
      <c r="E105" s="1307"/>
      <c r="F105" s="1307"/>
      <c r="G105" s="1307"/>
      <c r="H105" s="1307"/>
      <c r="I105" s="1307"/>
      <c r="J105" s="1307"/>
      <c r="K105" s="1307"/>
      <c r="L105" s="1307"/>
      <c r="M105" s="1307"/>
      <c r="N105" s="1307"/>
      <c r="O105" s="1327"/>
      <c r="P105" s="688"/>
    </row>
    <row r="106" spans="1:16" s="689" customFormat="1" ht="23.1" customHeight="1" x14ac:dyDescent="0.2">
      <c r="A106" s="686"/>
      <c r="B106" s="687"/>
      <c r="C106" s="1331"/>
      <c r="D106" s="1307"/>
      <c r="E106" s="1307"/>
      <c r="F106" s="1307"/>
      <c r="G106" s="1307"/>
      <c r="H106" s="1307"/>
      <c r="I106" s="1307"/>
      <c r="J106" s="1307"/>
      <c r="K106" s="1307"/>
      <c r="L106" s="1307"/>
      <c r="M106" s="1307"/>
      <c r="N106" s="1307"/>
      <c r="O106" s="1327"/>
      <c r="P106" s="688"/>
    </row>
    <row r="107" spans="1:16" s="689" customFormat="1" ht="23.1" customHeight="1" thickBot="1" x14ac:dyDescent="0.25">
      <c r="A107" s="695"/>
      <c r="B107" s="696"/>
      <c r="C107" s="1338"/>
      <c r="D107" s="1316"/>
      <c r="E107" s="1316"/>
      <c r="F107" s="1316"/>
      <c r="G107" s="1316"/>
      <c r="H107" s="1316"/>
      <c r="I107" s="1316"/>
      <c r="J107" s="1316"/>
      <c r="K107" s="1316"/>
      <c r="L107" s="1316"/>
      <c r="M107" s="1316"/>
      <c r="N107" s="1316"/>
      <c r="O107" s="1330"/>
      <c r="P107" s="697"/>
    </row>
    <row r="108" spans="1:16" ht="19.649999999999999" customHeight="1" x14ac:dyDescent="0.2">
      <c r="O108" s="734"/>
    </row>
    <row r="109" spans="1:16" ht="19.649999999999999" customHeight="1" x14ac:dyDescent="0.2">
      <c r="O109" s="734"/>
    </row>
    <row r="110" spans="1:16" ht="19.649999999999999" customHeight="1" x14ac:dyDescent="0.2">
      <c r="O110" s="734"/>
    </row>
    <row r="111" spans="1:16" ht="19.649999999999999" customHeight="1" x14ac:dyDescent="0.2">
      <c r="O111" s="734"/>
    </row>
    <row r="112" spans="1:16" ht="19.649999999999999" customHeight="1" x14ac:dyDescent="0.2">
      <c r="O112" s="734"/>
    </row>
    <row r="113" spans="15:15" ht="19.649999999999999" customHeight="1" x14ac:dyDescent="0.2">
      <c r="O113" s="734"/>
    </row>
    <row r="114" spans="15:15" ht="19.649999999999999" customHeight="1" x14ac:dyDescent="0.2">
      <c r="O114" s="734"/>
    </row>
    <row r="115" spans="15:15" ht="19.649999999999999" customHeight="1" x14ac:dyDescent="0.2">
      <c r="O115" s="734"/>
    </row>
    <row r="116" spans="15:15" ht="19.649999999999999" customHeight="1" x14ac:dyDescent="0.2">
      <c r="O116" s="734"/>
    </row>
    <row r="117" spans="15:15" ht="19.649999999999999" customHeight="1" x14ac:dyDescent="0.2">
      <c r="O117" s="734"/>
    </row>
    <row r="118" spans="15:15" ht="19.649999999999999" customHeight="1" x14ac:dyDescent="0.2">
      <c r="O118" s="734"/>
    </row>
    <row r="119" spans="15:15" ht="19.649999999999999" customHeight="1" x14ac:dyDescent="0.2">
      <c r="O119" s="734"/>
    </row>
    <row r="120" spans="15:15" ht="19.649999999999999" customHeight="1" x14ac:dyDescent="0.2">
      <c r="O120" s="734"/>
    </row>
    <row r="121" spans="15:15" ht="19.649999999999999" customHeight="1" x14ac:dyDescent="0.2">
      <c r="O121" s="734"/>
    </row>
    <row r="122" spans="15:15" ht="19.649999999999999" customHeight="1" x14ac:dyDescent="0.2">
      <c r="O122" s="734"/>
    </row>
    <row r="123" spans="15:15" ht="19.649999999999999" customHeight="1" x14ac:dyDescent="0.2">
      <c r="O123" s="734"/>
    </row>
    <row r="124" spans="15:15" ht="19.649999999999999" customHeight="1" x14ac:dyDescent="0.2">
      <c r="O124" s="734"/>
    </row>
    <row r="125" spans="15:15" ht="19.649999999999999" customHeight="1" x14ac:dyDescent="0.2">
      <c r="O125" s="734"/>
    </row>
    <row r="126" spans="15:15" ht="19.649999999999999" customHeight="1" x14ac:dyDescent="0.2">
      <c r="O126" s="734"/>
    </row>
    <row r="127" spans="15:15" ht="19.649999999999999" customHeight="1" x14ac:dyDescent="0.2">
      <c r="O127" s="734"/>
    </row>
    <row r="128" spans="15:15" ht="19.649999999999999" customHeight="1" x14ac:dyDescent="0.2">
      <c r="O128" s="734"/>
    </row>
    <row r="129" spans="15:15" ht="19.649999999999999" customHeight="1" x14ac:dyDescent="0.2">
      <c r="O129" s="734"/>
    </row>
    <row r="130" spans="15:15" ht="19.649999999999999" customHeight="1" x14ac:dyDescent="0.2">
      <c r="O130" s="734"/>
    </row>
    <row r="131" spans="15:15" ht="19.649999999999999" customHeight="1" x14ac:dyDescent="0.2">
      <c r="O131" s="734"/>
    </row>
    <row r="132" spans="15:15" ht="19.649999999999999" customHeight="1" x14ac:dyDescent="0.2">
      <c r="O132" s="734"/>
    </row>
    <row r="133" spans="15:15" ht="19.649999999999999" customHeight="1" x14ac:dyDescent="0.2">
      <c r="O133" s="734"/>
    </row>
    <row r="134" spans="15:15" ht="19.649999999999999" customHeight="1" x14ac:dyDescent="0.2">
      <c r="O134" s="734"/>
    </row>
    <row r="135" spans="15:15" ht="19.649999999999999" customHeight="1" x14ac:dyDescent="0.2">
      <c r="O135" s="734"/>
    </row>
    <row r="136" spans="15:15" ht="19.649999999999999" customHeight="1" x14ac:dyDescent="0.2">
      <c r="O136" s="734"/>
    </row>
    <row r="137" spans="15:15" ht="19.649999999999999" customHeight="1" x14ac:dyDescent="0.2">
      <c r="O137" s="734"/>
    </row>
    <row r="138" spans="15:15" ht="19.649999999999999" customHeight="1" x14ac:dyDescent="0.2">
      <c r="O138" s="734"/>
    </row>
    <row r="139" spans="15:15" ht="19.649999999999999" customHeight="1" x14ac:dyDescent="0.2">
      <c r="O139" s="734"/>
    </row>
    <row r="140" spans="15:15" ht="19.649999999999999" customHeight="1" x14ac:dyDescent="0.2">
      <c r="O140" s="734"/>
    </row>
    <row r="141" spans="15:15" ht="19.649999999999999" customHeight="1" x14ac:dyDescent="0.2">
      <c r="O141" s="734"/>
    </row>
    <row r="142" spans="15:15" ht="19.649999999999999" customHeight="1" x14ac:dyDescent="0.2">
      <c r="O142" s="734"/>
    </row>
    <row r="143" spans="15:15" ht="19.649999999999999" customHeight="1" x14ac:dyDescent="0.2">
      <c r="O143" s="734"/>
    </row>
    <row r="144" spans="15:15" ht="19.649999999999999" customHeight="1" x14ac:dyDescent="0.2">
      <c r="O144" s="734"/>
    </row>
    <row r="145" spans="15:15" ht="19.649999999999999" customHeight="1" x14ac:dyDescent="0.2">
      <c r="O145" s="734"/>
    </row>
    <row r="146" spans="15:15" ht="19.649999999999999" customHeight="1" x14ac:dyDescent="0.2">
      <c r="O146" s="734"/>
    </row>
    <row r="147" spans="15:15" ht="19.649999999999999" customHeight="1" x14ac:dyDescent="0.2">
      <c r="O147" s="734"/>
    </row>
    <row r="148" spans="15:15" ht="19.649999999999999" customHeight="1" x14ac:dyDescent="0.2">
      <c r="O148" s="734"/>
    </row>
    <row r="149" spans="15:15" ht="19.649999999999999" customHeight="1" x14ac:dyDescent="0.2">
      <c r="O149" s="734"/>
    </row>
    <row r="150" spans="15:15" ht="19.649999999999999" customHeight="1" x14ac:dyDescent="0.2">
      <c r="O150" s="734"/>
    </row>
    <row r="151" spans="15:15" ht="19.649999999999999" customHeight="1" x14ac:dyDescent="0.2">
      <c r="O151" s="734"/>
    </row>
    <row r="152" spans="15:15" ht="19.649999999999999" customHeight="1" x14ac:dyDescent="0.2">
      <c r="O152" s="734"/>
    </row>
    <row r="153" spans="15:15" ht="19.649999999999999" customHeight="1" x14ac:dyDescent="0.2">
      <c r="O153" s="734"/>
    </row>
    <row r="154" spans="15:15" ht="19.649999999999999" customHeight="1" x14ac:dyDescent="0.2">
      <c r="O154" s="734"/>
    </row>
    <row r="155" spans="15:15" ht="19.649999999999999" customHeight="1" x14ac:dyDescent="0.2">
      <c r="O155" s="734"/>
    </row>
    <row r="156" spans="15:15" ht="19.649999999999999" customHeight="1" x14ac:dyDescent="0.2">
      <c r="O156" s="734"/>
    </row>
    <row r="157" spans="15:15" ht="19.649999999999999" customHeight="1" x14ac:dyDescent="0.2">
      <c r="O157" s="734"/>
    </row>
    <row r="158" spans="15:15" ht="19.649999999999999" customHeight="1" x14ac:dyDescent="0.2">
      <c r="O158" s="734"/>
    </row>
    <row r="159" spans="15:15" ht="19.649999999999999" customHeight="1" x14ac:dyDescent="0.2">
      <c r="O159" s="734"/>
    </row>
    <row r="160" spans="15:15" ht="19.649999999999999" customHeight="1" x14ac:dyDescent="0.2">
      <c r="O160" s="734"/>
    </row>
    <row r="161" spans="15:15" ht="19.649999999999999" customHeight="1" x14ac:dyDescent="0.2">
      <c r="O161" s="734"/>
    </row>
    <row r="162" spans="15:15" ht="19.649999999999999" customHeight="1" x14ac:dyDescent="0.2">
      <c r="O162" s="734"/>
    </row>
    <row r="163" spans="15:15" ht="19.649999999999999" customHeight="1" x14ac:dyDescent="0.2">
      <c r="O163" s="734"/>
    </row>
    <row r="164" spans="15:15" ht="19.649999999999999" customHeight="1" x14ac:dyDescent="0.2">
      <c r="O164" s="734"/>
    </row>
    <row r="165" spans="15:15" ht="19.649999999999999" customHeight="1" x14ac:dyDescent="0.2">
      <c r="O165" s="734"/>
    </row>
    <row r="166" spans="15:15" ht="19.649999999999999" customHeight="1" x14ac:dyDescent="0.2">
      <c r="O166" s="734"/>
    </row>
    <row r="167" spans="15:15" ht="19.649999999999999" customHeight="1" x14ac:dyDescent="0.2">
      <c r="O167" s="734"/>
    </row>
    <row r="168" spans="15:15" ht="19.649999999999999" customHeight="1" x14ac:dyDescent="0.2">
      <c r="O168" s="734"/>
    </row>
    <row r="169" spans="15:15" ht="19.649999999999999" customHeight="1" x14ac:dyDescent="0.2">
      <c r="O169" s="734"/>
    </row>
    <row r="170" spans="15:15" ht="19.649999999999999" customHeight="1" x14ac:dyDescent="0.2">
      <c r="O170" s="734"/>
    </row>
    <row r="171" spans="15:15" ht="19.649999999999999" customHeight="1" x14ac:dyDescent="0.2">
      <c r="O171" s="734"/>
    </row>
    <row r="172" spans="15:15" ht="19.649999999999999" customHeight="1" x14ac:dyDescent="0.2">
      <c r="O172" s="734"/>
    </row>
    <row r="173" spans="15:15" ht="19.649999999999999" customHeight="1" x14ac:dyDescent="0.2">
      <c r="O173" s="734"/>
    </row>
    <row r="174" spans="15:15" ht="19.649999999999999" customHeight="1" x14ac:dyDescent="0.2">
      <c r="O174" s="734"/>
    </row>
    <row r="175" spans="15:15" ht="19.649999999999999" customHeight="1" x14ac:dyDescent="0.2">
      <c r="O175" s="734"/>
    </row>
    <row r="176" spans="15:15" ht="19.649999999999999" customHeight="1" x14ac:dyDescent="0.2">
      <c r="O176" s="734"/>
    </row>
    <row r="177" spans="15:15" ht="19.649999999999999" customHeight="1" x14ac:dyDescent="0.2">
      <c r="O177" s="734"/>
    </row>
    <row r="178" spans="15:15" ht="19.649999999999999" customHeight="1" x14ac:dyDescent="0.2">
      <c r="O178" s="734"/>
    </row>
    <row r="179" spans="15:15" ht="19.649999999999999" customHeight="1" x14ac:dyDescent="0.2">
      <c r="O179" s="734"/>
    </row>
    <row r="180" spans="15:15" ht="19.649999999999999" customHeight="1" x14ac:dyDescent="0.2">
      <c r="O180" s="734"/>
    </row>
    <row r="181" spans="15:15" ht="19.649999999999999" customHeight="1" x14ac:dyDescent="0.2">
      <c r="O181" s="734"/>
    </row>
    <row r="182" spans="15:15" ht="19.649999999999999" customHeight="1" x14ac:dyDescent="0.2">
      <c r="O182" s="734"/>
    </row>
    <row r="183" spans="15:15" ht="19.649999999999999" customHeight="1" x14ac:dyDescent="0.2">
      <c r="O183" s="734"/>
    </row>
    <row r="184" spans="15:15" ht="19.649999999999999" customHeight="1" x14ac:dyDescent="0.2">
      <c r="O184" s="734"/>
    </row>
    <row r="185" spans="15:15" ht="19.649999999999999" customHeight="1" x14ac:dyDescent="0.2">
      <c r="O185" s="734"/>
    </row>
    <row r="186" spans="15:15" ht="19.649999999999999" customHeight="1" x14ac:dyDescent="0.2">
      <c r="O186" s="734"/>
    </row>
    <row r="187" spans="15:15" ht="19.649999999999999" customHeight="1" x14ac:dyDescent="0.2">
      <c r="O187" s="734"/>
    </row>
    <row r="188" spans="15:15" ht="19.649999999999999" customHeight="1" x14ac:dyDescent="0.2">
      <c r="O188" s="734"/>
    </row>
    <row r="189" spans="15:15" ht="19.649999999999999" customHeight="1" x14ac:dyDescent="0.2">
      <c r="O189" s="734"/>
    </row>
    <row r="190" spans="15:15" ht="19.649999999999999" customHeight="1" x14ac:dyDescent="0.2">
      <c r="O190" s="734"/>
    </row>
    <row r="191" spans="15:15" ht="19.649999999999999" customHeight="1" x14ac:dyDescent="0.2">
      <c r="O191" s="734"/>
    </row>
    <row r="192" spans="15:15" ht="19.649999999999999" customHeight="1" x14ac:dyDescent="0.2">
      <c r="O192" s="734"/>
    </row>
    <row r="193" spans="15:15" ht="19.649999999999999" customHeight="1" x14ac:dyDescent="0.2">
      <c r="O193" s="734"/>
    </row>
    <row r="194" spans="15:15" ht="19.649999999999999" customHeight="1" x14ac:dyDescent="0.2">
      <c r="O194" s="734"/>
    </row>
    <row r="195" spans="15:15" ht="19.649999999999999" customHeight="1" x14ac:dyDescent="0.2">
      <c r="O195" s="734"/>
    </row>
    <row r="196" spans="15:15" ht="19.649999999999999" customHeight="1" x14ac:dyDescent="0.2">
      <c r="O196" s="734"/>
    </row>
    <row r="197" spans="15:15" ht="19.649999999999999" customHeight="1" x14ac:dyDescent="0.2">
      <c r="O197" s="734"/>
    </row>
    <row r="198" spans="15:15" ht="19.649999999999999" customHeight="1" x14ac:dyDescent="0.2">
      <c r="O198" s="734"/>
    </row>
    <row r="199" spans="15:15" ht="19.649999999999999" customHeight="1" x14ac:dyDescent="0.2">
      <c r="O199" s="734"/>
    </row>
    <row r="200" spans="15:15" ht="19.649999999999999" customHeight="1" x14ac:dyDescent="0.2">
      <c r="O200" s="734"/>
    </row>
    <row r="201" spans="15:15" ht="19.649999999999999" customHeight="1" x14ac:dyDescent="0.2">
      <c r="O201" s="734"/>
    </row>
    <row r="202" spans="15:15" ht="19.649999999999999" customHeight="1" x14ac:dyDescent="0.2">
      <c r="O202" s="734"/>
    </row>
    <row r="203" spans="15:15" ht="19.649999999999999" customHeight="1" x14ac:dyDescent="0.2">
      <c r="O203" s="734"/>
    </row>
    <row r="204" spans="15:15" ht="19.649999999999999" customHeight="1" x14ac:dyDescent="0.2">
      <c r="O204" s="734"/>
    </row>
    <row r="205" spans="15:15" ht="19.649999999999999" customHeight="1" x14ac:dyDescent="0.2">
      <c r="O205" s="734"/>
    </row>
    <row r="206" spans="15:15" ht="19.649999999999999" customHeight="1" x14ac:dyDescent="0.2">
      <c r="O206" s="734"/>
    </row>
    <row r="207" spans="15:15" ht="19.649999999999999" customHeight="1" x14ac:dyDescent="0.2">
      <c r="O207" s="734"/>
    </row>
    <row r="208" spans="15:15" ht="19.649999999999999" customHeight="1" x14ac:dyDescent="0.2">
      <c r="O208" s="734"/>
    </row>
    <row r="209" spans="15:15" ht="19.649999999999999" customHeight="1" x14ac:dyDescent="0.2">
      <c r="O209" s="734"/>
    </row>
    <row r="210" spans="15:15" ht="19.649999999999999" customHeight="1" x14ac:dyDescent="0.2">
      <c r="O210" s="734"/>
    </row>
    <row r="211" spans="15:15" ht="19.649999999999999" customHeight="1" x14ac:dyDescent="0.2">
      <c r="O211" s="734"/>
    </row>
    <row r="212" spans="15:15" ht="19.649999999999999" customHeight="1" x14ac:dyDescent="0.2">
      <c r="O212" s="734"/>
    </row>
    <row r="213" spans="15:15" ht="19.649999999999999" customHeight="1" x14ac:dyDescent="0.2">
      <c r="O213" s="734"/>
    </row>
    <row r="214" spans="15:15" ht="19.649999999999999" customHeight="1" x14ac:dyDescent="0.2">
      <c r="O214" s="734"/>
    </row>
    <row r="215" spans="15:15" ht="19.649999999999999" customHeight="1" x14ac:dyDescent="0.2">
      <c r="O215" s="734"/>
    </row>
    <row r="216" spans="15:15" ht="19.649999999999999" customHeight="1" x14ac:dyDescent="0.2">
      <c r="O216" s="734"/>
    </row>
    <row r="217" spans="15:15" ht="19.649999999999999" customHeight="1" x14ac:dyDescent="0.2">
      <c r="O217" s="734"/>
    </row>
    <row r="218" spans="15:15" ht="19.649999999999999" customHeight="1" x14ac:dyDescent="0.2">
      <c r="O218" s="734"/>
    </row>
    <row r="219" spans="15:15" ht="19.649999999999999" customHeight="1" x14ac:dyDescent="0.2">
      <c r="O219" s="734"/>
    </row>
    <row r="220" spans="15:15" ht="19.649999999999999" customHeight="1" x14ac:dyDescent="0.2">
      <c r="O220" s="734"/>
    </row>
    <row r="221" spans="15:15" ht="19.649999999999999" customHeight="1" x14ac:dyDescent="0.2">
      <c r="O221" s="734"/>
    </row>
    <row r="222" spans="15:15" ht="19.649999999999999" customHeight="1" x14ac:dyDescent="0.2">
      <c r="O222" s="734"/>
    </row>
    <row r="223" spans="15:15" ht="19.649999999999999" customHeight="1" x14ac:dyDescent="0.2">
      <c r="O223" s="734"/>
    </row>
    <row r="224" spans="15:15" ht="19.649999999999999" customHeight="1" x14ac:dyDescent="0.2">
      <c r="O224" s="734"/>
    </row>
    <row r="225" spans="15:15" ht="19.649999999999999" customHeight="1" x14ac:dyDescent="0.2">
      <c r="O225" s="734"/>
    </row>
    <row r="226" spans="15:15" ht="19.649999999999999" customHeight="1" x14ac:dyDescent="0.2">
      <c r="O226" s="734"/>
    </row>
    <row r="227" spans="15:15" ht="19.649999999999999" customHeight="1" x14ac:dyDescent="0.2">
      <c r="O227" s="734"/>
    </row>
    <row r="228" spans="15:15" ht="19.649999999999999" customHeight="1" x14ac:dyDescent="0.2">
      <c r="O228" s="734"/>
    </row>
    <row r="229" spans="15:15" ht="19.649999999999999" customHeight="1" x14ac:dyDescent="0.2">
      <c r="O229" s="734"/>
    </row>
    <row r="230" spans="15:15" ht="19.649999999999999" customHeight="1" x14ac:dyDescent="0.2">
      <c r="O230" s="734"/>
    </row>
    <row r="231" spans="15:15" ht="19.649999999999999" customHeight="1" x14ac:dyDescent="0.2">
      <c r="O231" s="734"/>
    </row>
    <row r="232" spans="15:15" ht="19.649999999999999" customHeight="1" x14ac:dyDescent="0.2">
      <c r="O232" s="734"/>
    </row>
    <row r="233" spans="15:15" ht="19.649999999999999" customHeight="1" x14ac:dyDescent="0.2">
      <c r="O233" s="734"/>
    </row>
    <row r="234" spans="15:15" ht="19.649999999999999" customHeight="1" x14ac:dyDescent="0.2">
      <c r="O234" s="734"/>
    </row>
    <row r="235" spans="15:15" ht="19.649999999999999" customHeight="1" x14ac:dyDescent="0.2">
      <c r="O235" s="734"/>
    </row>
    <row r="236" spans="15:15" ht="19.649999999999999" customHeight="1" x14ac:dyDescent="0.2">
      <c r="O236" s="734"/>
    </row>
    <row r="237" spans="15:15" ht="19.649999999999999" customHeight="1" x14ac:dyDescent="0.2">
      <c r="O237" s="734"/>
    </row>
    <row r="238" spans="15:15" ht="19.649999999999999" customHeight="1" x14ac:dyDescent="0.2">
      <c r="O238" s="734"/>
    </row>
    <row r="239" spans="15:15" ht="19.649999999999999" customHeight="1" x14ac:dyDescent="0.2">
      <c r="O239" s="734"/>
    </row>
    <row r="240" spans="15:15" ht="19.649999999999999" customHeight="1" x14ac:dyDescent="0.2">
      <c r="O240" s="734"/>
    </row>
    <row r="241" spans="15:15" ht="19.649999999999999" customHeight="1" x14ac:dyDescent="0.2">
      <c r="O241" s="734"/>
    </row>
    <row r="242" spans="15:15" ht="19.649999999999999" customHeight="1" x14ac:dyDescent="0.2">
      <c r="O242" s="734"/>
    </row>
    <row r="243" spans="15:15" ht="19.649999999999999" customHeight="1" x14ac:dyDescent="0.2">
      <c r="O243" s="734"/>
    </row>
    <row r="244" spans="15:15" ht="19.649999999999999" customHeight="1" x14ac:dyDescent="0.2">
      <c r="O244" s="734"/>
    </row>
    <row r="245" spans="15:15" ht="19.649999999999999" customHeight="1" x14ac:dyDescent="0.2">
      <c r="O245" s="734"/>
    </row>
    <row r="246" spans="15:15" ht="19.649999999999999" customHeight="1" x14ac:dyDescent="0.2">
      <c r="O246" s="734"/>
    </row>
    <row r="247" spans="15:15" ht="19.649999999999999" customHeight="1" x14ac:dyDescent="0.2">
      <c r="O247" s="734"/>
    </row>
    <row r="248" spans="15:15" ht="19.649999999999999" customHeight="1" x14ac:dyDescent="0.2">
      <c r="O248" s="734"/>
    </row>
    <row r="249" spans="15:15" ht="19.649999999999999" customHeight="1" x14ac:dyDescent="0.2">
      <c r="O249" s="734"/>
    </row>
    <row r="250" spans="15:15" ht="19.649999999999999" customHeight="1" x14ac:dyDescent="0.2">
      <c r="O250" s="734"/>
    </row>
    <row r="251" spans="15:15" ht="19.649999999999999" customHeight="1" x14ac:dyDescent="0.2">
      <c r="O251" s="734"/>
    </row>
    <row r="252" spans="15:15" ht="19.649999999999999" customHeight="1" x14ac:dyDescent="0.2">
      <c r="O252" s="734"/>
    </row>
    <row r="253" spans="15:15" ht="19.649999999999999" customHeight="1" x14ac:dyDescent="0.2">
      <c r="O253" s="734"/>
    </row>
    <row r="254" spans="15:15" ht="19.649999999999999" customHeight="1" x14ac:dyDescent="0.2">
      <c r="O254" s="734"/>
    </row>
    <row r="255" spans="15:15" ht="19.649999999999999" customHeight="1" x14ac:dyDescent="0.2">
      <c r="O255" s="734"/>
    </row>
    <row r="256" spans="15:15" ht="19.649999999999999" customHeight="1" x14ac:dyDescent="0.2">
      <c r="O256" s="734"/>
    </row>
    <row r="257" spans="15:15" ht="19.649999999999999" customHeight="1" x14ac:dyDescent="0.2">
      <c r="O257" s="734"/>
    </row>
    <row r="258" spans="15:15" ht="19.649999999999999" customHeight="1" x14ac:dyDescent="0.2">
      <c r="O258" s="734"/>
    </row>
    <row r="259" spans="15:15" ht="19.649999999999999" customHeight="1" x14ac:dyDescent="0.2">
      <c r="O259" s="734"/>
    </row>
    <row r="260" spans="15:15" ht="19.649999999999999" customHeight="1" x14ac:dyDescent="0.2">
      <c r="O260" s="734"/>
    </row>
    <row r="261" spans="15:15" ht="19.649999999999999" customHeight="1" x14ac:dyDescent="0.2">
      <c r="O261" s="734"/>
    </row>
    <row r="262" spans="15:15" ht="19.649999999999999" customHeight="1" x14ac:dyDescent="0.2">
      <c r="O262" s="734"/>
    </row>
    <row r="263" spans="15:15" ht="19.649999999999999" customHeight="1" x14ac:dyDescent="0.2">
      <c r="O263" s="734"/>
    </row>
    <row r="264" spans="15:15" ht="19.649999999999999" customHeight="1" x14ac:dyDescent="0.2">
      <c r="O264" s="734"/>
    </row>
    <row r="265" spans="15:15" ht="19.649999999999999" customHeight="1" x14ac:dyDescent="0.2">
      <c r="O265" s="734"/>
    </row>
    <row r="266" spans="15:15" ht="19.649999999999999" customHeight="1" x14ac:dyDescent="0.2">
      <c r="O266" s="734"/>
    </row>
    <row r="267" spans="15:15" ht="19.649999999999999" customHeight="1" x14ac:dyDescent="0.2">
      <c r="O267" s="734"/>
    </row>
    <row r="268" spans="15:15" ht="19.649999999999999" customHeight="1" x14ac:dyDescent="0.2">
      <c r="O268" s="734"/>
    </row>
    <row r="269" spans="15:15" ht="19.649999999999999" customHeight="1" x14ac:dyDescent="0.2">
      <c r="O269" s="734"/>
    </row>
    <row r="270" spans="15:15" ht="19.649999999999999" customHeight="1" x14ac:dyDescent="0.2">
      <c r="O270" s="734"/>
    </row>
    <row r="271" spans="15:15" ht="19.649999999999999" customHeight="1" x14ac:dyDescent="0.2">
      <c r="O271" s="734"/>
    </row>
    <row r="272" spans="15:15" ht="19.649999999999999" customHeight="1" x14ac:dyDescent="0.2">
      <c r="O272" s="734"/>
    </row>
    <row r="273" spans="15:15" ht="19.649999999999999" customHeight="1" x14ac:dyDescent="0.2">
      <c r="O273" s="734"/>
    </row>
    <row r="274" spans="15:15" ht="19.649999999999999" customHeight="1" x14ac:dyDescent="0.2">
      <c r="O274" s="734"/>
    </row>
    <row r="275" spans="15:15" ht="19.649999999999999" customHeight="1" x14ac:dyDescent="0.2">
      <c r="O275" s="734"/>
    </row>
    <row r="276" spans="15:15" ht="19.649999999999999" customHeight="1" x14ac:dyDescent="0.2">
      <c r="O276" s="734"/>
    </row>
    <row r="277" spans="15:15" ht="19.649999999999999" customHeight="1" x14ac:dyDescent="0.2">
      <c r="O277" s="734"/>
    </row>
    <row r="278" spans="15:15" ht="19.649999999999999" customHeight="1" x14ac:dyDescent="0.2">
      <c r="O278" s="734"/>
    </row>
    <row r="279" spans="15:15" ht="19.649999999999999" customHeight="1" x14ac:dyDescent="0.2">
      <c r="O279" s="734"/>
    </row>
    <row r="280" spans="15:15" ht="19.649999999999999" customHeight="1" x14ac:dyDescent="0.2">
      <c r="O280" s="734"/>
    </row>
    <row r="281" spans="15:15" ht="19.649999999999999" customHeight="1" x14ac:dyDescent="0.2">
      <c r="O281" s="734"/>
    </row>
    <row r="282" spans="15:15" ht="19.649999999999999" customHeight="1" x14ac:dyDescent="0.2">
      <c r="O282" s="734"/>
    </row>
    <row r="283" spans="15:15" ht="19.649999999999999" customHeight="1" x14ac:dyDescent="0.2">
      <c r="O283" s="734"/>
    </row>
    <row r="284" spans="15:15" ht="19.649999999999999" customHeight="1" x14ac:dyDescent="0.2">
      <c r="O284" s="734"/>
    </row>
    <row r="285" spans="15:15" ht="19.649999999999999" customHeight="1" x14ac:dyDescent="0.2">
      <c r="O285" s="734"/>
    </row>
    <row r="286" spans="15:15" ht="19.649999999999999" customHeight="1" x14ac:dyDescent="0.2">
      <c r="O286" s="734"/>
    </row>
    <row r="287" spans="15:15" ht="19.649999999999999" customHeight="1" x14ac:dyDescent="0.2">
      <c r="O287" s="734"/>
    </row>
    <row r="288" spans="15:15" ht="19.649999999999999" customHeight="1" x14ac:dyDescent="0.2">
      <c r="O288" s="734"/>
    </row>
    <row r="289" spans="15:15" ht="19.649999999999999" customHeight="1" x14ac:dyDescent="0.2">
      <c r="O289" s="734"/>
    </row>
    <row r="290" spans="15:15" ht="19.649999999999999" customHeight="1" x14ac:dyDescent="0.2">
      <c r="O290" s="734"/>
    </row>
    <row r="291" spans="15:15" ht="19.649999999999999" customHeight="1" x14ac:dyDescent="0.2">
      <c r="O291" s="734"/>
    </row>
    <row r="292" spans="15:15" ht="19.649999999999999" customHeight="1" x14ac:dyDescent="0.2">
      <c r="O292" s="734"/>
    </row>
    <row r="293" spans="15:15" ht="19.649999999999999" customHeight="1" x14ac:dyDescent="0.2">
      <c r="O293" s="734"/>
    </row>
    <row r="294" spans="15:15" ht="19.649999999999999" customHeight="1" x14ac:dyDescent="0.2">
      <c r="O294" s="734"/>
    </row>
    <row r="295" spans="15:15" ht="19.649999999999999" customHeight="1" x14ac:dyDescent="0.2">
      <c r="O295" s="734"/>
    </row>
    <row r="296" spans="15:15" ht="19.649999999999999" customHeight="1" x14ac:dyDescent="0.2">
      <c r="O296" s="734"/>
    </row>
    <row r="297" spans="15:15" ht="19.649999999999999" customHeight="1" x14ac:dyDescent="0.2">
      <c r="O297" s="734"/>
    </row>
    <row r="298" spans="15:15" ht="19.649999999999999" customHeight="1" x14ac:dyDescent="0.2">
      <c r="O298" s="734"/>
    </row>
    <row r="299" spans="15:15" ht="19.649999999999999" customHeight="1" x14ac:dyDescent="0.2">
      <c r="O299" s="734"/>
    </row>
    <row r="300" spans="15:15" ht="19.649999999999999" customHeight="1" x14ac:dyDescent="0.2">
      <c r="O300" s="734"/>
    </row>
    <row r="301" spans="15:15" ht="19.649999999999999" customHeight="1" x14ac:dyDescent="0.2">
      <c r="O301" s="734"/>
    </row>
    <row r="302" spans="15:15" ht="19.649999999999999" customHeight="1" x14ac:dyDescent="0.2">
      <c r="O302" s="734"/>
    </row>
    <row r="303" spans="15:15" ht="19.649999999999999" customHeight="1" x14ac:dyDescent="0.2">
      <c r="O303" s="734"/>
    </row>
    <row r="304" spans="15:15" ht="19.649999999999999" customHeight="1" x14ac:dyDescent="0.2">
      <c r="O304" s="734"/>
    </row>
    <row r="305" spans="15:15" ht="19.649999999999999" customHeight="1" x14ac:dyDescent="0.2">
      <c r="O305" s="734"/>
    </row>
    <row r="306" spans="15:15" ht="19.649999999999999" customHeight="1" x14ac:dyDescent="0.2">
      <c r="O306" s="734"/>
    </row>
    <row r="307" spans="15:15" ht="19.649999999999999" customHeight="1" x14ac:dyDescent="0.2">
      <c r="O307" s="734"/>
    </row>
    <row r="308" spans="15:15" ht="19.649999999999999" customHeight="1" x14ac:dyDescent="0.2">
      <c r="O308" s="734"/>
    </row>
    <row r="309" spans="15:15" ht="19.649999999999999" customHeight="1" x14ac:dyDescent="0.2">
      <c r="O309" s="734"/>
    </row>
    <row r="310" spans="15:15" ht="19.649999999999999" customHeight="1" x14ac:dyDescent="0.2">
      <c r="O310" s="734"/>
    </row>
    <row r="311" spans="15:15" ht="19.649999999999999" customHeight="1" x14ac:dyDescent="0.2">
      <c r="O311" s="734"/>
    </row>
    <row r="312" spans="15:15" ht="19.649999999999999" customHeight="1" x14ac:dyDescent="0.2">
      <c r="O312" s="734"/>
    </row>
    <row r="313" spans="15:15" ht="19.649999999999999" customHeight="1" x14ac:dyDescent="0.2">
      <c r="O313" s="734"/>
    </row>
    <row r="314" spans="15:15" ht="19.649999999999999" customHeight="1" x14ac:dyDescent="0.2">
      <c r="O314" s="734"/>
    </row>
    <row r="315" spans="15:15" ht="19.649999999999999" customHeight="1" x14ac:dyDescent="0.2">
      <c r="O315" s="734"/>
    </row>
    <row r="316" spans="15:15" ht="19.649999999999999" customHeight="1" x14ac:dyDescent="0.2">
      <c r="O316" s="734"/>
    </row>
    <row r="317" spans="15:15" ht="19.649999999999999" customHeight="1" x14ac:dyDescent="0.2">
      <c r="O317" s="734"/>
    </row>
    <row r="318" spans="15:15" ht="19.649999999999999" customHeight="1" x14ac:dyDescent="0.2">
      <c r="O318" s="734"/>
    </row>
    <row r="319" spans="15:15" ht="19.649999999999999" customHeight="1" x14ac:dyDescent="0.2">
      <c r="O319" s="734"/>
    </row>
    <row r="320" spans="15:15" ht="19.649999999999999" customHeight="1" x14ac:dyDescent="0.2">
      <c r="O320" s="734"/>
    </row>
    <row r="321" spans="15:15" ht="19.649999999999999" customHeight="1" x14ac:dyDescent="0.2">
      <c r="O321" s="734"/>
    </row>
    <row r="322" spans="15:15" ht="19.649999999999999" customHeight="1" x14ac:dyDescent="0.2">
      <c r="O322" s="734"/>
    </row>
    <row r="323" spans="15:15" ht="19.649999999999999" customHeight="1" x14ac:dyDescent="0.2">
      <c r="O323" s="734"/>
    </row>
    <row r="324" spans="15:15" ht="19.649999999999999" customHeight="1" x14ac:dyDescent="0.2">
      <c r="O324" s="734"/>
    </row>
    <row r="325" spans="15:15" ht="19.649999999999999" customHeight="1" x14ac:dyDescent="0.2">
      <c r="O325" s="734"/>
    </row>
    <row r="326" spans="15:15" ht="19.649999999999999" customHeight="1" x14ac:dyDescent="0.2">
      <c r="O326" s="734"/>
    </row>
    <row r="327" spans="15:15" ht="19.649999999999999" customHeight="1" x14ac:dyDescent="0.2">
      <c r="O327" s="734"/>
    </row>
    <row r="328" spans="15:15" ht="19.649999999999999" customHeight="1" x14ac:dyDescent="0.2">
      <c r="O328" s="734"/>
    </row>
    <row r="329" spans="15:15" ht="19.649999999999999" customHeight="1" x14ac:dyDescent="0.2">
      <c r="O329" s="734"/>
    </row>
    <row r="330" spans="15:15" ht="19.649999999999999" customHeight="1" x14ac:dyDescent="0.2">
      <c r="O330" s="734"/>
    </row>
    <row r="331" spans="15:15" ht="19.649999999999999" customHeight="1" x14ac:dyDescent="0.2">
      <c r="O331" s="734"/>
    </row>
    <row r="332" spans="15:15" ht="19.649999999999999" customHeight="1" x14ac:dyDescent="0.2">
      <c r="O332" s="734"/>
    </row>
    <row r="333" spans="15:15" ht="19.649999999999999" customHeight="1" x14ac:dyDescent="0.2">
      <c r="O333" s="734"/>
    </row>
    <row r="334" spans="15:15" ht="19.649999999999999" customHeight="1" x14ac:dyDescent="0.2">
      <c r="O334" s="734"/>
    </row>
    <row r="335" spans="15:15" ht="19.649999999999999" customHeight="1" x14ac:dyDescent="0.2">
      <c r="O335" s="734"/>
    </row>
    <row r="336" spans="15:15" ht="19.649999999999999" customHeight="1" x14ac:dyDescent="0.2">
      <c r="O336" s="734"/>
    </row>
    <row r="337" spans="15:15" ht="19.649999999999999" customHeight="1" x14ac:dyDescent="0.2">
      <c r="O337" s="734"/>
    </row>
    <row r="338" spans="15:15" ht="19.649999999999999" customHeight="1" x14ac:dyDescent="0.2">
      <c r="O338" s="734"/>
    </row>
    <row r="339" spans="15:15" ht="19.649999999999999" customHeight="1" x14ac:dyDescent="0.2">
      <c r="O339" s="734"/>
    </row>
    <row r="340" spans="15:15" ht="19.649999999999999" customHeight="1" x14ac:dyDescent="0.2">
      <c r="O340" s="734"/>
    </row>
    <row r="341" spans="15:15" ht="19.649999999999999" customHeight="1" x14ac:dyDescent="0.2">
      <c r="O341" s="734"/>
    </row>
    <row r="342" spans="15:15" ht="19.649999999999999" customHeight="1" x14ac:dyDescent="0.2">
      <c r="O342" s="734"/>
    </row>
    <row r="343" spans="15:15" ht="19.649999999999999" customHeight="1" x14ac:dyDescent="0.2">
      <c r="O343" s="734"/>
    </row>
    <row r="344" spans="15:15" ht="19.649999999999999" customHeight="1" x14ac:dyDescent="0.2">
      <c r="O344" s="734"/>
    </row>
    <row r="345" spans="15:15" ht="19.649999999999999" customHeight="1" x14ac:dyDescent="0.2">
      <c r="O345" s="734"/>
    </row>
    <row r="346" spans="15:15" ht="19.649999999999999" customHeight="1" x14ac:dyDescent="0.2">
      <c r="O346" s="734"/>
    </row>
    <row r="347" spans="15:15" ht="19.649999999999999" customHeight="1" x14ac:dyDescent="0.2">
      <c r="O347" s="734"/>
    </row>
    <row r="348" spans="15:15" ht="19.649999999999999" customHeight="1" x14ac:dyDescent="0.2">
      <c r="O348" s="734"/>
    </row>
    <row r="349" spans="15:15" ht="19.649999999999999" customHeight="1" x14ac:dyDescent="0.2">
      <c r="O349" s="734"/>
    </row>
    <row r="350" spans="15:15" ht="19.649999999999999" customHeight="1" x14ac:dyDescent="0.2">
      <c r="O350" s="734"/>
    </row>
    <row r="351" spans="15:15" ht="19.649999999999999" customHeight="1" x14ac:dyDescent="0.2">
      <c r="O351" s="734"/>
    </row>
    <row r="352" spans="15:15" ht="19.649999999999999" customHeight="1" x14ac:dyDescent="0.2">
      <c r="O352" s="734"/>
    </row>
    <row r="353" spans="15:15" ht="19.649999999999999" customHeight="1" x14ac:dyDescent="0.2">
      <c r="O353" s="734"/>
    </row>
    <row r="354" spans="15:15" ht="19.649999999999999" customHeight="1" x14ac:dyDescent="0.2">
      <c r="O354" s="734"/>
    </row>
    <row r="355" spans="15:15" ht="19.649999999999999" customHeight="1" x14ac:dyDescent="0.2">
      <c r="O355" s="734"/>
    </row>
    <row r="356" spans="15:15" ht="19.649999999999999" customHeight="1" x14ac:dyDescent="0.2">
      <c r="O356" s="734"/>
    </row>
    <row r="357" spans="15:15" ht="19.649999999999999" customHeight="1" x14ac:dyDescent="0.2">
      <c r="O357" s="734"/>
    </row>
    <row r="358" spans="15:15" ht="19.649999999999999" customHeight="1" x14ac:dyDescent="0.2">
      <c r="O358" s="734"/>
    </row>
    <row r="359" spans="15:15" ht="19.649999999999999" customHeight="1" x14ac:dyDescent="0.2">
      <c r="O359" s="734"/>
    </row>
    <row r="360" spans="15:15" ht="19.649999999999999" customHeight="1" x14ac:dyDescent="0.2">
      <c r="O360" s="734"/>
    </row>
    <row r="361" spans="15:15" ht="19.649999999999999" customHeight="1" x14ac:dyDescent="0.2">
      <c r="O361" s="734"/>
    </row>
    <row r="362" spans="15:15" ht="19.649999999999999" customHeight="1" x14ac:dyDescent="0.2">
      <c r="O362" s="734"/>
    </row>
    <row r="363" spans="15:15" ht="19.649999999999999" customHeight="1" x14ac:dyDescent="0.2">
      <c r="O363" s="734"/>
    </row>
    <row r="364" spans="15:15" ht="19.649999999999999" customHeight="1" x14ac:dyDescent="0.2">
      <c r="O364" s="734"/>
    </row>
    <row r="365" spans="15:15" ht="19.649999999999999" customHeight="1" x14ac:dyDescent="0.2">
      <c r="O365" s="734"/>
    </row>
    <row r="366" spans="15:15" ht="19.649999999999999" customHeight="1" x14ac:dyDescent="0.2">
      <c r="O366" s="734"/>
    </row>
    <row r="367" spans="15:15" ht="19.649999999999999" customHeight="1" x14ac:dyDescent="0.2">
      <c r="O367" s="734"/>
    </row>
    <row r="368" spans="15:15" ht="19.649999999999999" customHeight="1" x14ac:dyDescent="0.2">
      <c r="O368" s="734"/>
    </row>
    <row r="369" spans="15:15" ht="19.649999999999999" customHeight="1" x14ac:dyDescent="0.2">
      <c r="O369" s="734"/>
    </row>
    <row r="370" spans="15:15" ht="19.649999999999999" customHeight="1" x14ac:dyDescent="0.2">
      <c r="O370" s="734"/>
    </row>
    <row r="371" spans="15:15" ht="19.649999999999999" customHeight="1" x14ac:dyDescent="0.2">
      <c r="O371" s="734"/>
    </row>
    <row r="372" spans="15:15" ht="19.649999999999999" customHeight="1" x14ac:dyDescent="0.2">
      <c r="O372" s="734"/>
    </row>
    <row r="373" spans="15:15" ht="19.649999999999999" customHeight="1" x14ac:dyDescent="0.2">
      <c r="O373" s="734"/>
    </row>
    <row r="374" spans="15:15" ht="19.649999999999999" customHeight="1" x14ac:dyDescent="0.2">
      <c r="O374" s="734"/>
    </row>
    <row r="375" spans="15:15" ht="19.649999999999999" customHeight="1" x14ac:dyDescent="0.2">
      <c r="O375" s="734"/>
    </row>
    <row r="376" spans="15:15" ht="19.649999999999999" customHeight="1" x14ac:dyDescent="0.2">
      <c r="O376" s="734"/>
    </row>
    <row r="377" spans="15:15" ht="19.649999999999999" customHeight="1" x14ac:dyDescent="0.2">
      <c r="O377" s="734"/>
    </row>
    <row r="378" spans="15:15" ht="19.649999999999999" customHeight="1" x14ac:dyDescent="0.2">
      <c r="O378" s="734"/>
    </row>
    <row r="379" spans="15:15" ht="19.649999999999999" customHeight="1" x14ac:dyDescent="0.2">
      <c r="O379" s="734"/>
    </row>
    <row r="380" spans="15:15" ht="19.649999999999999" customHeight="1" x14ac:dyDescent="0.2">
      <c r="O380" s="734"/>
    </row>
    <row r="381" spans="15:15" ht="19.649999999999999" customHeight="1" x14ac:dyDescent="0.2">
      <c r="O381" s="734"/>
    </row>
    <row r="382" spans="15:15" ht="19.649999999999999" customHeight="1" x14ac:dyDescent="0.2">
      <c r="O382" s="734"/>
    </row>
    <row r="383" spans="15:15" ht="19.649999999999999" customHeight="1" x14ac:dyDescent="0.2">
      <c r="O383" s="734"/>
    </row>
    <row r="384" spans="15:15" ht="19.649999999999999" customHeight="1" x14ac:dyDescent="0.2">
      <c r="O384" s="734"/>
    </row>
    <row r="385" spans="15:15" ht="19.649999999999999" customHeight="1" x14ac:dyDescent="0.2">
      <c r="O385" s="734"/>
    </row>
    <row r="386" spans="15:15" ht="19.649999999999999" customHeight="1" x14ac:dyDescent="0.2">
      <c r="O386" s="734"/>
    </row>
    <row r="387" spans="15:15" ht="19.649999999999999" customHeight="1" x14ac:dyDescent="0.2">
      <c r="O387" s="734"/>
    </row>
    <row r="388" spans="15:15" ht="19.649999999999999" customHeight="1" x14ac:dyDescent="0.2">
      <c r="O388" s="734"/>
    </row>
    <row r="389" spans="15:15" ht="19.649999999999999" customHeight="1" x14ac:dyDescent="0.2">
      <c r="O389" s="734"/>
    </row>
    <row r="390" spans="15:15" ht="19.649999999999999" customHeight="1" x14ac:dyDescent="0.2">
      <c r="O390" s="734"/>
    </row>
    <row r="391" spans="15:15" ht="19.649999999999999" customHeight="1" x14ac:dyDescent="0.2">
      <c r="O391" s="734"/>
    </row>
    <row r="392" spans="15:15" ht="19.649999999999999" customHeight="1" x14ac:dyDescent="0.2">
      <c r="O392" s="734"/>
    </row>
    <row r="393" spans="15:15" ht="19.649999999999999" customHeight="1" x14ac:dyDescent="0.2">
      <c r="O393" s="734"/>
    </row>
    <row r="394" spans="15:15" ht="19.649999999999999" customHeight="1" x14ac:dyDescent="0.2">
      <c r="O394" s="734"/>
    </row>
    <row r="395" spans="15:15" ht="19.649999999999999" customHeight="1" x14ac:dyDescent="0.2">
      <c r="O395" s="734"/>
    </row>
    <row r="396" spans="15:15" ht="19.649999999999999" customHeight="1" x14ac:dyDescent="0.2">
      <c r="O396" s="734"/>
    </row>
    <row r="397" spans="15:15" ht="19.649999999999999" customHeight="1" x14ac:dyDescent="0.2">
      <c r="O397" s="734"/>
    </row>
    <row r="398" spans="15:15" ht="19.649999999999999" customHeight="1" x14ac:dyDescent="0.2">
      <c r="O398" s="734"/>
    </row>
    <row r="399" spans="15:15" ht="19.649999999999999" customHeight="1" x14ac:dyDescent="0.2">
      <c r="O399" s="734"/>
    </row>
    <row r="400" spans="15:15" ht="19.649999999999999" customHeight="1" x14ac:dyDescent="0.2">
      <c r="O400" s="734"/>
    </row>
    <row r="401" spans="15:15" ht="19.649999999999999" customHeight="1" x14ac:dyDescent="0.2">
      <c r="O401" s="734"/>
    </row>
    <row r="402" spans="15:15" ht="19.649999999999999" customHeight="1" x14ac:dyDescent="0.2">
      <c r="O402" s="734"/>
    </row>
    <row r="403" spans="15:15" ht="19.649999999999999" customHeight="1" x14ac:dyDescent="0.2">
      <c r="O403" s="734"/>
    </row>
    <row r="404" spans="15:15" ht="19.649999999999999" customHeight="1" x14ac:dyDescent="0.2">
      <c r="O404" s="734"/>
    </row>
    <row r="405" spans="15:15" ht="19.649999999999999" customHeight="1" x14ac:dyDescent="0.2">
      <c r="O405" s="734"/>
    </row>
    <row r="406" spans="15:15" ht="19.649999999999999" customHeight="1" x14ac:dyDescent="0.2">
      <c r="O406" s="734"/>
    </row>
    <row r="407" spans="15:15" ht="19.649999999999999" customHeight="1" x14ac:dyDescent="0.2">
      <c r="O407" s="734"/>
    </row>
    <row r="408" spans="15:15" ht="19.649999999999999" customHeight="1" x14ac:dyDescent="0.2">
      <c r="O408" s="734"/>
    </row>
    <row r="409" spans="15:15" ht="19.649999999999999" customHeight="1" x14ac:dyDescent="0.2">
      <c r="O409" s="734"/>
    </row>
    <row r="410" spans="15:15" ht="19.649999999999999" customHeight="1" x14ac:dyDescent="0.2">
      <c r="O410" s="734"/>
    </row>
    <row r="411" spans="15:15" ht="19.649999999999999" customHeight="1" x14ac:dyDescent="0.2">
      <c r="O411" s="734"/>
    </row>
    <row r="412" spans="15:15" ht="19.649999999999999" customHeight="1" x14ac:dyDescent="0.2">
      <c r="O412" s="734"/>
    </row>
    <row r="413" spans="15:15" ht="19.649999999999999" customHeight="1" x14ac:dyDescent="0.2">
      <c r="O413" s="734"/>
    </row>
    <row r="414" spans="15:15" ht="19.649999999999999" customHeight="1" x14ac:dyDescent="0.2">
      <c r="O414" s="734"/>
    </row>
    <row r="415" spans="15:15" ht="19.649999999999999" customHeight="1" x14ac:dyDescent="0.2">
      <c r="O415" s="734"/>
    </row>
    <row r="416" spans="15:15" ht="19.649999999999999" customHeight="1" x14ac:dyDescent="0.2">
      <c r="O416" s="734"/>
    </row>
    <row r="417" spans="15:15" ht="19.649999999999999" customHeight="1" x14ac:dyDescent="0.2">
      <c r="O417" s="734"/>
    </row>
    <row r="418" spans="15:15" ht="19.649999999999999" customHeight="1" x14ac:dyDescent="0.2">
      <c r="O418" s="734"/>
    </row>
    <row r="419" spans="15:15" ht="19.649999999999999" customHeight="1" x14ac:dyDescent="0.2">
      <c r="O419" s="734"/>
    </row>
    <row r="420" spans="15:15" ht="19.649999999999999" customHeight="1" x14ac:dyDescent="0.2">
      <c r="O420" s="734"/>
    </row>
    <row r="421" spans="15:15" ht="19.649999999999999" customHeight="1" x14ac:dyDescent="0.2">
      <c r="O421" s="734"/>
    </row>
    <row r="422" spans="15:15" ht="19.649999999999999" customHeight="1" x14ac:dyDescent="0.2">
      <c r="O422" s="734"/>
    </row>
    <row r="423" spans="15:15" ht="19.649999999999999" customHeight="1" x14ac:dyDescent="0.2">
      <c r="O423" s="734"/>
    </row>
    <row r="424" spans="15:15" ht="19.649999999999999" customHeight="1" x14ac:dyDescent="0.2">
      <c r="O424" s="734"/>
    </row>
    <row r="425" spans="15:15" ht="19.649999999999999" customHeight="1" x14ac:dyDescent="0.2">
      <c r="O425" s="734"/>
    </row>
    <row r="426" spans="15:15" ht="19.649999999999999" customHeight="1" x14ac:dyDescent="0.2">
      <c r="O426" s="734"/>
    </row>
    <row r="427" spans="15:15" ht="19.649999999999999" customHeight="1" x14ac:dyDescent="0.2">
      <c r="O427" s="734"/>
    </row>
    <row r="428" spans="15:15" ht="19.649999999999999" customHeight="1" x14ac:dyDescent="0.2">
      <c r="O428" s="734"/>
    </row>
    <row r="429" spans="15:15" ht="19.649999999999999" customHeight="1" x14ac:dyDescent="0.2">
      <c r="O429" s="734"/>
    </row>
    <row r="430" spans="15:15" ht="19.649999999999999" customHeight="1" x14ac:dyDescent="0.2">
      <c r="O430" s="734"/>
    </row>
    <row r="431" spans="15:15" ht="19.649999999999999" customHeight="1" x14ac:dyDescent="0.2">
      <c r="O431" s="734"/>
    </row>
    <row r="432" spans="15:15" ht="19.649999999999999" customHeight="1" x14ac:dyDescent="0.2">
      <c r="O432" s="734"/>
    </row>
    <row r="433" spans="15:15" ht="19.649999999999999" customHeight="1" x14ac:dyDescent="0.2">
      <c r="O433" s="734"/>
    </row>
    <row r="434" spans="15:15" ht="19.649999999999999" customHeight="1" x14ac:dyDescent="0.2">
      <c r="O434" s="734"/>
    </row>
    <row r="435" spans="15:15" ht="19.649999999999999" customHeight="1" x14ac:dyDescent="0.2">
      <c r="O435" s="734"/>
    </row>
    <row r="436" spans="15:15" ht="19.649999999999999" customHeight="1" x14ac:dyDescent="0.2">
      <c r="O436" s="734"/>
    </row>
    <row r="437" spans="15:15" ht="19.649999999999999" customHeight="1" x14ac:dyDescent="0.2">
      <c r="O437" s="734"/>
    </row>
    <row r="438" spans="15:15" ht="19.649999999999999" customHeight="1" x14ac:dyDescent="0.2">
      <c r="O438" s="734"/>
    </row>
    <row r="439" spans="15:15" ht="19.649999999999999" customHeight="1" x14ac:dyDescent="0.2">
      <c r="O439" s="734"/>
    </row>
    <row r="440" spans="15:15" ht="19.649999999999999" customHeight="1" x14ac:dyDescent="0.2">
      <c r="O440" s="734"/>
    </row>
    <row r="441" spans="15:15" ht="19.649999999999999" customHeight="1" x14ac:dyDescent="0.2">
      <c r="O441" s="734"/>
    </row>
    <row r="442" spans="15:15" ht="19.649999999999999" customHeight="1" x14ac:dyDescent="0.2">
      <c r="O442" s="734"/>
    </row>
    <row r="443" spans="15:15" ht="19.649999999999999" customHeight="1" x14ac:dyDescent="0.2">
      <c r="O443" s="734"/>
    </row>
    <row r="444" spans="15:15" ht="19.649999999999999" customHeight="1" x14ac:dyDescent="0.2">
      <c r="O444" s="734"/>
    </row>
    <row r="445" spans="15:15" ht="19.649999999999999" customHeight="1" x14ac:dyDescent="0.2">
      <c r="O445" s="734"/>
    </row>
    <row r="446" spans="15:15" ht="19.649999999999999" customHeight="1" x14ac:dyDescent="0.2">
      <c r="O446" s="734"/>
    </row>
    <row r="447" spans="15:15" ht="19.649999999999999" customHeight="1" x14ac:dyDescent="0.2">
      <c r="O447" s="734"/>
    </row>
    <row r="448" spans="15:15" ht="19.649999999999999" customHeight="1" x14ac:dyDescent="0.2">
      <c r="O448" s="734"/>
    </row>
    <row r="449" spans="15:15" ht="19.649999999999999" customHeight="1" x14ac:dyDescent="0.2">
      <c r="O449" s="734"/>
    </row>
    <row r="450" spans="15:15" ht="19.649999999999999" customHeight="1" x14ac:dyDescent="0.2">
      <c r="O450" s="734"/>
    </row>
    <row r="451" spans="15:15" ht="19.649999999999999" customHeight="1" x14ac:dyDescent="0.2">
      <c r="O451" s="734"/>
    </row>
    <row r="452" spans="15:15" ht="19.649999999999999" customHeight="1" x14ac:dyDescent="0.2">
      <c r="O452" s="734"/>
    </row>
    <row r="453" spans="15:15" ht="19.649999999999999" customHeight="1" x14ac:dyDescent="0.2">
      <c r="O453" s="734"/>
    </row>
    <row r="454" spans="15:15" ht="19.649999999999999" customHeight="1" x14ac:dyDescent="0.2">
      <c r="O454" s="734"/>
    </row>
    <row r="455" spans="15:15" ht="19.649999999999999" customHeight="1" x14ac:dyDescent="0.2">
      <c r="O455" s="734"/>
    </row>
    <row r="456" spans="15:15" ht="19.649999999999999" customHeight="1" x14ac:dyDescent="0.2">
      <c r="O456" s="734"/>
    </row>
    <row r="457" spans="15:15" ht="19.649999999999999" customHeight="1" x14ac:dyDescent="0.2">
      <c r="O457" s="734"/>
    </row>
    <row r="458" spans="15:15" ht="19.649999999999999" customHeight="1" x14ac:dyDescent="0.2">
      <c r="O458" s="734"/>
    </row>
    <row r="459" spans="15:15" ht="19.649999999999999" customHeight="1" x14ac:dyDescent="0.2">
      <c r="O459" s="734"/>
    </row>
    <row r="460" spans="15:15" ht="19.649999999999999" customHeight="1" x14ac:dyDescent="0.2">
      <c r="O460" s="734"/>
    </row>
    <row r="461" spans="15:15" ht="19.649999999999999" customHeight="1" x14ac:dyDescent="0.2">
      <c r="O461" s="734"/>
    </row>
    <row r="462" spans="15:15" ht="19.649999999999999" customHeight="1" x14ac:dyDescent="0.2">
      <c r="O462" s="734"/>
    </row>
    <row r="463" spans="15:15" ht="19.649999999999999" customHeight="1" x14ac:dyDescent="0.2">
      <c r="O463" s="734"/>
    </row>
    <row r="464" spans="15:15" ht="19.649999999999999" customHeight="1" x14ac:dyDescent="0.2">
      <c r="O464" s="734"/>
    </row>
    <row r="465" spans="15:15" ht="19.649999999999999" customHeight="1" x14ac:dyDescent="0.2">
      <c r="O465" s="734"/>
    </row>
    <row r="466" spans="15:15" ht="19.649999999999999" customHeight="1" x14ac:dyDescent="0.2">
      <c r="O466" s="734"/>
    </row>
    <row r="467" spans="15:15" ht="19.649999999999999" customHeight="1" x14ac:dyDescent="0.2">
      <c r="O467" s="734"/>
    </row>
    <row r="468" spans="15:15" ht="19.649999999999999" customHeight="1" x14ac:dyDescent="0.2">
      <c r="O468" s="734"/>
    </row>
    <row r="469" spans="15:15" ht="19.649999999999999" customHeight="1" x14ac:dyDescent="0.2">
      <c r="O469" s="734"/>
    </row>
    <row r="470" spans="15:15" ht="19.649999999999999" customHeight="1" x14ac:dyDescent="0.2">
      <c r="O470" s="734"/>
    </row>
    <row r="471" spans="15:15" ht="19.649999999999999" customHeight="1" x14ac:dyDescent="0.2">
      <c r="O471" s="734"/>
    </row>
    <row r="472" spans="15:15" ht="19.649999999999999" customHeight="1" x14ac:dyDescent="0.2">
      <c r="O472" s="734"/>
    </row>
    <row r="473" spans="15:15" ht="19.649999999999999" customHeight="1" x14ac:dyDescent="0.2">
      <c r="O473" s="734"/>
    </row>
    <row r="474" spans="15:15" ht="19.649999999999999" customHeight="1" x14ac:dyDescent="0.2">
      <c r="O474" s="734"/>
    </row>
    <row r="475" spans="15:15" ht="19.649999999999999" customHeight="1" x14ac:dyDescent="0.2">
      <c r="O475" s="734"/>
    </row>
    <row r="476" spans="15:15" ht="19.649999999999999" customHeight="1" x14ac:dyDescent="0.2">
      <c r="O476" s="734"/>
    </row>
    <row r="477" spans="15:15" ht="19.649999999999999" customHeight="1" x14ac:dyDescent="0.2">
      <c r="O477" s="734"/>
    </row>
    <row r="478" spans="15:15" ht="19.649999999999999" customHeight="1" x14ac:dyDescent="0.2">
      <c r="O478" s="734"/>
    </row>
    <row r="479" spans="15:15" ht="19.649999999999999" customHeight="1" x14ac:dyDescent="0.2">
      <c r="O479" s="734"/>
    </row>
    <row r="480" spans="15:15" ht="19.649999999999999" customHeight="1" x14ac:dyDescent="0.2">
      <c r="O480" s="734"/>
    </row>
    <row r="481" spans="15:15" ht="19.649999999999999" customHeight="1" x14ac:dyDescent="0.2">
      <c r="O481" s="734"/>
    </row>
    <row r="482" spans="15:15" ht="19.649999999999999" customHeight="1" x14ac:dyDescent="0.2">
      <c r="O482" s="734"/>
    </row>
    <row r="483" spans="15:15" ht="19.649999999999999" customHeight="1" x14ac:dyDescent="0.2">
      <c r="O483" s="734"/>
    </row>
    <row r="484" spans="15:15" ht="19.649999999999999" customHeight="1" x14ac:dyDescent="0.2">
      <c r="O484" s="734"/>
    </row>
    <row r="485" spans="15:15" ht="19.649999999999999" customHeight="1" x14ac:dyDescent="0.2">
      <c r="O485" s="734"/>
    </row>
    <row r="486" spans="15:15" ht="19.649999999999999" customHeight="1" x14ac:dyDescent="0.2">
      <c r="O486" s="734"/>
    </row>
    <row r="487" spans="15:15" ht="19.649999999999999" customHeight="1" x14ac:dyDescent="0.2">
      <c r="O487" s="734"/>
    </row>
    <row r="488" spans="15:15" ht="19.649999999999999" customHeight="1" x14ac:dyDescent="0.2">
      <c r="O488" s="734"/>
    </row>
    <row r="489" spans="15:15" ht="19.649999999999999" customHeight="1" x14ac:dyDescent="0.2">
      <c r="O489" s="734"/>
    </row>
    <row r="490" spans="15:15" ht="19.649999999999999" customHeight="1" x14ac:dyDescent="0.2">
      <c r="O490" s="734"/>
    </row>
    <row r="491" spans="15:15" ht="19.649999999999999" customHeight="1" x14ac:dyDescent="0.2">
      <c r="O491" s="734"/>
    </row>
    <row r="492" spans="15:15" ht="19.649999999999999" customHeight="1" x14ac:dyDescent="0.2">
      <c r="O492" s="734"/>
    </row>
    <row r="493" spans="15:15" ht="19.649999999999999" customHeight="1" x14ac:dyDescent="0.2">
      <c r="O493" s="734"/>
    </row>
    <row r="494" spans="15:15" ht="19.649999999999999" customHeight="1" x14ac:dyDescent="0.2">
      <c r="O494" s="734"/>
    </row>
    <row r="495" spans="15:15" ht="19.649999999999999" customHeight="1" x14ac:dyDescent="0.2">
      <c r="O495" s="734"/>
    </row>
    <row r="496" spans="15:15" ht="19.649999999999999" customHeight="1" x14ac:dyDescent="0.2">
      <c r="O496" s="734"/>
    </row>
    <row r="497" spans="15:15" ht="19.649999999999999" customHeight="1" x14ac:dyDescent="0.2">
      <c r="O497" s="734"/>
    </row>
    <row r="498" spans="15:15" ht="19.649999999999999" customHeight="1" x14ac:dyDescent="0.2">
      <c r="O498" s="734"/>
    </row>
    <row r="499" spans="15:15" ht="19.649999999999999" customHeight="1" x14ac:dyDescent="0.2">
      <c r="O499" s="734"/>
    </row>
    <row r="500" spans="15:15" ht="19.649999999999999" customHeight="1" x14ac:dyDescent="0.2">
      <c r="O500" s="734"/>
    </row>
    <row r="501" spans="15:15" ht="19.649999999999999" customHeight="1" x14ac:dyDescent="0.2">
      <c r="O501" s="734"/>
    </row>
    <row r="502" spans="15:15" ht="19.649999999999999" customHeight="1" x14ac:dyDescent="0.2">
      <c r="O502" s="734"/>
    </row>
    <row r="503" spans="15:15" ht="19.649999999999999" customHeight="1" x14ac:dyDescent="0.2">
      <c r="O503" s="734"/>
    </row>
    <row r="504" spans="15:15" ht="19.649999999999999" customHeight="1" x14ac:dyDescent="0.2">
      <c r="O504" s="734"/>
    </row>
    <row r="505" spans="15:15" ht="19.649999999999999" customHeight="1" x14ac:dyDescent="0.2">
      <c r="O505" s="734"/>
    </row>
    <row r="506" spans="15:15" ht="19.649999999999999" customHeight="1" x14ac:dyDescent="0.2">
      <c r="O506" s="734"/>
    </row>
    <row r="507" spans="15:15" ht="19.649999999999999" customHeight="1" x14ac:dyDescent="0.2">
      <c r="O507" s="734"/>
    </row>
    <row r="508" spans="15:15" ht="19.649999999999999" customHeight="1" x14ac:dyDescent="0.2">
      <c r="O508" s="734"/>
    </row>
    <row r="509" spans="15:15" ht="19.649999999999999" customHeight="1" x14ac:dyDescent="0.2">
      <c r="O509" s="734"/>
    </row>
    <row r="510" spans="15:15" ht="19.649999999999999" customHeight="1" x14ac:dyDescent="0.2">
      <c r="O510" s="734"/>
    </row>
    <row r="511" spans="15:15" ht="19.649999999999999" customHeight="1" x14ac:dyDescent="0.2">
      <c r="O511" s="734"/>
    </row>
    <row r="512" spans="15:15" ht="19.649999999999999" customHeight="1" x14ac:dyDescent="0.2">
      <c r="O512" s="734"/>
    </row>
    <row r="513" spans="15:15" ht="19.649999999999999" customHeight="1" x14ac:dyDescent="0.2">
      <c r="O513" s="734"/>
    </row>
    <row r="514" spans="15:15" ht="19.649999999999999" customHeight="1" x14ac:dyDescent="0.2">
      <c r="O514" s="734"/>
    </row>
    <row r="515" spans="15:15" ht="19.649999999999999" customHeight="1" x14ac:dyDescent="0.2">
      <c r="O515" s="734"/>
    </row>
    <row r="516" spans="15:15" ht="19.649999999999999" customHeight="1" x14ac:dyDescent="0.2">
      <c r="O516" s="734"/>
    </row>
    <row r="517" spans="15:15" ht="19.649999999999999" customHeight="1" x14ac:dyDescent="0.2">
      <c r="O517" s="734"/>
    </row>
    <row r="518" spans="15:15" ht="19.649999999999999" customHeight="1" x14ac:dyDescent="0.2">
      <c r="O518" s="734"/>
    </row>
    <row r="519" spans="15:15" ht="19.649999999999999" customHeight="1" x14ac:dyDescent="0.2">
      <c r="O519" s="734"/>
    </row>
    <row r="520" spans="15:15" ht="19.649999999999999" customHeight="1" x14ac:dyDescent="0.2">
      <c r="O520" s="734"/>
    </row>
    <row r="521" spans="15:15" ht="19.649999999999999" customHeight="1" x14ac:dyDescent="0.2">
      <c r="O521" s="734"/>
    </row>
    <row r="522" spans="15:15" ht="19.649999999999999" customHeight="1" x14ac:dyDescent="0.2">
      <c r="O522" s="734"/>
    </row>
    <row r="523" spans="15:15" ht="19.649999999999999" customHeight="1" x14ac:dyDescent="0.2">
      <c r="O523" s="734"/>
    </row>
    <row r="524" spans="15:15" ht="19.649999999999999" customHeight="1" x14ac:dyDescent="0.2">
      <c r="O524" s="734"/>
    </row>
    <row r="525" spans="15:15" ht="19.649999999999999" customHeight="1" x14ac:dyDescent="0.2">
      <c r="O525" s="734"/>
    </row>
    <row r="526" spans="15:15" ht="19.649999999999999" customHeight="1" x14ac:dyDescent="0.2">
      <c r="O526" s="734"/>
    </row>
    <row r="527" spans="15:15" ht="19.649999999999999" customHeight="1" x14ac:dyDescent="0.2">
      <c r="O527" s="734"/>
    </row>
    <row r="528" spans="15:15" ht="19.649999999999999" customHeight="1" x14ac:dyDescent="0.2">
      <c r="O528" s="734"/>
    </row>
    <row r="529" spans="15:15" ht="19.649999999999999" customHeight="1" x14ac:dyDescent="0.2">
      <c r="O529" s="734"/>
    </row>
    <row r="530" spans="15:15" ht="19.649999999999999" customHeight="1" x14ac:dyDescent="0.2">
      <c r="O530" s="734"/>
    </row>
    <row r="531" spans="15:15" ht="19.649999999999999" customHeight="1" x14ac:dyDescent="0.2">
      <c r="O531" s="734"/>
    </row>
    <row r="532" spans="15:15" ht="19.649999999999999" customHeight="1" x14ac:dyDescent="0.2">
      <c r="O532" s="734"/>
    </row>
    <row r="533" spans="15:15" ht="19.649999999999999" customHeight="1" x14ac:dyDescent="0.2">
      <c r="O533" s="734"/>
    </row>
    <row r="534" spans="15:15" ht="19.649999999999999" customHeight="1" x14ac:dyDescent="0.2">
      <c r="O534" s="734"/>
    </row>
    <row r="535" spans="15:15" ht="19.649999999999999" customHeight="1" x14ac:dyDescent="0.2">
      <c r="O535" s="734"/>
    </row>
    <row r="536" spans="15:15" ht="19.649999999999999" customHeight="1" x14ac:dyDescent="0.2">
      <c r="O536" s="734"/>
    </row>
    <row r="537" spans="15:15" ht="19.649999999999999" customHeight="1" x14ac:dyDescent="0.2">
      <c r="O537" s="734"/>
    </row>
    <row r="538" spans="15:15" ht="19.649999999999999" customHeight="1" x14ac:dyDescent="0.2">
      <c r="O538" s="734"/>
    </row>
    <row r="539" spans="15:15" ht="19.649999999999999" customHeight="1" x14ac:dyDescent="0.2">
      <c r="O539" s="734"/>
    </row>
    <row r="540" spans="15:15" ht="19.649999999999999" customHeight="1" x14ac:dyDescent="0.2">
      <c r="O540" s="734"/>
    </row>
    <row r="541" spans="15:15" ht="19.649999999999999" customHeight="1" x14ac:dyDescent="0.2">
      <c r="O541" s="734"/>
    </row>
    <row r="542" spans="15:15" ht="19.649999999999999" customHeight="1" x14ac:dyDescent="0.2">
      <c r="O542" s="734"/>
    </row>
    <row r="543" spans="15:15" ht="19.649999999999999" customHeight="1" x14ac:dyDescent="0.2">
      <c r="O543" s="734"/>
    </row>
    <row r="544" spans="15:15" ht="19.649999999999999" customHeight="1" x14ac:dyDescent="0.2">
      <c r="O544" s="734"/>
    </row>
    <row r="545" spans="15:15" ht="19.649999999999999" customHeight="1" x14ac:dyDescent="0.2">
      <c r="O545" s="734"/>
    </row>
    <row r="546" spans="15:15" ht="19.649999999999999" customHeight="1" x14ac:dyDescent="0.2">
      <c r="O546" s="734"/>
    </row>
    <row r="547" spans="15:15" ht="19.649999999999999" customHeight="1" x14ac:dyDescent="0.2">
      <c r="O547" s="734"/>
    </row>
    <row r="548" spans="15:15" ht="19.649999999999999" customHeight="1" x14ac:dyDescent="0.2">
      <c r="O548" s="734"/>
    </row>
    <row r="549" spans="15:15" ht="19.649999999999999" customHeight="1" x14ac:dyDescent="0.2">
      <c r="O549" s="734"/>
    </row>
    <row r="550" spans="15:15" ht="19.649999999999999" customHeight="1" x14ac:dyDescent="0.2">
      <c r="O550" s="734"/>
    </row>
    <row r="551" spans="15:15" ht="19.649999999999999" customHeight="1" x14ac:dyDescent="0.2">
      <c r="O551" s="734"/>
    </row>
    <row r="552" spans="15:15" ht="19.649999999999999" customHeight="1" x14ac:dyDescent="0.2">
      <c r="O552" s="734"/>
    </row>
    <row r="553" spans="15:15" ht="19.649999999999999" customHeight="1" x14ac:dyDescent="0.2">
      <c r="O553" s="734"/>
    </row>
    <row r="554" spans="15:15" ht="19.649999999999999" customHeight="1" x14ac:dyDescent="0.2">
      <c r="O554" s="734"/>
    </row>
    <row r="555" spans="15:15" ht="19.649999999999999" customHeight="1" x14ac:dyDescent="0.2">
      <c r="O555" s="734"/>
    </row>
    <row r="556" spans="15:15" ht="19.649999999999999" customHeight="1" x14ac:dyDescent="0.2">
      <c r="O556" s="734"/>
    </row>
    <row r="557" spans="15:15" ht="19.649999999999999" customHeight="1" x14ac:dyDescent="0.2">
      <c r="O557" s="734"/>
    </row>
    <row r="558" spans="15:15" ht="19.649999999999999" customHeight="1" x14ac:dyDescent="0.2">
      <c r="O558" s="734"/>
    </row>
    <row r="559" spans="15:15" ht="19.649999999999999" customHeight="1" x14ac:dyDescent="0.2">
      <c r="O559" s="734"/>
    </row>
    <row r="560" spans="15:15" ht="19.649999999999999" customHeight="1" x14ac:dyDescent="0.2">
      <c r="O560" s="734"/>
    </row>
    <row r="561" spans="15:15" ht="19.649999999999999" customHeight="1" x14ac:dyDescent="0.2">
      <c r="O561" s="734"/>
    </row>
    <row r="562" spans="15:15" ht="19.649999999999999" customHeight="1" x14ac:dyDescent="0.2">
      <c r="O562" s="734"/>
    </row>
    <row r="563" spans="15:15" ht="19.649999999999999" customHeight="1" x14ac:dyDescent="0.2">
      <c r="O563" s="734"/>
    </row>
    <row r="564" spans="15:15" ht="19.649999999999999" customHeight="1" x14ac:dyDescent="0.2">
      <c r="O564" s="734"/>
    </row>
    <row r="565" spans="15:15" ht="19.649999999999999" customHeight="1" x14ac:dyDescent="0.2">
      <c r="O565" s="734"/>
    </row>
    <row r="566" spans="15:15" ht="19.649999999999999" customHeight="1" x14ac:dyDescent="0.2">
      <c r="O566" s="734"/>
    </row>
    <row r="567" spans="15:15" ht="19.649999999999999" customHeight="1" x14ac:dyDescent="0.2">
      <c r="O567" s="734"/>
    </row>
    <row r="568" spans="15:15" ht="19.649999999999999" customHeight="1" x14ac:dyDescent="0.2">
      <c r="O568" s="734"/>
    </row>
    <row r="569" spans="15:15" ht="19.649999999999999" customHeight="1" x14ac:dyDescent="0.2">
      <c r="O569" s="734"/>
    </row>
    <row r="570" spans="15:15" ht="19.649999999999999" customHeight="1" x14ac:dyDescent="0.2">
      <c r="O570" s="734"/>
    </row>
    <row r="571" spans="15:15" ht="19.649999999999999" customHeight="1" x14ac:dyDescent="0.2">
      <c r="O571" s="734"/>
    </row>
    <row r="572" spans="15:15" ht="19.649999999999999" customHeight="1" x14ac:dyDescent="0.2">
      <c r="O572" s="734"/>
    </row>
    <row r="573" spans="15:15" ht="19.649999999999999" customHeight="1" x14ac:dyDescent="0.2">
      <c r="O573" s="734"/>
    </row>
    <row r="574" spans="15:15" ht="19.649999999999999" customHeight="1" x14ac:dyDescent="0.2">
      <c r="O574" s="734"/>
    </row>
    <row r="575" spans="15:15" ht="19.649999999999999" customHeight="1" x14ac:dyDescent="0.2">
      <c r="O575" s="734"/>
    </row>
    <row r="576" spans="15:15" ht="19.649999999999999" customHeight="1" x14ac:dyDescent="0.2">
      <c r="O576" s="734"/>
    </row>
    <row r="577" spans="15:15" ht="19.649999999999999" customHeight="1" x14ac:dyDescent="0.2">
      <c r="O577" s="734"/>
    </row>
    <row r="578" spans="15:15" ht="19.649999999999999" customHeight="1" x14ac:dyDescent="0.2">
      <c r="O578" s="734"/>
    </row>
    <row r="579" spans="15:15" ht="19.649999999999999" customHeight="1" x14ac:dyDescent="0.2">
      <c r="O579" s="734"/>
    </row>
    <row r="580" spans="15:15" ht="19.649999999999999" customHeight="1" x14ac:dyDescent="0.2">
      <c r="O580" s="734"/>
    </row>
    <row r="581" spans="15:15" ht="19.649999999999999" customHeight="1" x14ac:dyDescent="0.2">
      <c r="O581" s="734"/>
    </row>
    <row r="582" spans="15:15" ht="19.649999999999999" customHeight="1" x14ac:dyDescent="0.2">
      <c r="O582" s="734"/>
    </row>
    <row r="583" spans="15:15" ht="19.649999999999999" customHeight="1" x14ac:dyDescent="0.2">
      <c r="O583" s="734"/>
    </row>
    <row r="584" spans="15:15" ht="19.649999999999999" customHeight="1" x14ac:dyDescent="0.2">
      <c r="O584" s="734"/>
    </row>
    <row r="585" spans="15:15" ht="19.649999999999999" customHeight="1" x14ac:dyDescent="0.2">
      <c r="O585" s="734"/>
    </row>
    <row r="586" spans="15:15" ht="19.649999999999999" customHeight="1" x14ac:dyDescent="0.2">
      <c r="O586" s="734"/>
    </row>
    <row r="587" spans="15:15" ht="19.649999999999999" customHeight="1" x14ac:dyDescent="0.2">
      <c r="O587" s="734"/>
    </row>
    <row r="588" spans="15:15" ht="19.649999999999999" customHeight="1" x14ac:dyDescent="0.2">
      <c r="O588" s="734"/>
    </row>
    <row r="589" spans="15:15" ht="19.649999999999999" customHeight="1" x14ac:dyDescent="0.2">
      <c r="O589" s="734"/>
    </row>
    <row r="590" spans="15:15" ht="19.649999999999999" customHeight="1" x14ac:dyDescent="0.2">
      <c r="O590" s="734"/>
    </row>
    <row r="591" spans="15:15" ht="19.649999999999999" customHeight="1" x14ac:dyDescent="0.2">
      <c r="O591" s="734"/>
    </row>
    <row r="592" spans="15:15" ht="19.649999999999999" customHeight="1" x14ac:dyDescent="0.2">
      <c r="O592" s="734"/>
    </row>
    <row r="593" spans="15:15" ht="19.649999999999999" customHeight="1" x14ac:dyDescent="0.2">
      <c r="O593" s="734"/>
    </row>
    <row r="594" spans="15:15" ht="19.649999999999999" customHeight="1" x14ac:dyDescent="0.2">
      <c r="O594" s="734"/>
    </row>
    <row r="595" spans="15:15" ht="19.649999999999999" customHeight="1" x14ac:dyDescent="0.2">
      <c r="O595" s="734"/>
    </row>
    <row r="596" spans="15:15" ht="19.649999999999999" customHeight="1" x14ac:dyDescent="0.2">
      <c r="O596" s="734"/>
    </row>
    <row r="597" spans="15:15" ht="19.649999999999999" customHeight="1" x14ac:dyDescent="0.2">
      <c r="O597" s="734"/>
    </row>
    <row r="598" spans="15:15" ht="19.649999999999999" customHeight="1" x14ac:dyDescent="0.2">
      <c r="O598" s="734"/>
    </row>
    <row r="599" spans="15:15" ht="19.649999999999999" customHeight="1" x14ac:dyDescent="0.2">
      <c r="O599" s="734"/>
    </row>
    <row r="600" spans="15:15" ht="19.649999999999999" customHeight="1" x14ac:dyDescent="0.2">
      <c r="O600" s="734"/>
    </row>
    <row r="601" spans="15:15" ht="19.649999999999999" customHeight="1" x14ac:dyDescent="0.2">
      <c r="O601" s="734"/>
    </row>
  </sheetData>
  <phoneticPr fontId="3"/>
  <pageMargins left="0.82677165354330717" right="0.59055118110236227" top="0.59055118110236227" bottom="0.59055118110236227" header="0.51181102362204722" footer="0.51181102362204722"/>
  <pageSetup paperSize="9" scale="43" pageOrder="overThenDown" orientation="portrait" r:id="rId1"/>
  <headerFooter alignWithMargins="0"/>
  <rowBreaks count="1" manualBreakCount="1">
    <brk id="69" max="15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1455-72F9-4299-88FA-753BC81A4646}">
  <sheetPr codeName="Sheet92"/>
  <dimension ref="A1:W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X2" sqref="X2"/>
    </sheetView>
  </sheetViews>
  <sheetFormatPr defaultColWidth="9" defaultRowHeight="18.899999999999999" customHeight="1" x14ac:dyDescent="0.2"/>
  <cols>
    <col min="1" max="1" width="5.109375" style="762" customWidth="1"/>
    <col min="2" max="2" width="16.109375" style="758" customWidth="1"/>
    <col min="3" max="5" width="12.6640625" style="763" customWidth="1"/>
    <col min="6" max="6" width="13.6640625" style="763" customWidth="1"/>
    <col min="7" max="9" width="11.6640625" style="758" customWidth="1"/>
    <col min="10" max="10" width="12.6640625" style="758" customWidth="1"/>
    <col min="11" max="13" width="13.6640625" style="758" customWidth="1"/>
    <col min="14" max="14" width="14.6640625" style="758" customWidth="1"/>
    <col min="15" max="17" width="13.6640625" style="758" customWidth="1"/>
    <col min="18" max="18" width="14.6640625" style="758" customWidth="1"/>
    <col min="19" max="21" width="13.6640625" style="758" customWidth="1"/>
    <col min="22" max="22" width="15.6640625" style="758" customWidth="1"/>
    <col min="23" max="23" width="5.44140625" style="764" customWidth="1"/>
    <col min="24" max="16384" width="9" style="758"/>
  </cols>
  <sheetData>
    <row r="1" spans="1:23" s="652" customFormat="1" ht="30.9" customHeight="1" x14ac:dyDescent="0.2">
      <c r="A1" s="651" t="s">
        <v>943</v>
      </c>
      <c r="C1" s="736"/>
      <c r="D1" s="736"/>
      <c r="E1" s="736"/>
      <c r="F1" s="736"/>
    </row>
    <row r="2" spans="1:23" s="654" customFormat="1" ht="22.5" customHeight="1" thickBot="1" x14ac:dyDescent="0.25"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7"/>
      <c r="S2" s="737"/>
      <c r="T2" s="737"/>
      <c r="U2" s="737"/>
      <c r="V2" s="737"/>
    </row>
    <row r="3" spans="1:23" s="671" customFormat="1" ht="24.9" customHeight="1" x14ac:dyDescent="0.2">
      <c r="A3" s="657" t="s">
        <v>290</v>
      </c>
      <c r="B3" s="658"/>
      <c r="C3" s="738" t="s">
        <v>369</v>
      </c>
      <c r="D3" s="739"/>
      <c r="E3" s="739"/>
      <c r="F3" s="740"/>
      <c r="G3" s="659" t="s">
        <v>450</v>
      </c>
      <c r="H3" s="660"/>
      <c r="I3" s="660"/>
      <c r="J3" s="713"/>
      <c r="K3" s="2841" t="s">
        <v>451</v>
      </c>
      <c r="L3" s="2847"/>
      <c r="M3" s="2847" t="s">
        <v>452</v>
      </c>
      <c r="N3" s="2848"/>
      <c r="O3" s="659" t="s">
        <v>453</v>
      </c>
      <c r="P3" s="660"/>
      <c r="Q3" s="660"/>
      <c r="R3" s="713"/>
      <c r="S3" s="659" t="s">
        <v>454</v>
      </c>
      <c r="T3" s="660"/>
      <c r="U3" s="660"/>
      <c r="V3" s="660"/>
      <c r="W3" s="741" t="s">
        <v>290</v>
      </c>
    </row>
    <row r="4" spans="1:23" s="671" customFormat="1" ht="24.9" customHeight="1" x14ac:dyDescent="0.2">
      <c r="A4" s="663" t="s">
        <v>291</v>
      </c>
      <c r="B4" s="664"/>
      <c r="C4" s="742"/>
      <c r="D4" s="742"/>
      <c r="E4" s="742"/>
      <c r="F4" s="742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743"/>
      <c r="W4" s="744" t="s">
        <v>291</v>
      </c>
    </row>
    <row r="5" spans="1:23" s="671" customFormat="1" ht="24.9" customHeight="1" x14ac:dyDescent="0.2">
      <c r="A5" s="663" t="s">
        <v>292</v>
      </c>
      <c r="B5" s="664" t="s">
        <v>260</v>
      </c>
      <c r="C5" s="745" t="s">
        <v>281</v>
      </c>
      <c r="D5" s="745" t="s">
        <v>282</v>
      </c>
      <c r="E5" s="745" t="s">
        <v>283</v>
      </c>
      <c r="F5" s="745" t="s">
        <v>259</v>
      </c>
      <c r="G5" s="720" t="s">
        <v>281</v>
      </c>
      <c r="H5" s="720" t="s">
        <v>282</v>
      </c>
      <c r="I5" s="720" t="s">
        <v>283</v>
      </c>
      <c r="J5" s="720" t="s">
        <v>259</v>
      </c>
      <c r="K5" s="720" t="s">
        <v>281</v>
      </c>
      <c r="L5" s="720" t="s">
        <v>282</v>
      </c>
      <c r="M5" s="720" t="s">
        <v>283</v>
      </c>
      <c r="N5" s="720" t="s">
        <v>259</v>
      </c>
      <c r="O5" s="720" t="s">
        <v>281</v>
      </c>
      <c r="P5" s="720" t="s">
        <v>282</v>
      </c>
      <c r="Q5" s="720" t="s">
        <v>283</v>
      </c>
      <c r="R5" s="720" t="s">
        <v>259</v>
      </c>
      <c r="S5" s="720" t="s">
        <v>281</v>
      </c>
      <c r="T5" s="720" t="s">
        <v>282</v>
      </c>
      <c r="U5" s="720" t="s">
        <v>283</v>
      </c>
      <c r="V5" s="746" t="s">
        <v>259</v>
      </c>
      <c r="W5" s="744" t="s">
        <v>292</v>
      </c>
    </row>
    <row r="6" spans="1:23" s="671" customFormat="1" ht="24.9" customHeight="1" x14ac:dyDescent="0.2">
      <c r="A6" s="663" t="s">
        <v>293</v>
      </c>
      <c r="B6" s="664"/>
      <c r="C6" s="747"/>
      <c r="D6" s="747"/>
      <c r="E6" s="747"/>
      <c r="F6" s="747"/>
      <c r="G6" s="748"/>
      <c r="H6" s="748"/>
      <c r="I6" s="748"/>
      <c r="J6" s="748"/>
      <c r="K6" s="748"/>
      <c r="L6" s="748"/>
      <c r="M6" s="748"/>
      <c r="N6" s="748"/>
      <c r="O6" s="748"/>
      <c r="P6" s="748"/>
      <c r="Q6" s="748"/>
      <c r="R6" s="748"/>
      <c r="S6" s="748"/>
      <c r="T6" s="748"/>
      <c r="U6" s="748"/>
      <c r="V6" s="707"/>
      <c r="W6" s="744" t="s">
        <v>293</v>
      </c>
    </row>
    <row r="7" spans="1:23" s="671" customFormat="1" ht="24.9" customHeight="1" thickBot="1" x14ac:dyDescent="0.25">
      <c r="A7" s="668" t="s">
        <v>294</v>
      </c>
      <c r="B7" s="669"/>
      <c r="C7" s="749"/>
      <c r="D7" s="749"/>
      <c r="E7" s="749"/>
      <c r="F7" s="749"/>
      <c r="G7" s="725"/>
      <c r="H7" s="725"/>
      <c r="I7" s="725"/>
      <c r="J7" s="725"/>
      <c r="K7" s="725"/>
      <c r="L7" s="725"/>
      <c r="M7" s="725"/>
      <c r="N7" s="725"/>
      <c r="O7" s="725"/>
      <c r="P7" s="725"/>
      <c r="Q7" s="725"/>
      <c r="R7" s="725"/>
      <c r="S7" s="725"/>
      <c r="T7" s="725"/>
      <c r="U7" s="725"/>
      <c r="V7" s="750"/>
      <c r="W7" s="670" t="s">
        <v>294</v>
      </c>
    </row>
    <row r="8" spans="1:23" s="753" customFormat="1" ht="30" customHeight="1" x14ac:dyDescent="0.2">
      <c r="A8" s="751"/>
      <c r="B8" s="672" t="s">
        <v>6</v>
      </c>
      <c r="C8" s="1339">
        <v>19.899999999999999</v>
      </c>
      <c r="D8" s="1339">
        <v>794.70500000000004</v>
      </c>
      <c r="E8" s="1339">
        <v>208.322</v>
      </c>
      <c r="F8" s="1339">
        <v>1022.927</v>
      </c>
      <c r="G8" s="1347">
        <v>15.3</v>
      </c>
      <c r="H8" s="1347">
        <v>1.48</v>
      </c>
      <c r="I8" s="1347">
        <v>1.63</v>
      </c>
      <c r="J8" s="1347">
        <v>1.78</v>
      </c>
      <c r="K8" s="1301">
        <v>42025</v>
      </c>
      <c r="L8" s="1301">
        <v>11641</v>
      </c>
      <c r="M8" s="1301">
        <v>7780</v>
      </c>
      <c r="N8" s="1301">
        <v>16008</v>
      </c>
      <c r="O8" s="1301">
        <v>127973</v>
      </c>
      <c r="P8" s="1301">
        <v>136799</v>
      </c>
      <c r="Q8" s="1301">
        <v>26390</v>
      </c>
      <c r="R8" s="1301">
        <v>291163</v>
      </c>
      <c r="S8" s="1301">
        <v>643082</v>
      </c>
      <c r="T8" s="1301">
        <v>17214</v>
      </c>
      <c r="U8" s="1301">
        <v>12668</v>
      </c>
      <c r="V8" s="1351">
        <v>28464</v>
      </c>
      <c r="W8" s="752"/>
    </row>
    <row r="9" spans="1:23" s="753" customFormat="1" ht="30" customHeight="1" x14ac:dyDescent="0.2">
      <c r="A9" s="751"/>
      <c r="B9" s="672" t="s">
        <v>532</v>
      </c>
      <c r="C9" s="1340">
        <v>20.103000000000002</v>
      </c>
      <c r="D9" s="1340">
        <v>798.18499999999995</v>
      </c>
      <c r="E9" s="1340">
        <v>209.619</v>
      </c>
      <c r="F9" s="1340">
        <v>1027.9069999999999</v>
      </c>
      <c r="G9" s="1348">
        <v>15.35</v>
      </c>
      <c r="H9" s="1348">
        <v>1.48</v>
      </c>
      <c r="I9" s="1348">
        <v>1.63</v>
      </c>
      <c r="J9" s="1348">
        <v>1.78</v>
      </c>
      <c r="K9" s="1299">
        <v>41926</v>
      </c>
      <c r="L9" s="1299">
        <v>11649</v>
      </c>
      <c r="M9" s="1299">
        <v>7778</v>
      </c>
      <c r="N9" s="1299">
        <v>16026</v>
      </c>
      <c r="O9" s="1299">
        <v>129385</v>
      </c>
      <c r="P9" s="1299">
        <v>137685</v>
      </c>
      <c r="Q9" s="1299">
        <v>26583</v>
      </c>
      <c r="R9" s="1299">
        <v>293654</v>
      </c>
      <c r="S9" s="1299">
        <v>643603</v>
      </c>
      <c r="T9" s="1299">
        <v>17250</v>
      </c>
      <c r="U9" s="1299">
        <v>12682</v>
      </c>
      <c r="V9" s="1352">
        <v>28568</v>
      </c>
      <c r="W9" s="754"/>
    </row>
    <row r="10" spans="1:23" s="753" customFormat="1" ht="30" customHeight="1" x14ac:dyDescent="0.2">
      <c r="A10" s="751"/>
      <c r="B10" s="672" t="s">
        <v>533</v>
      </c>
      <c r="C10" s="1340">
        <v>7.9960000000000004</v>
      </c>
      <c r="D10" s="1340">
        <v>590.98500000000001</v>
      </c>
      <c r="E10" s="1340">
        <v>132.39500000000001</v>
      </c>
      <c r="F10" s="1340">
        <v>731.37599999999998</v>
      </c>
      <c r="G10" s="1348">
        <v>8.14</v>
      </c>
      <c r="H10" s="1348">
        <v>1.32</v>
      </c>
      <c r="I10" s="1348">
        <v>1.44</v>
      </c>
      <c r="J10" s="1348">
        <v>1.41</v>
      </c>
      <c r="K10" s="1299">
        <v>69570</v>
      </c>
      <c r="L10" s="1299">
        <v>10927</v>
      </c>
      <c r="M10" s="1299">
        <v>7903</v>
      </c>
      <c r="N10" s="1299">
        <v>14062</v>
      </c>
      <c r="O10" s="1299">
        <v>45293</v>
      </c>
      <c r="P10" s="1299">
        <v>84934</v>
      </c>
      <c r="Q10" s="1299">
        <v>15094</v>
      </c>
      <c r="R10" s="1299">
        <v>145320</v>
      </c>
      <c r="S10" s="1299">
        <v>566449</v>
      </c>
      <c r="T10" s="1299">
        <v>14372</v>
      </c>
      <c r="U10" s="1299">
        <v>11401</v>
      </c>
      <c r="V10" s="1352">
        <v>19869</v>
      </c>
      <c r="W10" s="754"/>
    </row>
    <row r="11" spans="1:23" s="753" customFormat="1" ht="30" customHeight="1" x14ac:dyDescent="0.2">
      <c r="A11" s="751"/>
      <c r="B11" s="672" t="s">
        <v>534</v>
      </c>
      <c r="C11" s="1340">
        <v>19.952000000000002</v>
      </c>
      <c r="D11" s="1340">
        <v>796.72299999999996</v>
      </c>
      <c r="E11" s="1340">
        <v>209.32499999999999</v>
      </c>
      <c r="F11" s="1340">
        <v>1026</v>
      </c>
      <c r="G11" s="1348">
        <v>15.31</v>
      </c>
      <c r="H11" s="1348">
        <v>1.48</v>
      </c>
      <c r="I11" s="1348">
        <v>1.63</v>
      </c>
      <c r="J11" s="1348">
        <v>1.78</v>
      </c>
      <c r="K11" s="1299">
        <v>42101</v>
      </c>
      <c r="L11" s="1299">
        <v>11623</v>
      </c>
      <c r="M11" s="1299">
        <v>7782</v>
      </c>
      <c r="N11" s="1299">
        <v>16001</v>
      </c>
      <c r="O11" s="1299">
        <v>128594</v>
      </c>
      <c r="P11" s="1299">
        <v>137122</v>
      </c>
      <c r="Q11" s="1299">
        <v>26566</v>
      </c>
      <c r="R11" s="1299">
        <v>292283</v>
      </c>
      <c r="S11" s="1299">
        <v>644527</v>
      </c>
      <c r="T11" s="1299">
        <v>17211</v>
      </c>
      <c r="U11" s="1299">
        <v>12691</v>
      </c>
      <c r="V11" s="1352">
        <v>28488</v>
      </c>
      <c r="W11" s="754"/>
    </row>
    <row r="12" spans="1:23" s="753" customFormat="1" ht="30" customHeight="1" x14ac:dyDescent="0.2">
      <c r="A12" s="755"/>
      <c r="B12" s="756" t="s">
        <v>535</v>
      </c>
      <c r="C12" s="1341">
        <v>23.504999999999999</v>
      </c>
      <c r="D12" s="1341">
        <v>830.97500000000002</v>
      </c>
      <c r="E12" s="1341">
        <v>216.20699999999999</v>
      </c>
      <c r="F12" s="1341">
        <v>1070.6869999999999</v>
      </c>
      <c r="G12" s="1349">
        <v>16.149999999999999</v>
      </c>
      <c r="H12" s="1349">
        <v>1.48</v>
      </c>
      <c r="I12" s="1349">
        <v>1.62</v>
      </c>
      <c r="J12" s="1349">
        <v>1.83</v>
      </c>
      <c r="K12" s="1300">
        <v>38761</v>
      </c>
      <c r="L12" s="1300">
        <v>12209</v>
      </c>
      <c r="M12" s="1300">
        <v>7708</v>
      </c>
      <c r="N12" s="1300">
        <v>16547</v>
      </c>
      <c r="O12" s="1300">
        <v>147142</v>
      </c>
      <c r="P12" s="1300">
        <v>150314</v>
      </c>
      <c r="Q12" s="1300">
        <v>26963</v>
      </c>
      <c r="R12" s="1300">
        <v>324419</v>
      </c>
      <c r="S12" s="1300">
        <v>626004</v>
      </c>
      <c r="T12" s="1300">
        <v>18089</v>
      </c>
      <c r="U12" s="1300">
        <v>12471</v>
      </c>
      <c r="V12" s="1353">
        <v>30300</v>
      </c>
      <c r="W12" s="757"/>
    </row>
    <row r="13" spans="1:23" ht="23.1" customHeight="1" x14ac:dyDescent="0.2">
      <c r="A13" s="680">
        <v>1</v>
      </c>
      <c r="B13" s="681" t="s">
        <v>753</v>
      </c>
      <c r="C13" s="1339">
        <v>18.984999999999999</v>
      </c>
      <c r="D13" s="1339">
        <v>818.01300000000003</v>
      </c>
      <c r="E13" s="1339">
        <v>209.523</v>
      </c>
      <c r="F13" s="1339">
        <v>1046.521</v>
      </c>
      <c r="G13" s="1347">
        <v>14.8</v>
      </c>
      <c r="H13" s="1347">
        <v>1.48</v>
      </c>
      <c r="I13" s="1347">
        <v>1.63</v>
      </c>
      <c r="J13" s="1347">
        <v>1.75</v>
      </c>
      <c r="K13" s="1301">
        <v>42735</v>
      </c>
      <c r="L13" s="1301">
        <v>11251</v>
      </c>
      <c r="M13" s="1301">
        <v>7770</v>
      </c>
      <c r="N13" s="1301">
        <v>15428</v>
      </c>
      <c r="O13" s="1301">
        <v>120097</v>
      </c>
      <c r="P13" s="1301">
        <v>136487</v>
      </c>
      <c r="Q13" s="1301">
        <v>26457</v>
      </c>
      <c r="R13" s="1301">
        <v>283041</v>
      </c>
      <c r="S13" s="1301">
        <v>632603</v>
      </c>
      <c r="T13" s="1301">
        <v>16685</v>
      </c>
      <c r="U13" s="1301">
        <v>12627</v>
      </c>
      <c r="V13" s="1351">
        <v>27046</v>
      </c>
      <c r="W13" s="682">
        <v>1</v>
      </c>
    </row>
    <row r="14" spans="1:23" ht="23.1" customHeight="1" x14ac:dyDescent="0.2">
      <c r="A14" s="684">
        <v>2</v>
      </c>
      <c r="B14" s="685" t="s">
        <v>755</v>
      </c>
      <c r="C14" s="1340">
        <v>22.021000000000001</v>
      </c>
      <c r="D14" s="1340">
        <v>805.44</v>
      </c>
      <c r="E14" s="1340">
        <v>191.85499999999999</v>
      </c>
      <c r="F14" s="1340">
        <v>1019.317</v>
      </c>
      <c r="G14" s="1348">
        <v>15.65</v>
      </c>
      <c r="H14" s="1348">
        <v>1.47</v>
      </c>
      <c r="I14" s="1348">
        <v>1.73</v>
      </c>
      <c r="J14" s="1348">
        <v>1.83</v>
      </c>
      <c r="K14" s="1299">
        <v>39600</v>
      </c>
      <c r="L14" s="1299">
        <v>11978</v>
      </c>
      <c r="M14" s="1299">
        <v>7363</v>
      </c>
      <c r="N14" s="1299">
        <v>16265</v>
      </c>
      <c r="O14" s="1299">
        <v>136452</v>
      </c>
      <c r="P14" s="1299">
        <v>142182</v>
      </c>
      <c r="Q14" s="1299">
        <v>24408</v>
      </c>
      <c r="R14" s="1299">
        <v>303042</v>
      </c>
      <c r="S14" s="1299">
        <v>619633</v>
      </c>
      <c r="T14" s="1299">
        <v>17653</v>
      </c>
      <c r="U14" s="1299">
        <v>12722</v>
      </c>
      <c r="V14" s="1352">
        <v>29730</v>
      </c>
      <c r="W14" s="676">
        <v>2</v>
      </c>
    </row>
    <row r="15" spans="1:23" ht="23.1" customHeight="1" x14ac:dyDescent="0.2">
      <c r="A15" s="684">
        <v>3</v>
      </c>
      <c r="B15" s="685" t="s">
        <v>757</v>
      </c>
      <c r="C15" s="1340">
        <v>17.655000000000001</v>
      </c>
      <c r="D15" s="1340">
        <v>815.70899999999995</v>
      </c>
      <c r="E15" s="1340">
        <v>203.071</v>
      </c>
      <c r="F15" s="1340">
        <v>1036.4349999999999</v>
      </c>
      <c r="G15" s="1348">
        <v>14.76</v>
      </c>
      <c r="H15" s="1348">
        <v>1.5</v>
      </c>
      <c r="I15" s="1348">
        <v>1.67</v>
      </c>
      <c r="J15" s="1348">
        <v>1.76</v>
      </c>
      <c r="K15" s="1299">
        <v>46398</v>
      </c>
      <c r="L15" s="1299">
        <v>10946</v>
      </c>
      <c r="M15" s="1299">
        <v>7858</v>
      </c>
      <c r="N15" s="1299">
        <v>15449</v>
      </c>
      <c r="O15" s="1299">
        <v>120897</v>
      </c>
      <c r="P15" s="1299">
        <v>133644</v>
      </c>
      <c r="Q15" s="1299">
        <v>26570</v>
      </c>
      <c r="R15" s="1299">
        <v>281111</v>
      </c>
      <c r="S15" s="1299">
        <v>684758</v>
      </c>
      <c r="T15" s="1299">
        <v>16384</v>
      </c>
      <c r="U15" s="1299">
        <v>13084</v>
      </c>
      <c r="V15" s="1352">
        <v>27123</v>
      </c>
      <c r="W15" s="676">
        <v>3</v>
      </c>
    </row>
    <row r="16" spans="1:23" ht="23.1" customHeight="1" x14ac:dyDescent="0.2">
      <c r="A16" s="684">
        <v>4</v>
      </c>
      <c r="B16" s="685" t="s">
        <v>759</v>
      </c>
      <c r="C16" s="1340">
        <v>18.571000000000002</v>
      </c>
      <c r="D16" s="1340">
        <v>767.58500000000004</v>
      </c>
      <c r="E16" s="1340">
        <v>215.779</v>
      </c>
      <c r="F16" s="1340">
        <v>1001.9349999999999</v>
      </c>
      <c r="G16" s="1348">
        <v>15.4</v>
      </c>
      <c r="H16" s="1348">
        <v>1.45</v>
      </c>
      <c r="I16" s="1348">
        <v>1.63</v>
      </c>
      <c r="J16" s="1348">
        <v>1.75</v>
      </c>
      <c r="K16" s="1299">
        <v>42578</v>
      </c>
      <c r="L16" s="1299">
        <v>11400</v>
      </c>
      <c r="M16" s="1299">
        <v>7846</v>
      </c>
      <c r="N16" s="1299">
        <v>15773</v>
      </c>
      <c r="O16" s="1299">
        <v>121746</v>
      </c>
      <c r="P16" s="1299">
        <v>127105</v>
      </c>
      <c r="Q16" s="1299">
        <v>27604</v>
      </c>
      <c r="R16" s="1299">
        <v>276455</v>
      </c>
      <c r="S16" s="1299">
        <v>655577</v>
      </c>
      <c r="T16" s="1299">
        <v>16559</v>
      </c>
      <c r="U16" s="1299">
        <v>12793</v>
      </c>
      <c r="V16" s="1352">
        <v>27592</v>
      </c>
      <c r="W16" s="676">
        <v>4</v>
      </c>
    </row>
    <row r="17" spans="1:23" ht="23.1" customHeight="1" x14ac:dyDescent="0.2">
      <c r="A17" s="684">
        <v>5</v>
      </c>
      <c r="B17" s="685" t="s">
        <v>761</v>
      </c>
      <c r="C17" s="1341">
        <v>24.945</v>
      </c>
      <c r="D17" s="1341">
        <v>903.57899999999995</v>
      </c>
      <c r="E17" s="1341">
        <v>187.17699999999999</v>
      </c>
      <c r="F17" s="1341">
        <v>1115.702</v>
      </c>
      <c r="G17" s="1349">
        <v>16.86</v>
      </c>
      <c r="H17" s="1349">
        <v>1.55</v>
      </c>
      <c r="I17" s="1349">
        <v>1.57</v>
      </c>
      <c r="J17" s="1349">
        <v>1.89</v>
      </c>
      <c r="K17" s="1300">
        <v>35036</v>
      </c>
      <c r="L17" s="1300">
        <v>10946</v>
      </c>
      <c r="M17" s="1300">
        <v>7571</v>
      </c>
      <c r="N17" s="1300">
        <v>15272</v>
      </c>
      <c r="O17" s="1300">
        <v>147317</v>
      </c>
      <c r="P17" s="1300">
        <v>152982</v>
      </c>
      <c r="Q17" s="1300">
        <v>22256</v>
      </c>
      <c r="R17" s="1300">
        <v>322556</v>
      </c>
      <c r="S17" s="1300">
        <v>590565</v>
      </c>
      <c r="T17" s="1300">
        <v>16931</v>
      </c>
      <c r="U17" s="1300">
        <v>11891</v>
      </c>
      <c r="V17" s="1353">
        <v>28911</v>
      </c>
      <c r="W17" s="676">
        <v>5</v>
      </c>
    </row>
    <row r="18" spans="1:23" ht="23.1" customHeight="1" x14ac:dyDescent="0.2">
      <c r="A18" s="680">
        <v>6</v>
      </c>
      <c r="B18" s="681" t="s">
        <v>763</v>
      </c>
      <c r="C18" s="1339">
        <v>19.074999999999999</v>
      </c>
      <c r="D18" s="1339">
        <v>866.00099999999998</v>
      </c>
      <c r="E18" s="1339">
        <v>201.63800000000001</v>
      </c>
      <c r="F18" s="1339">
        <v>1086.7139999999999</v>
      </c>
      <c r="G18" s="1347">
        <v>14.86</v>
      </c>
      <c r="H18" s="1347">
        <v>1.52</v>
      </c>
      <c r="I18" s="1347">
        <v>1.66</v>
      </c>
      <c r="J18" s="1347">
        <v>1.78</v>
      </c>
      <c r="K18" s="1301">
        <v>42200</v>
      </c>
      <c r="L18" s="1301">
        <v>11355</v>
      </c>
      <c r="M18" s="1301">
        <v>7813</v>
      </c>
      <c r="N18" s="1301">
        <v>15269</v>
      </c>
      <c r="O18" s="1301">
        <v>119612</v>
      </c>
      <c r="P18" s="1301">
        <v>149007</v>
      </c>
      <c r="Q18" s="1301">
        <v>26175</v>
      </c>
      <c r="R18" s="1301">
        <v>294794</v>
      </c>
      <c r="S18" s="1301">
        <v>627077</v>
      </c>
      <c r="T18" s="1301">
        <v>17206</v>
      </c>
      <c r="U18" s="1301">
        <v>12981</v>
      </c>
      <c r="V18" s="1351">
        <v>27127</v>
      </c>
      <c r="W18" s="682">
        <v>6</v>
      </c>
    </row>
    <row r="19" spans="1:23" ht="23.1" customHeight="1" x14ac:dyDescent="0.2">
      <c r="A19" s="684">
        <v>7</v>
      </c>
      <c r="B19" s="685" t="s">
        <v>765</v>
      </c>
      <c r="C19" s="1340">
        <v>17.350000000000001</v>
      </c>
      <c r="D19" s="1340">
        <v>725.93100000000004</v>
      </c>
      <c r="E19" s="1340">
        <v>208.316</v>
      </c>
      <c r="F19" s="1340">
        <v>951.596</v>
      </c>
      <c r="G19" s="1348">
        <v>14.8</v>
      </c>
      <c r="H19" s="1348">
        <v>1.46</v>
      </c>
      <c r="I19" s="1348">
        <v>1.67</v>
      </c>
      <c r="J19" s="1348">
        <v>1.75</v>
      </c>
      <c r="K19" s="1299">
        <v>46779</v>
      </c>
      <c r="L19" s="1299">
        <v>11603</v>
      </c>
      <c r="M19" s="1299">
        <v>7768</v>
      </c>
      <c r="N19" s="1299">
        <v>16226</v>
      </c>
      <c r="O19" s="1299">
        <v>120091</v>
      </c>
      <c r="P19" s="1299">
        <v>123238</v>
      </c>
      <c r="Q19" s="1299">
        <v>26955</v>
      </c>
      <c r="R19" s="1299">
        <v>270284</v>
      </c>
      <c r="S19" s="1299">
        <v>692176</v>
      </c>
      <c r="T19" s="1299">
        <v>16977</v>
      </c>
      <c r="U19" s="1299">
        <v>12940</v>
      </c>
      <c r="V19" s="1352">
        <v>28403</v>
      </c>
      <c r="W19" s="676">
        <v>7</v>
      </c>
    </row>
    <row r="20" spans="1:23" ht="23.1" customHeight="1" x14ac:dyDescent="0.2">
      <c r="A20" s="684">
        <v>8</v>
      </c>
      <c r="B20" s="685" t="s">
        <v>767</v>
      </c>
      <c r="C20" s="1340">
        <v>22.853999999999999</v>
      </c>
      <c r="D20" s="1340">
        <v>779.56200000000001</v>
      </c>
      <c r="E20" s="1340">
        <v>220.09200000000001</v>
      </c>
      <c r="F20" s="1340">
        <v>1022.5069999999999</v>
      </c>
      <c r="G20" s="1348">
        <v>16.53</v>
      </c>
      <c r="H20" s="1348">
        <v>1.45</v>
      </c>
      <c r="I20" s="1348">
        <v>1.65</v>
      </c>
      <c r="J20" s="1348">
        <v>1.83</v>
      </c>
      <c r="K20" s="1299">
        <v>37716</v>
      </c>
      <c r="L20" s="1299">
        <v>12223</v>
      </c>
      <c r="M20" s="1299">
        <v>7262</v>
      </c>
      <c r="N20" s="1299">
        <v>16403</v>
      </c>
      <c r="O20" s="1299">
        <v>142467</v>
      </c>
      <c r="P20" s="1299">
        <v>138087</v>
      </c>
      <c r="Q20" s="1299">
        <v>26442</v>
      </c>
      <c r="R20" s="1299">
        <v>306996</v>
      </c>
      <c r="S20" s="1299">
        <v>623390</v>
      </c>
      <c r="T20" s="1299">
        <v>17713</v>
      </c>
      <c r="U20" s="1299">
        <v>12014</v>
      </c>
      <c r="V20" s="1352">
        <v>30024</v>
      </c>
      <c r="W20" s="676">
        <v>8</v>
      </c>
    </row>
    <row r="21" spans="1:23" ht="23.1" customHeight="1" x14ac:dyDescent="0.2">
      <c r="A21" s="686">
        <v>9</v>
      </c>
      <c r="B21" s="687" t="s">
        <v>769</v>
      </c>
      <c r="C21" s="1340">
        <v>28.05</v>
      </c>
      <c r="D21" s="1340">
        <v>855.61800000000005</v>
      </c>
      <c r="E21" s="1340">
        <v>191.48400000000001</v>
      </c>
      <c r="F21" s="1340">
        <v>1075.152</v>
      </c>
      <c r="G21" s="1348">
        <v>16.48</v>
      </c>
      <c r="H21" s="1348">
        <v>1.48</v>
      </c>
      <c r="I21" s="1348">
        <v>1.66</v>
      </c>
      <c r="J21" s="1348">
        <v>1.91</v>
      </c>
      <c r="K21" s="1299">
        <v>35421</v>
      </c>
      <c r="L21" s="1299">
        <v>12598</v>
      </c>
      <c r="M21" s="1299">
        <v>7443</v>
      </c>
      <c r="N21" s="1299">
        <v>16948</v>
      </c>
      <c r="O21" s="1299">
        <v>163720</v>
      </c>
      <c r="P21" s="1299">
        <v>159995</v>
      </c>
      <c r="Q21" s="1299">
        <v>23605</v>
      </c>
      <c r="R21" s="1299">
        <v>347320</v>
      </c>
      <c r="S21" s="1299">
        <v>583665</v>
      </c>
      <c r="T21" s="1299">
        <v>18699</v>
      </c>
      <c r="U21" s="1299">
        <v>12328</v>
      </c>
      <c r="V21" s="1352">
        <v>32304</v>
      </c>
      <c r="W21" s="688">
        <v>9</v>
      </c>
    </row>
    <row r="22" spans="1:23" ht="23.1" customHeight="1" x14ac:dyDescent="0.2">
      <c r="A22" s="686">
        <v>10</v>
      </c>
      <c r="B22" s="687" t="s">
        <v>771</v>
      </c>
      <c r="C22" s="1341">
        <v>21.09</v>
      </c>
      <c r="D22" s="1341">
        <v>860.85299999999995</v>
      </c>
      <c r="E22" s="1341">
        <v>216.78700000000001</v>
      </c>
      <c r="F22" s="1341">
        <v>1098.73</v>
      </c>
      <c r="G22" s="1349">
        <v>16.45</v>
      </c>
      <c r="H22" s="1349">
        <v>1.48</v>
      </c>
      <c r="I22" s="1349">
        <v>1.58</v>
      </c>
      <c r="J22" s="1349">
        <v>1.79</v>
      </c>
      <c r="K22" s="1300">
        <v>39821</v>
      </c>
      <c r="L22" s="1300">
        <v>11852</v>
      </c>
      <c r="M22" s="1300">
        <v>7454</v>
      </c>
      <c r="N22" s="1300">
        <v>16025</v>
      </c>
      <c r="O22" s="1300">
        <v>138146</v>
      </c>
      <c r="P22" s="1300">
        <v>150855</v>
      </c>
      <c r="Q22" s="1300">
        <v>25598</v>
      </c>
      <c r="R22" s="1300">
        <v>314599</v>
      </c>
      <c r="S22" s="1300">
        <v>655031</v>
      </c>
      <c r="T22" s="1300">
        <v>17524</v>
      </c>
      <c r="U22" s="1300">
        <v>11808</v>
      </c>
      <c r="V22" s="1353">
        <v>28633</v>
      </c>
      <c r="W22" s="688">
        <v>10</v>
      </c>
    </row>
    <row r="23" spans="1:23" ht="23.1" customHeight="1" x14ac:dyDescent="0.2">
      <c r="A23" s="690">
        <v>11</v>
      </c>
      <c r="B23" s="691" t="s">
        <v>773</v>
      </c>
      <c r="C23" s="1339">
        <v>22.556999999999999</v>
      </c>
      <c r="D23" s="1339">
        <v>790.13800000000003</v>
      </c>
      <c r="E23" s="1339">
        <v>195.88800000000001</v>
      </c>
      <c r="F23" s="1339">
        <v>1008.582</v>
      </c>
      <c r="G23" s="1347">
        <v>16.739999999999998</v>
      </c>
      <c r="H23" s="1347">
        <v>1.5</v>
      </c>
      <c r="I23" s="1347">
        <v>1.57</v>
      </c>
      <c r="J23" s="1347">
        <v>1.85</v>
      </c>
      <c r="K23" s="1301">
        <v>36649</v>
      </c>
      <c r="L23" s="1301">
        <v>12520</v>
      </c>
      <c r="M23" s="1301">
        <v>7614</v>
      </c>
      <c r="N23" s="1301">
        <v>16589</v>
      </c>
      <c r="O23" s="1301">
        <v>138353</v>
      </c>
      <c r="P23" s="1301">
        <v>148075</v>
      </c>
      <c r="Q23" s="1301">
        <v>23422</v>
      </c>
      <c r="R23" s="1301">
        <v>309850</v>
      </c>
      <c r="S23" s="1301">
        <v>613358</v>
      </c>
      <c r="T23" s="1301">
        <v>18740</v>
      </c>
      <c r="U23" s="1301">
        <v>11957</v>
      </c>
      <c r="V23" s="1351">
        <v>30721</v>
      </c>
      <c r="W23" s="692">
        <v>11</v>
      </c>
    </row>
    <row r="24" spans="1:23" ht="23.1" customHeight="1" x14ac:dyDescent="0.2">
      <c r="A24" s="686">
        <v>12</v>
      </c>
      <c r="B24" s="687" t="s">
        <v>775</v>
      </c>
      <c r="C24" s="1340">
        <v>22.013999999999999</v>
      </c>
      <c r="D24" s="1340">
        <v>859.65</v>
      </c>
      <c r="E24" s="1340">
        <v>228.33500000000001</v>
      </c>
      <c r="F24" s="1340">
        <v>1109.999</v>
      </c>
      <c r="G24" s="1348">
        <v>15.55</v>
      </c>
      <c r="H24" s="1348">
        <v>1.46</v>
      </c>
      <c r="I24" s="1348">
        <v>1.56</v>
      </c>
      <c r="J24" s="1348">
        <v>1.76</v>
      </c>
      <c r="K24" s="1299">
        <v>40421</v>
      </c>
      <c r="L24" s="1299">
        <v>11396</v>
      </c>
      <c r="M24" s="1299">
        <v>7882</v>
      </c>
      <c r="N24" s="1299">
        <v>15841</v>
      </c>
      <c r="O24" s="1299">
        <v>138407</v>
      </c>
      <c r="P24" s="1299">
        <v>143151</v>
      </c>
      <c r="Q24" s="1299">
        <v>28050</v>
      </c>
      <c r="R24" s="1299">
        <v>309608</v>
      </c>
      <c r="S24" s="1299">
        <v>628732</v>
      </c>
      <c r="T24" s="1299">
        <v>16652</v>
      </c>
      <c r="U24" s="1299">
        <v>12284</v>
      </c>
      <c r="V24" s="1352">
        <v>27893</v>
      </c>
      <c r="W24" s="688">
        <v>12</v>
      </c>
    </row>
    <row r="25" spans="1:23" ht="23.1" customHeight="1" x14ac:dyDescent="0.2">
      <c r="A25" s="686">
        <v>13</v>
      </c>
      <c r="B25" s="687" t="s">
        <v>776</v>
      </c>
      <c r="C25" s="1340">
        <v>20.434000000000001</v>
      </c>
      <c r="D25" s="1340">
        <v>746.90300000000002</v>
      </c>
      <c r="E25" s="1340">
        <v>205.75200000000001</v>
      </c>
      <c r="F25" s="1340">
        <v>973.08900000000006</v>
      </c>
      <c r="G25" s="1348">
        <v>15.84</v>
      </c>
      <c r="H25" s="1348">
        <v>1.54</v>
      </c>
      <c r="I25" s="1348">
        <v>1.5</v>
      </c>
      <c r="J25" s="1348">
        <v>1.83</v>
      </c>
      <c r="K25" s="1299">
        <v>39078</v>
      </c>
      <c r="L25" s="1299">
        <v>11139</v>
      </c>
      <c r="M25" s="1299">
        <v>8026</v>
      </c>
      <c r="N25" s="1299">
        <v>15666</v>
      </c>
      <c r="O25" s="1299">
        <v>126480</v>
      </c>
      <c r="P25" s="1299">
        <v>128396</v>
      </c>
      <c r="Q25" s="1299">
        <v>24792</v>
      </c>
      <c r="R25" s="1299">
        <v>279668</v>
      </c>
      <c r="S25" s="1299">
        <v>618969</v>
      </c>
      <c r="T25" s="1299">
        <v>17190</v>
      </c>
      <c r="U25" s="1299">
        <v>12050</v>
      </c>
      <c r="V25" s="1352">
        <v>28740</v>
      </c>
      <c r="W25" s="688">
        <v>13</v>
      </c>
    </row>
    <row r="26" spans="1:23" ht="23.1" customHeight="1" x14ac:dyDescent="0.2">
      <c r="A26" s="686">
        <v>14</v>
      </c>
      <c r="B26" s="687" t="s">
        <v>778</v>
      </c>
      <c r="C26" s="1340">
        <v>20.297999999999998</v>
      </c>
      <c r="D26" s="1340">
        <v>834.62099999999998</v>
      </c>
      <c r="E26" s="1340">
        <v>219.983</v>
      </c>
      <c r="F26" s="1340">
        <v>1074.903</v>
      </c>
      <c r="G26" s="1348">
        <v>15.91</v>
      </c>
      <c r="H26" s="1348">
        <v>1.63</v>
      </c>
      <c r="I26" s="1348">
        <v>1.64</v>
      </c>
      <c r="J26" s="1348">
        <v>1.9</v>
      </c>
      <c r="K26" s="1299">
        <v>36638</v>
      </c>
      <c r="L26" s="1299">
        <v>10946</v>
      </c>
      <c r="M26" s="1299">
        <v>7509</v>
      </c>
      <c r="N26" s="1299">
        <v>14401</v>
      </c>
      <c r="O26" s="1299">
        <v>118285</v>
      </c>
      <c r="P26" s="1299">
        <v>148868</v>
      </c>
      <c r="Q26" s="1299">
        <v>27013</v>
      </c>
      <c r="R26" s="1299">
        <v>294166</v>
      </c>
      <c r="S26" s="1299">
        <v>582738</v>
      </c>
      <c r="T26" s="1299">
        <v>17837</v>
      </c>
      <c r="U26" s="1299">
        <v>12279</v>
      </c>
      <c r="V26" s="1352">
        <v>27367</v>
      </c>
      <c r="W26" s="688">
        <v>14</v>
      </c>
    </row>
    <row r="27" spans="1:23" ht="23.1" customHeight="1" x14ac:dyDescent="0.2">
      <c r="A27" s="686">
        <v>15</v>
      </c>
      <c r="B27" s="687" t="s">
        <v>780</v>
      </c>
      <c r="C27" s="1341">
        <v>19.713999999999999</v>
      </c>
      <c r="D27" s="1341">
        <v>744.04300000000001</v>
      </c>
      <c r="E27" s="1341">
        <v>174.684</v>
      </c>
      <c r="F27" s="1341">
        <v>938.44</v>
      </c>
      <c r="G27" s="1349">
        <v>17.010000000000002</v>
      </c>
      <c r="H27" s="1349">
        <v>1.55</v>
      </c>
      <c r="I27" s="1349">
        <v>1.74</v>
      </c>
      <c r="J27" s="1349">
        <v>1.91</v>
      </c>
      <c r="K27" s="1300">
        <v>37748</v>
      </c>
      <c r="L27" s="1300">
        <v>12100</v>
      </c>
      <c r="M27" s="1300">
        <v>7588</v>
      </c>
      <c r="N27" s="1300">
        <v>16138</v>
      </c>
      <c r="O27" s="1300">
        <v>126593</v>
      </c>
      <c r="P27" s="1300">
        <v>139247</v>
      </c>
      <c r="Q27" s="1300">
        <v>23079</v>
      </c>
      <c r="R27" s="1300">
        <v>288919</v>
      </c>
      <c r="S27" s="1300">
        <v>642155</v>
      </c>
      <c r="T27" s="1300">
        <v>18715</v>
      </c>
      <c r="U27" s="1300">
        <v>13212</v>
      </c>
      <c r="V27" s="1353">
        <v>30787</v>
      </c>
      <c r="W27" s="688">
        <v>15</v>
      </c>
    </row>
    <row r="28" spans="1:23" ht="23.1" customHeight="1" x14ac:dyDescent="0.2">
      <c r="A28" s="693">
        <v>16</v>
      </c>
      <c r="B28" s="691" t="s">
        <v>782</v>
      </c>
      <c r="C28" s="1339">
        <v>19.16</v>
      </c>
      <c r="D28" s="1339">
        <v>814.06799999999998</v>
      </c>
      <c r="E28" s="1339">
        <v>223.541</v>
      </c>
      <c r="F28" s="1339">
        <v>1056.77</v>
      </c>
      <c r="G28" s="1347">
        <v>15.02</v>
      </c>
      <c r="H28" s="1347">
        <v>1.46</v>
      </c>
      <c r="I28" s="1347">
        <v>1.62</v>
      </c>
      <c r="J28" s="1347">
        <v>1.74</v>
      </c>
      <c r="K28" s="1301">
        <v>42629</v>
      </c>
      <c r="L28" s="1301">
        <v>11272</v>
      </c>
      <c r="M28" s="1301">
        <v>7647</v>
      </c>
      <c r="N28" s="1301">
        <v>15473</v>
      </c>
      <c r="O28" s="1301">
        <v>122705</v>
      </c>
      <c r="P28" s="1301">
        <v>133630</v>
      </c>
      <c r="Q28" s="1301">
        <v>27714</v>
      </c>
      <c r="R28" s="1301">
        <v>284050</v>
      </c>
      <c r="S28" s="1301">
        <v>640416</v>
      </c>
      <c r="T28" s="1301">
        <v>16415</v>
      </c>
      <c r="U28" s="1301">
        <v>12398</v>
      </c>
      <c r="V28" s="1351">
        <v>26879</v>
      </c>
      <c r="W28" s="694">
        <v>16</v>
      </c>
    </row>
    <row r="29" spans="1:23" ht="23.1" customHeight="1" x14ac:dyDescent="0.2">
      <c r="A29" s="686">
        <v>17</v>
      </c>
      <c r="B29" s="687" t="s">
        <v>784</v>
      </c>
      <c r="C29" s="1340">
        <v>19.337</v>
      </c>
      <c r="D29" s="1340">
        <v>741.50599999999997</v>
      </c>
      <c r="E29" s="1340">
        <v>222.447</v>
      </c>
      <c r="F29" s="1340">
        <v>983.29</v>
      </c>
      <c r="G29" s="1348">
        <v>14.77</v>
      </c>
      <c r="H29" s="1348">
        <v>1.47</v>
      </c>
      <c r="I29" s="1348">
        <v>1.65</v>
      </c>
      <c r="J29" s="1348">
        <v>1.77</v>
      </c>
      <c r="K29" s="1299">
        <v>43775</v>
      </c>
      <c r="L29" s="1299">
        <v>11716</v>
      </c>
      <c r="M29" s="1299">
        <v>7699</v>
      </c>
      <c r="N29" s="1299">
        <v>16126</v>
      </c>
      <c r="O29" s="1299">
        <v>125060</v>
      </c>
      <c r="P29" s="1299">
        <v>127469</v>
      </c>
      <c r="Q29" s="1299">
        <v>28324</v>
      </c>
      <c r="R29" s="1299">
        <v>280853</v>
      </c>
      <c r="S29" s="1299">
        <v>646748</v>
      </c>
      <c r="T29" s="1299">
        <v>17191</v>
      </c>
      <c r="U29" s="1299">
        <v>12733</v>
      </c>
      <c r="V29" s="1352">
        <v>28563</v>
      </c>
      <c r="W29" s="688">
        <v>17</v>
      </c>
    </row>
    <row r="30" spans="1:23" ht="23.1" customHeight="1" x14ac:dyDescent="0.2">
      <c r="A30" s="686">
        <v>18</v>
      </c>
      <c r="B30" s="687" t="s">
        <v>786</v>
      </c>
      <c r="C30" s="1340">
        <v>27.242000000000001</v>
      </c>
      <c r="D30" s="1340">
        <v>723.87599999999998</v>
      </c>
      <c r="E30" s="1340">
        <v>195.00299999999999</v>
      </c>
      <c r="F30" s="1340">
        <v>946.12199999999996</v>
      </c>
      <c r="G30" s="1348">
        <v>17.66</v>
      </c>
      <c r="H30" s="1348">
        <v>1.5</v>
      </c>
      <c r="I30" s="1348">
        <v>1.57</v>
      </c>
      <c r="J30" s="1348">
        <v>1.98</v>
      </c>
      <c r="K30" s="1299">
        <v>34954</v>
      </c>
      <c r="L30" s="1299">
        <v>16818</v>
      </c>
      <c r="M30" s="1299">
        <v>8443</v>
      </c>
      <c r="N30" s="1299">
        <v>20107</v>
      </c>
      <c r="O30" s="1299">
        <v>168155</v>
      </c>
      <c r="P30" s="1299">
        <v>182815</v>
      </c>
      <c r="Q30" s="1299">
        <v>25821</v>
      </c>
      <c r="R30" s="1299">
        <v>376792</v>
      </c>
      <c r="S30" s="1299">
        <v>617258</v>
      </c>
      <c r="T30" s="1299">
        <v>25255</v>
      </c>
      <c r="U30" s="1299">
        <v>13242</v>
      </c>
      <c r="V30" s="1352">
        <v>39825</v>
      </c>
      <c r="W30" s="688">
        <v>18</v>
      </c>
    </row>
    <row r="31" spans="1:23" ht="23.1" customHeight="1" x14ac:dyDescent="0.2">
      <c r="A31" s="686">
        <v>19</v>
      </c>
      <c r="B31" s="687" t="s">
        <v>788</v>
      </c>
      <c r="C31" s="1340">
        <v>21.146000000000001</v>
      </c>
      <c r="D31" s="1340">
        <v>820.48599999999999</v>
      </c>
      <c r="E31" s="1340">
        <v>207.61699999999999</v>
      </c>
      <c r="F31" s="1340">
        <v>1049.25</v>
      </c>
      <c r="G31" s="1348">
        <v>15.18</v>
      </c>
      <c r="H31" s="1348">
        <v>1.53</v>
      </c>
      <c r="I31" s="1348">
        <v>1.66</v>
      </c>
      <c r="J31" s="1348">
        <v>1.83</v>
      </c>
      <c r="K31" s="1299">
        <v>41707</v>
      </c>
      <c r="L31" s="1299">
        <v>11122</v>
      </c>
      <c r="M31" s="1299">
        <v>7844</v>
      </c>
      <c r="N31" s="1299">
        <v>15644</v>
      </c>
      <c r="O31" s="1299">
        <v>133838</v>
      </c>
      <c r="P31" s="1299">
        <v>139775</v>
      </c>
      <c r="Q31" s="1299">
        <v>26954</v>
      </c>
      <c r="R31" s="1299">
        <v>300566</v>
      </c>
      <c r="S31" s="1299">
        <v>632921</v>
      </c>
      <c r="T31" s="1299">
        <v>17036</v>
      </c>
      <c r="U31" s="1299">
        <v>12982</v>
      </c>
      <c r="V31" s="1352">
        <v>28646</v>
      </c>
      <c r="W31" s="688">
        <v>19</v>
      </c>
    </row>
    <row r="32" spans="1:23" ht="23.1" customHeight="1" x14ac:dyDescent="0.2">
      <c r="A32" s="686">
        <v>20</v>
      </c>
      <c r="B32" s="687" t="s">
        <v>790</v>
      </c>
      <c r="C32" s="1341">
        <v>19.474</v>
      </c>
      <c r="D32" s="1341">
        <v>809.87</v>
      </c>
      <c r="E32" s="1341">
        <v>240.108</v>
      </c>
      <c r="F32" s="1341">
        <v>1069.452</v>
      </c>
      <c r="G32" s="1349">
        <v>14.11</v>
      </c>
      <c r="H32" s="1349">
        <v>1.44</v>
      </c>
      <c r="I32" s="1349">
        <v>1.58</v>
      </c>
      <c r="J32" s="1349">
        <v>1.71</v>
      </c>
      <c r="K32" s="1300">
        <v>45103</v>
      </c>
      <c r="L32" s="1300">
        <v>11512</v>
      </c>
      <c r="M32" s="1300">
        <v>7937</v>
      </c>
      <c r="N32" s="1300">
        <v>15827</v>
      </c>
      <c r="O32" s="1300">
        <v>123929</v>
      </c>
      <c r="P32" s="1300">
        <v>134515</v>
      </c>
      <c r="Q32" s="1300">
        <v>30191</v>
      </c>
      <c r="R32" s="1300">
        <v>288635</v>
      </c>
      <c r="S32" s="1300">
        <v>636383</v>
      </c>
      <c r="T32" s="1300">
        <v>16609</v>
      </c>
      <c r="U32" s="1300">
        <v>12574</v>
      </c>
      <c r="V32" s="1353">
        <v>26989</v>
      </c>
      <c r="W32" s="688">
        <v>20</v>
      </c>
    </row>
    <row r="33" spans="1:23" ht="23.1" customHeight="1" x14ac:dyDescent="0.2">
      <c r="A33" s="690">
        <v>21</v>
      </c>
      <c r="B33" s="691" t="s">
        <v>792</v>
      </c>
      <c r="C33" s="1339">
        <v>20.954999999999998</v>
      </c>
      <c r="D33" s="1339">
        <v>786.01599999999996</v>
      </c>
      <c r="E33" s="1339">
        <v>206.542</v>
      </c>
      <c r="F33" s="1339">
        <v>1013.513</v>
      </c>
      <c r="G33" s="1347">
        <v>16.11</v>
      </c>
      <c r="H33" s="1347">
        <v>1.47</v>
      </c>
      <c r="I33" s="1347">
        <v>1.64</v>
      </c>
      <c r="J33" s="1347">
        <v>1.81</v>
      </c>
      <c r="K33" s="1301">
        <v>40080</v>
      </c>
      <c r="L33" s="1301">
        <v>10899</v>
      </c>
      <c r="M33" s="1301">
        <v>8019</v>
      </c>
      <c r="N33" s="1301">
        <v>15736</v>
      </c>
      <c r="O33" s="1301">
        <v>135321</v>
      </c>
      <c r="P33" s="1301">
        <v>126289</v>
      </c>
      <c r="Q33" s="1301">
        <v>27173</v>
      </c>
      <c r="R33" s="1301">
        <v>288783</v>
      </c>
      <c r="S33" s="1301">
        <v>645771</v>
      </c>
      <c r="T33" s="1301">
        <v>16067</v>
      </c>
      <c r="U33" s="1301">
        <v>13156</v>
      </c>
      <c r="V33" s="1351">
        <v>28493</v>
      </c>
      <c r="W33" s="692">
        <v>21</v>
      </c>
    </row>
    <row r="34" spans="1:23" ht="23.1" customHeight="1" x14ac:dyDescent="0.2">
      <c r="A34" s="686">
        <v>22</v>
      </c>
      <c r="B34" s="687" t="s">
        <v>794</v>
      </c>
      <c r="C34" s="1340">
        <v>19.919</v>
      </c>
      <c r="D34" s="1340">
        <v>784.44899999999996</v>
      </c>
      <c r="E34" s="1340">
        <v>212.30600000000001</v>
      </c>
      <c r="F34" s="1340">
        <v>1016.674</v>
      </c>
      <c r="G34" s="1348">
        <v>15.35</v>
      </c>
      <c r="H34" s="1348">
        <v>1.45</v>
      </c>
      <c r="I34" s="1348">
        <v>1.67</v>
      </c>
      <c r="J34" s="1348">
        <v>1.77</v>
      </c>
      <c r="K34" s="1299">
        <v>39628</v>
      </c>
      <c r="L34" s="1299">
        <v>11082</v>
      </c>
      <c r="M34" s="1299">
        <v>7793</v>
      </c>
      <c r="N34" s="1299">
        <v>15287</v>
      </c>
      <c r="O34" s="1299">
        <v>121173</v>
      </c>
      <c r="P34" s="1299">
        <v>126069</v>
      </c>
      <c r="Q34" s="1299">
        <v>27660</v>
      </c>
      <c r="R34" s="1299">
        <v>274901</v>
      </c>
      <c r="S34" s="1299">
        <v>608314</v>
      </c>
      <c r="T34" s="1299">
        <v>16071</v>
      </c>
      <c r="U34" s="1299">
        <v>13028</v>
      </c>
      <c r="V34" s="1352">
        <v>27039</v>
      </c>
      <c r="W34" s="688">
        <v>22</v>
      </c>
    </row>
    <row r="35" spans="1:23" ht="23.1" customHeight="1" x14ac:dyDescent="0.2">
      <c r="A35" s="686">
        <v>23</v>
      </c>
      <c r="B35" s="687" t="s">
        <v>795</v>
      </c>
      <c r="C35" s="1340">
        <v>27.222000000000001</v>
      </c>
      <c r="D35" s="1340">
        <v>724.23299999999995</v>
      </c>
      <c r="E35" s="1340">
        <v>198.14</v>
      </c>
      <c r="F35" s="1340">
        <v>949.59500000000003</v>
      </c>
      <c r="G35" s="1348">
        <v>16.239999999999998</v>
      </c>
      <c r="H35" s="1348">
        <v>1.55</v>
      </c>
      <c r="I35" s="1348">
        <v>1.47</v>
      </c>
      <c r="J35" s="1348">
        <v>1.95</v>
      </c>
      <c r="K35" s="1299">
        <v>39747</v>
      </c>
      <c r="L35" s="1299">
        <v>17943</v>
      </c>
      <c r="M35" s="1299">
        <v>8169</v>
      </c>
      <c r="N35" s="1299">
        <v>21603</v>
      </c>
      <c r="O35" s="1299">
        <v>175758</v>
      </c>
      <c r="P35" s="1299">
        <v>201074</v>
      </c>
      <c r="Q35" s="1299">
        <v>23847</v>
      </c>
      <c r="R35" s="1299">
        <v>400679</v>
      </c>
      <c r="S35" s="1299">
        <v>645648</v>
      </c>
      <c r="T35" s="1299">
        <v>27764</v>
      </c>
      <c r="U35" s="1299">
        <v>12035</v>
      </c>
      <c r="V35" s="1352">
        <v>42195</v>
      </c>
      <c r="W35" s="688">
        <v>23</v>
      </c>
    </row>
    <row r="36" spans="1:23" ht="23.1" customHeight="1" x14ac:dyDescent="0.2">
      <c r="A36" s="686">
        <v>24</v>
      </c>
      <c r="B36" s="687" t="s">
        <v>1180</v>
      </c>
      <c r="C36" s="1340">
        <v>19.616</v>
      </c>
      <c r="D36" s="1340">
        <v>745.69200000000001</v>
      </c>
      <c r="E36" s="1340">
        <v>212.27500000000001</v>
      </c>
      <c r="F36" s="1340">
        <v>977.58299999999997</v>
      </c>
      <c r="G36" s="1348">
        <v>14.34</v>
      </c>
      <c r="H36" s="1348">
        <v>1.51</v>
      </c>
      <c r="I36" s="1348">
        <v>1.72</v>
      </c>
      <c r="J36" s="1348">
        <v>1.81</v>
      </c>
      <c r="K36" s="1299">
        <v>46636</v>
      </c>
      <c r="L36" s="1299">
        <v>12980</v>
      </c>
      <c r="M36" s="1299">
        <v>7492</v>
      </c>
      <c r="N36" s="1299">
        <v>17191</v>
      </c>
      <c r="O36" s="1299">
        <v>131178</v>
      </c>
      <c r="P36" s="1299">
        <v>145832</v>
      </c>
      <c r="Q36" s="1299">
        <v>27424</v>
      </c>
      <c r="R36" s="1299">
        <v>304434</v>
      </c>
      <c r="S36" s="1299">
        <v>668729</v>
      </c>
      <c r="T36" s="1299">
        <v>19557</v>
      </c>
      <c r="U36" s="1299">
        <v>12919</v>
      </c>
      <c r="V36" s="1352">
        <v>31142</v>
      </c>
      <c r="W36" s="688">
        <v>24</v>
      </c>
    </row>
    <row r="37" spans="1:23" ht="23.1" customHeight="1" x14ac:dyDescent="0.2">
      <c r="A37" s="686">
        <v>25</v>
      </c>
      <c r="B37" s="687" t="s">
        <v>798</v>
      </c>
      <c r="C37" s="1341">
        <v>22.045000000000002</v>
      </c>
      <c r="D37" s="1341">
        <v>874.09</v>
      </c>
      <c r="E37" s="1341">
        <v>185.827</v>
      </c>
      <c r="F37" s="1341">
        <v>1081.963</v>
      </c>
      <c r="G37" s="1349">
        <v>15.5</v>
      </c>
      <c r="H37" s="1349">
        <v>1.51</v>
      </c>
      <c r="I37" s="1349">
        <v>1.6</v>
      </c>
      <c r="J37" s="1349">
        <v>1.81</v>
      </c>
      <c r="K37" s="1300">
        <v>41199</v>
      </c>
      <c r="L37" s="1300">
        <v>12081</v>
      </c>
      <c r="M37" s="1300">
        <v>8153</v>
      </c>
      <c r="N37" s="1300">
        <v>16564</v>
      </c>
      <c r="O37" s="1300">
        <v>140787</v>
      </c>
      <c r="P37" s="1300">
        <v>159476</v>
      </c>
      <c r="Q37" s="1300">
        <v>24245</v>
      </c>
      <c r="R37" s="1300">
        <v>324507</v>
      </c>
      <c r="S37" s="1300">
        <v>638618</v>
      </c>
      <c r="T37" s="1300">
        <v>18245</v>
      </c>
      <c r="U37" s="1300">
        <v>13047</v>
      </c>
      <c r="V37" s="1353">
        <v>29992</v>
      </c>
      <c r="W37" s="688">
        <v>25</v>
      </c>
    </row>
    <row r="38" spans="1:23" ht="23.1" customHeight="1" x14ac:dyDescent="0.2">
      <c r="A38" s="690">
        <v>26</v>
      </c>
      <c r="B38" s="691" t="s">
        <v>800</v>
      </c>
      <c r="C38" s="1339">
        <v>23.364000000000001</v>
      </c>
      <c r="D38" s="1339">
        <v>904.34400000000005</v>
      </c>
      <c r="E38" s="1339">
        <v>190.92400000000001</v>
      </c>
      <c r="F38" s="1339">
        <v>1118.6310000000001</v>
      </c>
      <c r="G38" s="1347">
        <v>15.66</v>
      </c>
      <c r="H38" s="1347">
        <v>1.51</v>
      </c>
      <c r="I38" s="1347">
        <v>1.6</v>
      </c>
      <c r="J38" s="1347">
        <v>1.82</v>
      </c>
      <c r="K38" s="1301">
        <v>39907</v>
      </c>
      <c r="L38" s="1301">
        <v>12307</v>
      </c>
      <c r="M38" s="1301">
        <v>8946</v>
      </c>
      <c r="N38" s="1301">
        <v>16759</v>
      </c>
      <c r="O38" s="1301">
        <v>146005</v>
      </c>
      <c r="P38" s="1301">
        <v>168101</v>
      </c>
      <c r="Q38" s="1301">
        <v>27334</v>
      </c>
      <c r="R38" s="1301">
        <v>341440</v>
      </c>
      <c r="S38" s="1301">
        <v>624924</v>
      </c>
      <c r="T38" s="1301">
        <v>18588</v>
      </c>
      <c r="U38" s="1301">
        <v>14317</v>
      </c>
      <c r="V38" s="1351">
        <v>30523</v>
      </c>
      <c r="W38" s="692">
        <v>26</v>
      </c>
    </row>
    <row r="39" spans="1:23" ht="23.1" customHeight="1" x14ac:dyDescent="0.2">
      <c r="A39" s="686">
        <v>27</v>
      </c>
      <c r="B39" s="687" t="s">
        <v>802</v>
      </c>
      <c r="C39" s="1340">
        <v>16.847999999999999</v>
      </c>
      <c r="D39" s="1340">
        <v>825.077</v>
      </c>
      <c r="E39" s="1340">
        <v>212.28700000000001</v>
      </c>
      <c r="F39" s="1340">
        <v>1054.211</v>
      </c>
      <c r="G39" s="1348">
        <v>13.07</v>
      </c>
      <c r="H39" s="1348">
        <v>1.5</v>
      </c>
      <c r="I39" s="1348">
        <v>1.6</v>
      </c>
      <c r="J39" s="1348">
        <v>1.71</v>
      </c>
      <c r="K39" s="1299">
        <v>52091</v>
      </c>
      <c r="L39" s="1299">
        <v>11171</v>
      </c>
      <c r="M39" s="1299">
        <v>8036</v>
      </c>
      <c r="N39" s="1299">
        <v>15590</v>
      </c>
      <c r="O39" s="1299">
        <v>114724</v>
      </c>
      <c r="P39" s="1299">
        <v>138295</v>
      </c>
      <c r="Q39" s="1299">
        <v>27335</v>
      </c>
      <c r="R39" s="1299">
        <v>280354</v>
      </c>
      <c r="S39" s="1299">
        <v>680956</v>
      </c>
      <c r="T39" s="1299">
        <v>16762</v>
      </c>
      <c r="U39" s="1299">
        <v>12876</v>
      </c>
      <c r="V39" s="1352">
        <v>26594</v>
      </c>
      <c r="W39" s="688">
        <v>27</v>
      </c>
    </row>
    <row r="40" spans="1:23" ht="23.1" customHeight="1" x14ac:dyDescent="0.2">
      <c r="A40" s="686">
        <v>30</v>
      </c>
      <c r="B40" s="687" t="s">
        <v>804</v>
      </c>
      <c r="C40" s="1340">
        <v>19.798999999999999</v>
      </c>
      <c r="D40" s="1340">
        <v>793.18799999999999</v>
      </c>
      <c r="E40" s="1340">
        <v>218.47800000000001</v>
      </c>
      <c r="F40" s="1340">
        <v>1031.4659999999999</v>
      </c>
      <c r="G40" s="1348">
        <v>15.65</v>
      </c>
      <c r="H40" s="1348">
        <v>1.41</v>
      </c>
      <c r="I40" s="1348">
        <v>1.57</v>
      </c>
      <c r="J40" s="1348">
        <v>1.71</v>
      </c>
      <c r="K40" s="1299">
        <v>42853</v>
      </c>
      <c r="L40" s="1299">
        <v>11761</v>
      </c>
      <c r="M40" s="1299">
        <v>7684</v>
      </c>
      <c r="N40" s="1299">
        <v>16424</v>
      </c>
      <c r="O40" s="1299">
        <v>132771</v>
      </c>
      <c r="P40" s="1299">
        <v>131072</v>
      </c>
      <c r="Q40" s="1299">
        <v>26306</v>
      </c>
      <c r="R40" s="1299">
        <v>290149</v>
      </c>
      <c r="S40" s="1299">
        <v>670597</v>
      </c>
      <c r="T40" s="1299">
        <v>16525</v>
      </c>
      <c r="U40" s="1299">
        <v>12040</v>
      </c>
      <c r="V40" s="1352">
        <v>28130</v>
      </c>
      <c r="W40" s="688">
        <v>30</v>
      </c>
    </row>
    <row r="41" spans="1:23" ht="23.1" customHeight="1" x14ac:dyDescent="0.2">
      <c r="A41" s="686">
        <v>31</v>
      </c>
      <c r="B41" s="687" t="s">
        <v>806</v>
      </c>
      <c r="C41" s="1340">
        <v>20.890999999999998</v>
      </c>
      <c r="D41" s="1340">
        <v>837.46100000000001</v>
      </c>
      <c r="E41" s="1340">
        <v>212.15899999999999</v>
      </c>
      <c r="F41" s="1340">
        <v>1070.511</v>
      </c>
      <c r="G41" s="1348">
        <v>13.94</v>
      </c>
      <c r="H41" s="1348">
        <v>1.5</v>
      </c>
      <c r="I41" s="1348">
        <v>1.68</v>
      </c>
      <c r="J41" s="1348">
        <v>1.78</v>
      </c>
      <c r="K41" s="1299">
        <v>44072</v>
      </c>
      <c r="L41" s="1299">
        <v>11800</v>
      </c>
      <c r="M41" s="1299">
        <v>7887</v>
      </c>
      <c r="N41" s="1299">
        <v>16005</v>
      </c>
      <c r="O41" s="1299">
        <v>128336</v>
      </c>
      <c r="P41" s="1299">
        <v>148313</v>
      </c>
      <c r="Q41" s="1299">
        <v>28069</v>
      </c>
      <c r="R41" s="1299">
        <v>304718</v>
      </c>
      <c r="S41" s="1299">
        <v>614309</v>
      </c>
      <c r="T41" s="1299">
        <v>17710</v>
      </c>
      <c r="U41" s="1299">
        <v>13230</v>
      </c>
      <c r="V41" s="1352">
        <v>28465</v>
      </c>
      <c r="W41" s="688">
        <v>31</v>
      </c>
    </row>
    <row r="42" spans="1:23" ht="23.1" customHeight="1" x14ac:dyDescent="0.2">
      <c r="A42" s="686">
        <v>32</v>
      </c>
      <c r="B42" s="698" t="s">
        <v>808</v>
      </c>
      <c r="C42" s="1341">
        <v>20.059000000000001</v>
      </c>
      <c r="D42" s="1341">
        <v>725.99900000000002</v>
      </c>
      <c r="E42" s="1341">
        <v>173.14699999999999</v>
      </c>
      <c r="F42" s="1341">
        <v>919.20399999999995</v>
      </c>
      <c r="G42" s="1349">
        <v>15.7</v>
      </c>
      <c r="H42" s="1349">
        <v>1.51</v>
      </c>
      <c r="I42" s="1349">
        <v>1.63</v>
      </c>
      <c r="J42" s="1349">
        <v>1.84</v>
      </c>
      <c r="K42" s="1300">
        <v>40534</v>
      </c>
      <c r="L42" s="1300">
        <v>12793</v>
      </c>
      <c r="M42" s="1300">
        <v>7836</v>
      </c>
      <c r="N42" s="1300">
        <v>17135</v>
      </c>
      <c r="O42" s="1300">
        <v>127678</v>
      </c>
      <c r="P42" s="1300">
        <v>139846</v>
      </c>
      <c r="Q42" s="1300">
        <v>22105</v>
      </c>
      <c r="R42" s="1300">
        <v>289629</v>
      </c>
      <c r="S42" s="1300">
        <v>636522</v>
      </c>
      <c r="T42" s="1300">
        <v>19263</v>
      </c>
      <c r="U42" s="1300">
        <v>12766</v>
      </c>
      <c r="V42" s="1353">
        <v>31509</v>
      </c>
      <c r="W42" s="688">
        <v>32</v>
      </c>
    </row>
    <row r="43" spans="1:23" ht="23.1" customHeight="1" x14ac:dyDescent="0.2">
      <c r="A43" s="690">
        <v>33</v>
      </c>
      <c r="B43" s="687" t="s">
        <v>810</v>
      </c>
      <c r="C43" s="1339">
        <v>21.17</v>
      </c>
      <c r="D43" s="1339">
        <v>748.92</v>
      </c>
      <c r="E43" s="1339">
        <v>186.08699999999999</v>
      </c>
      <c r="F43" s="1339">
        <v>956.17600000000004</v>
      </c>
      <c r="G43" s="1347">
        <v>14.4</v>
      </c>
      <c r="H43" s="1347">
        <v>1.44</v>
      </c>
      <c r="I43" s="1347">
        <v>1.64</v>
      </c>
      <c r="J43" s="1347">
        <v>1.77</v>
      </c>
      <c r="K43" s="1301">
        <v>45900</v>
      </c>
      <c r="L43" s="1301">
        <v>12581</v>
      </c>
      <c r="M43" s="1301">
        <v>8169</v>
      </c>
      <c r="N43" s="1301">
        <v>17795</v>
      </c>
      <c r="O43" s="1301">
        <v>139895</v>
      </c>
      <c r="P43" s="1301">
        <v>135959</v>
      </c>
      <c r="Q43" s="1301">
        <v>24884</v>
      </c>
      <c r="R43" s="1301">
        <v>300738</v>
      </c>
      <c r="S43" s="1301">
        <v>660819</v>
      </c>
      <c r="T43" s="1301">
        <v>18154</v>
      </c>
      <c r="U43" s="1301">
        <v>13372</v>
      </c>
      <c r="V43" s="1351">
        <v>31452</v>
      </c>
      <c r="W43" s="692">
        <v>33</v>
      </c>
    </row>
    <row r="44" spans="1:23" ht="23.1" customHeight="1" x14ac:dyDescent="0.2">
      <c r="A44" s="686">
        <v>35</v>
      </c>
      <c r="B44" s="687" t="s">
        <v>812</v>
      </c>
      <c r="C44" s="1340">
        <v>20.673999999999999</v>
      </c>
      <c r="D44" s="1340">
        <v>770.279</v>
      </c>
      <c r="E44" s="1340">
        <v>223.55799999999999</v>
      </c>
      <c r="F44" s="1340">
        <v>1014.51</v>
      </c>
      <c r="G44" s="1348">
        <v>14.54</v>
      </c>
      <c r="H44" s="1348">
        <v>1.4</v>
      </c>
      <c r="I44" s="1348">
        <v>1.63</v>
      </c>
      <c r="J44" s="1348">
        <v>1.71</v>
      </c>
      <c r="K44" s="1299">
        <v>46466</v>
      </c>
      <c r="L44" s="1299">
        <v>12671</v>
      </c>
      <c r="M44" s="1299">
        <v>7697</v>
      </c>
      <c r="N44" s="1299">
        <v>17474</v>
      </c>
      <c r="O44" s="1299">
        <v>139700</v>
      </c>
      <c r="P44" s="1299">
        <v>136230</v>
      </c>
      <c r="Q44" s="1299">
        <v>27967</v>
      </c>
      <c r="R44" s="1299">
        <v>303897</v>
      </c>
      <c r="S44" s="1299">
        <v>675745</v>
      </c>
      <c r="T44" s="1299">
        <v>17686</v>
      </c>
      <c r="U44" s="1299">
        <v>12510</v>
      </c>
      <c r="V44" s="1352">
        <v>29955</v>
      </c>
      <c r="W44" s="688">
        <v>35</v>
      </c>
    </row>
    <row r="45" spans="1:23" ht="23.1" customHeight="1" x14ac:dyDescent="0.2">
      <c r="A45" s="686">
        <v>36</v>
      </c>
      <c r="B45" s="687" t="s">
        <v>814</v>
      </c>
      <c r="C45" s="1340">
        <v>20.875</v>
      </c>
      <c r="D45" s="1340">
        <v>833.15800000000002</v>
      </c>
      <c r="E45" s="1340">
        <v>221.99600000000001</v>
      </c>
      <c r="F45" s="1340">
        <v>1076.028</v>
      </c>
      <c r="G45" s="1348">
        <v>14.78</v>
      </c>
      <c r="H45" s="1348">
        <v>1.45</v>
      </c>
      <c r="I45" s="1348">
        <v>1.54</v>
      </c>
      <c r="J45" s="1348">
        <v>1.73</v>
      </c>
      <c r="K45" s="1299">
        <v>44721</v>
      </c>
      <c r="L45" s="1299">
        <v>12368</v>
      </c>
      <c r="M45" s="1299">
        <v>7801</v>
      </c>
      <c r="N45" s="1299">
        <v>16898</v>
      </c>
      <c r="O45" s="1299">
        <v>138022</v>
      </c>
      <c r="P45" s="1299">
        <v>149296</v>
      </c>
      <c r="Q45" s="1299">
        <v>26753</v>
      </c>
      <c r="R45" s="1299">
        <v>314070</v>
      </c>
      <c r="S45" s="1299">
        <v>661198</v>
      </c>
      <c r="T45" s="1299">
        <v>17919</v>
      </c>
      <c r="U45" s="1299">
        <v>12051</v>
      </c>
      <c r="V45" s="1352">
        <v>29188</v>
      </c>
      <c r="W45" s="688">
        <v>36</v>
      </c>
    </row>
    <row r="46" spans="1:23" ht="23.1" customHeight="1" x14ac:dyDescent="0.2">
      <c r="A46" s="686">
        <v>38</v>
      </c>
      <c r="B46" s="687" t="s">
        <v>816</v>
      </c>
      <c r="C46" s="1340">
        <v>22.902000000000001</v>
      </c>
      <c r="D46" s="1340">
        <v>893.37300000000005</v>
      </c>
      <c r="E46" s="1340">
        <v>249.08099999999999</v>
      </c>
      <c r="F46" s="1340">
        <v>1165.356</v>
      </c>
      <c r="G46" s="1348">
        <v>15.19</v>
      </c>
      <c r="H46" s="1348">
        <v>1.45</v>
      </c>
      <c r="I46" s="1348">
        <v>1.47</v>
      </c>
      <c r="J46" s="1348">
        <v>1.72</v>
      </c>
      <c r="K46" s="1299">
        <v>40025</v>
      </c>
      <c r="L46" s="1299">
        <v>12244</v>
      </c>
      <c r="M46" s="1299">
        <v>8063</v>
      </c>
      <c r="N46" s="1299">
        <v>16295</v>
      </c>
      <c r="O46" s="1299">
        <v>139253</v>
      </c>
      <c r="P46" s="1299">
        <v>158604</v>
      </c>
      <c r="Q46" s="1299">
        <v>29477</v>
      </c>
      <c r="R46" s="1299">
        <v>327334</v>
      </c>
      <c r="S46" s="1299">
        <v>608040</v>
      </c>
      <c r="T46" s="1299">
        <v>17753</v>
      </c>
      <c r="U46" s="1299">
        <v>11834</v>
      </c>
      <c r="V46" s="1352">
        <v>28089</v>
      </c>
      <c r="W46" s="688">
        <v>38</v>
      </c>
    </row>
    <row r="47" spans="1:23" ht="23.1" customHeight="1" x14ac:dyDescent="0.2">
      <c r="A47" s="699">
        <v>39</v>
      </c>
      <c r="B47" s="698" t="s">
        <v>818</v>
      </c>
      <c r="C47" s="1341">
        <v>20.239000000000001</v>
      </c>
      <c r="D47" s="1341">
        <v>787.63</v>
      </c>
      <c r="E47" s="1341">
        <v>227.61799999999999</v>
      </c>
      <c r="F47" s="1341">
        <v>1035.4870000000001</v>
      </c>
      <c r="G47" s="1349">
        <v>17.440000000000001</v>
      </c>
      <c r="H47" s="1349">
        <v>1.47</v>
      </c>
      <c r="I47" s="1349">
        <v>1.6</v>
      </c>
      <c r="J47" s="1349">
        <v>1.81</v>
      </c>
      <c r="K47" s="1300">
        <v>34792</v>
      </c>
      <c r="L47" s="1300">
        <v>11788</v>
      </c>
      <c r="M47" s="1300">
        <v>6773</v>
      </c>
      <c r="N47" s="1300">
        <v>15153</v>
      </c>
      <c r="O47" s="1300">
        <v>122775</v>
      </c>
      <c r="P47" s="1300">
        <v>136094</v>
      </c>
      <c r="Q47" s="1300">
        <v>24606</v>
      </c>
      <c r="R47" s="1300">
        <v>283475</v>
      </c>
      <c r="S47" s="1300">
        <v>606630</v>
      </c>
      <c r="T47" s="1300">
        <v>17279</v>
      </c>
      <c r="U47" s="1300">
        <v>10810</v>
      </c>
      <c r="V47" s="1353">
        <v>27376</v>
      </c>
      <c r="W47" s="700">
        <v>39</v>
      </c>
    </row>
    <row r="48" spans="1:23" s="753" customFormat="1" ht="23.1" customHeight="1" x14ac:dyDescent="0.2">
      <c r="A48" s="701">
        <v>40</v>
      </c>
      <c r="B48" s="687" t="s">
        <v>819</v>
      </c>
      <c r="C48" s="1339">
        <v>31.212</v>
      </c>
      <c r="D48" s="1339">
        <v>926.61900000000003</v>
      </c>
      <c r="E48" s="1339">
        <v>211.179</v>
      </c>
      <c r="F48" s="1339">
        <v>1169.009</v>
      </c>
      <c r="G48" s="1347">
        <v>20.41</v>
      </c>
      <c r="H48" s="1347">
        <v>1.46</v>
      </c>
      <c r="I48" s="1347">
        <v>1.67</v>
      </c>
      <c r="J48" s="1347">
        <v>2.0099999999999998</v>
      </c>
      <c r="K48" s="1301">
        <v>29635</v>
      </c>
      <c r="L48" s="1301">
        <v>11529</v>
      </c>
      <c r="M48" s="1301">
        <v>7147</v>
      </c>
      <c r="N48" s="1301">
        <v>15787</v>
      </c>
      <c r="O48" s="1301">
        <v>188752</v>
      </c>
      <c r="P48" s="1301">
        <v>156442</v>
      </c>
      <c r="Q48" s="1301">
        <v>25183</v>
      </c>
      <c r="R48" s="1301">
        <v>370377</v>
      </c>
      <c r="S48" s="1301">
        <v>604741</v>
      </c>
      <c r="T48" s="1301">
        <v>16883</v>
      </c>
      <c r="U48" s="1301">
        <v>11925</v>
      </c>
      <c r="V48" s="1351">
        <v>31683</v>
      </c>
      <c r="W48" s="702">
        <v>40</v>
      </c>
    </row>
    <row r="49" spans="1:23" s="753" customFormat="1" ht="23.1" customHeight="1" x14ac:dyDescent="0.2">
      <c r="A49" s="686">
        <v>41</v>
      </c>
      <c r="B49" s="687" t="s">
        <v>821</v>
      </c>
      <c r="C49" s="1340">
        <v>22.463999999999999</v>
      </c>
      <c r="D49" s="1340">
        <v>873.03099999999995</v>
      </c>
      <c r="E49" s="1340">
        <v>201.56899999999999</v>
      </c>
      <c r="F49" s="1340">
        <v>1097.0650000000001</v>
      </c>
      <c r="G49" s="1348">
        <v>15.93</v>
      </c>
      <c r="H49" s="1348">
        <v>1.47</v>
      </c>
      <c r="I49" s="1348">
        <v>1.62</v>
      </c>
      <c r="J49" s="1348">
        <v>1.79</v>
      </c>
      <c r="K49" s="1299">
        <v>39613</v>
      </c>
      <c r="L49" s="1299">
        <v>13254</v>
      </c>
      <c r="M49" s="1299">
        <v>7185</v>
      </c>
      <c r="N49" s="1299">
        <v>17040</v>
      </c>
      <c r="O49" s="1299">
        <v>141738</v>
      </c>
      <c r="P49" s="1299">
        <v>169883</v>
      </c>
      <c r="Q49" s="1299">
        <v>23497</v>
      </c>
      <c r="R49" s="1299">
        <v>335118</v>
      </c>
      <c r="S49" s="1299">
        <v>630945</v>
      </c>
      <c r="T49" s="1299">
        <v>19459</v>
      </c>
      <c r="U49" s="1299">
        <v>11657</v>
      </c>
      <c r="V49" s="1352">
        <v>30547</v>
      </c>
      <c r="W49" s="688">
        <v>41</v>
      </c>
    </row>
    <row r="50" spans="1:23" s="753" customFormat="1" ht="23.1" customHeight="1" x14ac:dyDescent="0.2">
      <c r="A50" s="686">
        <v>42</v>
      </c>
      <c r="B50" s="687" t="s">
        <v>823</v>
      </c>
      <c r="C50" s="1340">
        <v>19.062999999999999</v>
      </c>
      <c r="D50" s="1340">
        <v>893.66700000000003</v>
      </c>
      <c r="E50" s="1340">
        <v>207.88499999999999</v>
      </c>
      <c r="F50" s="1340">
        <v>1120.614</v>
      </c>
      <c r="G50" s="1348">
        <v>14.6</v>
      </c>
      <c r="H50" s="1348">
        <v>1.49</v>
      </c>
      <c r="I50" s="1348">
        <v>1.72</v>
      </c>
      <c r="J50" s="1348">
        <v>1.76</v>
      </c>
      <c r="K50" s="1299">
        <v>43877</v>
      </c>
      <c r="L50" s="1299">
        <v>12463</v>
      </c>
      <c r="M50" s="1299">
        <v>7370</v>
      </c>
      <c r="N50" s="1299">
        <v>15980</v>
      </c>
      <c r="O50" s="1299">
        <v>122086</v>
      </c>
      <c r="P50" s="1299">
        <v>165809</v>
      </c>
      <c r="Q50" s="1299">
        <v>26401</v>
      </c>
      <c r="R50" s="1299">
        <v>314296</v>
      </c>
      <c r="S50" s="1299">
        <v>640445</v>
      </c>
      <c r="T50" s="1299">
        <v>18554</v>
      </c>
      <c r="U50" s="1299">
        <v>12700</v>
      </c>
      <c r="V50" s="1352">
        <v>28047</v>
      </c>
      <c r="W50" s="688">
        <v>42</v>
      </c>
    </row>
    <row r="51" spans="1:23" s="753" customFormat="1" ht="23.1" customHeight="1" x14ac:dyDescent="0.2">
      <c r="A51" s="686">
        <v>43</v>
      </c>
      <c r="B51" s="687" t="s">
        <v>825</v>
      </c>
      <c r="C51" s="1340">
        <v>23.178000000000001</v>
      </c>
      <c r="D51" s="1340">
        <v>871.57799999999997</v>
      </c>
      <c r="E51" s="1340">
        <v>236.81200000000001</v>
      </c>
      <c r="F51" s="1340">
        <v>1131.568</v>
      </c>
      <c r="G51" s="1348">
        <v>14.71</v>
      </c>
      <c r="H51" s="1348">
        <v>1.52</v>
      </c>
      <c r="I51" s="1348">
        <v>1.6</v>
      </c>
      <c r="J51" s="1348">
        <v>1.8</v>
      </c>
      <c r="K51" s="1299">
        <v>41191</v>
      </c>
      <c r="L51" s="1299">
        <v>10763</v>
      </c>
      <c r="M51" s="1299">
        <v>7705</v>
      </c>
      <c r="N51" s="1299">
        <v>15277</v>
      </c>
      <c r="O51" s="1299">
        <v>140399</v>
      </c>
      <c r="P51" s="1299">
        <v>142114</v>
      </c>
      <c r="Q51" s="1299">
        <v>29218</v>
      </c>
      <c r="R51" s="1299">
        <v>311732</v>
      </c>
      <c r="S51" s="1299">
        <v>605748</v>
      </c>
      <c r="T51" s="1299">
        <v>16305</v>
      </c>
      <c r="U51" s="1299">
        <v>12338</v>
      </c>
      <c r="V51" s="1352">
        <v>27549</v>
      </c>
      <c r="W51" s="688">
        <v>43</v>
      </c>
    </row>
    <row r="52" spans="1:23" s="753" customFormat="1" ht="23.1" customHeight="1" x14ac:dyDescent="0.2">
      <c r="A52" s="686">
        <v>44</v>
      </c>
      <c r="B52" s="687" t="s">
        <v>827</v>
      </c>
      <c r="C52" s="1340">
        <v>22.303000000000001</v>
      </c>
      <c r="D52" s="1340">
        <v>990.03399999999999</v>
      </c>
      <c r="E52" s="1340">
        <v>274.84300000000002</v>
      </c>
      <c r="F52" s="1340">
        <v>1287.1790000000001</v>
      </c>
      <c r="G52" s="1348">
        <v>13.4</v>
      </c>
      <c r="H52" s="1348">
        <v>1.49</v>
      </c>
      <c r="I52" s="1348">
        <v>1.52</v>
      </c>
      <c r="J52" s="1348">
        <v>1.7</v>
      </c>
      <c r="K52" s="1299">
        <v>43647</v>
      </c>
      <c r="L52" s="1299">
        <v>12159</v>
      </c>
      <c r="M52" s="1299">
        <v>7828</v>
      </c>
      <c r="N52" s="1299">
        <v>15627</v>
      </c>
      <c r="O52" s="1299">
        <v>130433</v>
      </c>
      <c r="P52" s="1299">
        <v>179052</v>
      </c>
      <c r="Q52" s="1299">
        <v>32773</v>
      </c>
      <c r="R52" s="1299">
        <v>342258</v>
      </c>
      <c r="S52" s="1299">
        <v>584828</v>
      </c>
      <c r="T52" s="1299">
        <v>18085</v>
      </c>
      <c r="U52" s="1299">
        <v>11924</v>
      </c>
      <c r="V52" s="1352">
        <v>26590</v>
      </c>
      <c r="W52" s="688">
        <v>44</v>
      </c>
    </row>
    <row r="53" spans="1:23" ht="23.1" customHeight="1" x14ac:dyDescent="0.2">
      <c r="A53" s="680">
        <v>45</v>
      </c>
      <c r="B53" s="681" t="s">
        <v>828</v>
      </c>
      <c r="C53" s="1342">
        <v>19.003</v>
      </c>
      <c r="D53" s="1339">
        <v>833.47400000000005</v>
      </c>
      <c r="E53" s="1339">
        <v>202.62100000000001</v>
      </c>
      <c r="F53" s="1339">
        <v>1055.098</v>
      </c>
      <c r="G53" s="1347">
        <v>14.58</v>
      </c>
      <c r="H53" s="1347">
        <v>1.48</v>
      </c>
      <c r="I53" s="1347">
        <v>1.56</v>
      </c>
      <c r="J53" s="1347">
        <v>1.73</v>
      </c>
      <c r="K53" s="1301">
        <v>44049</v>
      </c>
      <c r="L53" s="1301">
        <v>10831</v>
      </c>
      <c r="M53" s="1301">
        <v>7820</v>
      </c>
      <c r="N53" s="1301">
        <v>15350</v>
      </c>
      <c r="O53" s="1301">
        <v>122074</v>
      </c>
      <c r="P53" s="1301">
        <v>133439</v>
      </c>
      <c r="Q53" s="1301">
        <v>24788</v>
      </c>
      <c r="R53" s="1301">
        <v>280301</v>
      </c>
      <c r="S53" s="1301">
        <v>642405</v>
      </c>
      <c r="T53" s="1301">
        <v>16010</v>
      </c>
      <c r="U53" s="1301">
        <v>12234</v>
      </c>
      <c r="V53" s="1354">
        <v>26566</v>
      </c>
      <c r="W53" s="682">
        <v>45</v>
      </c>
    </row>
    <row r="54" spans="1:23" ht="23.1" customHeight="1" x14ac:dyDescent="0.2">
      <c r="A54" s="684">
        <v>46</v>
      </c>
      <c r="B54" s="685" t="s">
        <v>829</v>
      </c>
      <c r="C54" s="1343">
        <v>23.282</v>
      </c>
      <c r="D54" s="1340">
        <v>799.327</v>
      </c>
      <c r="E54" s="1340">
        <v>185.72399999999999</v>
      </c>
      <c r="F54" s="1340">
        <v>1008.333</v>
      </c>
      <c r="G54" s="1348">
        <v>15.69</v>
      </c>
      <c r="H54" s="1348">
        <v>1.54</v>
      </c>
      <c r="I54" s="1348">
        <v>1.6</v>
      </c>
      <c r="J54" s="1348">
        <v>1.88</v>
      </c>
      <c r="K54" s="1299">
        <v>43235</v>
      </c>
      <c r="L54" s="1299">
        <v>11876</v>
      </c>
      <c r="M54" s="1299">
        <v>7687</v>
      </c>
      <c r="N54" s="1299">
        <v>17267</v>
      </c>
      <c r="O54" s="1299">
        <v>157915</v>
      </c>
      <c r="P54" s="1299">
        <v>146218</v>
      </c>
      <c r="Q54" s="1299">
        <v>22843</v>
      </c>
      <c r="R54" s="1299">
        <v>326976</v>
      </c>
      <c r="S54" s="1299">
        <v>678263</v>
      </c>
      <c r="T54" s="1299">
        <v>18293</v>
      </c>
      <c r="U54" s="1299">
        <v>12300</v>
      </c>
      <c r="V54" s="1355">
        <v>32427</v>
      </c>
      <c r="W54" s="676">
        <v>46</v>
      </c>
    </row>
    <row r="55" spans="1:23" ht="23.1" customHeight="1" x14ac:dyDescent="0.2">
      <c r="A55" s="684">
        <v>52</v>
      </c>
      <c r="B55" s="685" t="s">
        <v>830</v>
      </c>
      <c r="C55" s="1343">
        <v>22.265999999999998</v>
      </c>
      <c r="D55" s="1340">
        <v>765.81299999999999</v>
      </c>
      <c r="E55" s="1340">
        <v>182.315</v>
      </c>
      <c r="F55" s="1340">
        <v>970.39400000000001</v>
      </c>
      <c r="G55" s="1348">
        <v>15.9</v>
      </c>
      <c r="H55" s="1348">
        <v>1.42</v>
      </c>
      <c r="I55" s="1348">
        <v>1.67</v>
      </c>
      <c r="J55" s="1348">
        <v>1.8</v>
      </c>
      <c r="K55" s="1299">
        <v>35866</v>
      </c>
      <c r="L55" s="1299">
        <v>12496</v>
      </c>
      <c r="M55" s="1299">
        <v>7744</v>
      </c>
      <c r="N55" s="1299">
        <v>16398</v>
      </c>
      <c r="O55" s="1299">
        <v>126981</v>
      </c>
      <c r="P55" s="1299">
        <v>136256</v>
      </c>
      <c r="Q55" s="1299">
        <v>23611</v>
      </c>
      <c r="R55" s="1299">
        <v>286848</v>
      </c>
      <c r="S55" s="1299">
        <v>570291</v>
      </c>
      <c r="T55" s="1299">
        <v>17792</v>
      </c>
      <c r="U55" s="1299">
        <v>12951</v>
      </c>
      <c r="V55" s="1355">
        <v>29560</v>
      </c>
      <c r="W55" s="676">
        <v>52</v>
      </c>
    </row>
    <row r="56" spans="1:23" ht="23.1" customHeight="1" x14ac:dyDescent="0.2">
      <c r="A56" s="684">
        <v>54</v>
      </c>
      <c r="B56" s="685" t="s">
        <v>831</v>
      </c>
      <c r="C56" s="1343">
        <v>25.556000000000001</v>
      </c>
      <c r="D56" s="1340">
        <v>751.94399999999996</v>
      </c>
      <c r="E56" s="1340">
        <v>190.97200000000001</v>
      </c>
      <c r="F56" s="1340">
        <v>968.47199999999998</v>
      </c>
      <c r="G56" s="1348">
        <v>15.77</v>
      </c>
      <c r="H56" s="1348">
        <v>1.46</v>
      </c>
      <c r="I56" s="1348">
        <v>1.69</v>
      </c>
      <c r="J56" s="1348">
        <v>1.89</v>
      </c>
      <c r="K56" s="1299">
        <v>39218</v>
      </c>
      <c r="L56" s="1299">
        <v>13827</v>
      </c>
      <c r="M56" s="1299">
        <v>7604</v>
      </c>
      <c r="N56" s="1299">
        <v>18329</v>
      </c>
      <c r="O56" s="1299">
        <v>158043</v>
      </c>
      <c r="P56" s="1299">
        <v>152035</v>
      </c>
      <c r="Q56" s="1299">
        <v>24596</v>
      </c>
      <c r="R56" s="1299">
        <v>334674</v>
      </c>
      <c r="S56" s="1299">
        <v>618429</v>
      </c>
      <c r="T56" s="1299">
        <v>20219</v>
      </c>
      <c r="U56" s="1299">
        <v>12879</v>
      </c>
      <c r="V56" s="1355">
        <v>34557</v>
      </c>
      <c r="W56" s="676">
        <v>54</v>
      </c>
    </row>
    <row r="57" spans="1:23" ht="23.1" customHeight="1" x14ac:dyDescent="0.2">
      <c r="A57" s="2022">
        <v>59</v>
      </c>
      <c r="B57" s="2023" t="s">
        <v>833</v>
      </c>
      <c r="C57" s="1346">
        <v>27.097999999999999</v>
      </c>
      <c r="D57" s="1341">
        <v>806.47400000000005</v>
      </c>
      <c r="E57" s="1341">
        <v>205.476</v>
      </c>
      <c r="F57" s="1341">
        <v>1039.048</v>
      </c>
      <c r="G57" s="1349">
        <v>16.79</v>
      </c>
      <c r="H57" s="1349">
        <v>1.49</v>
      </c>
      <c r="I57" s="1349">
        <v>1.72</v>
      </c>
      <c r="J57" s="1349">
        <v>1.93</v>
      </c>
      <c r="K57" s="1300">
        <v>37473</v>
      </c>
      <c r="L57" s="1300">
        <v>11947</v>
      </c>
      <c r="M57" s="1300">
        <v>7817</v>
      </c>
      <c r="N57" s="1300">
        <v>17003</v>
      </c>
      <c r="O57" s="1300">
        <v>170461</v>
      </c>
      <c r="P57" s="1300">
        <v>143240</v>
      </c>
      <c r="Q57" s="1300">
        <v>27648</v>
      </c>
      <c r="R57" s="1300">
        <v>341349</v>
      </c>
      <c r="S57" s="1300">
        <v>629047</v>
      </c>
      <c r="T57" s="1300">
        <v>17761</v>
      </c>
      <c r="U57" s="1300">
        <v>13456</v>
      </c>
      <c r="V57" s="1357">
        <v>32852</v>
      </c>
      <c r="W57" s="679">
        <v>59</v>
      </c>
    </row>
    <row r="58" spans="1:23" ht="23.1" customHeight="1" x14ac:dyDescent="0.2">
      <c r="A58" s="684">
        <v>61</v>
      </c>
      <c r="B58" s="685" t="s">
        <v>835</v>
      </c>
      <c r="C58" s="1343">
        <v>23.001999999999999</v>
      </c>
      <c r="D58" s="1340">
        <v>752.49199999999996</v>
      </c>
      <c r="E58" s="1340">
        <v>197.93899999999999</v>
      </c>
      <c r="F58" s="1340">
        <v>973.43399999999997</v>
      </c>
      <c r="G58" s="1348">
        <v>15.23</v>
      </c>
      <c r="H58" s="1348">
        <v>1.39</v>
      </c>
      <c r="I58" s="1348">
        <v>1.64</v>
      </c>
      <c r="J58" s="1348">
        <v>1.77</v>
      </c>
      <c r="K58" s="1299">
        <v>42534</v>
      </c>
      <c r="L58" s="1299">
        <v>13523</v>
      </c>
      <c r="M58" s="1299">
        <v>8714</v>
      </c>
      <c r="N58" s="1299">
        <v>18522</v>
      </c>
      <c r="O58" s="1299">
        <v>149018</v>
      </c>
      <c r="P58" s="1299">
        <v>141411</v>
      </c>
      <c r="Q58" s="1299">
        <v>28286</v>
      </c>
      <c r="R58" s="1299">
        <v>318714</v>
      </c>
      <c r="S58" s="1299">
        <v>647848</v>
      </c>
      <c r="T58" s="1299">
        <v>18792</v>
      </c>
      <c r="U58" s="1299">
        <v>14290</v>
      </c>
      <c r="V58" s="1355">
        <v>32741</v>
      </c>
      <c r="W58" s="676">
        <v>61</v>
      </c>
    </row>
    <row r="59" spans="1:23" ht="23.1" customHeight="1" x14ac:dyDescent="0.2">
      <c r="A59" s="684">
        <v>66</v>
      </c>
      <c r="B59" s="685" t="s">
        <v>1182</v>
      </c>
      <c r="C59" s="1343">
        <v>20.702999999999999</v>
      </c>
      <c r="D59" s="1340">
        <v>924.91200000000003</v>
      </c>
      <c r="E59" s="1340">
        <v>221.21799999999999</v>
      </c>
      <c r="F59" s="1340">
        <v>1166.8330000000001</v>
      </c>
      <c r="G59" s="1348">
        <v>15.63</v>
      </c>
      <c r="H59" s="1348">
        <v>1.49</v>
      </c>
      <c r="I59" s="1348">
        <v>1.64</v>
      </c>
      <c r="J59" s="1348">
        <v>1.77</v>
      </c>
      <c r="K59" s="1299">
        <v>41123</v>
      </c>
      <c r="L59" s="1299">
        <v>10272</v>
      </c>
      <c r="M59" s="1299">
        <v>7933</v>
      </c>
      <c r="N59" s="1299">
        <v>14703</v>
      </c>
      <c r="O59" s="1299">
        <v>133087</v>
      </c>
      <c r="P59" s="1299">
        <v>141242</v>
      </c>
      <c r="Q59" s="1299">
        <v>28810</v>
      </c>
      <c r="R59" s="1299">
        <v>303140</v>
      </c>
      <c r="S59" s="1299">
        <v>642843</v>
      </c>
      <c r="T59" s="1299">
        <v>15271</v>
      </c>
      <c r="U59" s="1299">
        <v>13024</v>
      </c>
      <c r="V59" s="1355">
        <v>25980</v>
      </c>
      <c r="W59" s="676">
        <v>66</v>
      </c>
    </row>
    <row r="60" spans="1:23" ht="23.1" customHeight="1" x14ac:dyDescent="0.2">
      <c r="A60" s="684">
        <v>67</v>
      </c>
      <c r="B60" s="685" t="s">
        <v>838</v>
      </c>
      <c r="C60" s="1343">
        <v>29.001000000000001</v>
      </c>
      <c r="D60" s="1340">
        <v>751.15599999999995</v>
      </c>
      <c r="E60" s="1340">
        <v>217.92400000000001</v>
      </c>
      <c r="F60" s="1340">
        <v>998.08100000000002</v>
      </c>
      <c r="G60" s="1348">
        <v>19.77</v>
      </c>
      <c r="H60" s="1348">
        <v>1.56</v>
      </c>
      <c r="I60" s="1348">
        <v>1.53</v>
      </c>
      <c r="J60" s="1348">
        <v>2.08</v>
      </c>
      <c r="K60" s="1299">
        <v>27285</v>
      </c>
      <c r="L60" s="1299">
        <v>13357</v>
      </c>
      <c r="M60" s="1299">
        <v>8131</v>
      </c>
      <c r="N60" s="1299">
        <v>16357</v>
      </c>
      <c r="O60" s="1299">
        <v>156462</v>
      </c>
      <c r="P60" s="1299">
        <v>156742</v>
      </c>
      <c r="Q60" s="1299">
        <v>27135</v>
      </c>
      <c r="R60" s="1299">
        <v>340338</v>
      </c>
      <c r="S60" s="1299">
        <v>539498</v>
      </c>
      <c r="T60" s="1299">
        <v>20867</v>
      </c>
      <c r="U60" s="1299">
        <v>12451</v>
      </c>
      <c r="V60" s="1355">
        <v>34099</v>
      </c>
      <c r="W60" s="676">
        <v>67</v>
      </c>
    </row>
    <row r="61" spans="1:23" ht="23.1" customHeight="1" x14ac:dyDescent="0.2">
      <c r="A61" s="686">
        <v>70</v>
      </c>
      <c r="B61" s="687" t="s">
        <v>840</v>
      </c>
      <c r="C61" s="1343">
        <v>25.271000000000001</v>
      </c>
      <c r="D61" s="1340">
        <v>719.35900000000004</v>
      </c>
      <c r="E61" s="1340">
        <v>160.92099999999999</v>
      </c>
      <c r="F61" s="1340">
        <v>905.55100000000004</v>
      </c>
      <c r="G61" s="1348">
        <v>17.850000000000001</v>
      </c>
      <c r="H61" s="1348">
        <v>1.47</v>
      </c>
      <c r="I61" s="1348">
        <v>1.77</v>
      </c>
      <c r="J61" s="1348">
        <v>1.98</v>
      </c>
      <c r="K61" s="1299">
        <v>38546</v>
      </c>
      <c r="L61" s="1299">
        <v>13937</v>
      </c>
      <c r="M61" s="1299">
        <v>8343</v>
      </c>
      <c r="N61" s="1299">
        <v>19237</v>
      </c>
      <c r="O61" s="1299">
        <v>173891</v>
      </c>
      <c r="P61" s="1299">
        <v>147706</v>
      </c>
      <c r="Q61" s="1299">
        <v>23697</v>
      </c>
      <c r="R61" s="1299">
        <v>345294</v>
      </c>
      <c r="S61" s="1299">
        <v>688113</v>
      </c>
      <c r="T61" s="1299">
        <v>20533</v>
      </c>
      <c r="U61" s="1299">
        <v>14726</v>
      </c>
      <c r="V61" s="1355">
        <v>38131</v>
      </c>
      <c r="W61" s="688">
        <v>70</v>
      </c>
    </row>
    <row r="62" spans="1:23" ht="23.1" customHeight="1" x14ac:dyDescent="0.2">
      <c r="A62" s="686">
        <v>72</v>
      </c>
      <c r="B62" s="687" t="s">
        <v>842</v>
      </c>
      <c r="C62" s="1346">
        <v>28.747</v>
      </c>
      <c r="D62" s="1341">
        <v>944.83299999999997</v>
      </c>
      <c r="E62" s="1341">
        <v>190.70599999999999</v>
      </c>
      <c r="F62" s="1341">
        <v>1164.2850000000001</v>
      </c>
      <c r="G62" s="1349">
        <v>17.38</v>
      </c>
      <c r="H62" s="1349">
        <v>1.51</v>
      </c>
      <c r="I62" s="1349">
        <v>1.59</v>
      </c>
      <c r="J62" s="1349">
        <v>1.91</v>
      </c>
      <c r="K62" s="1300">
        <v>33936</v>
      </c>
      <c r="L62" s="1300">
        <v>13155</v>
      </c>
      <c r="M62" s="1300">
        <v>7992</v>
      </c>
      <c r="N62" s="1300">
        <v>17110</v>
      </c>
      <c r="O62" s="1300">
        <v>169530</v>
      </c>
      <c r="P62" s="1300">
        <v>187489</v>
      </c>
      <c r="Q62" s="1300">
        <v>24279</v>
      </c>
      <c r="R62" s="1300">
        <v>381299</v>
      </c>
      <c r="S62" s="1300">
        <v>589739</v>
      </c>
      <c r="T62" s="1300">
        <v>19844</v>
      </c>
      <c r="U62" s="1300">
        <v>12731</v>
      </c>
      <c r="V62" s="1357">
        <v>32750</v>
      </c>
      <c r="W62" s="688">
        <v>72</v>
      </c>
    </row>
    <row r="63" spans="1:23" ht="23.1" customHeight="1" x14ac:dyDescent="0.2">
      <c r="A63" s="690">
        <v>74</v>
      </c>
      <c r="B63" s="691" t="s">
        <v>844</v>
      </c>
      <c r="C63" s="1342">
        <v>34.027000000000001</v>
      </c>
      <c r="D63" s="1339">
        <v>949.67</v>
      </c>
      <c r="E63" s="1339">
        <v>193.95599999999999</v>
      </c>
      <c r="F63" s="1339">
        <v>1177.654</v>
      </c>
      <c r="G63" s="1347">
        <v>17.940000000000001</v>
      </c>
      <c r="H63" s="1347">
        <v>1.43</v>
      </c>
      <c r="I63" s="1347">
        <v>1.66</v>
      </c>
      <c r="J63" s="1347">
        <v>1.94</v>
      </c>
      <c r="K63" s="1301">
        <v>34076</v>
      </c>
      <c r="L63" s="1301">
        <v>12130</v>
      </c>
      <c r="M63" s="1301">
        <v>8005</v>
      </c>
      <c r="N63" s="1301">
        <v>17409</v>
      </c>
      <c r="O63" s="1301">
        <v>208037</v>
      </c>
      <c r="P63" s="1301">
        <v>164420</v>
      </c>
      <c r="Q63" s="1301">
        <v>25701</v>
      </c>
      <c r="R63" s="1301">
        <v>398158</v>
      </c>
      <c r="S63" s="1301">
        <v>611379</v>
      </c>
      <c r="T63" s="1301">
        <v>17313</v>
      </c>
      <c r="U63" s="1301">
        <v>13251</v>
      </c>
      <c r="V63" s="1354">
        <v>33809</v>
      </c>
      <c r="W63" s="692">
        <v>74</v>
      </c>
    </row>
    <row r="64" spans="1:23" ht="23.1" customHeight="1" x14ac:dyDescent="0.2">
      <c r="A64" s="686">
        <v>81</v>
      </c>
      <c r="B64" s="687" t="s">
        <v>846</v>
      </c>
      <c r="C64" s="1343">
        <v>24.172000000000001</v>
      </c>
      <c r="D64" s="1340">
        <v>755.61699999999996</v>
      </c>
      <c r="E64" s="1340">
        <v>172.14400000000001</v>
      </c>
      <c r="F64" s="1340">
        <v>951.93299999999999</v>
      </c>
      <c r="G64" s="1348">
        <v>17</v>
      </c>
      <c r="H64" s="1348">
        <v>1.47</v>
      </c>
      <c r="I64" s="1348">
        <v>1.68</v>
      </c>
      <c r="J64" s="1348">
        <v>1.9</v>
      </c>
      <c r="K64" s="1299">
        <v>39340</v>
      </c>
      <c r="L64" s="1299">
        <v>14020</v>
      </c>
      <c r="M64" s="1299">
        <v>7853</v>
      </c>
      <c r="N64" s="1299">
        <v>18784</v>
      </c>
      <c r="O64" s="1299">
        <v>161631</v>
      </c>
      <c r="P64" s="1299">
        <v>155687</v>
      </c>
      <c r="Q64" s="1299">
        <v>22662</v>
      </c>
      <c r="R64" s="1299">
        <v>339980</v>
      </c>
      <c r="S64" s="1299">
        <v>668679</v>
      </c>
      <c r="T64" s="1299">
        <v>20604</v>
      </c>
      <c r="U64" s="1299">
        <v>13165</v>
      </c>
      <c r="V64" s="1355">
        <v>35715</v>
      </c>
      <c r="W64" s="688">
        <v>81</v>
      </c>
    </row>
    <row r="65" spans="1:23" ht="23.1" customHeight="1" x14ac:dyDescent="0.2">
      <c r="A65" s="686">
        <v>82</v>
      </c>
      <c r="B65" s="687" t="s">
        <v>848</v>
      </c>
      <c r="C65" s="1343">
        <v>20.975999999999999</v>
      </c>
      <c r="D65" s="1340">
        <v>745.28599999999994</v>
      </c>
      <c r="E65" s="1340">
        <v>197.51499999999999</v>
      </c>
      <c r="F65" s="1340">
        <v>963.77800000000002</v>
      </c>
      <c r="G65" s="1348">
        <v>16.28</v>
      </c>
      <c r="H65" s="1348">
        <v>1.5</v>
      </c>
      <c r="I65" s="1348">
        <v>1.59</v>
      </c>
      <c r="J65" s="1348">
        <v>1.84</v>
      </c>
      <c r="K65" s="1299">
        <v>41628</v>
      </c>
      <c r="L65" s="1299">
        <v>12315</v>
      </c>
      <c r="M65" s="1299">
        <v>7578</v>
      </c>
      <c r="N65" s="1299">
        <v>17118</v>
      </c>
      <c r="O65" s="1299">
        <v>142198</v>
      </c>
      <c r="P65" s="1299">
        <v>138045</v>
      </c>
      <c r="Q65" s="1299">
        <v>23743</v>
      </c>
      <c r="R65" s="1299">
        <v>303987</v>
      </c>
      <c r="S65" s="1299">
        <v>677896</v>
      </c>
      <c r="T65" s="1299">
        <v>18522</v>
      </c>
      <c r="U65" s="1299">
        <v>12021</v>
      </c>
      <c r="V65" s="1355">
        <v>31541</v>
      </c>
      <c r="W65" s="688">
        <v>82</v>
      </c>
    </row>
    <row r="66" spans="1:23" ht="23.1" customHeight="1" x14ac:dyDescent="0.2">
      <c r="A66" s="686">
        <v>83</v>
      </c>
      <c r="B66" s="687" t="s">
        <v>849</v>
      </c>
      <c r="C66" s="1343">
        <v>20.785</v>
      </c>
      <c r="D66" s="1340">
        <v>798.79700000000003</v>
      </c>
      <c r="E66" s="1340">
        <v>254.42599999999999</v>
      </c>
      <c r="F66" s="1340">
        <v>1074.0070000000001</v>
      </c>
      <c r="G66" s="1348">
        <v>15.58</v>
      </c>
      <c r="H66" s="1348">
        <v>1.53</v>
      </c>
      <c r="I66" s="1348">
        <v>1.61</v>
      </c>
      <c r="J66" s="1348">
        <v>1.82</v>
      </c>
      <c r="K66" s="1299">
        <v>43272</v>
      </c>
      <c r="L66" s="1299">
        <v>11038</v>
      </c>
      <c r="M66" s="1299">
        <v>7372</v>
      </c>
      <c r="N66" s="1299">
        <v>15612</v>
      </c>
      <c r="O66" s="1299">
        <v>140095</v>
      </c>
      <c r="P66" s="1299">
        <v>134711</v>
      </c>
      <c r="Q66" s="1299">
        <v>30160</v>
      </c>
      <c r="R66" s="1299">
        <v>304966</v>
      </c>
      <c r="S66" s="1299">
        <v>674033</v>
      </c>
      <c r="T66" s="1299">
        <v>16864</v>
      </c>
      <c r="U66" s="1299">
        <v>11854</v>
      </c>
      <c r="V66" s="1355">
        <v>28395</v>
      </c>
      <c r="W66" s="688">
        <v>83</v>
      </c>
    </row>
    <row r="67" spans="1:23" ht="23.1" customHeight="1" x14ac:dyDescent="0.2">
      <c r="A67" s="686">
        <v>301</v>
      </c>
      <c r="B67" s="687" t="s">
        <v>850</v>
      </c>
      <c r="C67" s="1346">
        <v>7.9379999999999997</v>
      </c>
      <c r="D67" s="1341">
        <v>558.29200000000003</v>
      </c>
      <c r="E67" s="1341">
        <v>208.63499999999999</v>
      </c>
      <c r="F67" s="1341">
        <v>774.86599999999999</v>
      </c>
      <c r="G67" s="1349">
        <v>8.86</v>
      </c>
      <c r="H67" s="1349">
        <v>1.32</v>
      </c>
      <c r="I67" s="1349">
        <v>1.45</v>
      </c>
      <c r="J67" s="1349">
        <v>1.43</v>
      </c>
      <c r="K67" s="1300">
        <v>66626</v>
      </c>
      <c r="L67" s="1300">
        <v>11644</v>
      </c>
      <c r="M67" s="1300">
        <v>7868</v>
      </c>
      <c r="N67" s="1300">
        <v>14103</v>
      </c>
      <c r="O67" s="1300">
        <v>46843</v>
      </c>
      <c r="P67" s="1300">
        <v>85703</v>
      </c>
      <c r="Q67" s="1300">
        <v>23759</v>
      </c>
      <c r="R67" s="1300">
        <v>156305</v>
      </c>
      <c r="S67" s="1300">
        <v>590092</v>
      </c>
      <c r="T67" s="1300">
        <v>15351</v>
      </c>
      <c r="U67" s="1300">
        <v>11388</v>
      </c>
      <c r="V67" s="1357">
        <v>20172</v>
      </c>
      <c r="W67" s="688">
        <v>301</v>
      </c>
    </row>
    <row r="68" spans="1:23" ht="23.1" customHeight="1" x14ac:dyDescent="0.2">
      <c r="A68" s="693">
        <v>302</v>
      </c>
      <c r="B68" s="691" t="s">
        <v>852</v>
      </c>
      <c r="C68" s="1342">
        <v>7.9779999999999998</v>
      </c>
      <c r="D68" s="1339">
        <v>612.601</v>
      </c>
      <c r="E68" s="1339">
        <v>59.904000000000003</v>
      </c>
      <c r="F68" s="1339">
        <v>680.48199999999997</v>
      </c>
      <c r="G68" s="1347">
        <v>7.31</v>
      </c>
      <c r="H68" s="1347">
        <v>1.31</v>
      </c>
      <c r="I68" s="1347">
        <v>1.39</v>
      </c>
      <c r="J68" s="1347">
        <v>1.39</v>
      </c>
      <c r="K68" s="1301">
        <v>74543</v>
      </c>
      <c r="L68" s="1301">
        <v>10442</v>
      </c>
      <c r="M68" s="1301">
        <v>8129</v>
      </c>
      <c r="N68" s="1301">
        <v>14189</v>
      </c>
      <c r="O68" s="1301">
        <v>43498</v>
      </c>
      <c r="P68" s="1301">
        <v>84064</v>
      </c>
      <c r="Q68" s="1301">
        <v>6780</v>
      </c>
      <c r="R68" s="1301">
        <v>134342</v>
      </c>
      <c r="S68" s="1301">
        <v>545262</v>
      </c>
      <c r="T68" s="1301">
        <v>13722</v>
      </c>
      <c r="U68" s="1301">
        <v>11318</v>
      </c>
      <c r="V68" s="1354">
        <v>19742</v>
      </c>
      <c r="W68" s="694">
        <v>302</v>
      </c>
    </row>
    <row r="69" spans="1:23" ht="23.1" customHeight="1" thickBot="1" x14ac:dyDescent="0.25">
      <c r="A69" s="695">
        <v>303</v>
      </c>
      <c r="B69" s="696" t="s">
        <v>854</v>
      </c>
      <c r="C69" s="1344">
        <v>8.7119999999999997</v>
      </c>
      <c r="D69" s="1345">
        <v>655.17899999999997</v>
      </c>
      <c r="E69" s="1345">
        <v>218.49</v>
      </c>
      <c r="F69" s="1345">
        <v>882.38099999999997</v>
      </c>
      <c r="G69" s="1350">
        <v>10.36</v>
      </c>
      <c r="H69" s="1350">
        <v>1.3</v>
      </c>
      <c r="I69" s="1350">
        <v>1.55</v>
      </c>
      <c r="J69" s="1350">
        <v>1.45</v>
      </c>
      <c r="K69" s="1302">
        <v>55933</v>
      </c>
      <c r="L69" s="1302">
        <v>10219</v>
      </c>
      <c r="M69" s="1302">
        <v>7584</v>
      </c>
      <c r="N69" s="1302">
        <v>12738</v>
      </c>
      <c r="O69" s="1302">
        <v>50464</v>
      </c>
      <c r="P69" s="1302">
        <v>87273</v>
      </c>
      <c r="Q69" s="1302">
        <v>25680</v>
      </c>
      <c r="R69" s="1302">
        <v>163417</v>
      </c>
      <c r="S69" s="1302">
        <v>579219</v>
      </c>
      <c r="T69" s="1302">
        <v>13321</v>
      </c>
      <c r="U69" s="1302">
        <v>11753</v>
      </c>
      <c r="V69" s="1356">
        <v>18520</v>
      </c>
      <c r="W69" s="697">
        <v>303</v>
      </c>
    </row>
    <row r="70" spans="1:23" ht="23.1" customHeight="1" x14ac:dyDescent="0.2">
      <c r="A70" s="686"/>
      <c r="B70" s="687"/>
      <c r="C70" s="1343"/>
      <c r="D70" s="1340"/>
      <c r="E70" s="1340"/>
      <c r="F70" s="1340"/>
      <c r="G70" s="1348"/>
      <c r="H70" s="1348"/>
      <c r="I70" s="1348"/>
      <c r="J70" s="1348"/>
      <c r="K70" s="1299"/>
      <c r="L70" s="1299"/>
      <c r="M70" s="1299"/>
      <c r="N70" s="1299"/>
      <c r="O70" s="1299"/>
      <c r="P70" s="1299"/>
      <c r="Q70" s="1299"/>
      <c r="R70" s="1299"/>
      <c r="S70" s="1299"/>
      <c r="T70" s="1299"/>
      <c r="U70" s="1299"/>
      <c r="V70" s="1355"/>
      <c r="W70" s="688"/>
    </row>
    <row r="71" spans="1:23" ht="23.1" customHeight="1" x14ac:dyDescent="0.2">
      <c r="A71" s="686"/>
      <c r="B71" s="687"/>
      <c r="C71" s="1343"/>
      <c r="D71" s="1340"/>
      <c r="E71" s="1340"/>
      <c r="F71" s="1340"/>
      <c r="G71" s="1348"/>
      <c r="H71" s="1348"/>
      <c r="I71" s="1348"/>
      <c r="J71" s="1348"/>
      <c r="K71" s="1299"/>
      <c r="L71" s="1299"/>
      <c r="M71" s="1299"/>
      <c r="N71" s="1299"/>
      <c r="O71" s="1299"/>
      <c r="P71" s="1299"/>
      <c r="Q71" s="1299"/>
      <c r="R71" s="1299"/>
      <c r="S71" s="1299"/>
      <c r="T71" s="1299"/>
      <c r="U71" s="1299"/>
      <c r="V71" s="1355"/>
      <c r="W71" s="688"/>
    </row>
    <row r="72" spans="1:23" ht="23.1" customHeight="1" x14ac:dyDescent="0.2">
      <c r="A72" s="686"/>
      <c r="B72" s="687"/>
      <c r="C72" s="1346"/>
      <c r="D72" s="1341"/>
      <c r="E72" s="1341"/>
      <c r="F72" s="1341"/>
      <c r="G72" s="1349"/>
      <c r="H72" s="1349"/>
      <c r="I72" s="1349"/>
      <c r="J72" s="1349"/>
      <c r="K72" s="1300"/>
      <c r="L72" s="1300"/>
      <c r="M72" s="1300"/>
      <c r="N72" s="1300"/>
      <c r="O72" s="1300"/>
      <c r="P72" s="1300"/>
      <c r="Q72" s="1300"/>
      <c r="R72" s="1300"/>
      <c r="S72" s="1300"/>
      <c r="T72" s="1300"/>
      <c r="U72" s="1300"/>
      <c r="V72" s="1357"/>
      <c r="W72" s="688"/>
    </row>
    <row r="73" spans="1:23" ht="23.1" customHeight="1" x14ac:dyDescent="0.2">
      <c r="A73" s="690"/>
      <c r="B73" s="691"/>
      <c r="C73" s="1342"/>
      <c r="D73" s="1339"/>
      <c r="E73" s="1339"/>
      <c r="F73" s="1339"/>
      <c r="G73" s="1347"/>
      <c r="H73" s="1347"/>
      <c r="I73" s="1347"/>
      <c r="J73" s="1347"/>
      <c r="K73" s="1301"/>
      <c r="L73" s="1301"/>
      <c r="M73" s="1301"/>
      <c r="N73" s="1301"/>
      <c r="O73" s="1301"/>
      <c r="P73" s="1301"/>
      <c r="Q73" s="1301"/>
      <c r="R73" s="1301"/>
      <c r="S73" s="1301"/>
      <c r="T73" s="1301"/>
      <c r="U73" s="1301"/>
      <c r="V73" s="1354"/>
      <c r="W73" s="692"/>
    </row>
    <row r="74" spans="1:23" ht="23.1" customHeight="1" x14ac:dyDescent="0.2">
      <c r="A74" s="686"/>
      <c r="B74" s="687"/>
      <c r="C74" s="1343"/>
      <c r="D74" s="1340"/>
      <c r="E74" s="1340"/>
      <c r="F74" s="1340"/>
      <c r="G74" s="1348"/>
      <c r="H74" s="1348"/>
      <c r="I74" s="1348"/>
      <c r="J74" s="1348"/>
      <c r="K74" s="1299"/>
      <c r="L74" s="1299"/>
      <c r="M74" s="1299"/>
      <c r="N74" s="1299"/>
      <c r="O74" s="1299"/>
      <c r="P74" s="1299"/>
      <c r="Q74" s="1299"/>
      <c r="R74" s="1299"/>
      <c r="S74" s="1299"/>
      <c r="T74" s="1299"/>
      <c r="U74" s="1299"/>
      <c r="V74" s="1355"/>
      <c r="W74" s="688"/>
    </row>
    <row r="75" spans="1:23" ht="23.1" customHeight="1" x14ac:dyDescent="0.2">
      <c r="A75" s="686"/>
      <c r="B75" s="687"/>
      <c r="C75" s="1343"/>
      <c r="D75" s="1340"/>
      <c r="E75" s="1340"/>
      <c r="F75" s="1340"/>
      <c r="G75" s="1348"/>
      <c r="H75" s="1348"/>
      <c r="I75" s="1348"/>
      <c r="J75" s="1348"/>
      <c r="K75" s="1299"/>
      <c r="L75" s="1299"/>
      <c r="M75" s="1299"/>
      <c r="N75" s="1299"/>
      <c r="O75" s="1299"/>
      <c r="P75" s="1299"/>
      <c r="Q75" s="1299"/>
      <c r="R75" s="1299"/>
      <c r="S75" s="1299"/>
      <c r="T75" s="1299"/>
      <c r="U75" s="1299"/>
      <c r="V75" s="1355"/>
      <c r="W75" s="688"/>
    </row>
    <row r="76" spans="1:23" ht="23.1" customHeight="1" x14ac:dyDescent="0.2">
      <c r="A76" s="686"/>
      <c r="B76" s="687"/>
      <c r="C76" s="1343"/>
      <c r="D76" s="1340"/>
      <c r="E76" s="1340"/>
      <c r="F76" s="1340"/>
      <c r="G76" s="1348"/>
      <c r="H76" s="1348"/>
      <c r="I76" s="1348"/>
      <c r="J76" s="1348"/>
      <c r="K76" s="1299"/>
      <c r="L76" s="1299"/>
      <c r="M76" s="1299"/>
      <c r="N76" s="1299"/>
      <c r="O76" s="1299"/>
      <c r="P76" s="1299"/>
      <c r="Q76" s="1299"/>
      <c r="R76" s="1299"/>
      <c r="S76" s="1299"/>
      <c r="T76" s="1299"/>
      <c r="U76" s="1299"/>
      <c r="V76" s="1355"/>
      <c r="W76" s="688"/>
    </row>
    <row r="77" spans="1:23" ht="23.1" customHeight="1" x14ac:dyDescent="0.2">
      <c r="A77" s="686"/>
      <c r="B77" s="687"/>
      <c r="C77" s="1346"/>
      <c r="D77" s="1341"/>
      <c r="E77" s="1341"/>
      <c r="F77" s="1341"/>
      <c r="G77" s="1349"/>
      <c r="H77" s="1349"/>
      <c r="I77" s="1349"/>
      <c r="J77" s="1349"/>
      <c r="K77" s="1300"/>
      <c r="L77" s="1300"/>
      <c r="M77" s="1300"/>
      <c r="N77" s="1300"/>
      <c r="O77" s="1300"/>
      <c r="P77" s="1300"/>
      <c r="Q77" s="1300"/>
      <c r="R77" s="1300"/>
      <c r="S77" s="1300"/>
      <c r="T77" s="1300"/>
      <c r="U77" s="1300"/>
      <c r="V77" s="1357"/>
      <c r="W77" s="688"/>
    </row>
    <row r="78" spans="1:23" ht="23.1" customHeight="1" x14ac:dyDescent="0.2">
      <c r="A78" s="690"/>
      <c r="B78" s="691"/>
      <c r="C78" s="1342"/>
      <c r="D78" s="1339"/>
      <c r="E78" s="1339"/>
      <c r="F78" s="1339"/>
      <c r="G78" s="1347"/>
      <c r="H78" s="1347"/>
      <c r="I78" s="1347"/>
      <c r="J78" s="1347"/>
      <c r="K78" s="1301"/>
      <c r="L78" s="1301"/>
      <c r="M78" s="1301"/>
      <c r="N78" s="1301"/>
      <c r="O78" s="1301"/>
      <c r="P78" s="1301"/>
      <c r="Q78" s="1301"/>
      <c r="R78" s="1301"/>
      <c r="S78" s="1301"/>
      <c r="T78" s="1301"/>
      <c r="U78" s="1301"/>
      <c r="V78" s="1354"/>
      <c r="W78" s="692"/>
    </row>
    <row r="79" spans="1:23" ht="23.1" customHeight="1" x14ac:dyDescent="0.2">
      <c r="A79" s="686"/>
      <c r="B79" s="687"/>
      <c r="C79" s="1343"/>
      <c r="D79" s="1340"/>
      <c r="E79" s="1340"/>
      <c r="F79" s="1340"/>
      <c r="G79" s="1348"/>
      <c r="H79" s="1348"/>
      <c r="I79" s="1348"/>
      <c r="J79" s="1348"/>
      <c r="K79" s="1299"/>
      <c r="L79" s="1299"/>
      <c r="M79" s="1299"/>
      <c r="N79" s="1299"/>
      <c r="O79" s="1299"/>
      <c r="P79" s="1299"/>
      <c r="Q79" s="1299"/>
      <c r="R79" s="1299"/>
      <c r="S79" s="1299"/>
      <c r="T79" s="1299"/>
      <c r="U79" s="1299"/>
      <c r="V79" s="1355"/>
      <c r="W79" s="688"/>
    </row>
    <row r="80" spans="1:23" ht="23.1" customHeight="1" x14ac:dyDescent="0.2">
      <c r="A80" s="686"/>
      <c r="B80" s="687"/>
      <c r="C80" s="1343"/>
      <c r="D80" s="1340"/>
      <c r="E80" s="1340"/>
      <c r="F80" s="1340"/>
      <c r="G80" s="1348"/>
      <c r="H80" s="1348"/>
      <c r="I80" s="1348"/>
      <c r="J80" s="1348"/>
      <c r="K80" s="1299"/>
      <c r="L80" s="1299"/>
      <c r="M80" s="1299"/>
      <c r="N80" s="1299"/>
      <c r="O80" s="1299"/>
      <c r="P80" s="1299"/>
      <c r="Q80" s="1299"/>
      <c r="R80" s="1299"/>
      <c r="S80" s="1299"/>
      <c r="T80" s="1299"/>
      <c r="U80" s="1299"/>
      <c r="V80" s="1355"/>
      <c r="W80" s="688"/>
    </row>
    <row r="81" spans="1:23" ht="23.1" customHeight="1" x14ac:dyDescent="0.2">
      <c r="A81" s="686"/>
      <c r="B81" s="687"/>
      <c r="C81" s="1343"/>
      <c r="D81" s="1340"/>
      <c r="E81" s="1340"/>
      <c r="F81" s="1340"/>
      <c r="G81" s="1348"/>
      <c r="H81" s="1348"/>
      <c r="I81" s="1348"/>
      <c r="J81" s="1348"/>
      <c r="K81" s="1299"/>
      <c r="L81" s="1299"/>
      <c r="M81" s="1299"/>
      <c r="N81" s="1299"/>
      <c r="O81" s="1299"/>
      <c r="P81" s="1299"/>
      <c r="Q81" s="1299"/>
      <c r="R81" s="1299"/>
      <c r="S81" s="1299"/>
      <c r="T81" s="1299"/>
      <c r="U81" s="1299"/>
      <c r="V81" s="1355"/>
      <c r="W81" s="688"/>
    </row>
    <row r="82" spans="1:23" ht="23.1" customHeight="1" x14ac:dyDescent="0.2">
      <c r="A82" s="686"/>
      <c r="B82" s="698"/>
      <c r="C82" s="1346"/>
      <c r="D82" s="1341"/>
      <c r="E82" s="1341"/>
      <c r="F82" s="1341"/>
      <c r="G82" s="1349"/>
      <c r="H82" s="1349"/>
      <c r="I82" s="1349"/>
      <c r="J82" s="1349"/>
      <c r="K82" s="1300"/>
      <c r="L82" s="1300"/>
      <c r="M82" s="1300"/>
      <c r="N82" s="1300"/>
      <c r="O82" s="1300"/>
      <c r="P82" s="1300"/>
      <c r="Q82" s="1300"/>
      <c r="R82" s="1300"/>
      <c r="S82" s="1300"/>
      <c r="T82" s="1300"/>
      <c r="U82" s="1300"/>
      <c r="V82" s="1357"/>
      <c r="W82" s="688"/>
    </row>
    <row r="83" spans="1:23" ht="23.1" customHeight="1" x14ac:dyDescent="0.2">
      <c r="A83" s="690"/>
      <c r="B83" s="687"/>
      <c r="C83" s="1342"/>
      <c r="D83" s="1339"/>
      <c r="E83" s="1339"/>
      <c r="F83" s="1339"/>
      <c r="G83" s="1347"/>
      <c r="H83" s="1347"/>
      <c r="I83" s="1347"/>
      <c r="J83" s="1347"/>
      <c r="K83" s="1301"/>
      <c r="L83" s="1301"/>
      <c r="M83" s="1301"/>
      <c r="N83" s="1301"/>
      <c r="O83" s="1301"/>
      <c r="P83" s="1301"/>
      <c r="Q83" s="1301"/>
      <c r="R83" s="1301"/>
      <c r="S83" s="1301"/>
      <c r="T83" s="1301"/>
      <c r="U83" s="1301"/>
      <c r="V83" s="1354"/>
      <c r="W83" s="692"/>
    </row>
    <row r="84" spans="1:23" ht="23.1" customHeight="1" x14ac:dyDescent="0.2">
      <c r="A84" s="686"/>
      <c r="B84" s="687"/>
      <c r="C84" s="1343"/>
      <c r="D84" s="1340"/>
      <c r="E84" s="1340"/>
      <c r="F84" s="1340"/>
      <c r="G84" s="1348"/>
      <c r="H84" s="1348"/>
      <c r="I84" s="1348"/>
      <c r="J84" s="1348"/>
      <c r="K84" s="1299"/>
      <c r="L84" s="1299"/>
      <c r="M84" s="1299"/>
      <c r="N84" s="1299"/>
      <c r="O84" s="1299"/>
      <c r="P84" s="1299"/>
      <c r="Q84" s="1299"/>
      <c r="R84" s="1299"/>
      <c r="S84" s="1299"/>
      <c r="T84" s="1299"/>
      <c r="U84" s="1299"/>
      <c r="V84" s="1355"/>
      <c r="W84" s="688"/>
    </row>
    <row r="85" spans="1:23" ht="23.1" customHeight="1" x14ac:dyDescent="0.2">
      <c r="A85" s="686"/>
      <c r="B85" s="687"/>
      <c r="C85" s="1343"/>
      <c r="D85" s="1340"/>
      <c r="E85" s="1340"/>
      <c r="F85" s="1340"/>
      <c r="G85" s="1348"/>
      <c r="H85" s="1348"/>
      <c r="I85" s="1348"/>
      <c r="J85" s="1348"/>
      <c r="K85" s="1299"/>
      <c r="L85" s="1299"/>
      <c r="M85" s="1299"/>
      <c r="N85" s="1299"/>
      <c r="O85" s="1299"/>
      <c r="P85" s="1299"/>
      <c r="Q85" s="1299"/>
      <c r="R85" s="1299"/>
      <c r="S85" s="1299"/>
      <c r="T85" s="1299"/>
      <c r="U85" s="1299"/>
      <c r="V85" s="1355"/>
      <c r="W85" s="688"/>
    </row>
    <row r="86" spans="1:23" ht="23.1" customHeight="1" x14ac:dyDescent="0.2">
      <c r="A86" s="686"/>
      <c r="B86" s="687"/>
      <c r="C86" s="1343"/>
      <c r="D86" s="1340"/>
      <c r="E86" s="1340"/>
      <c r="F86" s="1340"/>
      <c r="G86" s="1348"/>
      <c r="H86" s="1348"/>
      <c r="I86" s="1348"/>
      <c r="J86" s="1348"/>
      <c r="K86" s="1299"/>
      <c r="L86" s="1299"/>
      <c r="M86" s="1299"/>
      <c r="N86" s="1299"/>
      <c r="O86" s="1299"/>
      <c r="P86" s="1299"/>
      <c r="Q86" s="1299"/>
      <c r="R86" s="1299"/>
      <c r="S86" s="1299"/>
      <c r="T86" s="1299"/>
      <c r="U86" s="1299"/>
      <c r="V86" s="1355"/>
      <c r="W86" s="688"/>
    </row>
    <row r="87" spans="1:23" ht="23.1" customHeight="1" x14ac:dyDescent="0.2">
      <c r="A87" s="699"/>
      <c r="B87" s="698"/>
      <c r="C87" s="1346"/>
      <c r="D87" s="1341"/>
      <c r="E87" s="1341"/>
      <c r="F87" s="1341"/>
      <c r="G87" s="1349"/>
      <c r="H87" s="1349"/>
      <c r="I87" s="1349"/>
      <c r="J87" s="1349"/>
      <c r="K87" s="1300"/>
      <c r="L87" s="1300"/>
      <c r="M87" s="1300"/>
      <c r="N87" s="1300"/>
      <c r="O87" s="1300"/>
      <c r="P87" s="1300"/>
      <c r="Q87" s="1300"/>
      <c r="R87" s="1300"/>
      <c r="S87" s="1300"/>
      <c r="T87" s="1300"/>
      <c r="U87" s="1300"/>
      <c r="V87" s="1357"/>
      <c r="W87" s="700"/>
    </row>
    <row r="88" spans="1:23" s="753" customFormat="1" ht="23.1" customHeight="1" x14ac:dyDescent="0.2">
      <c r="A88" s="701"/>
      <c r="B88" s="687"/>
      <c r="C88" s="1342"/>
      <c r="D88" s="1339"/>
      <c r="E88" s="1339"/>
      <c r="F88" s="1339"/>
      <c r="G88" s="1347"/>
      <c r="H88" s="1347"/>
      <c r="I88" s="1347"/>
      <c r="J88" s="1347"/>
      <c r="K88" s="1301"/>
      <c r="L88" s="1301"/>
      <c r="M88" s="1301"/>
      <c r="N88" s="1301"/>
      <c r="O88" s="1301"/>
      <c r="P88" s="1301"/>
      <c r="Q88" s="1301"/>
      <c r="R88" s="1301"/>
      <c r="S88" s="1301"/>
      <c r="T88" s="1301"/>
      <c r="U88" s="1301"/>
      <c r="V88" s="1354"/>
      <c r="W88" s="702"/>
    </row>
    <row r="89" spans="1:23" s="753" customFormat="1" ht="23.1" customHeight="1" x14ac:dyDescent="0.2">
      <c r="A89" s="686"/>
      <c r="B89" s="687"/>
      <c r="C89" s="1343"/>
      <c r="D89" s="1340"/>
      <c r="E89" s="1340"/>
      <c r="F89" s="1340"/>
      <c r="G89" s="1348"/>
      <c r="H89" s="1348"/>
      <c r="I89" s="1348"/>
      <c r="J89" s="1348"/>
      <c r="K89" s="1299"/>
      <c r="L89" s="1299"/>
      <c r="M89" s="1299"/>
      <c r="N89" s="1299"/>
      <c r="O89" s="1299"/>
      <c r="P89" s="1299"/>
      <c r="Q89" s="1299"/>
      <c r="R89" s="1299"/>
      <c r="S89" s="1299"/>
      <c r="T89" s="1299"/>
      <c r="U89" s="1299"/>
      <c r="V89" s="1355"/>
      <c r="W89" s="688"/>
    </row>
    <row r="90" spans="1:23" s="753" customFormat="1" ht="23.1" customHeight="1" x14ac:dyDescent="0.2">
      <c r="A90" s="686"/>
      <c r="B90" s="687"/>
      <c r="C90" s="1343"/>
      <c r="D90" s="1340"/>
      <c r="E90" s="1340"/>
      <c r="F90" s="1340"/>
      <c r="G90" s="1348"/>
      <c r="H90" s="1348"/>
      <c r="I90" s="1348"/>
      <c r="J90" s="1348"/>
      <c r="K90" s="1299"/>
      <c r="L90" s="1299"/>
      <c r="M90" s="1299"/>
      <c r="N90" s="1299"/>
      <c r="O90" s="1299"/>
      <c r="P90" s="1299"/>
      <c r="Q90" s="1299"/>
      <c r="R90" s="1299"/>
      <c r="S90" s="1299"/>
      <c r="T90" s="1299"/>
      <c r="U90" s="1299"/>
      <c r="V90" s="1355"/>
      <c r="W90" s="688"/>
    </row>
    <row r="91" spans="1:23" s="753" customFormat="1" ht="23.1" customHeight="1" x14ac:dyDescent="0.2">
      <c r="A91" s="686"/>
      <c r="B91" s="687"/>
      <c r="C91" s="1343"/>
      <c r="D91" s="1340"/>
      <c r="E91" s="1340"/>
      <c r="F91" s="1340"/>
      <c r="G91" s="1348"/>
      <c r="H91" s="1348"/>
      <c r="I91" s="1348"/>
      <c r="J91" s="1348"/>
      <c r="K91" s="1299"/>
      <c r="L91" s="1299"/>
      <c r="M91" s="1299"/>
      <c r="N91" s="1299"/>
      <c r="O91" s="1299"/>
      <c r="P91" s="1299"/>
      <c r="Q91" s="1299"/>
      <c r="R91" s="1299"/>
      <c r="S91" s="1299"/>
      <c r="T91" s="1299"/>
      <c r="U91" s="1299"/>
      <c r="V91" s="1355"/>
      <c r="W91" s="688"/>
    </row>
    <row r="92" spans="1:23" s="753" customFormat="1" ht="23.1" customHeight="1" x14ac:dyDescent="0.2">
      <c r="A92" s="686"/>
      <c r="B92" s="687"/>
      <c r="C92" s="1343"/>
      <c r="D92" s="1340"/>
      <c r="E92" s="1340"/>
      <c r="F92" s="1340"/>
      <c r="G92" s="1348"/>
      <c r="H92" s="1348"/>
      <c r="I92" s="1348"/>
      <c r="J92" s="1348"/>
      <c r="K92" s="1299"/>
      <c r="L92" s="1299"/>
      <c r="M92" s="1299"/>
      <c r="N92" s="1299"/>
      <c r="O92" s="1299"/>
      <c r="P92" s="1299"/>
      <c r="Q92" s="1299"/>
      <c r="R92" s="1299"/>
      <c r="S92" s="1299"/>
      <c r="T92" s="1299"/>
      <c r="U92" s="1299"/>
      <c r="V92" s="1355"/>
      <c r="W92" s="688"/>
    </row>
    <row r="93" spans="1:23" s="753" customFormat="1" ht="23.1" customHeight="1" x14ac:dyDescent="0.2">
      <c r="A93" s="693"/>
      <c r="B93" s="691"/>
      <c r="C93" s="1342"/>
      <c r="D93" s="1339"/>
      <c r="E93" s="1339"/>
      <c r="F93" s="1339"/>
      <c r="G93" s="1347"/>
      <c r="H93" s="1347"/>
      <c r="I93" s="1347"/>
      <c r="J93" s="1347"/>
      <c r="K93" s="1301"/>
      <c r="L93" s="1301"/>
      <c r="M93" s="1301"/>
      <c r="N93" s="1301"/>
      <c r="O93" s="1301"/>
      <c r="P93" s="1301"/>
      <c r="Q93" s="1301"/>
      <c r="R93" s="1301"/>
      <c r="S93" s="1301"/>
      <c r="T93" s="1301"/>
      <c r="U93" s="1301"/>
      <c r="V93" s="1354"/>
      <c r="W93" s="694"/>
    </row>
    <row r="94" spans="1:23" s="753" customFormat="1" ht="23.1" customHeight="1" x14ac:dyDescent="0.2">
      <c r="A94" s="686"/>
      <c r="B94" s="687"/>
      <c r="C94" s="1343"/>
      <c r="D94" s="1340"/>
      <c r="E94" s="1340"/>
      <c r="F94" s="1340"/>
      <c r="G94" s="1348"/>
      <c r="H94" s="1348"/>
      <c r="I94" s="1348"/>
      <c r="J94" s="1348"/>
      <c r="K94" s="1299"/>
      <c r="L94" s="1299"/>
      <c r="M94" s="1299"/>
      <c r="N94" s="1299"/>
      <c r="O94" s="1299"/>
      <c r="P94" s="1299"/>
      <c r="Q94" s="1299"/>
      <c r="R94" s="1299"/>
      <c r="S94" s="1299"/>
      <c r="T94" s="1299"/>
      <c r="U94" s="1299"/>
      <c r="V94" s="1355"/>
      <c r="W94" s="688"/>
    </row>
    <row r="95" spans="1:23" s="753" customFormat="1" ht="23.1" customHeight="1" x14ac:dyDescent="0.2">
      <c r="A95" s="686"/>
      <c r="B95" s="687"/>
      <c r="C95" s="1343"/>
      <c r="D95" s="1340"/>
      <c r="E95" s="1340"/>
      <c r="F95" s="1340"/>
      <c r="G95" s="1348"/>
      <c r="H95" s="1348"/>
      <c r="I95" s="1348"/>
      <c r="J95" s="1348"/>
      <c r="K95" s="1299"/>
      <c r="L95" s="1299"/>
      <c r="M95" s="1299"/>
      <c r="N95" s="1299"/>
      <c r="O95" s="1299"/>
      <c r="P95" s="1299"/>
      <c r="Q95" s="1299"/>
      <c r="R95" s="1299"/>
      <c r="S95" s="1299"/>
      <c r="T95" s="1299"/>
      <c r="U95" s="1299"/>
      <c r="V95" s="1355"/>
      <c r="W95" s="688"/>
    </row>
    <row r="96" spans="1:23" s="753" customFormat="1" ht="23.1" customHeight="1" x14ac:dyDescent="0.2">
      <c r="A96" s="686"/>
      <c r="B96" s="687"/>
      <c r="C96" s="1343"/>
      <c r="D96" s="1340"/>
      <c r="E96" s="1340"/>
      <c r="F96" s="1340"/>
      <c r="G96" s="1348"/>
      <c r="H96" s="1348"/>
      <c r="I96" s="1348"/>
      <c r="J96" s="1348"/>
      <c r="K96" s="1299"/>
      <c r="L96" s="1299"/>
      <c r="M96" s="1299"/>
      <c r="N96" s="1299"/>
      <c r="O96" s="1299"/>
      <c r="P96" s="1299"/>
      <c r="Q96" s="1299"/>
      <c r="R96" s="1299"/>
      <c r="S96" s="1299"/>
      <c r="T96" s="1299"/>
      <c r="U96" s="1299"/>
      <c r="V96" s="1355"/>
      <c r="W96" s="688"/>
    </row>
    <row r="97" spans="1:23" s="753" customFormat="1" ht="23.1" customHeight="1" x14ac:dyDescent="0.2">
      <c r="A97" s="699"/>
      <c r="B97" s="698"/>
      <c r="C97" s="1346"/>
      <c r="D97" s="1341"/>
      <c r="E97" s="1341"/>
      <c r="F97" s="1341"/>
      <c r="G97" s="1349"/>
      <c r="H97" s="1349"/>
      <c r="I97" s="1349"/>
      <c r="J97" s="1349"/>
      <c r="K97" s="1300"/>
      <c r="L97" s="1300"/>
      <c r="M97" s="1300"/>
      <c r="N97" s="1300"/>
      <c r="O97" s="1300"/>
      <c r="P97" s="1300"/>
      <c r="Q97" s="1300"/>
      <c r="R97" s="1300"/>
      <c r="S97" s="1300"/>
      <c r="T97" s="1300"/>
      <c r="U97" s="1300"/>
      <c r="V97" s="1357"/>
      <c r="W97" s="700"/>
    </row>
    <row r="98" spans="1:23" s="753" customFormat="1" ht="23.1" customHeight="1" x14ac:dyDescent="0.2">
      <c r="A98" s="701"/>
      <c r="B98" s="687"/>
      <c r="C98" s="1343"/>
      <c r="D98" s="1340"/>
      <c r="E98" s="1340"/>
      <c r="F98" s="1340"/>
      <c r="G98" s="1348"/>
      <c r="H98" s="1348"/>
      <c r="I98" s="1348"/>
      <c r="J98" s="1348"/>
      <c r="K98" s="1299"/>
      <c r="L98" s="1299"/>
      <c r="M98" s="1299"/>
      <c r="N98" s="1299"/>
      <c r="O98" s="1299"/>
      <c r="P98" s="1299"/>
      <c r="Q98" s="1299"/>
      <c r="R98" s="1299"/>
      <c r="S98" s="1299"/>
      <c r="T98" s="1299"/>
      <c r="U98" s="1299"/>
      <c r="V98" s="1355"/>
      <c r="W98" s="702"/>
    </row>
    <row r="99" spans="1:23" s="753" customFormat="1" ht="23.1" customHeight="1" x14ac:dyDescent="0.2">
      <c r="A99" s="686"/>
      <c r="B99" s="687"/>
      <c r="C99" s="1343"/>
      <c r="D99" s="1340"/>
      <c r="E99" s="1340"/>
      <c r="F99" s="1340"/>
      <c r="G99" s="1348"/>
      <c r="H99" s="1348"/>
      <c r="I99" s="1348"/>
      <c r="J99" s="1348"/>
      <c r="K99" s="1299"/>
      <c r="L99" s="1299"/>
      <c r="M99" s="1299"/>
      <c r="N99" s="1299"/>
      <c r="O99" s="1299"/>
      <c r="P99" s="1299"/>
      <c r="Q99" s="1299"/>
      <c r="R99" s="1299"/>
      <c r="S99" s="1299"/>
      <c r="T99" s="1299"/>
      <c r="U99" s="1299"/>
      <c r="V99" s="1355"/>
      <c r="W99" s="688"/>
    </row>
    <row r="100" spans="1:23" s="753" customFormat="1" ht="23.1" customHeight="1" x14ac:dyDescent="0.2">
      <c r="A100" s="686"/>
      <c r="B100" s="687"/>
      <c r="C100" s="1343"/>
      <c r="D100" s="1340"/>
      <c r="E100" s="1340"/>
      <c r="F100" s="1340"/>
      <c r="G100" s="1348"/>
      <c r="H100" s="1348"/>
      <c r="I100" s="1348"/>
      <c r="J100" s="1348"/>
      <c r="K100" s="1299"/>
      <c r="L100" s="1299"/>
      <c r="M100" s="1299"/>
      <c r="N100" s="1299"/>
      <c r="O100" s="1299"/>
      <c r="P100" s="1299"/>
      <c r="Q100" s="1299"/>
      <c r="R100" s="1299"/>
      <c r="S100" s="1299"/>
      <c r="T100" s="1299"/>
      <c r="U100" s="1299"/>
      <c r="V100" s="1355"/>
      <c r="W100" s="688"/>
    </row>
    <row r="101" spans="1:23" s="753" customFormat="1" ht="23.1" customHeight="1" x14ac:dyDescent="0.2">
      <c r="A101" s="686"/>
      <c r="B101" s="687"/>
      <c r="C101" s="1343"/>
      <c r="D101" s="1340"/>
      <c r="E101" s="1340"/>
      <c r="F101" s="1340"/>
      <c r="G101" s="1348"/>
      <c r="H101" s="1348"/>
      <c r="I101" s="1348"/>
      <c r="J101" s="1348"/>
      <c r="K101" s="1299"/>
      <c r="L101" s="1299"/>
      <c r="M101" s="1299"/>
      <c r="N101" s="1299"/>
      <c r="O101" s="1299"/>
      <c r="P101" s="1299"/>
      <c r="Q101" s="1299"/>
      <c r="R101" s="1299"/>
      <c r="S101" s="1299"/>
      <c r="T101" s="1299"/>
      <c r="U101" s="1299"/>
      <c r="V101" s="1355"/>
      <c r="W101" s="688"/>
    </row>
    <row r="102" spans="1:23" s="753" customFormat="1" ht="23.1" customHeight="1" x14ac:dyDescent="0.2">
      <c r="A102" s="699"/>
      <c r="B102" s="698"/>
      <c r="C102" s="1346"/>
      <c r="D102" s="1341"/>
      <c r="E102" s="1341"/>
      <c r="F102" s="1341"/>
      <c r="G102" s="1349"/>
      <c r="H102" s="1349"/>
      <c r="I102" s="1349"/>
      <c r="J102" s="1349"/>
      <c r="K102" s="1300"/>
      <c r="L102" s="1300"/>
      <c r="M102" s="1300"/>
      <c r="N102" s="1300"/>
      <c r="O102" s="1300"/>
      <c r="P102" s="1300"/>
      <c r="Q102" s="1300"/>
      <c r="R102" s="1300"/>
      <c r="S102" s="1300"/>
      <c r="T102" s="1300"/>
      <c r="U102" s="1300"/>
      <c r="V102" s="1357"/>
      <c r="W102" s="700"/>
    </row>
    <row r="103" spans="1:23" s="753" customFormat="1" ht="23.1" customHeight="1" x14ac:dyDescent="0.2">
      <c r="A103" s="701"/>
      <c r="B103" s="687"/>
      <c r="C103" s="1343"/>
      <c r="D103" s="1340"/>
      <c r="E103" s="1340"/>
      <c r="F103" s="1340"/>
      <c r="G103" s="1348"/>
      <c r="H103" s="1348"/>
      <c r="I103" s="1348"/>
      <c r="J103" s="1348"/>
      <c r="K103" s="1299"/>
      <c r="L103" s="1299"/>
      <c r="M103" s="1299"/>
      <c r="N103" s="1299"/>
      <c r="O103" s="1299"/>
      <c r="P103" s="1299"/>
      <c r="Q103" s="1299"/>
      <c r="R103" s="1299"/>
      <c r="S103" s="1299"/>
      <c r="T103" s="1299"/>
      <c r="U103" s="1299"/>
      <c r="V103" s="1355"/>
      <c r="W103" s="702"/>
    </row>
    <row r="104" spans="1:23" s="753" customFormat="1" ht="23.1" customHeight="1" x14ac:dyDescent="0.2">
      <c r="A104" s="686"/>
      <c r="B104" s="687"/>
      <c r="C104" s="1343"/>
      <c r="D104" s="1340"/>
      <c r="E104" s="1340"/>
      <c r="F104" s="1340"/>
      <c r="G104" s="1348"/>
      <c r="H104" s="1348"/>
      <c r="I104" s="1348"/>
      <c r="J104" s="1348"/>
      <c r="K104" s="1299"/>
      <c r="L104" s="1299"/>
      <c r="M104" s="1299"/>
      <c r="N104" s="1299"/>
      <c r="O104" s="1299"/>
      <c r="P104" s="1299"/>
      <c r="Q104" s="1299"/>
      <c r="R104" s="1299"/>
      <c r="S104" s="1299"/>
      <c r="T104" s="1299"/>
      <c r="U104" s="1299"/>
      <c r="V104" s="1355"/>
      <c r="W104" s="688"/>
    </row>
    <row r="105" spans="1:23" s="753" customFormat="1" ht="23.1" customHeight="1" x14ac:dyDescent="0.2">
      <c r="A105" s="686"/>
      <c r="B105" s="687"/>
      <c r="C105" s="1343"/>
      <c r="D105" s="1340"/>
      <c r="E105" s="1340"/>
      <c r="F105" s="1340"/>
      <c r="G105" s="1348"/>
      <c r="H105" s="1348"/>
      <c r="I105" s="1348"/>
      <c r="J105" s="1348"/>
      <c r="K105" s="1299"/>
      <c r="L105" s="1299"/>
      <c r="M105" s="1299"/>
      <c r="N105" s="1299"/>
      <c r="O105" s="1299"/>
      <c r="P105" s="1299"/>
      <c r="Q105" s="1299"/>
      <c r="R105" s="1299"/>
      <c r="S105" s="1299"/>
      <c r="T105" s="1299"/>
      <c r="U105" s="1299"/>
      <c r="V105" s="1355"/>
      <c r="W105" s="688"/>
    </row>
    <row r="106" spans="1:23" s="753" customFormat="1" ht="23.1" customHeight="1" x14ac:dyDescent="0.2">
      <c r="A106" s="686"/>
      <c r="B106" s="687"/>
      <c r="C106" s="1343"/>
      <c r="D106" s="1340"/>
      <c r="E106" s="1340"/>
      <c r="F106" s="1340"/>
      <c r="G106" s="1348"/>
      <c r="H106" s="1348"/>
      <c r="I106" s="1348"/>
      <c r="J106" s="1348"/>
      <c r="K106" s="1299"/>
      <c r="L106" s="1299"/>
      <c r="M106" s="1299"/>
      <c r="N106" s="1299"/>
      <c r="O106" s="1299"/>
      <c r="P106" s="1299"/>
      <c r="Q106" s="1299"/>
      <c r="R106" s="1299"/>
      <c r="S106" s="1299"/>
      <c r="T106" s="1299"/>
      <c r="U106" s="1299"/>
      <c r="V106" s="1355"/>
      <c r="W106" s="688"/>
    </row>
    <row r="107" spans="1:23" s="753" customFormat="1" ht="23.1" customHeight="1" thickBot="1" x14ac:dyDescent="0.25">
      <c r="A107" s="695"/>
      <c r="B107" s="696"/>
      <c r="C107" s="1344"/>
      <c r="D107" s="1345"/>
      <c r="E107" s="1345"/>
      <c r="F107" s="1345"/>
      <c r="G107" s="1350"/>
      <c r="H107" s="1350"/>
      <c r="I107" s="1350"/>
      <c r="J107" s="1350"/>
      <c r="K107" s="1302"/>
      <c r="L107" s="1302"/>
      <c r="M107" s="1302"/>
      <c r="N107" s="1302"/>
      <c r="O107" s="1302"/>
      <c r="P107" s="1302"/>
      <c r="Q107" s="1302"/>
      <c r="R107" s="1302"/>
      <c r="S107" s="1302"/>
      <c r="T107" s="1302"/>
      <c r="U107" s="1302"/>
      <c r="V107" s="1356"/>
      <c r="W107" s="697"/>
    </row>
  </sheetData>
  <mergeCells count="2">
    <mergeCell ref="K3:L3"/>
    <mergeCell ref="M3:N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762A-9207-4269-BB29-56EF46F254AD}">
  <sheetPr codeName="Sheet93"/>
  <dimension ref="A1:W107"/>
  <sheetViews>
    <sheetView showGridLines="0" view="pageBreakPreview" zoomScale="70" zoomScaleNormal="100" zoomScaleSheetLayoutView="70" workbookViewId="0">
      <pane xSplit="2" ySplit="7" topLeftCell="C8" activePane="bottomRight" state="frozen"/>
      <selection pane="topRight"/>
      <selection pane="bottomLeft"/>
      <selection pane="bottomRight" activeCell="Y1" sqref="Y1"/>
    </sheetView>
  </sheetViews>
  <sheetFormatPr defaultColWidth="9" defaultRowHeight="18.899999999999999" customHeight="1" x14ac:dyDescent="0.2"/>
  <cols>
    <col min="1" max="1" width="5.109375" style="762" customWidth="1"/>
    <col min="2" max="2" width="16.109375" style="758" customWidth="1"/>
    <col min="3" max="5" width="12.6640625" style="763" customWidth="1"/>
    <col min="6" max="6" width="13.6640625" style="763" customWidth="1"/>
    <col min="7" max="9" width="11.6640625" style="758" customWidth="1"/>
    <col min="10" max="10" width="12.6640625" style="758" customWidth="1"/>
    <col min="11" max="13" width="13.6640625" style="758" customWidth="1"/>
    <col min="14" max="14" width="14.6640625" style="758" customWidth="1"/>
    <col min="15" max="17" width="13.6640625" style="758" customWidth="1"/>
    <col min="18" max="18" width="14.6640625" style="758" customWidth="1"/>
    <col min="19" max="21" width="13.6640625" style="758" customWidth="1"/>
    <col min="22" max="22" width="15.6640625" style="758" customWidth="1"/>
    <col min="23" max="23" width="5.6640625" style="764" customWidth="1"/>
    <col min="24" max="16384" width="9" style="758"/>
  </cols>
  <sheetData>
    <row r="1" spans="1:23" s="652" customFormat="1" ht="30.9" customHeight="1" x14ac:dyDescent="0.2">
      <c r="A1" s="651" t="s">
        <v>944</v>
      </c>
      <c r="C1" s="736"/>
      <c r="D1" s="736"/>
      <c r="E1" s="736"/>
      <c r="F1" s="736"/>
    </row>
    <row r="2" spans="1:23" s="654" customFormat="1" ht="22.5" customHeight="1" thickBot="1" x14ac:dyDescent="0.25"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7"/>
      <c r="S2" s="737"/>
      <c r="T2" s="737"/>
      <c r="U2" s="737"/>
      <c r="V2" s="737"/>
    </row>
    <row r="3" spans="1:23" s="671" customFormat="1" ht="24.9" customHeight="1" x14ac:dyDescent="0.2">
      <c r="A3" s="657" t="s">
        <v>290</v>
      </c>
      <c r="B3" s="658"/>
      <c r="C3" s="738" t="s">
        <v>369</v>
      </c>
      <c r="D3" s="739"/>
      <c r="E3" s="739"/>
      <c r="F3" s="740"/>
      <c r="G3" s="659" t="s">
        <v>450</v>
      </c>
      <c r="H3" s="660"/>
      <c r="I3" s="660"/>
      <c r="J3" s="713"/>
      <c r="K3" s="2841" t="s">
        <v>451</v>
      </c>
      <c r="L3" s="2847"/>
      <c r="M3" s="2847" t="s">
        <v>452</v>
      </c>
      <c r="N3" s="2848"/>
      <c r="O3" s="659" t="s">
        <v>453</v>
      </c>
      <c r="P3" s="660"/>
      <c r="Q3" s="660"/>
      <c r="R3" s="713"/>
      <c r="S3" s="659" t="s">
        <v>454</v>
      </c>
      <c r="T3" s="660"/>
      <c r="U3" s="660"/>
      <c r="V3" s="660"/>
      <c r="W3" s="741" t="s">
        <v>290</v>
      </c>
    </row>
    <row r="4" spans="1:23" s="671" customFormat="1" ht="24.9" customHeight="1" x14ac:dyDescent="0.2">
      <c r="A4" s="663" t="s">
        <v>291</v>
      </c>
      <c r="B4" s="664"/>
      <c r="C4" s="742"/>
      <c r="D4" s="742"/>
      <c r="E4" s="742"/>
      <c r="F4" s="742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743"/>
      <c r="W4" s="744" t="s">
        <v>291</v>
      </c>
    </row>
    <row r="5" spans="1:23" s="671" customFormat="1" ht="24.9" customHeight="1" x14ac:dyDescent="0.2">
      <c r="A5" s="663" t="s">
        <v>292</v>
      </c>
      <c r="B5" s="664" t="s">
        <v>260</v>
      </c>
      <c r="C5" s="745" t="s">
        <v>281</v>
      </c>
      <c r="D5" s="745" t="s">
        <v>282</v>
      </c>
      <c r="E5" s="745" t="s">
        <v>283</v>
      </c>
      <c r="F5" s="745" t="s">
        <v>259</v>
      </c>
      <c r="G5" s="720" t="s">
        <v>281</v>
      </c>
      <c r="H5" s="720" t="s">
        <v>282</v>
      </c>
      <c r="I5" s="720" t="s">
        <v>283</v>
      </c>
      <c r="J5" s="720" t="s">
        <v>259</v>
      </c>
      <c r="K5" s="720" t="s">
        <v>281</v>
      </c>
      <c r="L5" s="720" t="s">
        <v>282</v>
      </c>
      <c r="M5" s="720" t="s">
        <v>283</v>
      </c>
      <c r="N5" s="720" t="s">
        <v>259</v>
      </c>
      <c r="O5" s="720" t="s">
        <v>281</v>
      </c>
      <c r="P5" s="720" t="s">
        <v>282</v>
      </c>
      <c r="Q5" s="720" t="s">
        <v>283</v>
      </c>
      <c r="R5" s="720" t="s">
        <v>259</v>
      </c>
      <c r="S5" s="720" t="s">
        <v>281</v>
      </c>
      <c r="T5" s="720" t="s">
        <v>282</v>
      </c>
      <c r="U5" s="720" t="s">
        <v>283</v>
      </c>
      <c r="V5" s="746" t="s">
        <v>259</v>
      </c>
      <c r="W5" s="744" t="s">
        <v>292</v>
      </c>
    </row>
    <row r="6" spans="1:23" s="671" customFormat="1" ht="24.9" customHeight="1" x14ac:dyDescent="0.2">
      <c r="A6" s="663" t="s">
        <v>293</v>
      </c>
      <c r="B6" s="664"/>
      <c r="C6" s="747"/>
      <c r="D6" s="747"/>
      <c r="E6" s="747"/>
      <c r="F6" s="747"/>
      <c r="G6" s="748"/>
      <c r="H6" s="748"/>
      <c r="I6" s="748"/>
      <c r="J6" s="748"/>
      <c r="K6" s="748"/>
      <c r="L6" s="748"/>
      <c r="M6" s="748"/>
      <c r="N6" s="748"/>
      <c r="O6" s="748"/>
      <c r="P6" s="748"/>
      <c r="Q6" s="748"/>
      <c r="R6" s="748"/>
      <c r="S6" s="748"/>
      <c r="T6" s="748"/>
      <c r="U6" s="748"/>
      <c r="V6" s="707"/>
      <c r="W6" s="744" t="s">
        <v>293</v>
      </c>
    </row>
    <row r="7" spans="1:23" s="671" customFormat="1" ht="24.9" customHeight="1" thickBot="1" x14ac:dyDescent="0.25">
      <c r="A7" s="668" t="s">
        <v>294</v>
      </c>
      <c r="B7" s="669"/>
      <c r="C7" s="749"/>
      <c r="D7" s="749"/>
      <c r="E7" s="749"/>
      <c r="F7" s="749"/>
      <c r="G7" s="725"/>
      <c r="H7" s="725"/>
      <c r="I7" s="725"/>
      <c r="J7" s="725"/>
      <c r="K7" s="725"/>
      <c r="L7" s="725"/>
      <c r="M7" s="725"/>
      <c r="N7" s="725"/>
      <c r="O7" s="725"/>
      <c r="P7" s="725"/>
      <c r="Q7" s="725"/>
      <c r="R7" s="725"/>
      <c r="S7" s="725"/>
      <c r="T7" s="725"/>
      <c r="U7" s="725"/>
      <c r="V7" s="750"/>
      <c r="W7" s="670" t="s">
        <v>294</v>
      </c>
    </row>
    <row r="8" spans="1:23" s="753" customFormat="1" ht="30" customHeight="1" x14ac:dyDescent="0.2">
      <c r="A8" s="751"/>
      <c r="B8" s="672" t="s">
        <v>6</v>
      </c>
      <c r="C8" s="1358" t="s">
        <v>416</v>
      </c>
      <c r="D8" s="1358" t="s">
        <v>416</v>
      </c>
      <c r="E8" s="1358" t="s">
        <v>416</v>
      </c>
      <c r="F8" s="1358" t="s">
        <v>416</v>
      </c>
      <c r="G8" s="1360" t="s">
        <v>416</v>
      </c>
      <c r="H8" s="1361" t="s">
        <v>416</v>
      </c>
      <c r="I8" s="1361" t="s">
        <v>416</v>
      </c>
      <c r="J8" s="1360" t="s">
        <v>416</v>
      </c>
      <c r="K8" s="1367" t="s">
        <v>416</v>
      </c>
      <c r="L8" s="1367" t="s">
        <v>416</v>
      </c>
      <c r="M8" s="1368" t="s">
        <v>416</v>
      </c>
      <c r="N8" s="1367" t="s">
        <v>416</v>
      </c>
      <c r="O8" s="1367" t="s">
        <v>416</v>
      </c>
      <c r="P8" s="1367" t="s">
        <v>416</v>
      </c>
      <c r="Q8" s="1367" t="s">
        <v>416</v>
      </c>
      <c r="R8" s="1367" t="s">
        <v>416</v>
      </c>
      <c r="S8" s="1368" t="s">
        <v>416</v>
      </c>
      <c r="T8" s="1368" t="s">
        <v>416</v>
      </c>
      <c r="U8" s="1368" t="s">
        <v>416</v>
      </c>
      <c r="V8" s="1369" t="s">
        <v>416</v>
      </c>
      <c r="W8" s="765"/>
    </row>
    <row r="9" spans="1:23" s="753" customFormat="1" ht="30" customHeight="1" x14ac:dyDescent="0.2">
      <c r="A9" s="751"/>
      <c r="B9" s="672" t="s">
        <v>532</v>
      </c>
      <c r="C9" s="1340">
        <v>400</v>
      </c>
      <c r="D9" s="1340">
        <v>1066.6669999999999</v>
      </c>
      <c r="E9" s="1340">
        <v>100</v>
      </c>
      <c r="F9" s="1340">
        <v>1566.6669999999999</v>
      </c>
      <c r="G9" s="1362">
        <v>20.75</v>
      </c>
      <c r="H9" s="1362">
        <v>1.31</v>
      </c>
      <c r="I9" s="1362">
        <v>1.33</v>
      </c>
      <c r="J9" s="1362">
        <v>6.28</v>
      </c>
      <c r="K9" s="1299">
        <v>20463</v>
      </c>
      <c r="L9" s="1299">
        <v>16579</v>
      </c>
      <c r="M9" s="1299">
        <v>5160</v>
      </c>
      <c r="N9" s="1299">
        <v>19702</v>
      </c>
      <c r="O9" s="1299">
        <v>1698417</v>
      </c>
      <c r="P9" s="1299">
        <v>232107</v>
      </c>
      <c r="Q9" s="1299">
        <v>6880</v>
      </c>
      <c r="R9" s="1299">
        <v>1937403</v>
      </c>
      <c r="S9" s="1299">
        <v>424604</v>
      </c>
      <c r="T9" s="1299">
        <v>21760</v>
      </c>
      <c r="U9" s="1299">
        <v>6880</v>
      </c>
      <c r="V9" s="1352">
        <v>123664</v>
      </c>
      <c r="W9" s="754"/>
    </row>
    <row r="10" spans="1:23" s="753" customFormat="1" ht="30" customHeight="1" x14ac:dyDescent="0.2">
      <c r="A10" s="751"/>
      <c r="B10" s="672" t="s">
        <v>533</v>
      </c>
      <c r="C10" s="1359" t="s">
        <v>416</v>
      </c>
      <c r="D10" s="1359" t="s">
        <v>416</v>
      </c>
      <c r="E10" s="1359" t="s">
        <v>416</v>
      </c>
      <c r="F10" s="1359" t="s">
        <v>416</v>
      </c>
      <c r="G10" s="1363" t="s">
        <v>416</v>
      </c>
      <c r="H10" s="1363" t="s">
        <v>416</v>
      </c>
      <c r="I10" s="1363" t="s">
        <v>416</v>
      </c>
      <c r="J10" s="1363" t="s">
        <v>416</v>
      </c>
      <c r="K10" s="1370" t="s">
        <v>416</v>
      </c>
      <c r="L10" s="1370" t="s">
        <v>416</v>
      </c>
      <c r="M10" s="1370" t="s">
        <v>416</v>
      </c>
      <c r="N10" s="1370" t="s">
        <v>416</v>
      </c>
      <c r="O10" s="1370" t="s">
        <v>416</v>
      </c>
      <c r="P10" s="1370" t="s">
        <v>416</v>
      </c>
      <c r="Q10" s="1370" t="s">
        <v>416</v>
      </c>
      <c r="R10" s="1370" t="s">
        <v>416</v>
      </c>
      <c r="S10" s="1370" t="s">
        <v>416</v>
      </c>
      <c r="T10" s="1370" t="s">
        <v>416</v>
      </c>
      <c r="U10" s="1370" t="s">
        <v>416</v>
      </c>
      <c r="V10" s="1371" t="s">
        <v>416</v>
      </c>
      <c r="W10" s="754"/>
    </row>
    <row r="11" spans="1:23" s="753" customFormat="1" ht="30" customHeight="1" x14ac:dyDescent="0.2">
      <c r="A11" s="751"/>
      <c r="B11" s="672" t="s">
        <v>534</v>
      </c>
      <c r="C11" s="1340">
        <v>400</v>
      </c>
      <c r="D11" s="1340">
        <v>1066.6669999999999</v>
      </c>
      <c r="E11" s="1340">
        <v>100</v>
      </c>
      <c r="F11" s="1340">
        <v>1566.6669999999999</v>
      </c>
      <c r="G11" s="1362">
        <v>20.75</v>
      </c>
      <c r="H11" s="1362">
        <v>1.31</v>
      </c>
      <c r="I11" s="1362">
        <v>1.33</v>
      </c>
      <c r="J11" s="1362">
        <v>6.28</v>
      </c>
      <c r="K11" s="1299">
        <v>20463</v>
      </c>
      <c r="L11" s="1299">
        <v>16579</v>
      </c>
      <c r="M11" s="1299">
        <v>5160</v>
      </c>
      <c r="N11" s="1299">
        <v>19702</v>
      </c>
      <c r="O11" s="1299">
        <v>1698417</v>
      </c>
      <c r="P11" s="1299">
        <v>232107</v>
      </c>
      <c r="Q11" s="1299">
        <v>6880</v>
      </c>
      <c r="R11" s="1299">
        <v>1937403</v>
      </c>
      <c r="S11" s="1299">
        <v>424604</v>
      </c>
      <c r="T11" s="1299">
        <v>21760</v>
      </c>
      <c r="U11" s="1299">
        <v>6880</v>
      </c>
      <c r="V11" s="1352">
        <v>123664</v>
      </c>
      <c r="W11" s="754"/>
    </row>
    <row r="12" spans="1:23" s="753" customFormat="1" ht="30" customHeight="1" x14ac:dyDescent="0.2">
      <c r="A12" s="755"/>
      <c r="B12" s="756" t="s">
        <v>535</v>
      </c>
      <c r="C12" s="1341">
        <v>0</v>
      </c>
      <c r="D12" s="1341">
        <v>0</v>
      </c>
      <c r="E12" s="1341">
        <v>0</v>
      </c>
      <c r="F12" s="1341">
        <v>0</v>
      </c>
      <c r="G12" s="1364">
        <v>0</v>
      </c>
      <c r="H12" s="1364">
        <v>0</v>
      </c>
      <c r="I12" s="1364">
        <v>0</v>
      </c>
      <c r="J12" s="1364">
        <v>0</v>
      </c>
      <c r="K12" s="1300">
        <v>0</v>
      </c>
      <c r="L12" s="1300">
        <v>0</v>
      </c>
      <c r="M12" s="1300">
        <v>0</v>
      </c>
      <c r="N12" s="1300">
        <v>0</v>
      </c>
      <c r="O12" s="1300">
        <v>0</v>
      </c>
      <c r="P12" s="1300">
        <v>0</v>
      </c>
      <c r="Q12" s="1300">
        <v>0</v>
      </c>
      <c r="R12" s="1300">
        <v>0</v>
      </c>
      <c r="S12" s="1300">
        <v>0</v>
      </c>
      <c r="T12" s="1300">
        <v>0</v>
      </c>
      <c r="U12" s="1300">
        <v>0</v>
      </c>
      <c r="V12" s="1353">
        <v>0</v>
      </c>
      <c r="W12" s="757"/>
    </row>
    <row r="13" spans="1:23" ht="23.1" customHeight="1" x14ac:dyDescent="0.2">
      <c r="A13" s="680">
        <v>1</v>
      </c>
      <c r="B13" s="681" t="s">
        <v>753</v>
      </c>
      <c r="C13" s="1339">
        <v>0</v>
      </c>
      <c r="D13" s="1339">
        <v>0</v>
      </c>
      <c r="E13" s="1339">
        <v>0</v>
      </c>
      <c r="F13" s="1339">
        <v>0</v>
      </c>
      <c r="G13" s="1365">
        <v>0</v>
      </c>
      <c r="H13" s="1365">
        <v>1</v>
      </c>
      <c r="I13" s="1365">
        <v>1</v>
      </c>
      <c r="J13" s="1365">
        <v>1</v>
      </c>
      <c r="K13" s="1301">
        <v>0</v>
      </c>
      <c r="L13" s="1301">
        <v>20550</v>
      </c>
      <c r="M13" s="1301">
        <v>7360</v>
      </c>
      <c r="N13" s="1301">
        <v>15320</v>
      </c>
      <c r="O13" s="1301">
        <v>0</v>
      </c>
      <c r="P13" s="1301">
        <v>0</v>
      </c>
      <c r="Q13" s="1301">
        <v>0</v>
      </c>
      <c r="R13" s="1301">
        <v>0</v>
      </c>
      <c r="S13" s="1301">
        <v>0</v>
      </c>
      <c r="T13" s="1301">
        <v>20550</v>
      </c>
      <c r="U13" s="1301">
        <v>7360</v>
      </c>
      <c r="V13" s="1351">
        <v>15320</v>
      </c>
      <c r="W13" s="682">
        <v>1</v>
      </c>
    </row>
    <row r="14" spans="1:23" ht="23.1" customHeight="1" x14ac:dyDescent="0.2">
      <c r="A14" s="684">
        <v>2</v>
      </c>
      <c r="B14" s="685" t="s">
        <v>755</v>
      </c>
      <c r="C14" s="1340">
        <v>0</v>
      </c>
      <c r="D14" s="1340">
        <v>0</v>
      </c>
      <c r="E14" s="1340">
        <v>0</v>
      </c>
      <c r="F14" s="1340">
        <v>0</v>
      </c>
      <c r="G14" s="1362">
        <v>0</v>
      </c>
      <c r="H14" s="1362">
        <v>0</v>
      </c>
      <c r="I14" s="1362">
        <v>0</v>
      </c>
      <c r="J14" s="1362">
        <v>0</v>
      </c>
      <c r="K14" s="1299">
        <v>0</v>
      </c>
      <c r="L14" s="1299">
        <v>0</v>
      </c>
      <c r="M14" s="1299">
        <v>0</v>
      </c>
      <c r="N14" s="1299">
        <v>0</v>
      </c>
      <c r="O14" s="1299">
        <v>0</v>
      </c>
      <c r="P14" s="1299">
        <v>0</v>
      </c>
      <c r="Q14" s="1299">
        <v>0</v>
      </c>
      <c r="R14" s="1299">
        <v>0</v>
      </c>
      <c r="S14" s="1299">
        <v>0</v>
      </c>
      <c r="T14" s="1299">
        <v>0</v>
      </c>
      <c r="U14" s="1299">
        <v>0</v>
      </c>
      <c r="V14" s="1352">
        <v>0</v>
      </c>
      <c r="W14" s="676">
        <v>2</v>
      </c>
    </row>
    <row r="15" spans="1:23" ht="23.1" customHeight="1" x14ac:dyDescent="0.2">
      <c r="A15" s="684">
        <v>3</v>
      </c>
      <c r="B15" s="685" t="s">
        <v>757</v>
      </c>
      <c r="C15" s="1340">
        <v>400</v>
      </c>
      <c r="D15" s="1340">
        <v>700</v>
      </c>
      <c r="E15" s="1340">
        <v>50</v>
      </c>
      <c r="F15" s="1340">
        <v>1150</v>
      </c>
      <c r="G15" s="1362">
        <v>30.63</v>
      </c>
      <c r="H15" s="1362">
        <v>1.57</v>
      </c>
      <c r="I15" s="1362">
        <v>1</v>
      </c>
      <c r="J15" s="1362">
        <v>11.65</v>
      </c>
      <c r="K15" s="1299">
        <v>20910</v>
      </c>
      <c r="L15" s="1299">
        <v>12685</v>
      </c>
      <c r="M15" s="1299">
        <v>5990</v>
      </c>
      <c r="N15" s="1299">
        <v>20179</v>
      </c>
      <c r="O15" s="1299">
        <v>2561445</v>
      </c>
      <c r="P15" s="1299">
        <v>139530</v>
      </c>
      <c r="Q15" s="1299">
        <v>2995</v>
      </c>
      <c r="R15" s="1299">
        <v>2703970</v>
      </c>
      <c r="S15" s="1299">
        <v>640361</v>
      </c>
      <c r="T15" s="1299">
        <v>19933</v>
      </c>
      <c r="U15" s="1299">
        <v>5990</v>
      </c>
      <c r="V15" s="1352">
        <v>235128</v>
      </c>
      <c r="W15" s="676">
        <v>3</v>
      </c>
    </row>
    <row r="16" spans="1:23" ht="23.1" customHeight="1" x14ac:dyDescent="0.2">
      <c r="A16" s="684">
        <v>4</v>
      </c>
      <c r="B16" s="685" t="s">
        <v>759</v>
      </c>
      <c r="C16" s="1340">
        <v>0</v>
      </c>
      <c r="D16" s="1340">
        <v>0</v>
      </c>
      <c r="E16" s="1340">
        <v>0</v>
      </c>
      <c r="F16" s="1340">
        <v>0</v>
      </c>
      <c r="G16" s="1362">
        <v>0</v>
      </c>
      <c r="H16" s="1362">
        <v>0</v>
      </c>
      <c r="I16" s="1362">
        <v>0</v>
      </c>
      <c r="J16" s="1362">
        <v>0</v>
      </c>
      <c r="K16" s="1299">
        <v>0</v>
      </c>
      <c r="L16" s="1299">
        <v>0</v>
      </c>
      <c r="M16" s="1299">
        <v>0</v>
      </c>
      <c r="N16" s="1299">
        <v>0</v>
      </c>
      <c r="O16" s="1299">
        <v>0</v>
      </c>
      <c r="P16" s="1299">
        <v>0</v>
      </c>
      <c r="Q16" s="1299">
        <v>0</v>
      </c>
      <c r="R16" s="1299">
        <v>0</v>
      </c>
      <c r="S16" s="1299">
        <v>0</v>
      </c>
      <c r="T16" s="1299">
        <v>0</v>
      </c>
      <c r="U16" s="1299">
        <v>0</v>
      </c>
      <c r="V16" s="1352">
        <v>0</v>
      </c>
      <c r="W16" s="676">
        <v>4</v>
      </c>
    </row>
    <row r="17" spans="1:23" ht="23.1" customHeight="1" x14ac:dyDescent="0.2">
      <c r="A17" s="684">
        <v>5</v>
      </c>
      <c r="B17" s="685" t="s">
        <v>761</v>
      </c>
      <c r="C17" s="1341">
        <v>0</v>
      </c>
      <c r="D17" s="1341">
        <v>0</v>
      </c>
      <c r="E17" s="1341">
        <v>0</v>
      </c>
      <c r="F17" s="1341">
        <v>0</v>
      </c>
      <c r="G17" s="1364">
        <v>0</v>
      </c>
      <c r="H17" s="1364">
        <v>0</v>
      </c>
      <c r="I17" s="1364">
        <v>0</v>
      </c>
      <c r="J17" s="1364">
        <v>0</v>
      </c>
      <c r="K17" s="1300">
        <v>0</v>
      </c>
      <c r="L17" s="1300">
        <v>0</v>
      </c>
      <c r="M17" s="1300">
        <v>0</v>
      </c>
      <c r="N17" s="1300">
        <v>0</v>
      </c>
      <c r="O17" s="1300">
        <v>0</v>
      </c>
      <c r="P17" s="1300">
        <v>0</v>
      </c>
      <c r="Q17" s="1300">
        <v>0</v>
      </c>
      <c r="R17" s="1300">
        <v>0</v>
      </c>
      <c r="S17" s="1300">
        <v>0</v>
      </c>
      <c r="T17" s="1300">
        <v>0</v>
      </c>
      <c r="U17" s="1300">
        <v>0</v>
      </c>
      <c r="V17" s="1353">
        <v>0</v>
      </c>
      <c r="W17" s="676">
        <v>5</v>
      </c>
    </row>
    <row r="18" spans="1:23" ht="23.1" customHeight="1" x14ac:dyDescent="0.2">
      <c r="A18" s="680">
        <v>6</v>
      </c>
      <c r="B18" s="681" t="s">
        <v>763</v>
      </c>
      <c r="C18" s="1339">
        <v>0</v>
      </c>
      <c r="D18" s="1339">
        <v>0</v>
      </c>
      <c r="E18" s="1339">
        <v>0</v>
      </c>
      <c r="F18" s="1339">
        <v>0</v>
      </c>
      <c r="G18" s="1365">
        <v>0</v>
      </c>
      <c r="H18" s="1365">
        <v>1</v>
      </c>
      <c r="I18" s="1365">
        <v>0</v>
      </c>
      <c r="J18" s="1365">
        <v>1</v>
      </c>
      <c r="K18" s="1301">
        <v>0</v>
      </c>
      <c r="L18" s="1301">
        <v>11860</v>
      </c>
      <c r="M18" s="1301">
        <v>0</v>
      </c>
      <c r="N18" s="1301">
        <v>11860</v>
      </c>
      <c r="O18" s="1301">
        <v>0</v>
      </c>
      <c r="P18" s="1301">
        <v>0</v>
      </c>
      <c r="Q18" s="1301">
        <v>0</v>
      </c>
      <c r="R18" s="1301">
        <v>0</v>
      </c>
      <c r="S18" s="1301">
        <v>0</v>
      </c>
      <c r="T18" s="1301">
        <v>11860</v>
      </c>
      <c r="U18" s="1301">
        <v>0</v>
      </c>
      <c r="V18" s="1351">
        <v>11860</v>
      </c>
      <c r="W18" s="682">
        <v>6</v>
      </c>
    </row>
    <row r="19" spans="1:23" ht="23.1" customHeight="1" x14ac:dyDescent="0.2">
      <c r="A19" s="684">
        <v>7</v>
      </c>
      <c r="B19" s="685" t="s">
        <v>765</v>
      </c>
      <c r="C19" s="1340">
        <v>400</v>
      </c>
      <c r="D19" s="1340">
        <v>1400</v>
      </c>
      <c r="E19" s="1340">
        <v>300</v>
      </c>
      <c r="F19" s="1340">
        <v>2100</v>
      </c>
      <c r="G19" s="1362">
        <v>1</v>
      </c>
      <c r="H19" s="1362">
        <v>1.07</v>
      </c>
      <c r="I19" s="1362">
        <v>1.33</v>
      </c>
      <c r="J19" s="1362">
        <v>1.1000000000000001</v>
      </c>
      <c r="K19" s="1299">
        <v>24113</v>
      </c>
      <c r="L19" s="1299">
        <v>22715</v>
      </c>
      <c r="M19" s="1299">
        <v>6633</v>
      </c>
      <c r="N19" s="1299">
        <v>20161</v>
      </c>
      <c r="O19" s="1299">
        <v>96450</v>
      </c>
      <c r="P19" s="1299">
        <v>340730</v>
      </c>
      <c r="Q19" s="1299">
        <v>26530</v>
      </c>
      <c r="R19" s="1299">
        <v>463710</v>
      </c>
      <c r="S19" s="1299">
        <v>24113</v>
      </c>
      <c r="T19" s="1299">
        <v>24338</v>
      </c>
      <c r="U19" s="1299">
        <v>8843</v>
      </c>
      <c r="V19" s="1352">
        <v>22081</v>
      </c>
      <c r="W19" s="676">
        <v>7</v>
      </c>
    </row>
    <row r="20" spans="1:23" ht="23.1" customHeight="1" x14ac:dyDescent="0.2">
      <c r="A20" s="684">
        <v>8</v>
      </c>
      <c r="B20" s="685" t="s">
        <v>767</v>
      </c>
      <c r="C20" s="1340">
        <v>0</v>
      </c>
      <c r="D20" s="1340">
        <v>0</v>
      </c>
      <c r="E20" s="1340">
        <v>0</v>
      </c>
      <c r="F20" s="1340">
        <v>0</v>
      </c>
      <c r="G20" s="1362">
        <v>0</v>
      </c>
      <c r="H20" s="1362">
        <v>0</v>
      </c>
      <c r="I20" s="1362">
        <v>0</v>
      </c>
      <c r="J20" s="1362">
        <v>0</v>
      </c>
      <c r="K20" s="1299">
        <v>0</v>
      </c>
      <c r="L20" s="1299">
        <v>0</v>
      </c>
      <c r="M20" s="1299">
        <v>0</v>
      </c>
      <c r="N20" s="1299">
        <v>0</v>
      </c>
      <c r="O20" s="1299">
        <v>0</v>
      </c>
      <c r="P20" s="1299">
        <v>0</v>
      </c>
      <c r="Q20" s="1299">
        <v>0</v>
      </c>
      <c r="R20" s="1299">
        <v>0</v>
      </c>
      <c r="S20" s="1299">
        <v>0</v>
      </c>
      <c r="T20" s="1299">
        <v>0</v>
      </c>
      <c r="U20" s="1299">
        <v>0</v>
      </c>
      <c r="V20" s="1352">
        <v>0</v>
      </c>
      <c r="W20" s="676">
        <v>8</v>
      </c>
    </row>
    <row r="21" spans="1:23" ht="23.1" customHeight="1" x14ac:dyDescent="0.2">
      <c r="A21" s="686">
        <v>9</v>
      </c>
      <c r="B21" s="687" t="s">
        <v>769</v>
      </c>
      <c r="C21" s="1340">
        <v>0</v>
      </c>
      <c r="D21" s="1340">
        <v>0</v>
      </c>
      <c r="E21" s="1340">
        <v>0</v>
      </c>
      <c r="F21" s="1340">
        <v>0</v>
      </c>
      <c r="G21" s="1362">
        <v>0</v>
      </c>
      <c r="H21" s="1362">
        <v>0</v>
      </c>
      <c r="I21" s="1362">
        <v>0</v>
      </c>
      <c r="J21" s="1362">
        <v>0</v>
      </c>
      <c r="K21" s="1299">
        <v>0</v>
      </c>
      <c r="L21" s="1299">
        <v>0</v>
      </c>
      <c r="M21" s="1299">
        <v>0</v>
      </c>
      <c r="N21" s="1299">
        <v>0</v>
      </c>
      <c r="O21" s="1299">
        <v>0</v>
      </c>
      <c r="P21" s="1299">
        <v>0</v>
      </c>
      <c r="Q21" s="1299">
        <v>0</v>
      </c>
      <c r="R21" s="1299">
        <v>0</v>
      </c>
      <c r="S21" s="1299">
        <v>0</v>
      </c>
      <c r="T21" s="1299">
        <v>0</v>
      </c>
      <c r="U21" s="1299">
        <v>0</v>
      </c>
      <c r="V21" s="1352">
        <v>0</v>
      </c>
      <c r="W21" s="688">
        <v>9</v>
      </c>
    </row>
    <row r="22" spans="1:23" ht="23.1" customHeight="1" x14ac:dyDescent="0.2">
      <c r="A22" s="686">
        <v>10</v>
      </c>
      <c r="B22" s="687" t="s">
        <v>771</v>
      </c>
      <c r="C22" s="1341">
        <v>0</v>
      </c>
      <c r="D22" s="1341">
        <v>0</v>
      </c>
      <c r="E22" s="1341">
        <v>0</v>
      </c>
      <c r="F22" s="1341">
        <v>0</v>
      </c>
      <c r="G22" s="1364">
        <v>0</v>
      </c>
      <c r="H22" s="1364">
        <v>0</v>
      </c>
      <c r="I22" s="1364">
        <v>0</v>
      </c>
      <c r="J22" s="1364">
        <v>0</v>
      </c>
      <c r="K22" s="1300">
        <v>0</v>
      </c>
      <c r="L22" s="1300">
        <v>0</v>
      </c>
      <c r="M22" s="1300">
        <v>0</v>
      </c>
      <c r="N22" s="1300">
        <v>0</v>
      </c>
      <c r="O22" s="1300">
        <v>0</v>
      </c>
      <c r="P22" s="1300">
        <v>0</v>
      </c>
      <c r="Q22" s="1300">
        <v>0</v>
      </c>
      <c r="R22" s="1300">
        <v>0</v>
      </c>
      <c r="S22" s="1300">
        <v>0</v>
      </c>
      <c r="T22" s="1300">
        <v>0</v>
      </c>
      <c r="U22" s="1300">
        <v>0</v>
      </c>
      <c r="V22" s="1353">
        <v>0</v>
      </c>
      <c r="W22" s="688">
        <v>10</v>
      </c>
    </row>
    <row r="23" spans="1:23" ht="23.1" customHeight="1" x14ac:dyDescent="0.2">
      <c r="A23" s="690">
        <v>11</v>
      </c>
      <c r="B23" s="691" t="s">
        <v>773</v>
      </c>
      <c r="C23" s="1339">
        <v>0</v>
      </c>
      <c r="D23" s="1339">
        <v>0</v>
      </c>
      <c r="E23" s="1339">
        <v>0</v>
      </c>
      <c r="F23" s="1339">
        <v>0</v>
      </c>
      <c r="G23" s="1365">
        <v>0</v>
      </c>
      <c r="H23" s="1365">
        <v>1</v>
      </c>
      <c r="I23" s="1365">
        <v>0</v>
      </c>
      <c r="J23" s="1365">
        <v>1</v>
      </c>
      <c r="K23" s="1301">
        <v>0</v>
      </c>
      <c r="L23" s="1301">
        <v>2690</v>
      </c>
      <c r="M23" s="1301">
        <v>0</v>
      </c>
      <c r="N23" s="1301">
        <v>2690</v>
      </c>
      <c r="O23" s="1301">
        <v>0</v>
      </c>
      <c r="P23" s="1301">
        <v>0</v>
      </c>
      <c r="Q23" s="1301">
        <v>0</v>
      </c>
      <c r="R23" s="1301">
        <v>0</v>
      </c>
      <c r="S23" s="1301">
        <v>0</v>
      </c>
      <c r="T23" s="1301">
        <v>2690</v>
      </c>
      <c r="U23" s="1301">
        <v>0</v>
      </c>
      <c r="V23" s="1351">
        <v>2690</v>
      </c>
      <c r="W23" s="692">
        <v>11</v>
      </c>
    </row>
    <row r="24" spans="1:23" ht="23.1" customHeight="1" x14ac:dyDescent="0.2">
      <c r="A24" s="686">
        <v>12</v>
      </c>
      <c r="B24" s="687" t="s">
        <v>775</v>
      </c>
      <c r="C24" s="1340">
        <v>0</v>
      </c>
      <c r="D24" s="1340">
        <v>0</v>
      </c>
      <c r="E24" s="1340">
        <v>0</v>
      </c>
      <c r="F24" s="1340">
        <v>0</v>
      </c>
      <c r="G24" s="1362">
        <v>0</v>
      </c>
      <c r="H24" s="1362">
        <v>0</v>
      </c>
      <c r="I24" s="1362">
        <v>0</v>
      </c>
      <c r="J24" s="1362">
        <v>0</v>
      </c>
      <c r="K24" s="1299">
        <v>0</v>
      </c>
      <c r="L24" s="1299">
        <v>0</v>
      </c>
      <c r="M24" s="1299">
        <v>0</v>
      </c>
      <c r="N24" s="1299">
        <v>0</v>
      </c>
      <c r="O24" s="1299">
        <v>0</v>
      </c>
      <c r="P24" s="1299">
        <v>0</v>
      </c>
      <c r="Q24" s="1299">
        <v>0</v>
      </c>
      <c r="R24" s="1299">
        <v>0</v>
      </c>
      <c r="S24" s="1299">
        <v>0</v>
      </c>
      <c r="T24" s="1299">
        <v>0</v>
      </c>
      <c r="U24" s="1299">
        <v>0</v>
      </c>
      <c r="V24" s="1352">
        <v>0</v>
      </c>
      <c r="W24" s="688">
        <v>12</v>
      </c>
    </row>
    <row r="25" spans="1:23" ht="23.1" customHeight="1" x14ac:dyDescent="0.2">
      <c r="A25" s="686">
        <v>13</v>
      </c>
      <c r="B25" s="687" t="s">
        <v>776</v>
      </c>
      <c r="C25" s="1340">
        <v>0</v>
      </c>
      <c r="D25" s="1340">
        <v>0</v>
      </c>
      <c r="E25" s="1340">
        <v>0</v>
      </c>
      <c r="F25" s="1340">
        <v>0</v>
      </c>
      <c r="G25" s="1362">
        <v>0</v>
      </c>
      <c r="H25" s="1362">
        <v>0</v>
      </c>
      <c r="I25" s="1362">
        <v>0</v>
      </c>
      <c r="J25" s="1362">
        <v>0</v>
      </c>
      <c r="K25" s="1299">
        <v>0</v>
      </c>
      <c r="L25" s="1299">
        <v>0</v>
      </c>
      <c r="M25" s="1299">
        <v>0</v>
      </c>
      <c r="N25" s="1299">
        <v>0</v>
      </c>
      <c r="O25" s="1299">
        <v>0</v>
      </c>
      <c r="P25" s="1299">
        <v>0</v>
      </c>
      <c r="Q25" s="1299">
        <v>0</v>
      </c>
      <c r="R25" s="1299">
        <v>0</v>
      </c>
      <c r="S25" s="1299">
        <v>0</v>
      </c>
      <c r="T25" s="1299">
        <v>0</v>
      </c>
      <c r="U25" s="1299">
        <v>0</v>
      </c>
      <c r="V25" s="1352">
        <v>0</v>
      </c>
      <c r="W25" s="688">
        <v>13</v>
      </c>
    </row>
    <row r="26" spans="1:23" ht="23.1" customHeight="1" x14ac:dyDescent="0.2">
      <c r="A26" s="686">
        <v>14</v>
      </c>
      <c r="B26" s="687" t="s">
        <v>778</v>
      </c>
      <c r="C26" s="1340">
        <v>0</v>
      </c>
      <c r="D26" s="1340">
        <v>0</v>
      </c>
      <c r="E26" s="1340">
        <v>0</v>
      </c>
      <c r="F26" s="1340">
        <v>0</v>
      </c>
      <c r="G26" s="1362">
        <v>0</v>
      </c>
      <c r="H26" s="1362">
        <v>0</v>
      </c>
      <c r="I26" s="1362">
        <v>0</v>
      </c>
      <c r="J26" s="1362">
        <v>0</v>
      </c>
      <c r="K26" s="1299">
        <v>0</v>
      </c>
      <c r="L26" s="1299">
        <v>0</v>
      </c>
      <c r="M26" s="1299">
        <v>0</v>
      </c>
      <c r="N26" s="1299">
        <v>0</v>
      </c>
      <c r="O26" s="1299">
        <v>0</v>
      </c>
      <c r="P26" s="1299">
        <v>0</v>
      </c>
      <c r="Q26" s="1299">
        <v>0</v>
      </c>
      <c r="R26" s="1299">
        <v>0</v>
      </c>
      <c r="S26" s="1299">
        <v>0</v>
      </c>
      <c r="T26" s="1299">
        <v>0</v>
      </c>
      <c r="U26" s="1299">
        <v>0</v>
      </c>
      <c r="V26" s="1352">
        <v>0</v>
      </c>
      <c r="W26" s="688">
        <v>14</v>
      </c>
    </row>
    <row r="27" spans="1:23" ht="23.1" customHeight="1" x14ac:dyDescent="0.2">
      <c r="A27" s="686">
        <v>15</v>
      </c>
      <c r="B27" s="687" t="s">
        <v>780</v>
      </c>
      <c r="C27" s="1341">
        <v>0</v>
      </c>
      <c r="D27" s="1341">
        <v>0</v>
      </c>
      <c r="E27" s="1341">
        <v>0</v>
      </c>
      <c r="F27" s="1341">
        <v>0</v>
      </c>
      <c r="G27" s="1364">
        <v>0</v>
      </c>
      <c r="H27" s="1364">
        <v>0</v>
      </c>
      <c r="I27" s="1364">
        <v>0</v>
      </c>
      <c r="J27" s="1364">
        <v>0</v>
      </c>
      <c r="K27" s="1300">
        <v>0</v>
      </c>
      <c r="L27" s="1300">
        <v>0</v>
      </c>
      <c r="M27" s="1300">
        <v>0</v>
      </c>
      <c r="N27" s="1300">
        <v>0</v>
      </c>
      <c r="O27" s="1300">
        <v>0</v>
      </c>
      <c r="P27" s="1300">
        <v>0</v>
      </c>
      <c r="Q27" s="1300">
        <v>0</v>
      </c>
      <c r="R27" s="1300">
        <v>0</v>
      </c>
      <c r="S27" s="1300">
        <v>0</v>
      </c>
      <c r="T27" s="1300">
        <v>0</v>
      </c>
      <c r="U27" s="1300">
        <v>0</v>
      </c>
      <c r="V27" s="1353">
        <v>0</v>
      </c>
      <c r="W27" s="688">
        <v>15</v>
      </c>
    </row>
    <row r="28" spans="1:23" ht="23.1" customHeight="1" x14ac:dyDescent="0.2">
      <c r="A28" s="693">
        <v>16</v>
      </c>
      <c r="B28" s="691" t="s">
        <v>782</v>
      </c>
      <c r="C28" s="1339">
        <v>0</v>
      </c>
      <c r="D28" s="1339">
        <v>0</v>
      </c>
      <c r="E28" s="1339">
        <v>0</v>
      </c>
      <c r="F28" s="1339">
        <v>0</v>
      </c>
      <c r="G28" s="1365">
        <v>0</v>
      </c>
      <c r="H28" s="1365">
        <v>0</v>
      </c>
      <c r="I28" s="1365">
        <v>0</v>
      </c>
      <c r="J28" s="1365">
        <v>0</v>
      </c>
      <c r="K28" s="1301">
        <v>0</v>
      </c>
      <c r="L28" s="1301">
        <v>0</v>
      </c>
      <c r="M28" s="1301">
        <v>0</v>
      </c>
      <c r="N28" s="1301">
        <v>0</v>
      </c>
      <c r="O28" s="1301">
        <v>0</v>
      </c>
      <c r="P28" s="1301">
        <v>0</v>
      </c>
      <c r="Q28" s="1301">
        <v>0</v>
      </c>
      <c r="R28" s="1301">
        <v>0</v>
      </c>
      <c r="S28" s="1301">
        <v>0</v>
      </c>
      <c r="T28" s="1301">
        <v>0</v>
      </c>
      <c r="U28" s="1301">
        <v>0</v>
      </c>
      <c r="V28" s="1351">
        <v>0</v>
      </c>
      <c r="W28" s="694">
        <v>16</v>
      </c>
    </row>
    <row r="29" spans="1:23" ht="23.1" customHeight="1" x14ac:dyDescent="0.2">
      <c r="A29" s="686">
        <v>17</v>
      </c>
      <c r="B29" s="687" t="s">
        <v>784</v>
      </c>
      <c r="C29" s="1340">
        <v>0</v>
      </c>
      <c r="D29" s="1340">
        <v>0</v>
      </c>
      <c r="E29" s="1340">
        <v>0</v>
      </c>
      <c r="F29" s="1340">
        <v>0</v>
      </c>
      <c r="G29" s="1362">
        <v>0</v>
      </c>
      <c r="H29" s="1362">
        <v>0</v>
      </c>
      <c r="I29" s="1362">
        <v>1</v>
      </c>
      <c r="J29" s="1362">
        <v>1</v>
      </c>
      <c r="K29" s="1299">
        <v>0</v>
      </c>
      <c r="L29" s="1299">
        <v>0</v>
      </c>
      <c r="M29" s="1299">
        <v>7510</v>
      </c>
      <c r="N29" s="1299">
        <v>128400</v>
      </c>
      <c r="O29" s="1299">
        <v>0</v>
      </c>
      <c r="P29" s="1299">
        <v>0</v>
      </c>
      <c r="Q29" s="1299">
        <v>0</v>
      </c>
      <c r="R29" s="1299">
        <v>0</v>
      </c>
      <c r="S29" s="1299">
        <v>0</v>
      </c>
      <c r="T29" s="1299">
        <v>0</v>
      </c>
      <c r="U29" s="1299">
        <v>7510</v>
      </c>
      <c r="V29" s="1352">
        <v>128400</v>
      </c>
      <c r="W29" s="688">
        <v>17</v>
      </c>
    </row>
    <row r="30" spans="1:23" ht="23.1" customHeight="1" x14ac:dyDescent="0.2">
      <c r="A30" s="686">
        <v>18</v>
      </c>
      <c r="B30" s="687" t="s">
        <v>786</v>
      </c>
      <c r="C30" s="1340">
        <v>0</v>
      </c>
      <c r="D30" s="1340">
        <v>0</v>
      </c>
      <c r="E30" s="1340">
        <v>0</v>
      </c>
      <c r="F30" s="1340">
        <v>0</v>
      </c>
      <c r="G30" s="1362">
        <v>0</v>
      </c>
      <c r="H30" s="1362">
        <v>0</v>
      </c>
      <c r="I30" s="1362">
        <v>0</v>
      </c>
      <c r="J30" s="1362">
        <v>0</v>
      </c>
      <c r="K30" s="1299">
        <v>0</v>
      </c>
      <c r="L30" s="1299">
        <v>0</v>
      </c>
      <c r="M30" s="1299">
        <v>0</v>
      </c>
      <c r="N30" s="1299">
        <v>0</v>
      </c>
      <c r="O30" s="1299">
        <v>0</v>
      </c>
      <c r="P30" s="1299">
        <v>0</v>
      </c>
      <c r="Q30" s="1299">
        <v>0</v>
      </c>
      <c r="R30" s="1299">
        <v>0</v>
      </c>
      <c r="S30" s="1299">
        <v>0</v>
      </c>
      <c r="T30" s="1299">
        <v>0</v>
      </c>
      <c r="U30" s="1299">
        <v>0</v>
      </c>
      <c r="V30" s="1352">
        <v>0</v>
      </c>
      <c r="W30" s="688">
        <v>18</v>
      </c>
    </row>
    <row r="31" spans="1:23" ht="23.1" customHeight="1" x14ac:dyDescent="0.2">
      <c r="A31" s="686">
        <v>19</v>
      </c>
      <c r="B31" s="687" t="s">
        <v>788</v>
      </c>
      <c r="C31" s="1340">
        <v>0</v>
      </c>
      <c r="D31" s="1340">
        <v>0</v>
      </c>
      <c r="E31" s="1340">
        <v>0</v>
      </c>
      <c r="F31" s="1340">
        <v>0</v>
      </c>
      <c r="G31" s="1362">
        <v>0</v>
      </c>
      <c r="H31" s="1362">
        <v>0</v>
      </c>
      <c r="I31" s="1362">
        <v>0</v>
      </c>
      <c r="J31" s="1362">
        <v>0</v>
      </c>
      <c r="K31" s="1299">
        <v>0</v>
      </c>
      <c r="L31" s="1299">
        <v>0</v>
      </c>
      <c r="M31" s="1299">
        <v>0</v>
      </c>
      <c r="N31" s="1299">
        <v>0</v>
      </c>
      <c r="O31" s="1299">
        <v>0</v>
      </c>
      <c r="P31" s="1299">
        <v>0</v>
      </c>
      <c r="Q31" s="1299">
        <v>0</v>
      </c>
      <c r="R31" s="1299">
        <v>0</v>
      </c>
      <c r="S31" s="1299">
        <v>0</v>
      </c>
      <c r="T31" s="1299">
        <v>0</v>
      </c>
      <c r="U31" s="1299">
        <v>0</v>
      </c>
      <c r="V31" s="1352">
        <v>0</v>
      </c>
      <c r="W31" s="688">
        <v>19</v>
      </c>
    </row>
    <row r="32" spans="1:23" ht="23.1" customHeight="1" x14ac:dyDescent="0.2">
      <c r="A32" s="686">
        <v>20</v>
      </c>
      <c r="B32" s="687" t="s">
        <v>790</v>
      </c>
      <c r="C32" s="1341">
        <v>0</v>
      </c>
      <c r="D32" s="1341">
        <v>0</v>
      </c>
      <c r="E32" s="1341">
        <v>0</v>
      </c>
      <c r="F32" s="1341">
        <v>0</v>
      </c>
      <c r="G32" s="1364">
        <v>0</v>
      </c>
      <c r="H32" s="1364">
        <v>0</v>
      </c>
      <c r="I32" s="1364">
        <v>0</v>
      </c>
      <c r="J32" s="1364">
        <v>0</v>
      </c>
      <c r="K32" s="1300">
        <v>0</v>
      </c>
      <c r="L32" s="1300">
        <v>0</v>
      </c>
      <c r="M32" s="1300">
        <v>0</v>
      </c>
      <c r="N32" s="1300">
        <v>0</v>
      </c>
      <c r="O32" s="1300">
        <v>0</v>
      </c>
      <c r="P32" s="1300">
        <v>0</v>
      </c>
      <c r="Q32" s="1300">
        <v>0</v>
      </c>
      <c r="R32" s="1300">
        <v>0</v>
      </c>
      <c r="S32" s="1300">
        <v>0</v>
      </c>
      <c r="T32" s="1300">
        <v>0</v>
      </c>
      <c r="U32" s="1300">
        <v>0</v>
      </c>
      <c r="V32" s="1353">
        <v>0</v>
      </c>
      <c r="W32" s="688">
        <v>20</v>
      </c>
    </row>
    <row r="33" spans="1:23" ht="23.1" customHeight="1" x14ac:dyDescent="0.2">
      <c r="A33" s="690">
        <v>21</v>
      </c>
      <c r="B33" s="691" t="s">
        <v>792</v>
      </c>
      <c r="C33" s="1339">
        <v>0</v>
      </c>
      <c r="D33" s="1339">
        <v>0</v>
      </c>
      <c r="E33" s="1339">
        <v>0</v>
      </c>
      <c r="F33" s="1339">
        <v>0</v>
      </c>
      <c r="G33" s="1365">
        <v>0</v>
      </c>
      <c r="H33" s="1365">
        <v>0</v>
      </c>
      <c r="I33" s="1365">
        <v>0</v>
      </c>
      <c r="J33" s="1365">
        <v>0</v>
      </c>
      <c r="K33" s="1301">
        <v>0</v>
      </c>
      <c r="L33" s="1301">
        <v>0</v>
      </c>
      <c r="M33" s="1301">
        <v>0</v>
      </c>
      <c r="N33" s="1301">
        <v>0</v>
      </c>
      <c r="O33" s="1301">
        <v>0</v>
      </c>
      <c r="P33" s="1301">
        <v>0</v>
      </c>
      <c r="Q33" s="1301">
        <v>0</v>
      </c>
      <c r="R33" s="1301">
        <v>0</v>
      </c>
      <c r="S33" s="1301">
        <v>0</v>
      </c>
      <c r="T33" s="1301">
        <v>0</v>
      </c>
      <c r="U33" s="1301">
        <v>0</v>
      </c>
      <c r="V33" s="1351">
        <v>0</v>
      </c>
      <c r="W33" s="692">
        <v>21</v>
      </c>
    </row>
    <row r="34" spans="1:23" ht="23.1" customHeight="1" x14ac:dyDescent="0.2">
      <c r="A34" s="686">
        <v>22</v>
      </c>
      <c r="B34" s="687" t="s">
        <v>794</v>
      </c>
      <c r="C34" s="1340">
        <v>0</v>
      </c>
      <c r="D34" s="1340">
        <v>0</v>
      </c>
      <c r="E34" s="1340">
        <v>0</v>
      </c>
      <c r="F34" s="1340">
        <v>0</v>
      </c>
      <c r="G34" s="1362">
        <v>0</v>
      </c>
      <c r="H34" s="1362">
        <v>0</v>
      </c>
      <c r="I34" s="1362">
        <v>0</v>
      </c>
      <c r="J34" s="1362">
        <v>0</v>
      </c>
      <c r="K34" s="1299">
        <v>0</v>
      </c>
      <c r="L34" s="1299">
        <v>0</v>
      </c>
      <c r="M34" s="1299">
        <v>0</v>
      </c>
      <c r="N34" s="1299">
        <v>0</v>
      </c>
      <c r="O34" s="1299">
        <v>0</v>
      </c>
      <c r="P34" s="1299">
        <v>0</v>
      </c>
      <c r="Q34" s="1299">
        <v>0</v>
      </c>
      <c r="R34" s="1299">
        <v>0</v>
      </c>
      <c r="S34" s="1299">
        <v>0</v>
      </c>
      <c r="T34" s="1299">
        <v>0</v>
      </c>
      <c r="U34" s="1299">
        <v>0</v>
      </c>
      <c r="V34" s="1352">
        <v>0</v>
      </c>
      <c r="W34" s="688">
        <v>22</v>
      </c>
    </row>
    <row r="35" spans="1:23" ht="23.1" customHeight="1" x14ac:dyDescent="0.2">
      <c r="A35" s="686">
        <v>23</v>
      </c>
      <c r="B35" s="687" t="s">
        <v>795</v>
      </c>
      <c r="C35" s="1340">
        <v>0</v>
      </c>
      <c r="D35" s="1340">
        <v>0</v>
      </c>
      <c r="E35" s="1340">
        <v>0</v>
      </c>
      <c r="F35" s="1340">
        <v>0</v>
      </c>
      <c r="G35" s="1362">
        <v>0</v>
      </c>
      <c r="H35" s="1362">
        <v>0</v>
      </c>
      <c r="I35" s="1362">
        <v>0</v>
      </c>
      <c r="J35" s="1362">
        <v>0</v>
      </c>
      <c r="K35" s="1299">
        <v>0</v>
      </c>
      <c r="L35" s="1299">
        <v>0</v>
      </c>
      <c r="M35" s="1299">
        <v>0</v>
      </c>
      <c r="N35" s="1299">
        <v>0</v>
      </c>
      <c r="O35" s="1299">
        <v>0</v>
      </c>
      <c r="P35" s="1299">
        <v>0</v>
      </c>
      <c r="Q35" s="1299">
        <v>0</v>
      </c>
      <c r="R35" s="1299">
        <v>0</v>
      </c>
      <c r="S35" s="1299">
        <v>0</v>
      </c>
      <c r="T35" s="1299">
        <v>0</v>
      </c>
      <c r="U35" s="1299">
        <v>0</v>
      </c>
      <c r="V35" s="1352">
        <v>0</v>
      </c>
      <c r="W35" s="688">
        <v>23</v>
      </c>
    </row>
    <row r="36" spans="1:23" ht="23.1" customHeight="1" x14ac:dyDescent="0.2">
      <c r="A36" s="686">
        <v>24</v>
      </c>
      <c r="B36" s="687" t="s">
        <v>1180</v>
      </c>
      <c r="C36" s="1340">
        <v>0</v>
      </c>
      <c r="D36" s="1340">
        <v>0</v>
      </c>
      <c r="E36" s="1340">
        <v>0</v>
      </c>
      <c r="F36" s="1340">
        <v>0</v>
      </c>
      <c r="G36" s="1362">
        <v>0</v>
      </c>
      <c r="H36" s="1362">
        <v>0</v>
      </c>
      <c r="I36" s="1362">
        <v>0</v>
      </c>
      <c r="J36" s="1362">
        <v>0</v>
      </c>
      <c r="K36" s="1299">
        <v>0</v>
      </c>
      <c r="L36" s="1299">
        <v>0</v>
      </c>
      <c r="M36" s="1299">
        <v>0</v>
      </c>
      <c r="N36" s="1299">
        <v>0</v>
      </c>
      <c r="O36" s="1299">
        <v>0</v>
      </c>
      <c r="P36" s="1299">
        <v>0</v>
      </c>
      <c r="Q36" s="1299">
        <v>0</v>
      </c>
      <c r="R36" s="1299">
        <v>0</v>
      </c>
      <c r="S36" s="1299">
        <v>0</v>
      </c>
      <c r="T36" s="1299">
        <v>0</v>
      </c>
      <c r="U36" s="1299">
        <v>0</v>
      </c>
      <c r="V36" s="1352">
        <v>0</v>
      </c>
      <c r="W36" s="688">
        <v>24</v>
      </c>
    </row>
    <row r="37" spans="1:23" ht="23.1" customHeight="1" x14ac:dyDescent="0.2">
      <c r="A37" s="686">
        <v>25</v>
      </c>
      <c r="B37" s="687" t="s">
        <v>798</v>
      </c>
      <c r="C37" s="1341">
        <v>0</v>
      </c>
      <c r="D37" s="1341">
        <v>0</v>
      </c>
      <c r="E37" s="1341">
        <v>0</v>
      </c>
      <c r="F37" s="1341">
        <v>0</v>
      </c>
      <c r="G37" s="1364">
        <v>0</v>
      </c>
      <c r="H37" s="1364">
        <v>0</v>
      </c>
      <c r="I37" s="1364">
        <v>0</v>
      </c>
      <c r="J37" s="1364">
        <v>0</v>
      </c>
      <c r="K37" s="1300">
        <v>0</v>
      </c>
      <c r="L37" s="1300">
        <v>0</v>
      </c>
      <c r="M37" s="1300">
        <v>0</v>
      </c>
      <c r="N37" s="1300">
        <v>0</v>
      </c>
      <c r="O37" s="1300">
        <v>0</v>
      </c>
      <c r="P37" s="1300">
        <v>0</v>
      </c>
      <c r="Q37" s="1300">
        <v>0</v>
      </c>
      <c r="R37" s="1300">
        <v>0</v>
      </c>
      <c r="S37" s="1300">
        <v>0</v>
      </c>
      <c r="T37" s="1300">
        <v>0</v>
      </c>
      <c r="U37" s="1300">
        <v>0</v>
      </c>
      <c r="V37" s="1353">
        <v>0</v>
      </c>
      <c r="W37" s="688">
        <v>25</v>
      </c>
    </row>
    <row r="38" spans="1:23" ht="23.1" customHeight="1" x14ac:dyDescent="0.2">
      <c r="A38" s="690">
        <v>26</v>
      </c>
      <c r="B38" s="691" t="s">
        <v>800</v>
      </c>
      <c r="C38" s="1339">
        <v>0</v>
      </c>
      <c r="D38" s="1339">
        <v>0</v>
      </c>
      <c r="E38" s="1339">
        <v>0</v>
      </c>
      <c r="F38" s="1339">
        <v>0</v>
      </c>
      <c r="G38" s="1365">
        <v>0</v>
      </c>
      <c r="H38" s="1365">
        <v>0</v>
      </c>
      <c r="I38" s="1365">
        <v>0</v>
      </c>
      <c r="J38" s="1365">
        <v>0</v>
      </c>
      <c r="K38" s="1301">
        <v>0</v>
      </c>
      <c r="L38" s="1301">
        <v>0</v>
      </c>
      <c r="M38" s="1301">
        <v>0</v>
      </c>
      <c r="N38" s="1301">
        <v>0</v>
      </c>
      <c r="O38" s="1301">
        <v>0</v>
      </c>
      <c r="P38" s="1301">
        <v>0</v>
      </c>
      <c r="Q38" s="1301">
        <v>0</v>
      </c>
      <c r="R38" s="1301">
        <v>0</v>
      </c>
      <c r="S38" s="1301">
        <v>0</v>
      </c>
      <c r="T38" s="1301">
        <v>0</v>
      </c>
      <c r="U38" s="1301">
        <v>0</v>
      </c>
      <c r="V38" s="1351">
        <v>0</v>
      </c>
      <c r="W38" s="692">
        <v>26</v>
      </c>
    </row>
    <row r="39" spans="1:23" ht="23.1" customHeight="1" x14ac:dyDescent="0.2">
      <c r="A39" s="686">
        <v>27</v>
      </c>
      <c r="B39" s="687" t="s">
        <v>802</v>
      </c>
      <c r="C39" s="1340">
        <v>0</v>
      </c>
      <c r="D39" s="1340">
        <v>0</v>
      </c>
      <c r="E39" s="1340">
        <v>0</v>
      </c>
      <c r="F39" s="1340">
        <v>0</v>
      </c>
      <c r="G39" s="1362">
        <v>0</v>
      </c>
      <c r="H39" s="1362">
        <v>0</v>
      </c>
      <c r="I39" s="1362">
        <v>0</v>
      </c>
      <c r="J39" s="1362">
        <v>0</v>
      </c>
      <c r="K39" s="1299">
        <v>0</v>
      </c>
      <c r="L39" s="1299">
        <v>0</v>
      </c>
      <c r="M39" s="1299">
        <v>0</v>
      </c>
      <c r="N39" s="1299">
        <v>0</v>
      </c>
      <c r="O39" s="1299">
        <v>0</v>
      </c>
      <c r="P39" s="1299">
        <v>0</v>
      </c>
      <c r="Q39" s="1299">
        <v>0</v>
      </c>
      <c r="R39" s="1299">
        <v>0</v>
      </c>
      <c r="S39" s="1299">
        <v>0</v>
      </c>
      <c r="T39" s="1299">
        <v>0</v>
      </c>
      <c r="U39" s="1299">
        <v>0</v>
      </c>
      <c r="V39" s="1352">
        <v>0</v>
      </c>
      <c r="W39" s="688">
        <v>27</v>
      </c>
    </row>
    <row r="40" spans="1:23" ht="23.1" customHeight="1" x14ac:dyDescent="0.2">
      <c r="A40" s="686">
        <v>30</v>
      </c>
      <c r="B40" s="687" t="s">
        <v>804</v>
      </c>
      <c r="C40" s="1340">
        <v>0</v>
      </c>
      <c r="D40" s="1340">
        <v>0</v>
      </c>
      <c r="E40" s="1340">
        <v>0</v>
      </c>
      <c r="F40" s="1340">
        <v>0</v>
      </c>
      <c r="G40" s="1362">
        <v>0</v>
      </c>
      <c r="H40" s="1362">
        <v>0</v>
      </c>
      <c r="I40" s="1362">
        <v>0</v>
      </c>
      <c r="J40" s="1362">
        <v>0</v>
      </c>
      <c r="K40" s="1299">
        <v>0</v>
      </c>
      <c r="L40" s="1299">
        <v>0</v>
      </c>
      <c r="M40" s="1299">
        <v>0</v>
      </c>
      <c r="N40" s="1299">
        <v>0</v>
      </c>
      <c r="O40" s="1299">
        <v>0</v>
      </c>
      <c r="P40" s="1299">
        <v>0</v>
      </c>
      <c r="Q40" s="1299">
        <v>0</v>
      </c>
      <c r="R40" s="1299">
        <v>0</v>
      </c>
      <c r="S40" s="1299">
        <v>0</v>
      </c>
      <c r="T40" s="1299">
        <v>0</v>
      </c>
      <c r="U40" s="1299">
        <v>0</v>
      </c>
      <c r="V40" s="1352">
        <v>0</v>
      </c>
      <c r="W40" s="688">
        <v>30</v>
      </c>
    </row>
    <row r="41" spans="1:23" ht="23.1" customHeight="1" x14ac:dyDescent="0.2">
      <c r="A41" s="686">
        <v>31</v>
      </c>
      <c r="B41" s="687" t="s">
        <v>806</v>
      </c>
      <c r="C41" s="1340">
        <v>0</v>
      </c>
      <c r="D41" s="1340">
        <v>0</v>
      </c>
      <c r="E41" s="1340">
        <v>0</v>
      </c>
      <c r="F41" s="1340">
        <v>0</v>
      </c>
      <c r="G41" s="1362">
        <v>0</v>
      </c>
      <c r="H41" s="1362">
        <v>0</v>
      </c>
      <c r="I41" s="1362">
        <v>0</v>
      </c>
      <c r="J41" s="1362">
        <v>0</v>
      </c>
      <c r="K41" s="1299">
        <v>0</v>
      </c>
      <c r="L41" s="1299">
        <v>0</v>
      </c>
      <c r="M41" s="1299">
        <v>0</v>
      </c>
      <c r="N41" s="1299">
        <v>0</v>
      </c>
      <c r="O41" s="1299">
        <v>0</v>
      </c>
      <c r="P41" s="1299">
        <v>0</v>
      </c>
      <c r="Q41" s="1299">
        <v>0</v>
      </c>
      <c r="R41" s="1299">
        <v>0</v>
      </c>
      <c r="S41" s="1299">
        <v>0</v>
      </c>
      <c r="T41" s="1299">
        <v>0</v>
      </c>
      <c r="U41" s="1299">
        <v>0</v>
      </c>
      <c r="V41" s="1352">
        <v>0</v>
      </c>
      <c r="W41" s="688">
        <v>31</v>
      </c>
    </row>
    <row r="42" spans="1:23" ht="23.1" customHeight="1" x14ac:dyDescent="0.2">
      <c r="A42" s="686">
        <v>32</v>
      </c>
      <c r="B42" s="698" t="s">
        <v>808</v>
      </c>
      <c r="C42" s="1341">
        <v>0</v>
      </c>
      <c r="D42" s="1341">
        <v>0</v>
      </c>
      <c r="E42" s="1341">
        <v>0</v>
      </c>
      <c r="F42" s="1341">
        <v>0</v>
      </c>
      <c r="G42" s="1364">
        <v>0</v>
      </c>
      <c r="H42" s="1364">
        <v>0</v>
      </c>
      <c r="I42" s="1364">
        <v>0</v>
      </c>
      <c r="J42" s="1364">
        <v>0</v>
      </c>
      <c r="K42" s="1300">
        <v>0</v>
      </c>
      <c r="L42" s="1300">
        <v>0</v>
      </c>
      <c r="M42" s="1300">
        <v>0</v>
      </c>
      <c r="N42" s="1300">
        <v>0</v>
      </c>
      <c r="O42" s="1300">
        <v>0</v>
      </c>
      <c r="P42" s="1300">
        <v>0</v>
      </c>
      <c r="Q42" s="1300">
        <v>0</v>
      </c>
      <c r="R42" s="1300">
        <v>0</v>
      </c>
      <c r="S42" s="1300">
        <v>0</v>
      </c>
      <c r="T42" s="1300">
        <v>0</v>
      </c>
      <c r="U42" s="1300">
        <v>0</v>
      </c>
      <c r="V42" s="1353">
        <v>0</v>
      </c>
      <c r="W42" s="688">
        <v>32</v>
      </c>
    </row>
    <row r="43" spans="1:23" ht="23.1" customHeight="1" x14ac:dyDescent="0.2">
      <c r="A43" s="690">
        <v>33</v>
      </c>
      <c r="B43" s="687" t="s">
        <v>810</v>
      </c>
      <c r="C43" s="1339">
        <v>0</v>
      </c>
      <c r="D43" s="1339">
        <v>0</v>
      </c>
      <c r="E43" s="1339">
        <v>0</v>
      </c>
      <c r="F43" s="1339">
        <v>0</v>
      </c>
      <c r="G43" s="1365">
        <v>0</v>
      </c>
      <c r="H43" s="1365">
        <v>0</v>
      </c>
      <c r="I43" s="1365">
        <v>0</v>
      </c>
      <c r="J43" s="1365">
        <v>0</v>
      </c>
      <c r="K43" s="1301">
        <v>0</v>
      </c>
      <c r="L43" s="1301">
        <v>0</v>
      </c>
      <c r="M43" s="1301">
        <v>0</v>
      </c>
      <c r="N43" s="1301">
        <v>0</v>
      </c>
      <c r="O43" s="1301">
        <v>0</v>
      </c>
      <c r="P43" s="1301">
        <v>0</v>
      </c>
      <c r="Q43" s="1301">
        <v>0</v>
      </c>
      <c r="R43" s="1301">
        <v>0</v>
      </c>
      <c r="S43" s="1301">
        <v>0</v>
      </c>
      <c r="T43" s="1301">
        <v>0</v>
      </c>
      <c r="U43" s="1301">
        <v>0</v>
      </c>
      <c r="V43" s="1351">
        <v>0</v>
      </c>
      <c r="W43" s="692">
        <v>33</v>
      </c>
    </row>
    <row r="44" spans="1:23" ht="23.1" customHeight="1" x14ac:dyDescent="0.2">
      <c r="A44" s="686">
        <v>35</v>
      </c>
      <c r="B44" s="687" t="s">
        <v>812</v>
      </c>
      <c r="C44" s="1340">
        <v>0</v>
      </c>
      <c r="D44" s="1340">
        <v>0</v>
      </c>
      <c r="E44" s="1340">
        <v>0</v>
      </c>
      <c r="F44" s="1340">
        <v>0</v>
      </c>
      <c r="G44" s="1362">
        <v>0</v>
      </c>
      <c r="H44" s="1362">
        <v>0</v>
      </c>
      <c r="I44" s="1362">
        <v>1</v>
      </c>
      <c r="J44" s="1362">
        <v>1</v>
      </c>
      <c r="K44" s="1299">
        <v>0</v>
      </c>
      <c r="L44" s="1299">
        <v>0</v>
      </c>
      <c r="M44" s="1299">
        <v>11730</v>
      </c>
      <c r="N44" s="1299">
        <v>11730</v>
      </c>
      <c r="O44" s="1299">
        <v>0</v>
      </c>
      <c r="P44" s="1299">
        <v>0</v>
      </c>
      <c r="Q44" s="1299">
        <v>0</v>
      </c>
      <c r="R44" s="1299">
        <v>0</v>
      </c>
      <c r="S44" s="1299">
        <v>0</v>
      </c>
      <c r="T44" s="1299">
        <v>0</v>
      </c>
      <c r="U44" s="1299">
        <v>11730</v>
      </c>
      <c r="V44" s="1352">
        <v>11730</v>
      </c>
      <c r="W44" s="688">
        <v>35</v>
      </c>
    </row>
    <row r="45" spans="1:23" ht="23.1" customHeight="1" x14ac:dyDescent="0.2">
      <c r="A45" s="686">
        <v>36</v>
      </c>
      <c r="B45" s="687" t="s">
        <v>814</v>
      </c>
      <c r="C45" s="1340">
        <v>0</v>
      </c>
      <c r="D45" s="1340">
        <v>0</v>
      </c>
      <c r="E45" s="1340">
        <v>0</v>
      </c>
      <c r="F45" s="1340">
        <v>0</v>
      </c>
      <c r="G45" s="1362">
        <v>0</v>
      </c>
      <c r="H45" s="1362">
        <v>0</v>
      </c>
      <c r="I45" s="1362">
        <v>0</v>
      </c>
      <c r="J45" s="1362">
        <v>0</v>
      </c>
      <c r="K45" s="1299">
        <v>0</v>
      </c>
      <c r="L45" s="1299">
        <v>0</v>
      </c>
      <c r="M45" s="1299">
        <v>0</v>
      </c>
      <c r="N45" s="1299">
        <v>0</v>
      </c>
      <c r="O45" s="1299">
        <v>0</v>
      </c>
      <c r="P45" s="1299">
        <v>0</v>
      </c>
      <c r="Q45" s="1299">
        <v>0</v>
      </c>
      <c r="R45" s="1299">
        <v>0</v>
      </c>
      <c r="S45" s="1299">
        <v>0</v>
      </c>
      <c r="T45" s="1299">
        <v>0</v>
      </c>
      <c r="U45" s="1299">
        <v>0</v>
      </c>
      <c r="V45" s="1352">
        <v>0</v>
      </c>
      <c r="W45" s="688">
        <v>36</v>
      </c>
    </row>
    <row r="46" spans="1:23" ht="23.1" customHeight="1" x14ac:dyDescent="0.2">
      <c r="A46" s="686">
        <v>38</v>
      </c>
      <c r="B46" s="687" t="s">
        <v>816</v>
      </c>
      <c r="C46" s="1340">
        <v>0</v>
      </c>
      <c r="D46" s="1340">
        <v>0</v>
      </c>
      <c r="E46" s="1340">
        <v>0</v>
      </c>
      <c r="F46" s="1340">
        <v>0</v>
      </c>
      <c r="G46" s="1362">
        <v>0</v>
      </c>
      <c r="H46" s="1362">
        <v>0</v>
      </c>
      <c r="I46" s="1362">
        <v>0</v>
      </c>
      <c r="J46" s="1362">
        <v>0</v>
      </c>
      <c r="K46" s="1299">
        <v>0</v>
      </c>
      <c r="L46" s="1299">
        <v>0</v>
      </c>
      <c r="M46" s="1299">
        <v>0</v>
      </c>
      <c r="N46" s="1299">
        <v>0</v>
      </c>
      <c r="O46" s="1299">
        <v>0</v>
      </c>
      <c r="P46" s="1299">
        <v>0</v>
      </c>
      <c r="Q46" s="1299">
        <v>0</v>
      </c>
      <c r="R46" s="1299">
        <v>0</v>
      </c>
      <c r="S46" s="1299">
        <v>0</v>
      </c>
      <c r="T46" s="1299">
        <v>0</v>
      </c>
      <c r="U46" s="1299">
        <v>0</v>
      </c>
      <c r="V46" s="1352">
        <v>0</v>
      </c>
      <c r="W46" s="688">
        <v>38</v>
      </c>
    </row>
    <row r="47" spans="1:23" ht="23.1" customHeight="1" x14ac:dyDescent="0.2">
      <c r="A47" s="699">
        <v>39</v>
      </c>
      <c r="B47" s="698" t="s">
        <v>818</v>
      </c>
      <c r="C47" s="1341">
        <v>0</v>
      </c>
      <c r="D47" s="1341">
        <v>0</v>
      </c>
      <c r="E47" s="1341">
        <v>0</v>
      </c>
      <c r="F47" s="1341">
        <v>0</v>
      </c>
      <c r="G47" s="1364">
        <v>0</v>
      </c>
      <c r="H47" s="1364">
        <v>0</v>
      </c>
      <c r="I47" s="1364">
        <v>0</v>
      </c>
      <c r="J47" s="1364">
        <v>0</v>
      </c>
      <c r="K47" s="1300">
        <v>0</v>
      </c>
      <c r="L47" s="1300">
        <v>0</v>
      </c>
      <c r="M47" s="1300">
        <v>0</v>
      </c>
      <c r="N47" s="1300">
        <v>0</v>
      </c>
      <c r="O47" s="1300">
        <v>0</v>
      </c>
      <c r="P47" s="1300">
        <v>0</v>
      </c>
      <c r="Q47" s="1300">
        <v>0</v>
      </c>
      <c r="R47" s="1300">
        <v>0</v>
      </c>
      <c r="S47" s="1300">
        <v>0</v>
      </c>
      <c r="T47" s="1300">
        <v>0</v>
      </c>
      <c r="U47" s="1300">
        <v>0</v>
      </c>
      <c r="V47" s="1353">
        <v>0</v>
      </c>
      <c r="W47" s="700">
        <v>39</v>
      </c>
    </row>
    <row r="48" spans="1:23" s="753" customFormat="1" ht="23.1" customHeight="1" x14ac:dyDescent="0.2">
      <c r="A48" s="701">
        <v>40</v>
      </c>
      <c r="B48" s="687" t="s">
        <v>819</v>
      </c>
      <c r="C48" s="1339">
        <v>0</v>
      </c>
      <c r="D48" s="1339">
        <v>0</v>
      </c>
      <c r="E48" s="1339">
        <v>0</v>
      </c>
      <c r="F48" s="1339">
        <v>0</v>
      </c>
      <c r="G48" s="1365">
        <v>0</v>
      </c>
      <c r="H48" s="1365">
        <v>0</v>
      </c>
      <c r="I48" s="1365">
        <v>0</v>
      </c>
      <c r="J48" s="1365">
        <v>0</v>
      </c>
      <c r="K48" s="1301">
        <v>0</v>
      </c>
      <c r="L48" s="1301">
        <v>0</v>
      </c>
      <c r="M48" s="1301">
        <v>0</v>
      </c>
      <c r="N48" s="1301">
        <v>0</v>
      </c>
      <c r="O48" s="1301">
        <v>0</v>
      </c>
      <c r="P48" s="1301">
        <v>0</v>
      </c>
      <c r="Q48" s="1301">
        <v>0</v>
      </c>
      <c r="R48" s="1301">
        <v>0</v>
      </c>
      <c r="S48" s="1301">
        <v>0</v>
      </c>
      <c r="T48" s="1301">
        <v>0</v>
      </c>
      <c r="U48" s="1301">
        <v>0</v>
      </c>
      <c r="V48" s="1351">
        <v>0</v>
      </c>
      <c r="W48" s="702">
        <v>40</v>
      </c>
    </row>
    <row r="49" spans="1:23" s="753" customFormat="1" ht="23.1" customHeight="1" x14ac:dyDescent="0.2">
      <c r="A49" s="686">
        <v>41</v>
      </c>
      <c r="B49" s="687" t="s">
        <v>821</v>
      </c>
      <c r="C49" s="1340">
        <v>0</v>
      </c>
      <c r="D49" s="1340">
        <v>0</v>
      </c>
      <c r="E49" s="1340">
        <v>0</v>
      </c>
      <c r="F49" s="1340">
        <v>0</v>
      </c>
      <c r="G49" s="1362">
        <v>0</v>
      </c>
      <c r="H49" s="1362">
        <v>0</v>
      </c>
      <c r="I49" s="1362">
        <v>0</v>
      </c>
      <c r="J49" s="1362">
        <v>0</v>
      </c>
      <c r="K49" s="1299">
        <v>0</v>
      </c>
      <c r="L49" s="1299">
        <v>0</v>
      </c>
      <c r="M49" s="1299">
        <v>0</v>
      </c>
      <c r="N49" s="1299">
        <v>0</v>
      </c>
      <c r="O49" s="1299">
        <v>0</v>
      </c>
      <c r="P49" s="1299">
        <v>0</v>
      </c>
      <c r="Q49" s="1299">
        <v>0</v>
      </c>
      <c r="R49" s="1299">
        <v>0</v>
      </c>
      <c r="S49" s="1299">
        <v>0</v>
      </c>
      <c r="T49" s="1299">
        <v>0</v>
      </c>
      <c r="U49" s="1299">
        <v>0</v>
      </c>
      <c r="V49" s="1352">
        <v>0</v>
      </c>
      <c r="W49" s="688">
        <v>41</v>
      </c>
    </row>
    <row r="50" spans="1:23" s="753" customFormat="1" ht="23.1" customHeight="1" x14ac:dyDescent="0.2">
      <c r="A50" s="686">
        <v>42</v>
      </c>
      <c r="B50" s="687" t="s">
        <v>823</v>
      </c>
      <c r="C50" s="1340">
        <v>0</v>
      </c>
      <c r="D50" s="1340">
        <v>0</v>
      </c>
      <c r="E50" s="1340">
        <v>0</v>
      </c>
      <c r="F50" s="1340">
        <v>0</v>
      </c>
      <c r="G50" s="1362">
        <v>0</v>
      </c>
      <c r="H50" s="1362">
        <v>0</v>
      </c>
      <c r="I50" s="1362">
        <v>0</v>
      </c>
      <c r="J50" s="1362">
        <v>0</v>
      </c>
      <c r="K50" s="1299">
        <v>0</v>
      </c>
      <c r="L50" s="1299">
        <v>0</v>
      </c>
      <c r="M50" s="1299">
        <v>0</v>
      </c>
      <c r="N50" s="1299">
        <v>0</v>
      </c>
      <c r="O50" s="1299">
        <v>0</v>
      </c>
      <c r="P50" s="1299">
        <v>0</v>
      </c>
      <c r="Q50" s="1299">
        <v>0</v>
      </c>
      <c r="R50" s="1299">
        <v>0</v>
      </c>
      <c r="S50" s="1299">
        <v>0</v>
      </c>
      <c r="T50" s="1299">
        <v>0</v>
      </c>
      <c r="U50" s="1299">
        <v>0</v>
      </c>
      <c r="V50" s="1352">
        <v>0</v>
      </c>
      <c r="W50" s="688">
        <v>42</v>
      </c>
    </row>
    <row r="51" spans="1:23" s="753" customFormat="1" ht="23.1" customHeight="1" x14ac:dyDescent="0.2">
      <c r="A51" s="686">
        <v>43</v>
      </c>
      <c r="B51" s="687" t="s">
        <v>825</v>
      </c>
      <c r="C51" s="1340">
        <v>0</v>
      </c>
      <c r="D51" s="1340">
        <v>0</v>
      </c>
      <c r="E51" s="1340">
        <v>0</v>
      </c>
      <c r="F51" s="1340">
        <v>0</v>
      </c>
      <c r="G51" s="1362">
        <v>0</v>
      </c>
      <c r="H51" s="1362">
        <v>0</v>
      </c>
      <c r="I51" s="1362">
        <v>0</v>
      </c>
      <c r="J51" s="1362">
        <v>0</v>
      </c>
      <c r="K51" s="1299">
        <v>0</v>
      </c>
      <c r="L51" s="1299">
        <v>0</v>
      </c>
      <c r="M51" s="1299">
        <v>0</v>
      </c>
      <c r="N51" s="1299">
        <v>0</v>
      </c>
      <c r="O51" s="1299">
        <v>0</v>
      </c>
      <c r="P51" s="1299">
        <v>0</v>
      </c>
      <c r="Q51" s="1299">
        <v>0</v>
      </c>
      <c r="R51" s="1299">
        <v>0</v>
      </c>
      <c r="S51" s="1299">
        <v>0</v>
      </c>
      <c r="T51" s="1299">
        <v>0</v>
      </c>
      <c r="U51" s="1299">
        <v>0</v>
      </c>
      <c r="V51" s="1352">
        <v>0</v>
      </c>
      <c r="W51" s="688">
        <v>43</v>
      </c>
    </row>
    <row r="52" spans="1:23" s="753" customFormat="1" ht="23.1" customHeight="1" x14ac:dyDescent="0.2">
      <c r="A52" s="686">
        <v>44</v>
      </c>
      <c r="B52" s="687" t="s">
        <v>827</v>
      </c>
      <c r="C52" s="1343">
        <v>0</v>
      </c>
      <c r="D52" s="1340">
        <v>0</v>
      </c>
      <c r="E52" s="1340">
        <v>0</v>
      </c>
      <c r="F52" s="1340">
        <v>0</v>
      </c>
      <c r="G52" s="1362">
        <v>0</v>
      </c>
      <c r="H52" s="1362">
        <v>0</v>
      </c>
      <c r="I52" s="1362">
        <v>0</v>
      </c>
      <c r="J52" s="1362">
        <v>0</v>
      </c>
      <c r="K52" s="1299">
        <v>0</v>
      </c>
      <c r="L52" s="1299">
        <v>0</v>
      </c>
      <c r="M52" s="1299">
        <v>0</v>
      </c>
      <c r="N52" s="1299">
        <v>0</v>
      </c>
      <c r="O52" s="1299">
        <v>0</v>
      </c>
      <c r="P52" s="1299">
        <v>0</v>
      </c>
      <c r="Q52" s="1299">
        <v>0</v>
      </c>
      <c r="R52" s="1299">
        <v>0</v>
      </c>
      <c r="S52" s="1299">
        <v>0</v>
      </c>
      <c r="T52" s="1299">
        <v>0</v>
      </c>
      <c r="U52" s="1299">
        <v>0</v>
      </c>
      <c r="V52" s="1352">
        <v>0</v>
      </c>
      <c r="W52" s="688">
        <v>44</v>
      </c>
    </row>
    <row r="53" spans="1:23" ht="23.1" customHeight="1" x14ac:dyDescent="0.2">
      <c r="A53" s="680">
        <v>45</v>
      </c>
      <c r="B53" s="681" t="s">
        <v>828</v>
      </c>
      <c r="C53" s="1339">
        <v>0</v>
      </c>
      <c r="D53" s="1339">
        <v>0</v>
      </c>
      <c r="E53" s="1339">
        <v>0</v>
      </c>
      <c r="F53" s="1339">
        <v>0</v>
      </c>
      <c r="G53" s="1365">
        <v>0</v>
      </c>
      <c r="H53" s="1365">
        <v>0</v>
      </c>
      <c r="I53" s="1365">
        <v>0</v>
      </c>
      <c r="J53" s="1365">
        <v>0</v>
      </c>
      <c r="K53" s="1301">
        <v>0</v>
      </c>
      <c r="L53" s="1301">
        <v>0</v>
      </c>
      <c r="M53" s="1301">
        <v>0</v>
      </c>
      <c r="N53" s="1301">
        <v>0</v>
      </c>
      <c r="O53" s="1301">
        <v>0</v>
      </c>
      <c r="P53" s="1301">
        <v>0</v>
      </c>
      <c r="Q53" s="1301">
        <v>0</v>
      </c>
      <c r="R53" s="1301">
        <v>0</v>
      </c>
      <c r="S53" s="1301">
        <v>0</v>
      </c>
      <c r="T53" s="1301">
        <v>0</v>
      </c>
      <c r="U53" s="1301">
        <v>0</v>
      </c>
      <c r="V53" s="1351">
        <v>0</v>
      </c>
      <c r="W53" s="682">
        <v>45</v>
      </c>
    </row>
    <row r="54" spans="1:23" ht="23.1" customHeight="1" x14ac:dyDescent="0.2">
      <c r="A54" s="684">
        <v>46</v>
      </c>
      <c r="B54" s="685" t="s">
        <v>829</v>
      </c>
      <c r="C54" s="1340">
        <v>0</v>
      </c>
      <c r="D54" s="1340">
        <v>0</v>
      </c>
      <c r="E54" s="1340">
        <v>0</v>
      </c>
      <c r="F54" s="1340">
        <v>0</v>
      </c>
      <c r="G54" s="1362">
        <v>0</v>
      </c>
      <c r="H54" s="1362">
        <v>0</v>
      </c>
      <c r="I54" s="1362">
        <v>0</v>
      </c>
      <c r="J54" s="1362">
        <v>0</v>
      </c>
      <c r="K54" s="1299">
        <v>0</v>
      </c>
      <c r="L54" s="1299">
        <v>0</v>
      </c>
      <c r="M54" s="1299">
        <v>0</v>
      </c>
      <c r="N54" s="1299">
        <v>0</v>
      </c>
      <c r="O54" s="1299">
        <v>0</v>
      </c>
      <c r="P54" s="1299">
        <v>0</v>
      </c>
      <c r="Q54" s="1299">
        <v>0</v>
      </c>
      <c r="R54" s="1299">
        <v>0</v>
      </c>
      <c r="S54" s="1299">
        <v>0</v>
      </c>
      <c r="T54" s="1299">
        <v>0</v>
      </c>
      <c r="U54" s="1299">
        <v>0</v>
      </c>
      <c r="V54" s="1352">
        <v>0</v>
      </c>
      <c r="W54" s="676">
        <v>46</v>
      </c>
    </row>
    <row r="55" spans="1:23" ht="23.1" customHeight="1" x14ac:dyDescent="0.2">
      <c r="A55" s="684">
        <v>52</v>
      </c>
      <c r="B55" s="685" t="s">
        <v>830</v>
      </c>
      <c r="C55" s="1340">
        <v>0</v>
      </c>
      <c r="D55" s="1340">
        <v>0</v>
      </c>
      <c r="E55" s="1340">
        <v>0</v>
      </c>
      <c r="F55" s="1340">
        <v>0</v>
      </c>
      <c r="G55" s="1362">
        <v>0</v>
      </c>
      <c r="H55" s="1362">
        <v>0</v>
      </c>
      <c r="I55" s="1362">
        <v>0</v>
      </c>
      <c r="J55" s="1362">
        <v>0</v>
      </c>
      <c r="K55" s="1299">
        <v>0</v>
      </c>
      <c r="L55" s="1299">
        <v>0</v>
      </c>
      <c r="M55" s="1299">
        <v>0</v>
      </c>
      <c r="N55" s="1299">
        <v>0</v>
      </c>
      <c r="O55" s="1299">
        <v>0</v>
      </c>
      <c r="P55" s="1299">
        <v>0</v>
      </c>
      <c r="Q55" s="1299">
        <v>0</v>
      </c>
      <c r="R55" s="1299">
        <v>0</v>
      </c>
      <c r="S55" s="1299">
        <v>0</v>
      </c>
      <c r="T55" s="1299">
        <v>0</v>
      </c>
      <c r="U55" s="1299">
        <v>0</v>
      </c>
      <c r="V55" s="1352">
        <v>0</v>
      </c>
      <c r="W55" s="676">
        <v>52</v>
      </c>
    </row>
    <row r="56" spans="1:23" ht="23.1" customHeight="1" x14ac:dyDescent="0.2">
      <c r="A56" s="684">
        <v>54</v>
      </c>
      <c r="B56" s="685" t="s">
        <v>831</v>
      </c>
      <c r="C56" s="1340">
        <v>0</v>
      </c>
      <c r="D56" s="1340">
        <v>0</v>
      </c>
      <c r="E56" s="1340">
        <v>0</v>
      </c>
      <c r="F56" s="1340">
        <v>0</v>
      </c>
      <c r="G56" s="1362">
        <v>0</v>
      </c>
      <c r="H56" s="1362">
        <v>0</v>
      </c>
      <c r="I56" s="1362">
        <v>0</v>
      </c>
      <c r="J56" s="1362">
        <v>0</v>
      </c>
      <c r="K56" s="1299">
        <v>0</v>
      </c>
      <c r="L56" s="1299">
        <v>0</v>
      </c>
      <c r="M56" s="1299">
        <v>0</v>
      </c>
      <c r="N56" s="1299">
        <v>0</v>
      </c>
      <c r="O56" s="1299">
        <v>0</v>
      </c>
      <c r="P56" s="1299">
        <v>0</v>
      </c>
      <c r="Q56" s="1299">
        <v>0</v>
      </c>
      <c r="R56" s="1299">
        <v>0</v>
      </c>
      <c r="S56" s="1299">
        <v>0</v>
      </c>
      <c r="T56" s="1299">
        <v>0</v>
      </c>
      <c r="U56" s="1299">
        <v>0</v>
      </c>
      <c r="V56" s="1352">
        <v>0</v>
      </c>
      <c r="W56" s="676">
        <v>54</v>
      </c>
    </row>
    <row r="57" spans="1:23" ht="23.1" customHeight="1" x14ac:dyDescent="0.2">
      <c r="A57" s="2022">
        <v>59</v>
      </c>
      <c r="B57" s="2023" t="s">
        <v>833</v>
      </c>
      <c r="C57" s="1341">
        <v>0</v>
      </c>
      <c r="D57" s="1341">
        <v>0</v>
      </c>
      <c r="E57" s="1341">
        <v>0</v>
      </c>
      <c r="F57" s="1341">
        <v>0</v>
      </c>
      <c r="G57" s="1364">
        <v>0</v>
      </c>
      <c r="H57" s="1364">
        <v>0</v>
      </c>
      <c r="I57" s="1364">
        <v>0</v>
      </c>
      <c r="J57" s="1364">
        <v>0</v>
      </c>
      <c r="K57" s="1300">
        <v>0</v>
      </c>
      <c r="L57" s="1300">
        <v>0</v>
      </c>
      <c r="M57" s="1300">
        <v>0</v>
      </c>
      <c r="N57" s="1300">
        <v>0</v>
      </c>
      <c r="O57" s="1300">
        <v>0</v>
      </c>
      <c r="P57" s="1300">
        <v>0</v>
      </c>
      <c r="Q57" s="1300">
        <v>0</v>
      </c>
      <c r="R57" s="1300">
        <v>0</v>
      </c>
      <c r="S57" s="1300">
        <v>0</v>
      </c>
      <c r="T57" s="1300">
        <v>0</v>
      </c>
      <c r="U57" s="1300">
        <v>0</v>
      </c>
      <c r="V57" s="1353">
        <v>0</v>
      </c>
      <c r="W57" s="679">
        <v>59</v>
      </c>
    </row>
    <row r="58" spans="1:23" ht="23.1" customHeight="1" x14ac:dyDescent="0.2">
      <c r="A58" s="684">
        <v>61</v>
      </c>
      <c r="B58" s="685" t="s">
        <v>835</v>
      </c>
      <c r="C58" s="1340">
        <v>0</v>
      </c>
      <c r="D58" s="1340">
        <v>0</v>
      </c>
      <c r="E58" s="1340">
        <v>0</v>
      </c>
      <c r="F58" s="1340">
        <v>0</v>
      </c>
      <c r="G58" s="1362">
        <v>0</v>
      </c>
      <c r="H58" s="1362">
        <v>0</v>
      </c>
      <c r="I58" s="1362">
        <v>0</v>
      </c>
      <c r="J58" s="1362">
        <v>0</v>
      </c>
      <c r="K58" s="1299">
        <v>0</v>
      </c>
      <c r="L58" s="1299">
        <v>0</v>
      </c>
      <c r="M58" s="1299">
        <v>0</v>
      </c>
      <c r="N58" s="1299">
        <v>0</v>
      </c>
      <c r="O58" s="1299">
        <v>0</v>
      </c>
      <c r="P58" s="1299">
        <v>0</v>
      </c>
      <c r="Q58" s="1299">
        <v>0</v>
      </c>
      <c r="R58" s="1299">
        <v>0</v>
      </c>
      <c r="S58" s="1299">
        <v>0</v>
      </c>
      <c r="T58" s="1299">
        <v>0</v>
      </c>
      <c r="U58" s="1299">
        <v>0</v>
      </c>
      <c r="V58" s="1352">
        <v>0</v>
      </c>
      <c r="W58" s="676">
        <v>61</v>
      </c>
    </row>
    <row r="59" spans="1:23" ht="23.1" customHeight="1" x14ac:dyDescent="0.2">
      <c r="A59" s="684">
        <v>66</v>
      </c>
      <c r="B59" s="685" t="s">
        <v>1182</v>
      </c>
      <c r="C59" s="1340">
        <v>0</v>
      </c>
      <c r="D59" s="1340">
        <v>0</v>
      </c>
      <c r="E59" s="1340">
        <v>0</v>
      </c>
      <c r="F59" s="1340">
        <v>0</v>
      </c>
      <c r="G59" s="1362">
        <v>0</v>
      </c>
      <c r="H59" s="1362">
        <v>0</v>
      </c>
      <c r="I59" s="1362">
        <v>0</v>
      </c>
      <c r="J59" s="1362">
        <v>0</v>
      </c>
      <c r="K59" s="1299">
        <v>0</v>
      </c>
      <c r="L59" s="1299">
        <v>0</v>
      </c>
      <c r="M59" s="1299">
        <v>0</v>
      </c>
      <c r="N59" s="1299">
        <v>0</v>
      </c>
      <c r="O59" s="1299">
        <v>0</v>
      </c>
      <c r="P59" s="1299">
        <v>0</v>
      </c>
      <c r="Q59" s="1299">
        <v>0</v>
      </c>
      <c r="R59" s="1299">
        <v>0</v>
      </c>
      <c r="S59" s="1299">
        <v>0</v>
      </c>
      <c r="T59" s="1299">
        <v>0</v>
      </c>
      <c r="U59" s="1299">
        <v>0</v>
      </c>
      <c r="V59" s="1352">
        <v>0</v>
      </c>
      <c r="W59" s="676">
        <v>66</v>
      </c>
    </row>
    <row r="60" spans="1:23" ht="23.1" customHeight="1" x14ac:dyDescent="0.2">
      <c r="A60" s="684">
        <v>67</v>
      </c>
      <c r="B60" s="685" t="s">
        <v>838</v>
      </c>
      <c r="C60" s="1340">
        <v>0</v>
      </c>
      <c r="D60" s="1340">
        <v>0</v>
      </c>
      <c r="E60" s="1340">
        <v>0</v>
      </c>
      <c r="F60" s="1340">
        <v>0</v>
      </c>
      <c r="G60" s="1362">
        <v>0</v>
      </c>
      <c r="H60" s="1362">
        <v>0</v>
      </c>
      <c r="I60" s="1362">
        <v>0</v>
      </c>
      <c r="J60" s="1362">
        <v>0</v>
      </c>
      <c r="K60" s="1299">
        <v>0</v>
      </c>
      <c r="L60" s="1299">
        <v>0</v>
      </c>
      <c r="M60" s="1299">
        <v>0</v>
      </c>
      <c r="N60" s="1299">
        <v>0</v>
      </c>
      <c r="O60" s="1299">
        <v>0</v>
      </c>
      <c r="P60" s="1299">
        <v>0</v>
      </c>
      <c r="Q60" s="1299">
        <v>0</v>
      </c>
      <c r="R60" s="1299">
        <v>0</v>
      </c>
      <c r="S60" s="1299">
        <v>0</v>
      </c>
      <c r="T60" s="1299">
        <v>0</v>
      </c>
      <c r="U60" s="1299">
        <v>0</v>
      </c>
      <c r="V60" s="1352">
        <v>0</v>
      </c>
      <c r="W60" s="676">
        <v>67</v>
      </c>
    </row>
    <row r="61" spans="1:23" ht="23.1" customHeight="1" x14ac:dyDescent="0.2">
      <c r="A61" s="686">
        <v>70</v>
      </c>
      <c r="B61" s="687" t="s">
        <v>840</v>
      </c>
      <c r="C61" s="1340">
        <v>0</v>
      </c>
      <c r="D61" s="1340">
        <v>0</v>
      </c>
      <c r="E61" s="1340">
        <v>0</v>
      </c>
      <c r="F61" s="1340">
        <v>0</v>
      </c>
      <c r="G61" s="1362">
        <v>0</v>
      </c>
      <c r="H61" s="1362">
        <v>0</v>
      </c>
      <c r="I61" s="1362">
        <v>0</v>
      </c>
      <c r="J61" s="1362">
        <v>0</v>
      </c>
      <c r="K61" s="1299">
        <v>0</v>
      </c>
      <c r="L61" s="1299">
        <v>0</v>
      </c>
      <c r="M61" s="1299">
        <v>0</v>
      </c>
      <c r="N61" s="1299">
        <v>0</v>
      </c>
      <c r="O61" s="1299">
        <v>0</v>
      </c>
      <c r="P61" s="1299">
        <v>0</v>
      </c>
      <c r="Q61" s="1299">
        <v>0</v>
      </c>
      <c r="R61" s="1299">
        <v>0</v>
      </c>
      <c r="S61" s="1299">
        <v>0</v>
      </c>
      <c r="T61" s="1299">
        <v>0</v>
      </c>
      <c r="U61" s="1299">
        <v>0</v>
      </c>
      <c r="V61" s="1352">
        <v>0</v>
      </c>
      <c r="W61" s="688">
        <v>70</v>
      </c>
    </row>
    <row r="62" spans="1:23" ht="23.1" customHeight="1" x14ac:dyDescent="0.2">
      <c r="A62" s="686">
        <v>72</v>
      </c>
      <c r="B62" s="687" t="s">
        <v>842</v>
      </c>
      <c r="C62" s="1341">
        <v>0</v>
      </c>
      <c r="D62" s="1341">
        <v>0</v>
      </c>
      <c r="E62" s="1341">
        <v>0</v>
      </c>
      <c r="F62" s="1341">
        <v>0</v>
      </c>
      <c r="G62" s="1364">
        <v>0</v>
      </c>
      <c r="H62" s="1364">
        <v>0</v>
      </c>
      <c r="I62" s="1364">
        <v>0</v>
      </c>
      <c r="J62" s="1364">
        <v>0</v>
      </c>
      <c r="K62" s="1300">
        <v>0</v>
      </c>
      <c r="L62" s="1300">
        <v>0</v>
      </c>
      <c r="M62" s="1300">
        <v>0</v>
      </c>
      <c r="N62" s="1300">
        <v>0</v>
      </c>
      <c r="O62" s="1300">
        <v>0</v>
      </c>
      <c r="P62" s="1300">
        <v>0</v>
      </c>
      <c r="Q62" s="1300">
        <v>0</v>
      </c>
      <c r="R62" s="1300">
        <v>0</v>
      </c>
      <c r="S62" s="1300">
        <v>0</v>
      </c>
      <c r="T62" s="1300">
        <v>0</v>
      </c>
      <c r="U62" s="1300">
        <v>0</v>
      </c>
      <c r="V62" s="1353">
        <v>0</v>
      </c>
      <c r="W62" s="688">
        <v>72</v>
      </c>
    </row>
    <row r="63" spans="1:23" ht="23.1" customHeight="1" x14ac:dyDescent="0.2">
      <c r="A63" s="690">
        <v>74</v>
      </c>
      <c r="B63" s="691" t="s">
        <v>844</v>
      </c>
      <c r="C63" s="1339">
        <v>0</v>
      </c>
      <c r="D63" s="1339">
        <v>0</v>
      </c>
      <c r="E63" s="1339">
        <v>0</v>
      </c>
      <c r="F63" s="1339">
        <v>0</v>
      </c>
      <c r="G63" s="1365">
        <v>0</v>
      </c>
      <c r="H63" s="1365">
        <v>0</v>
      </c>
      <c r="I63" s="1365">
        <v>0</v>
      </c>
      <c r="J63" s="1365">
        <v>0</v>
      </c>
      <c r="K63" s="1301">
        <v>0</v>
      </c>
      <c r="L63" s="1301">
        <v>0</v>
      </c>
      <c r="M63" s="1301">
        <v>0</v>
      </c>
      <c r="N63" s="1301">
        <v>0</v>
      </c>
      <c r="O63" s="1301">
        <v>0</v>
      </c>
      <c r="P63" s="1301">
        <v>0</v>
      </c>
      <c r="Q63" s="1301">
        <v>0</v>
      </c>
      <c r="R63" s="1301">
        <v>0</v>
      </c>
      <c r="S63" s="1301">
        <v>0</v>
      </c>
      <c r="T63" s="1301">
        <v>0</v>
      </c>
      <c r="U63" s="1301">
        <v>0</v>
      </c>
      <c r="V63" s="1351">
        <v>0</v>
      </c>
      <c r="W63" s="692">
        <v>74</v>
      </c>
    </row>
    <row r="64" spans="1:23" ht="23.1" customHeight="1" x14ac:dyDescent="0.2">
      <c r="A64" s="686">
        <v>81</v>
      </c>
      <c r="B64" s="687" t="s">
        <v>846</v>
      </c>
      <c r="C64" s="1340">
        <v>0</v>
      </c>
      <c r="D64" s="1340">
        <v>0</v>
      </c>
      <c r="E64" s="1340">
        <v>0</v>
      </c>
      <c r="F64" s="1340">
        <v>0</v>
      </c>
      <c r="G64" s="1362">
        <v>0</v>
      </c>
      <c r="H64" s="1362">
        <v>1.5</v>
      </c>
      <c r="I64" s="1362">
        <v>0</v>
      </c>
      <c r="J64" s="1362">
        <v>1.5</v>
      </c>
      <c r="K64" s="1299">
        <v>0</v>
      </c>
      <c r="L64" s="1299">
        <v>8987</v>
      </c>
      <c r="M64" s="1299">
        <v>0</v>
      </c>
      <c r="N64" s="1299">
        <v>8987</v>
      </c>
      <c r="O64" s="1299">
        <v>0</v>
      </c>
      <c r="P64" s="1299">
        <v>0</v>
      </c>
      <c r="Q64" s="1299">
        <v>0</v>
      </c>
      <c r="R64" s="1299">
        <v>0</v>
      </c>
      <c r="S64" s="1299">
        <v>0</v>
      </c>
      <c r="T64" s="1299">
        <v>13480</v>
      </c>
      <c r="U64" s="1299">
        <v>0</v>
      </c>
      <c r="V64" s="1352">
        <v>13480</v>
      </c>
      <c r="W64" s="688">
        <v>81</v>
      </c>
    </row>
    <row r="65" spans="1:23" ht="23.1" customHeight="1" x14ac:dyDescent="0.2">
      <c r="A65" s="686">
        <v>82</v>
      </c>
      <c r="B65" s="687" t="s">
        <v>848</v>
      </c>
      <c r="C65" s="1340">
        <v>0</v>
      </c>
      <c r="D65" s="1340">
        <v>0</v>
      </c>
      <c r="E65" s="1340">
        <v>0</v>
      </c>
      <c r="F65" s="1340">
        <v>0</v>
      </c>
      <c r="G65" s="1362">
        <v>0</v>
      </c>
      <c r="H65" s="1362">
        <v>0</v>
      </c>
      <c r="I65" s="1362">
        <v>0</v>
      </c>
      <c r="J65" s="1362">
        <v>0</v>
      </c>
      <c r="K65" s="1299">
        <v>0</v>
      </c>
      <c r="L65" s="1299">
        <v>0</v>
      </c>
      <c r="M65" s="1299">
        <v>0</v>
      </c>
      <c r="N65" s="1299">
        <v>0</v>
      </c>
      <c r="O65" s="1299">
        <v>0</v>
      </c>
      <c r="P65" s="1299">
        <v>0</v>
      </c>
      <c r="Q65" s="1299">
        <v>0</v>
      </c>
      <c r="R65" s="1299">
        <v>0</v>
      </c>
      <c r="S65" s="1299">
        <v>0</v>
      </c>
      <c r="T65" s="1299">
        <v>0</v>
      </c>
      <c r="U65" s="1299">
        <v>0</v>
      </c>
      <c r="V65" s="1352">
        <v>0</v>
      </c>
      <c r="W65" s="688">
        <v>82</v>
      </c>
    </row>
    <row r="66" spans="1:23" ht="23.1" customHeight="1" x14ac:dyDescent="0.2">
      <c r="A66" s="686">
        <v>83</v>
      </c>
      <c r="B66" s="687" t="s">
        <v>849</v>
      </c>
      <c r="C66" s="1340">
        <v>0</v>
      </c>
      <c r="D66" s="1340">
        <v>0</v>
      </c>
      <c r="E66" s="1340">
        <v>0</v>
      </c>
      <c r="F66" s="1340">
        <v>0</v>
      </c>
      <c r="G66" s="1362">
        <v>0</v>
      </c>
      <c r="H66" s="1362">
        <v>0</v>
      </c>
      <c r="I66" s="1362">
        <v>0</v>
      </c>
      <c r="J66" s="1362">
        <v>0</v>
      </c>
      <c r="K66" s="1299">
        <v>0</v>
      </c>
      <c r="L66" s="1299">
        <v>0</v>
      </c>
      <c r="M66" s="1299">
        <v>0</v>
      </c>
      <c r="N66" s="1299">
        <v>0</v>
      </c>
      <c r="O66" s="1299">
        <v>0</v>
      </c>
      <c r="P66" s="1299">
        <v>0</v>
      </c>
      <c r="Q66" s="1299">
        <v>0</v>
      </c>
      <c r="R66" s="1299">
        <v>0</v>
      </c>
      <c r="S66" s="1299">
        <v>0</v>
      </c>
      <c r="T66" s="1299">
        <v>0</v>
      </c>
      <c r="U66" s="1299">
        <v>0</v>
      </c>
      <c r="V66" s="1352">
        <v>0</v>
      </c>
      <c r="W66" s="688">
        <v>83</v>
      </c>
    </row>
    <row r="67" spans="1:23" ht="23.1" customHeight="1" x14ac:dyDescent="0.2">
      <c r="A67" s="686">
        <v>301</v>
      </c>
      <c r="B67" s="687" t="s">
        <v>850</v>
      </c>
      <c r="C67" s="1703" t="s">
        <v>416</v>
      </c>
      <c r="D67" s="1703" t="s">
        <v>416</v>
      </c>
      <c r="E67" s="1703" t="s">
        <v>416</v>
      </c>
      <c r="F67" s="1703" t="s">
        <v>416</v>
      </c>
      <c r="G67" s="1704" t="s">
        <v>416</v>
      </c>
      <c r="H67" s="1704" t="s">
        <v>416</v>
      </c>
      <c r="I67" s="1704" t="s">
        <v>416</v>
      </c>
      <c r="J67" s="1704" t="s">
        <v>416</v>
      </c>
      <c r="K67" s="1705" t="s">
        <v>416</v>
      </c>
      <c r="L67" s="1705" t="s">
        <v>416</v>
      </c>
      <c r="M67" s="1705" t="s">
        <v>416</v>
      </c>
      <c r="N67" s="1705" t="s">
        <v>416</v>
      </c>
      <c r="O67" s="1705" t="s">
        <v>416</v>
      </c>
      <c r="P67" s="1705" t="s">
        <v>416</v>
      </c>
      <c r="Q67" s="1705" t="s">
        <v>416</v>
      </c>
      <c r="R67" s="1705" t="s">
        <v>416</v>
      </c>
      <c r="S67" s="1705" t="s">
        <v>416</v>
      </c>
      <c r="T67" s="1705" t="s">
        <v>416</v>
      </c>
      <c r="U67" s="1705" t="s">
        <v>416</v>
      </c>
      <c r="V67" s="1706" t="s">
        <v>416</v>
      </c>
      <c r="W67" s="688">
        <v>301</v>
      </c>
    </row>
    <row r="68" spans="1:23" ht="23.1" customHeight="1" x14ac:dyDescent="0.2">
      <c r="A68" s="693">
        <v>302</v>
      </c>
      <c r="B68" s="691" t="s">
        <v>852</v>
      </c>
      <c r="C68" s="1707" t="s">
        <v>416</v>
      </c>
      <c r="D68" s="1707" t="s">
        <v>416</v>
      </c>
      <c r="E68" s="1707" t="s">
        <v>416</v>
      </c>
      <c r="F68" s="1707" t="s">
        <v>416</v>
      </c>
      <c r="G68" s="1360" t="s">
        <v>416</v>
      </c>
      <c r="H68" s="1360" t="s">
        <v>416</v>
      </c>
      <c r="I68" s="1360" t="s">
        <v>416</v>
      </c>
      <c r="J68" s="1360" t="s">
        <v>416</v>
      </c>
      <c r="K68" s="1368" t="s">
        <v>416</v>
      </c>
      <c r="L68" s="1368" t="s">
        <v>416</v>
      </c>
      <c r="M68" s="1368" t="s">
        <v>416</v>
      </c>
      <c r="N68" s="1368" t="s">
        <v>416</v>
      </c>
      <c r="O68" s="1368" t="s">
        <v>416</v>
      </c>
      <c r="P68" s="1368" t="s">
        <v>416</v>
      </c>
      <c r="Q68" s="1368" t="s">
        <v>416</v>
      </c>
      <c r="R68" s="1368" t="s">
        <v>416</v>
      </c>
      <c r="S68" s="1368" t="s">
        <v>416</v>
      </c>
      <c r="T68" s="1368" t="s">
        <v>416</v>
      </c>
      <c r="U68" s="1368" t="s">
        <v>416</v>
      </c>
      <c r="V68" s="1369" t="s">
        <v>416</v>
      </c>
      <c r="W68" s="694">
        <v>302</v>
      </c>
    </row>
    <row r="69" spans="1:23" ht="23.1" customHeight="1" thickBot="1" x14ac:dyDescent="0.25">
      <c r="A69" s="695">
        <v>303</v>
      </c>
      <c r="B69" s="696" t="s">
        <v>854</v>
      </c>
      <c r="C69" s="2024" t="s">
        <v>416</v>
      </c>
      <c r="D69" s="2024" t="s">
        <v>416</v>
      </c>
      <c r="E69" s="2024" t="s">
        <v>416</v>
      </c>
      <c r="F69" s="2024" t="s">
        <v>416</v>
      </c>
      <c r="G69" s="2025" t="s">
        <v>416</v>
      </c>
      <c r="H69" s="2025" t="s">
        <v>416</v>
      </c>
      <c r="I69" s="2025" t="s">
        <v>416</v>
      </c>
      <c r="J69" s="2025" t="s">
        <v>416</v>
      </c>
      <c r="K69" s="2026" t="s">
        <v>416</v>
      </c>
      <c r="L69" s="2026" t="s">
        <v>416</v>
      </c>
      <c r="M69" s="2026" t="s">
        <v>416</v>
      </c>
      <c r="N69" s="2026" t="s">
        <v>416</v>
      </c>
      <c r="O69" s="2026" t="s">
        <v>416</v>
      </c>
      <c r="P69" s="2026" t="s">
        <v>416</v>
      </c>
      <c r="Q69" s="2026" t="s">
        <v>416</v>
      </c>
      <c r="R69" s="2026" t="s">
        <v>416</v>
      </c>
      <c r="S69" s="2026" t="s">
        <v>416</v>
      </c>
      <c r="T69" s="2026" t="s">
        <v>416</v>
      </c>
      <c r="U69" s="2026" t="s">
        <v>416</v>
      </c>
      <c r="V69" s="2027" t="s">
        <v>416</v>
      </c>
      <c r="W69" s="697">
        <v>303</v>
      </c>
    </row>
    <row r="70" spans="1:23" ht="23.1" customHeight="1" x14ac:dyDescent="0.2">
      <c r="A70" s="686"/>
      <c r="B70" s="687"/>
      <c r="C70" s="1340"/>
      <c r="D70" s="1340"/>
      <c r="E70" s="1340"/>
      <c r="F70" s="1340"/>
      <c r="G70" s="1362"/>
      <c r="H70" s="1362"/>
      <c r="I70" s="1362"/>
      <c r="J70" s="1362"/>
      <c r="K70" s="1299"/>
      <c r="L70" s="1299"/>
      <c r="M70" s="1299"/>
      <c r="N70" s="1299"/>
      <c r="O70" s="1299"/>
      <c r="P70" s="1299"/>
      <c r="Q70" s="1299"/>
      <c r="R70" s="1299"/>
      <c r="S70" s="1299"/>
      <c r="T70" s="1299"/>
      <c r="U70" s="1299"/>
      <c r="V70" s="1352"/>
      <c r="W70" s="688"/>
    </row>
    <row r="71" spans="1:23" ht="23.1" customHeight="1" x14ac:dyDescent="0.2">
      <c r="A71" s="686"/>
      <c r="B71" s="687"/>
      <c r="C71" s="1340"/>
      <c r="D71" s="1340"/>
      <c r="E71" s="1340"/>
      <c r="F71" s="1340"/>
      <c r="G71" s="1362"/>
      <c r="H71" s="1362"/>
      <c r="I71" s="1362"/>
      <c r="J71" s="1362"/>
      <c r="K71" s="1299"/>
      <c r="L71" s="1299"/>
      <c r="M71" s="1299"/>
      <c r="N71" s="1299"/>
      <c r="O71" s="1299"/>
      <c r="P71" s="1299"/>
      <c r="Q71" s="1299"/>
      <c r="R71" s="1299"/>
      <c r="S71" s="1299"/>
      <c r="T71" s="1299"/>
      <c r="U71" s="1299"/>
      <c r="V71" s="1352"/>
      <c r="W71" s="688"/>
    </row>
    <row r="72" spans="1:23" ht="23.1" customHeight="1" x14ac:dyDescent="0.2">
      <c r="A72" s="686"/>
      <c r="B72" s="687"/>
      <c r="C72" s="1341"/>
      <c r="D72" s="1341"/>
      <c r="E72" s="1341"/>
      <c r="F72" s="1341"/>
      <c r="G72" s="1364"/>
      <c r="H72" s="1364"/>
      <c r="I72" s="1364"/>
      <c r="J72" s="1364"/>
      <c r="K72" s="1300"/>
      <c r="L72" s="1300"/>
      <c r="M72" s="1300"/>
      <c r="N72" s="1300"/>
      <c r="O72" s="1300"/>
      <c r="P72" s="1300"/>
      <c r="Q72" s="1300"/>
      <c r="R72" s="1300"/>
      <c r="S72" s="1300"/>
      <c r="T72" s="1300"/>
      <c r="U72" s="1300"/>
      <c r="V72" s="1353"/>
      <c r="W72" s="688"/>
    </row>
    <row r="73" spans="1:23" ht="23.1" customHeight="1" x14ac:dyDescent="0.2">
      <c r="A73" s="690"/>
      <c r="B73" s="691"/>
      <c r="C73" s="1339"/>
      <c r="D73" s="1339"/>
      <c r="E73" s="1339"/>
      <c r="F73" s="1339"/>
      <c r="G73" s="1365"/>
      <c r="H73" s="1365"/>
      <c r="I73" s="1365"/>
      <c r="J73" s="1365"/>
      <c r="K73" s="1301"/>
      <c r="L73" s="1301"/>
      <c r="M73" s="1301"/>
      <c r="N73" s="1301"/>
      <c r="O73" s="1301"/>
      <c r="P73" s="1301"/>
      <c r="Q73" s="1301"/>
      <c r="R73" s="1301"/>
      <c r="S73" s="1301"/>
      <c r="T73" s="1301"/>
      <c r="U73" s="1301"/>
      <c r="V73" s="1351"/>
      <c r="W73" s="692"/>
    </row>
    <row r="74" spans="1:23" ht="23.1" customHeight="1" x14ac:dyDescent="0.2">
      <c r="A74" s="686"/>
      <c r="B74" s="687"/>
      <c r="C74" s="1340"/>
      <c r="D74" s="1340"/>
      <c r="E74" s="1340"/>
      <c r="F74" s="1340"/>
      <c r="G74" s="1362"/>
      <c r="H74" s="1362"/>
      <c r="I74" s="1362"/>
      <c r="J74" s="1362"/>
      <c r="K74" s="1299"/>
      <c r="L74" s="1299"/>
      <c r="M74" s="1299"/>
      <c r="N74" s="1299"/>
      <c r="O74" s="1299"/>
      <c r="P74" s="1299"/>
      <c r="Q74" s="1299"/>
      <c r="R74" s="1299"/>
      <c r="S74" s="1299"/>
      <c r="T74" s="1299"/>
      <c r="U74" s="1299"/>
      <c r="V74" s="1352"/>
      <c r="W74" s="688"/>
    </row>
    <row r="75" spans="1:23" ht="23.1" customHeight="1" x14ac:dyDescent="0.2">
      <c r="A75" s="686"/>
      <c r="B75" s="687"/>
      <c r="C75" s="1340"/>
      <c r="D75" s="1340"/>
      <c r="E75" s="1340"/>
      <c r="F75" s="1340"/>
      <c r="G75" s="1362"/>
      <c r="H75" s="1362"/>
      <c r="I75" s="1362"/>
      <c r="J75" s="1362"/>
      <c r="K75" s="1299"/>
      <c r="L75" s="1299"/>
      <c r="M75" s="1299"/>
      <c r="N75" s="1299"/>
      <c r="O75" s="1299"/>
      <c r="P75" s="1299"/>
      <c r="Q75" s="1299"/>
      <c r="R75" s="1299"/>
      <c r="S75" s="1299"/>
      <c r="T75" s="1299"/>
      <c r="U75" s="1299"/>
      <c r="V75" s="1352"/>
      <c r="W75" s="688"/>
    </row>
    <row r="76" spans="1:23" ht="23.1" customHeight="1" x14ac:dyDescent="0.2">
      <c r="A76" s="686"/>
      <c r="B76" s="687"/>
      <c r="C76" s="1340"/>
      <c r="D76" s="1340"/>
      <c r="E76" s="1340"/>
      <c r="F76" s="1340"/>
      <c r="G76" s="1362"/>
      <c r="H76" s="1362"/>
      <c r="I76" s="1362"/>
      <c r="J76" s="1362"/>
      <c r="K76" s="1299"/>
      <c r="L76" s="1299"/>
      <c r="M76" s="1299"/>
      <c r="N76" s="1299"/>
      <c r="O76" s="1299"/>
      <c r="P76" s="1299"/>
      <c r="Q76" s="1299"/>
      <c r="R76" s="1299"/>
      <c r="S76" s="1299"/>
      <c r="T76" s="1299"/>
      <c r="U76" s="1299"/>
      <c r="V76" s="1352"/>
      <c r="W76" s="688"/>
    </row>
    <row r="77" spans="1:23" ht="23.1" customHeight="1" x14ac:dyDescent="0.2">
      <c r="A77" s="686"/>
      <c r="B77" s="687"/>
      <c r="C77" s="1341"/>
      <c r="D77" s="1341"/>
      <c r="E77" s="1341"/>
      <c r="F77" s="1341"/>
      <c r="G77" s="1364"/>
      <c r="H77" s="1364"/>
      <c r="I77" s="1364"/>
      <c r="J77" s="1364"/>
      <c r="K77" s="1300"/>
      <c r="L77" s="1300"/>
      <c r="M77" s="1300"/>
      <c r="N77" s="1300"/>
      <c r="O77" s="1300"/>
      <c r="P77" s="1300"/>
      <c r="Q77" s="1300"/>
      <c r="R77" s="1300"/>
      <c r="S77" s="1300"/>
      <c r="T77" s="1300"/>
      <c r="U77" s="1300"/>
      <c r="V77" s="1353"/>
      <c r="W77" s="688"/>
    </row>
    <row r="78" spans="1:23" ht="23.1" customHeight="1" x14ac:dyDescent="0.2">
      <c r="A78" s="690"/>
      <c r="B78" s="691"/>
      <c r="C78" s="1339"/>
      <c r="D78" s="1339"/>
      <c r="E78" s="1339"/>
      <c r="F78" s="1339"/>
      <c r="G78" s="1365"/>
      <c r="H78" s="1365"/>
      <c r="I78" s="1365"/>
      <c r="J78" s="1365"/>
      <c r="K78" s="1301"/>
      <c r="L78" s="1301"/>
      <c r="M78" s="1301"/>
      <c r="N78" s="1301"/>
      <c r="O78" s="1301"/>
      <c r="P78" s="1301"/>
      <c r="Q78" s="1301"/>
      <c r="R78" s="1301"/>
      <c r="S78" s="1301"/>
      <c r="T78" s="1301"/>
      <c r="U78" s="1301"/>
      <c r="V78" s="1351"/>
      <c r="W78" s="692"/>
    </row>
    <row r="79" spans="1:23" ht="23.1" customHeight="1" x14ac:dyDescent="0.2">
      <c r="A79" s="686"/>
      <c r="B79" s="687"/>
      <c r="C79" s="1340"/>
      <c r="D79" s="1340"/>
      <c r="E79" s="1340"/>
      <c r="F79" s="1340"/>
      <c r="G79" s="1362"/>
      <c r="H79" s="1362"/>
      <c r="I79" s="1362"/>
      <c r="J79" s="1362"/>
      <c r="K79" s="1299"/>
      <c r="L79" s="1299"/>
      <c r="M79" s="1299"/>
      <c r="N79" s="1299"/>
      <c r="O79" s="1299"/>
      <c r="P79" s="1299"/>
      <c r="Q79" s="1299"/>
      <c r="R79" s="1299"/>
      <c r="S79" s="1299"/>
      <c r="T79" s="1299"/>
      <c r="U79" s="1299"/>
      <c r="V79" s="1352"/>
      <c r="W79" s="688"/>
    </row>
    <row r="80" spans="1:23" ht="23.1" customHeight="1" x14ac:dyDescent="0.2">
      <c r="A80" s="686"/>
      <c r="B80" s="687"/>
      <c r="C80" s="1340"/>
      <c r="D80" s="1340"/>
      <c r="E80" s="1340"/>
      <c r="F80" s="1340"/>
      <c r="G80" s="1362"/>
      <c r="H80" s="1362"/>
      <c r="I80" s="1362"/>
      <c r="J80" s="1362"/>
      <c r="K80" s="1299"/>
      <c r="L80" s="1299"/>
      <c r="M80" s="1299"/>
      <c r="N80" s="1299"/>
      <c r="O80" s="1299"/>
      <c r="P80" s="1299"/>
      <c r="Q80" s="1299"/>
      <c r="R80" s="1299"/>
      <c r="S80" s="1299"/>
      <c r="T80" s="1299"/>
      <c r="U80" s="1299"/>
      <c r="V80" s="1352"/>
      <c r="W80" s="688"/>
    </row>
    <row r="81" spans="1:23" ht="23.1" customHeight="1" x14ac:dyDescent="0.2">
      <c r="A81" s="686"/>
      <c r="B81" s="687"/>
      <c r="C81" s="1340"/>
      <c r="D81" s="1340"/>
      <c r="E81" s="1340"/>
      <c r="F81" s="1340"/>
      <c r="G81" s="1362"/>
      <c r="H81" s="1362"/>
      <c r="I81" s="1362"/>
      <c r="J81" s="1362"/>
      <c r="K81" s="1299"/>
      <c r="L81" s="1299"/>
      <c r="M81" s="1299"/>
      <c r="N81" s="1299"/>
      <c r="O81" s="1299"/>
      <c r="P81" s="1299"/>
      <c r="Q81" s="1299"/>
      <c r="R81" s="1299"/>
      <c r="S81" s="1299"/>
      <c r="T81" s="1299"/>
      <c r="U81" s="1299"/>
      <c r="V81" s="1352"/>
      <c r="W81" s="688"/>
    </row>
    <row r="82" spans="1:23" ht="23.1" customHeight="1" x14ac:dyDescent="0.2">
      <c r="A82" s="686"/>
      <c r="B82" s="698"/>
      <c r="C82" s="1341"/>
      <c r="D82" s="1341"/>
      <c r="E82" s="1341"/>
      <c r="F82" s="1341"/>
      <c r="G82" s="1364"/>
      <c r="H82" s="1364"/>
      <c r="I82" s="1364"/>
      <c r="J82" s="1364"/>
      <c r="K82" s="1300"/>
      <c r="L82" s="1300"/>
      <c r="M82" s="1300"/>
      <c r="N82" s="1300"/>
      <c r="O82" s="1300"/>
      <c r="P82" s="1300"/>
      <c r="Q82" s="1300"/>
      <c r="R82" s="1300"/>
      <c r="S82" s="1300"/>
      <c r="T82" s="1300"/>
      <c r="U82" s="1300"/>
      <c r="V82" s="1353"/>
      <c r="W82" s="688"/>
    </row>
    <row r="83" spans="1:23" ht="23.1" customHeight="1" x14ac:dyDescent="0.2">
      <c r="A83" s="690"/>
      <c r="B83" s="687"/>
      <c r="C83" s="1339"/>
      <c r="D83" s="1339"/>
      <c r="E83" s="1339"/>
      <c r="F83" s="1339"/>
      <c r="G83" s="1365"/>
      <c r="H83" s="1365"/>
      <c r="I83" s="1365"/>
      <c r="J83" s="1365"/>
      <c r="K83" s="1301"/>
      <c r="L83" s="1301"/>
      <c r="M83" s="1301"/>
      <c r="N83" s="1301"/>
      <c r="O83" s="1301"/>
      <c r="P83" s="1301"/>
      <c r="Q83" s="1301"/>
      <c r="R83" s="1301"/>
      <c r="S83" s="1301"/>
      <c r="T83" s="1301"/>
      <c r="U83" s="1301"/>
      <c r="V83" s="1351"/>
      <c r="W83" s="692"/>
    </row>
    <row r="84" spans="1:23" ht="23.1" customHeight="1" x14ac:dyDescent="0.2">
      <c r="A84" s="686"/>
      <c r="B84" s="687"/>
      <c r="C84" s="1340"/>
      <c r="D84" s="1340"/>
      <c r="E84" s="1340"/>
      <c r="F84" s="1340"/>
      <c r="G84" s="1362"/>
      <c r="H84" s="1362"/>
      <c r="I84" s="1362"/>
      <c r="J84" s="1362"/>
      <c r="K84" s="1299"/>
      <c r="L84" s="1299"/>
      <c r="M84" s="1299"/>
      <c r="N84" s="1299"/>
      <c r="O84" s="1299"/>
      <c r="P84" s="1299"/>
      <c r="Q84" s="1299"/>
      <c r="R84" s="1299"/>
      <c r="S84" s="1299"/>
      <c r="T84" s="1299"/>
      <c r="U84" s="1299"/>
      <c r="V84" s="1352"/>
      <c r="W84" s="688"/>
    </row>
    <row r="85" spans="1:23" ht="23.1" customHeight="1" x14ac:dyDescent="0.2">
      <c r="A85" s="686"/>
      <c r="B85" s="687"/>
      <c r="C85" s="1340"/>
      <c r="D85" s="1340"/>
      <c r="E85" s="1340"/>
      <c r="F85" s="1340"/>
      <c r="G85" s="1362"/>
      <c r="H85" s="1362"/>
      <c r="I85" s="1362"/>
      <c r="J85" s="1362"/>
      <c r="K85" s="1299"/>
      <c r="L85" s="1299"/>
      <c r="M85" s="1299"/>
      <c r="N85" s="1299"/>
      <c r="O85" s="1299"/>
      <c r="P85" s="1299"/>
      <c r="Q85" s="1299"/>
      <c r="R85" s="1299"/>
      <c r="S85" s="1299"/>
      <c r="T85" s="1299"/>
      <c r="U85" s="1299"/>
      <c r="V85" s="1352"/>
      <c r="W85" s="688"/>
    </row>
    <row r="86" spans="1:23" ht="23.1" customHeight="1" x14ac:dyDescent="0.2">
      <c r="A86" s="686"/>
      <c r="B86" s="687"/>
      <c r="C86" s="1340"/>
      <c r="D86" s="1340"/>
      <c r="E86" s="1340"/>
      <c r="F86" s="1340"/>
      <c r="G86" s="1362"/>
      <c r="H86" s="1362"/>
      <c r="I86" s="1362"/>
      <c r="J86" s="1362"/>
      <c r="K86" s="1299"/>
      <c r="L86" s="1299"/>
      <c r="M86" s="1299"/>
      <c r="N86" s="1299"/>
      <c r="O86" s="1299"/>
      <c r="P86" s="1299"/>
      <c r="Q86" s="1299"/>
      <c r="R86" s="1299"/>
      <c r="S86" s="1299"/>
      <c r="T86" s="1299"/>
      <c r="U86" s="1299"/>
      <c r="V86" s="1352"/>
      <c r="W86" s="688"/>
    </row>
    <row r="87" spans="1:23" ht="23.1" customHeight="1" x14ac:dyDescent="0.2">
      <c r="A87" s="699"/>
      <c r="B87" s="698"/>
      <c r="C87" s="1341"/>
      <c r="D87" s="1341"/>
      <c r="E87" s="1341"/>
      <c r="F87" s="1341"/>
      <c r="G87" s="1364"/>
      <c r="H87" s="1364"/>
      <c r="I87" s="1364"/>
      <c r="J87" s="1364"/>
      <c r="K87" s="1300"/>
      <c r="L87" s="1300"/>
      <c r="M87" s="1300"/>
      <c r="N87" s="1300"/>
      <c r="O87" s="1300"/>
      <c r="P87" s="1300"/>
      <c r="Q87" s="1300"/>
      <c r="R87" s="1300"/>
      <c r="S87" s="1300"/>
      <c r="T87" s="1300"/>
      <c r="U87" s="1300"/>
      <c r="V87" s="1353"/>
      <c r="W87" s="700"/>
    </row>
    <row r="88" spans="1:23" s="753" customFormat="1" ht="23.1" customHeight="1" x14ac:dyDescent="0.2">
      <c r="A88" s="701"/>
      <c r="B88" s="687"/>
      <c r="C88" s="1339"/>
      <c r="D88" s="1339"/>
      <c r="E88" s="1339"/>
      <c r="F88" s="1339"/>
      <c r="G88" s="1365"/>
      <c r="H88" s="1365"/>
      <c r="I88" s="1365"/>
      <c r="J88" s="1365"/>
      <c r="K88" s="1301"/>
      <c r="L88" s="1301"/>
      <c r="M88" s="1301"/>
      <c r="N88" s="1301"/>
      <c r="O88" s="1301"/>
      <c r="P88" s="1301"/>
      <c r="Q88" s="1301"/>
      <c r="R88" s="1301"/>
      <c r="S88" s="1301"/>
      <c r="T88" s="1301"/>
      <c r="U88" s="1301"/>
      <c r="V88" s="1351"/>
      <c r="W88" s="702"/>
    </row>
    <row r="89" spans="1:23" s="753" customFormat="1" ht="23.1" customHeight="1" x14ac:dyDescent="0.2">
      <c r="A89" s="686"/>
      <c r="B89" s="687"/>
      <c r="C89" s="1340"/>
      <c r="D89" s="1340"/>
      <c r="E89" s="1340"/>
      <c r="F89" s="1340"/>
      <c r="G89" s="1362"/>
      <c r="H89" s="1362"/>
      <c r="I89" s="1362"/>
      <c r="J89" s="1362"/>
      <c r="K89" s="1299"/>
      <c r="L89" s="1299"/>
      <c r="M89" s="1299"/>
      <c r="N89" s="1299"/>
      <c r="O89" s="1299"/>
      <c r="P89" s="1299"/>
      <c r="Q89" s="1299"/>
      <c r="R89" s="1299"/>
      <c r="S89" s="1299"/>
      <c r="T89" s="1299"/>
      <c r="U89" s="1299"/>
      <c r="V89" s="1352"/>
      <c r="W89" s="688"/>
    </row>
    <row r="90" spans="1:23" s="753" customFormat="1" ht="23.1" customHeight="1" x14ac:dyDescent="0.2">
      <c r="A90" s="686"/>
      <c r="B90" s="687"/>
      <c r="C90" s="1340"/>
      <c r="D90" s="1340"/>
      <c r="E90" s="1340"/>
      <c r="F90" s="1340"/>
      <c r="G90" s="1362"/>
      <c r="H90" s="1362"/>
      <c r="I90" s="1362"/>
      <c r="J90" s="1362"/>
      <c r="K90" s="1299"/>
      <c r="L90" s="1299"/>
      <c r="M90" s="1299"/>
      <c r="N90" s="1299"/>
      <c r="O90" s="1299"/>
      <c r="P90" s="1299"/>
      <c r="Q90" s="1299"/>
      <c r="R90" s="1299"/>
      <c r="S90" s="1299"/>
      <c r="T90" s="1299"/>
      <c r="U90" s="1299"/>
      <c r="V90" s="1352"/>
      <c r="W90" s="688"/>
    </row>
    <row r="91" spans="1:23" s="753" customFormat="1" ht="23.1" customHeight="1" x14ac:dyDescent="0.2">
      <c r="A91" s="686"/>
      <c r="B91" s="687"/>
      <c r="C91" s="1340"/>
      <c r="D91" s="1340"/>
      <c r="E91" s="1340"/>
      <c r="F91" s="1340"/>
      <c r="G91" s="1362"/>
      <c r="H91" s="1362"/>
      <c r="I91" s="1362"/>
      <c r="J91" s="1362"/>
      <c r="K91" s="1299"/>
      <c r="L91" s="1299"/>
      <c r="M91" s="1299"/>
      <c r="N91" s="1299"/>
      <c r="O91" s="1299"/>
      <c r="P91" s="1299"/>
      <c r="Q91" s="1299"/>
      <c r="R91" s="1299"/>
      <c r="S91" s="1299"/>
      <c r="T91" s="1299"/>
      <c r="U91" s="1299"/>
      <c r="V91" s="1352"/>
      <c r="W91" s="688"/>
    </row>
    <row r="92" spans="1:23" s="753" customFormat="1" ht="23.1" customHeight="1" x14ac:dyDescent="0.2">
      <c r="A92" s="699"/>
      <c r="B92" s="698"/>
      <c r="C92" s="1346"/>
      <c r="D92" s="1341"/>
      <c r="E92" s="1341"/>
      <c r="F92" s="1341"/>
      <c r="G92" s="1364"/>
      <c r="H92" s="1364"/>
      <c r="I92" s="1364"/>
      <c r="J92" s="1364"/>
      <c r="K92" s="1300"/>
      <c r="L92" s="1300"/>
      <c r="M92" s="1300"/>
      <c r="N92" s="1300"/>
      <c r="O92" s="1300"/>
      <c r="P92" s="1300"/>
      <c r="Q92" s="1300"/>
      <c r="R92" s="1300"/>
      <c r="S92" s="1300"/>
      <c r="T92" s="1300"/>
      <c r="U92" s="1300"/>
      <c r="V92" s="1353"/>
      <c r="W92" s="700"/>
    </row>
    <row r="93" spans="1:23" ht="23.1" customHeight="1" x14ac:dyDescent="0.2">
      <c r="A93" s="686"/>
      <c r="B93" s="687"/>
      <c r="C93" s="1340"/>
      <c r="D93" s="1340"/>
      <c r="E93" s="1340"/>
      <c r="F93" s="1340"/>
      <c r="G93" s="1362"/>
      <c r="H93" s="1362"/>
      <c r="I93" s="1362"/>
      <c r="J93" s="1362"/>
      <c r="K93" s="1299"/>
      <c r="L93" s="1299"/>
      <c r="M93" s="1299"/>
      <c r="N93" s="1299"/>
      <c r="O93" s="1299"/>
      <c r="P93" s="1299"/>
      <c r="Q93" s="1299"/>
      <c r="R93" s="1299"/>
      <c r="S93" s="1299"/>
      <c r="T93" s="1299"/>
      <c r="U93" s="1299"/>
      <c r="V93" s="1352"/>
      <c r="W93" s="688"/>
    </row>
    <row r="94" spans="1:23" ht="23.1" customHeight="1" x14ac:dyDescent="0.2">
      <c r="A94" s="686"/>
      <c r="B94" s="687"/>
      <c r="C94" s="1340"/>
      <c r="D94" s="1340"/>
      <c r="E94" s="1340"/>
      <c r="F94" s="1340"/>
      <c r="G94" s="1362"/>
      <c r="H94" s="1362"/>
      <c r="I94" s="1362"/>
      <c r="J94" s="1362"/>
      <c r="K94" s="1299"/>
      <c r="L94" s="1299"/>
      <c r="M94" s="1299"/>
      <c r="N94" s="1299"/>
      <c r="O94" s="1299"/>
      <c r="P94" s="1299"/>
      <c r="Q94" s="1299"/>
      <c r="R94" s="1299"/>
      <c r="S94" s="1299"/>
      <c r="T94" s="1299"/>
      <c r="U94" s="1299"/>
      <c r="V94" s="1352"/>
      <c r="W94" s="688"/>
    </row>
    <row r="95" spans="1:23" ht="23.1" customHeight="1" x14ac:dyDescent="0.2">
      <c r="A95" s="686"/>
      <c r="B95" s="687"/>
      <c r="C95" s="1340"/>
      <c r="D95" s="1340"/>
      <c r="E95" s="1340"/>
      <c r="F95" s="1340"/>
      <c r="G95" s="1362"/>
      <c r="H95" s="1362"/>
      <c r="I95" s="1362"/>
      <c r="J95" s="1362"/>
      <c r="K95" s="1299"/>
      <c r="L95" s="1299"/>
      <c r="M95" s="1299"/>
      <c r="N95" s="1299"/>
      <c r="O95" s="1299"/>
      <c r="P95" s="1299"/>
      <c r="Q95" s="1299"/>
      <c r="R95" s="1299"/>
      <c r="S95" s="1299"/>
      <c r="T95" s="1299"/>
      <c r="U95" s="1299"/>
      <c r="V95" s="1352"/>
      <c r="W95" s="688"/>
    </row>
    <row r="96" spans="1:23" ht="23.1" customHeight="1" x14ac:dyDescent="0.2">
      <c r="A96" s="686"/>
      <c r="B96" s="687"/>
      <c r="C96" s="1340"/>
      <c r="D96" s="1340"/>
      <c r="E96" s="1340"/>
      <c r="F96" s="1340"/>
      <c r="G96" s="1362"/>
      <c r="H96" s="1362"/>
      <c r="I96" s="1362"/>
      <c r="J96" s="1362"/>
      <c r="K96" s="1299"/>
      <c r="L96" s="1299"/>
      <c r="M96" s="1299"/>
      <c r="N96" s="1299"/>
      <c r="O96" s="1299"/>
      <c r="P96" s="1299"/>
      <c r="Q96" s="1299"/>
      <c r="R96" s="1299"/>
      <c r="S96" s="1299"/>
      <c r="T96" s="1299"/>
      <c r="U96" s="1299"/>
      <c r="V96" s="1352"/>
      <c r="W96" s="688"/>
    </row>
    <row r="97" spans="1:23" ht="23.1" customHeight="1" x14ac:dyDescent="0.2">
      <c r="A97" s="686"/>
      <c r="B97" s="698"/>
      <c r="C97" s="1341"/>
      <c r="D97" s="1341"/>
      <c r="E97" s="1341"/>
      <c r="F97" s="1341"/>
      <c r="G97" s="1364"/>
      <c r="H97" s="1364"/>
      <c r="I97" s="1364"/>
      <c r="J97" s="1364"/>
      <c r="K97" s="1300"/>
      <c r="L97" s="1300"/>
      <c r="M97" s="1300"/>
      <c r="N97" s="1300"/>
      <c r="O97" s="1300"/>
      <c r="P97" s="1300"/>
      <c r="Q97" s="1300"/>
      <c r="R97" s="1300"/>
      <c r="S97" s="1300"/>
      <c r="T97" s="1300"/>
      <c r="U97" s="1300"/>
      <c r="V97" s="1353"/>
      <c r="W97" s="688"/>
    </row>
    <row r="98" spans="1:23" ht="23.1" customHeight="1" x14ac:dyDescent="0.2">
      <c r="A98" s="690"/>
      <c r="B98" s="687"/>
      <c r="C98" s="1339"/>
      <c r="D98" s="1339"/>
      <c r="E98" s="1339"/>
      <c r="F98" s="1339"/>
      <c r="G98" s="1365"/>
      <c r="H98" s="1365"/>
      <c r="I98" s="1365"/>
      <c r="J98" s="1365"/>
      <c r="K98" s="1301"/>
      <c r="L98" s="1301"/>
      <c r="M98" s="1301"/>
      <c r="N98" s="1301"/>
      <c r="O98" s="1301"/>
      <c r="P98" s="1301"/>
      <c r="Q98" s="1301"/>
      <c r="R98" s="1301"/>
      <c r="S98" s="1301"/>
      <c r="T98" s="1301"/>
      <c r="U98" s="1301"/>
      <c r="V98" s="1351"/>
      <c r="W98" s="692"/>
    </row>
    <row r="99" spans="1:23" ht="23.1" customHeight="1" x14ac:dyDescent="0.2">
      <c r="A99" s="686"/>
      <c r="B99" s="687"/>
      <c r="C99" s="1340"/>
      <c r="D99" s="1340"/>
      <c r="E99" s="1340"/>
      <c r="F99" s="1340"/>
      <c r="G99" s="1362"/>
      <c r="H99" s="1362"/>
      <c r="I99" s="1362"/>
      <c r="J99" s="1362"/>
      <c r="K99" s="1299"/>
      <c r="L99" s="1299"/>
      <c r="M99" s="1299"/>
      <c r="N99" s="1299"/>
      <c r="O99" s="1299"/>
      <c r="P99" s="1299"/>
      <c r="Q99" s="1299"/>
      <c r="R99" s="1299"/>
      <c r="S99" s="1299"/>
      <c r="T99" s="1299"/>
      <c r="U99" s="1299"/>
      <c r="V99" s="1352"/>
      <c r="W99" s="688"/>
    </row>
    <row r="100" spans="1:23" ht="23.1" customHeight="1" x14ac:dyDescent="0.2">
      <c r="A100" s="686"/>
      <c r="B100" s="687"/>
      <c r="C100" s="1340"/>
      <c r="D100" s="1340"/>
      <c r="E100" s="1340"/>
      <c r="F100" s="1340"/>
      <c r="G100" s="1362"/>
      <c r="H100" s="1362"/>
      <c r="I100" s="1362"/>
      <c r="J100" s="1362"/>
      <c r="K100" s="1299"/>
      <c r="L100" s="1299"/>
      <c r="M100" s="1299"/>
      <c r="N100" s="1299"/>
      <c r="O100" s="1299"/>
      <c r="P100" s="1299"/>
      <c r="Q100" s="1299"/>
      <c r="R100" s="1299"/>
      <c r="S100" s="1299"/>
      <c r="T100" s="1299"/>
      <c r="U100" s="1299"/>
      <c r="V100" s="1352"/>
      <c r="W100" s="688"/>
    </row>
    <row r="101" spans="1:23" ht="23.1" customHeight="1" x14ac:dyDescent="0.2">
      <c r="A101" s="686"/>
      <c r="B101" s="687"/>
      <c r="C101" s="1340"/>
      <c r="D101" s="1340"/>
      <c r="E101" s="1340"/>
      <c r="F101" s="1340"/>
      <c r="G101" s="1362"/>
      <c r="H101" s="1362"/>
      <c r="I101" s="1362"/>
      <c r="J101" s="1362"/>
      <c r="K101" s="1299"/>
      <c r="L101" s="1299"/>
      <c r="M101" s="1299"/>
      <c r="N101" s="1299"/>
      <c r="O101" s="1299"/>
      <c r="P101" s="1299"/>
      <c r="Q101" s="1299"/>
      <c r="R101" s="1299"/>
      <c r="S101" s="1299"/>
      <c r="T101" s="1299"/>
      <c r="U101" s="1299"/>
      <c r="V101" s="1352"/>
      <c r="W101" s="688"/>
    </row>
    <row r="102" spans="1:23" ht="23.1" customHeight="1" x14ac:dyDescent="0.2">
      <c r="A102" s="699"/>
      <c r="B102" s="698"/>
      <c r="C102" s="1341"/>
      <c r="D102" s="1341"/>
      <c r="E102" s="1341"/>
      <c r="F102" s="1341"/>
      <c r="G102" s="1364"/>
      <c r="H102" s="1364"/>
      <c r="I102" s="1364"/>
      <c r="J102" s="1364"/>
      <c r="K102" s="1300"/>
      <c r="L102" s="1300"/>
      <c r="M102" s="1300"/>
      <c r="N102" s="1300"/>
      <c r="O102" s="1300"/>
      <c r="P102" s="1300"/>
      <c r="Q102" s="1300"/>
      <c r="R102" s="1300"/>
      <c r="S102" s="1300"/>
      <c r="T102" s="1300"/>
      <c r="U102" s="1300"/>
      <c r="V102" s="1353"/>
      <c r="W102" s="700"/>
    </row>
    <row r="103" spans="1:23" s="753" customFormat="1" ht="23.1" customHeight="1" x14ac:dyDescent="0.2">
      <c r="A103" s="701"/>
      <c r="B103" s="687"/>
      <c r="C103" s="1339"/>
      <c r="D103" s="1339"/>
      <c r="E103" s="1339"/>
      <c r="F103" s="1339"/>
      <c r="G103" s="1365"/>
      <c r="H103" s="1365"/>
      <c r="I103" s="1365"/>
      <c r="J103" s="1365"/>
      <c r="K103" s="1301"/>
      <c r="L103" s="1301"/>
      <c r="M103" s="1301"/>
      <c r="N103" s="1301"/>
      <c r="O103" s="1301"/>
      <c r="P103" s="1301"/>
      <c r="Q103" s="1301"/>
      <c r="R103" s="1301"/>
      <c r="S103" s="1301"/>
      <c r="T103" s="1301"/>
      <c r="U103" s="1301"/>
      <c r="V103" s="1351"/>
      <c r="W103" s="702"/>
    </row>
    <row r="104" spans="1:23" s="753" customFormat="1" ht="23.1" customHeight="1" x14ac:dyDescent="0.2">
      <c r="A104" s="686"/>
      <c r="B104" s="687"/>
      <c r="C104" s="1340"/>
      <c r="D104" s="1340"/>
      <c r="E104" s="1340"/>
      <c r="F104" s="1340"/>
      <c r="G104" s="1362"/>
      <c r="H104" s="1362"/>
      <c r="I104" s="1362"/>
      <c r="J104" s="1362"/>
      <c r="K104" s="1299"/>
      <c r="L104" s="1299"/>
      <c r="M104" s="1299"/>
      <c r="N104" s="1299"/>
      <c r="O104" s="1299"/>
      <c r="P104" s="1299"/>
      <c r="Q104" s="1299"/>
      <c r="R104" s="1299"/>
      <c r="S104" s="1299"/>
      <c r="T104" s="1299"/>
      <c r="U104" s="1299"/>
      <c r="V104" s="1352"/>
      <c r="W104" s="688"/>
    </row>
    <row r="105" spans="1:23" s="753" customFormat="1" ht="23.1" customHeight="1" x14ac:dyDescent="0.2">
      <c r="A105" s="686"/>
      <c r="B105" s="687"/>
      <c r="C105" s="1340"/>
      <c r="D105" s="1340"/>
      <c r="E105" s="1340"/>
      <c r="F105" s="1340"/>
      <c r="G105" s="1362"/>
      <c r="H105" s="1362"/>
      <c r="I105" s="1362"/>
      <c r="J105" s="1362"/>
      <c r="K105" s="1299"/>
      <c r="L105" s="1299"/>
      <c r="M105" s="1299"/>
      <c r="N105" s="1299"/>
      <c r="O105" s="1299"/>
      <c r="P105" s="1299"/>
      <c r="Q105" s="1299"/>
      <c r="R105" s="1299"/>
      <c r="S105" s="1299"/>
      <c r="T105" s="1299"/>
      <c r="U105" s="1299"/>
      <c r="V105" s="1352"/>
      <c r="W105" s="688"/>
    </row>
    <row r="106" spans="1:23" s="753" customFormat="1" ht="23.1" customHeight="1" x14ac:dyDescent="0.2">
      <c r="A106" s="686"/>
      <c r="B106" s="687"/>
      <c r="C106" s="1340"/>
      <c r="D106" s="1340"/>
      <c r="E106" s="1340"/>
      <c r="F106" s="1340"/>
      <c r="G106" s="1362"/>
      <c r="H106" s="1362"/>
      <c r="I106" s="1362"/>
      <c r="J106" s="1362"/>
      <c r="K106" s="1299"/>
      <c r="L106" s="1299"/>
      <c r="M106" s="1299"/>
      <c r="N106" s="1299"/>
      <c r="O106" s="1299"/>
      <c r="P106" s="1299"/>
      <c r="Q106" s="1299"/>
      <c r="R106" s="1299"/>
      <c r="S106" s="1299"/>
      <c r="T106" s="1299"/>
      <c r="U106" s="1299"/>
      <c r="V106" s="1352"/>
      <c r="W106" s="688"/>
    </row>
    <row r="107" spans="1:23" s="753" customFormat="1" ht="23.1" customHeight="1" thickBot="1" x14ac:dyDescent="0.25">
      <c r="A107" s="695"/>
      <c r="B107" s="696"/>
      <c r="C107" s="1344"/>
      <c r="D107" s="1345"/>
      <c r="E107" s="1345"/>
      <c r="F107" s="1345"/>
      <c r="G107" s="1366"/>
      <c r="H107" s="1366"/>
      <c r="I107" s="1366"/>
      <c r="J107" s="1366"/>
      <c r="K107" s="1302"/>
      <c r="L107" s="1302"/>
      <c r="M107" s="1302"/>
      <c r="N107" s="1302"/>
      <c r="O107" s="1302"/>
      <c r="P107" s="1302"/>
      <c r="Q107" s="1302"/>
      <c r="R107" s="1302"/>
      <c r="S107" s="1302"/>
      <c r="T107" s="1302"/>
      <c r="U107" s="1302"/>
      <c r="V107" s="1372"/>
      <c r="W107" s="697"/>
    </row>
  </sheetData>
  <mergeCells count="2">
    <mergeCell ref="K3:L3"/>
    <mergeCell ref="M3:N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W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X2" sqref="X2"/>
    </sheetView>
  </sheetViews>
  <sheetFormatPr defaultColWidth="9" defaultRowHeight="22.5" customHeight="1" x14ac:dyDescent="0.2"/>
  <cols>
    <col min="1" max="1" width="5.88671875" style="1475" customWidth="1"/>
    <col min="2" max="2" width="15.77734375" style="1475" customWidth="1"/>
    <col min="3" max="10" width="17.6640625" style="1475" customWidth="1"/>
    <col min="11" max="18" width="13.6640625" style="1475" customWidth="1"/>
    <col min="19" max="20" width="11.77734375" style="1475" customWidth="1"/>
    <col min="21" max="22" width="10" style="1533" customWidth="1"/>
    <col min="23" max="23" width="5.77734375" style="1475" customWidth="1"/>
    <col min="24" max="27" width="9" style="1475"/>
    <col min="28" max="28" width="6.33203125" style="1475" customWidth="1"/>
    <col min="29" max="16384" width="9" style="1475"/>
  </cols>
  <sheetData>
    <row r="1" spans="1:23" ht="30.9" customHeight="1" x14ac:dyDescent="0.2">
      <c r="A1" s="1743" t="s">
        <v>873</v>
      </c>
      <c r="B1" s="1473"/>
      <c r="C1" s="1473"/>
      <c r="D1" s="1473"/>
      <c r="E1" s="1473"/>
      <c r="F1" s="1473"/>
      <c r="G1" s="1473"/>
      <c r="H1" s="1473"/>
      <c r="I1" s="1473"/>
      <c r="J1" s="1473"/>
      <c r="K1" s="1473"/>
      <c r="L1" s="1473"/>
      <c r="M1" s="1473"/>
      <c r="N1" s="1473"/>
      <c r="O1" s="1473"/>
      <c r="P1" s="1473"/>
      <c r="Q1" s="1473"/>
      <c r="R1" s="1473"/>
      <c r="S1" s="1473"/>
      <c r="T1" s="1473"/>
      <c r="U1" s="1474"/>
      <c r="V1" s="1474"/>
      <c r="W1" s="1473"/>
    </row>
    <row r="2" spans="1:23" s="1478" customFormat="1" ht="22.5" customHeight="1" thickBot="1" x14ac:dyDescent="0.25">
      <c r="A2" s="1476"/>
      <c r="B2" s="1476"/>
      <c r="C2" s="1476"/>
      <c r="D2" s="1476"/>
      <c r="E2" s="1476"/>
      <c r="F2" s="1476"/>
      <c r="G2" s="1476"/>
      <c r="H2" s="1476"/>
      <c r="I2" s="1476"/>
      <c r="J2" s="1476"/>
      <c r="K2" s="1476"/>
      <c r="L2" s="1476"/>
      <c r="M2" s="1476"/>
      <c r="N2" s="82"/>
      <c r="O2" s="1476"/>
      <c r="P2" s="1476"/>
      <c r="Q2" s="1476"/>
      <c r="R2" s="1476"/>
      <c r="S2" s="1476"/>
      <c r="T2" s="1476"/>
      <c r="U2" s="1477"/>
      <c r="V2" s="1477" t="s">
        <v>536</v>
      </c>
      <c r="W2" s="1476"/>
    </row>
    <row r="3" spans="1:23" ht="24.9" customHeight="1" x14ac:dyDescent="0.2">
      <c r="A3" s="1479" t="s">
        <v>290</v>
      </c>
      <c r="B3" s="1480"/>
      <c r="C3" s="1481"/>
      <c r="D3" s="1481"/>
      <c r="E3" s="1482"/>
      <c r="F3" s="1482"/>
      <c r="G3" s="1482"/>
      <c r="H3" s="1482"/>
      <c r="I3" s="1483" t="s">
        <v>537</v>
      </c>
      <c r="J3" s="1482"/>
      <c r="K3" s="1482"/>
      <c r="L3" s="1482"/>
      <c r="M3" s="1483" t="s">
        <v>538</v>
      </c>
      <c r="N3" s="1482"/>
      <c r="O3" s="1482"/>
      <c r="P3" s="1482"/>
      <c r="Q3" s="1482"/>
      <c r="R3" s="1484"/>
      <c r="S3" s="2406" t="s">
        <v>678</v>
      </c>
      <c r="T3" s="2407"/>
      <c r="U3" s="2406" t="s">
        <v>539</v>
      </c>
      <c r="V3" s="2410"/>
      <c r="W3" s="1485" t="s">
        <v>290</v>
      </c>
    </row>
    <row r="4" spans="1:23" ht="24.9" customHeight="1" x14ac:dyDescent="0.2">
      <c r="A4" s="1486" t="s">
        <v>291</v>
      </c>
      <c r="B4" s="1487"/>
      <c r="C4" s="2413" t="s">
        <v>540</v>
      </c>
      <c r="D4" s="2414"/>
      <c r="E4" s="2414"/>
      <c r="F4" s="2414"/>
      <c r="G4" s="2414"/>
      <c r="H4" s="2414"/>
      <c r="I4" s="2414"/>
      <c r="J4" s="2415"/>
      <c r="K4" s="2416" t="s">
        <v>541</v>
      </c>
      <c r="L4" s="2417"/>
      <c r="M4" s="2417"/>
      <c r="N4" s="2417"/>
      <c r="O4" s="2418"/>
      <c r="P4" s="2418"/>
      <c r="Q4" s="2418"/>
      <c r="R4" s="2419"/>
      <c r="S4" s="2408"/>
      <c r="T4" s="2409"/>
      <c r="U4" s="2411"/>
      <c r="V4" s="2412"/>
      <c r="W4" s="1488" t="s">
        <v>291</v>
      </c>
    </row>
    <row r="5" spans="1:23" ht="24.9" customHeight="1" x14ac:dyDescent="0.2">
      <c r="A5" s="1486" t="s">
        <v>292</v>
      </c>
      <c r="B5" s="1489" t="s">
        <v>260</v>
      </c>
      <c r="C5" s="2420" t="s">
        <v>553</v>
      </c>
      <c r="D5" s="2421"/>
      <c r="E5" s="1490" t="s">
        <v>542</v>
      </c>
      <c r="F5" s="1490" t="s">
        <v>543</v>
      </c>
      <c r="G5" s="1490"/>
      <c r="H5" s="1490" t="s">
        <v>544</v>
      </c>
      <c r="I5" s="1490"/>
      <c r="J5" s="1490"/>
      <c r="K5" s="2422" t="s">
        <v>708</v>
      </c>
      <c r="L5" s="2423"/>
      <c r="M5" s="1490" t="s">
        <v>542</v>
      </c>
      <c r="N5" s="1490" t="s">
        <v>543</v>
      </c>
      <c r="O5" s="1490"/>
      <c r="P5" s="2432" t="s">
        <v>544</v>
      </c>
      <c r="Q5" s="1490"/>
      <c r="R5" s="1490"/>
      <c r="S5" s="1491"/>
      <c r="T5" s="2424" t="s">
        <v>679</v>
      </c>
      <c r="U5" s="2427" t="s">
        <v>545</v>
      </c>
      <c r="V5" s="1492"/>
      <c r="W5" s="1488" t="s">
        <v>292</v>
      </c>
    </row>
    <row r="6" spans="1:23" ht="24.9" customHeight="1" x14ac:dyDescent="0.2">
      <c r="A6" s="1486" t="s">
        <v>293</v>
      </c>
      <c r="B6" s="1487"/>
      <c r="C6" s="1493"/>
      <c r="D6" s="2427" t="s">
        <v>554</v>
      </c>
      <c r="E6" s="1491"/>
      <c r="F6" s="1491"/>
      <c r="G6" s="1491" t="s">
        <v>546</v>
      </c>
      <c r="H6" s="1491"/>
      <c r="I6" s="1491" t="s">
        <v>261</v>
      </c>
      <c r="J6" s="1491" t="s">
        <v>259</v>
      </c>
      <c r="K6" s="1491"/>
      <c r="L6" s="2424" t="s">
        <v>696</v>
      </c>
      <c r="M6" s="1491"/>
      <c r="N6" s="1491"/>
      <c r="O6" s="1491" t="s">
        <v>547</v>
      </c>
      <c r="P6" s="2425"/>
      <c r="Q6" s="1491" t="s">
        <v>261</v>
      </c>
      <c r="R6" s="1491" t="s">
        <v>259</v>
      </c>
      <c r="S6" s="2404"/>
      <c r="T6" s="2425"/>
      <c r="U6" s="2428"/>
      <c r="V6" s="1492" t="s">
        <v>371</v>
      </c>
      <c r="W6" s="1488" t="s">
        <v>293</v>
      </c>
    </row>
    <row r="7" spans="1:23" ht="24.9" customHeight="1" thickBot="1" x14ac:dyDescent="0.25">
      <c r="A7" s="1494" t="s">
        <v>294</v>
      </c>
      <c r="B7" s="1495"/>
      <c r="C7" s="1496"/>
      <c r="D7" s="2430"/>
      <c r="E7" s="1497" t="s">
        <v>548</v>
      </c>
      <c r="F7" s="1497" t="s">
        <v>549</v>
      </c>
      <c r="G7" s="1497"/>
      <c r="H7" s="1497" t="s">
        <v>550</v>
      </c>
      <c r="I7" s="1497"/>
      <c r="J7" s="1497"/>
      <c r="K7" s="1497"/>
      <c r="L7" s="2431"/>
      <c r="M7" s="1497" t="s">
        <v>551</v>
      </c>
      <c r="N7" s="1497" t="s">
        <v>552</v>
      </c>
      <c r="O7" s="1497"/>
      <c r="P7" s="1497" t="s">
        <v>551</v>
      </c>
      <c r="Q7" s="1497"/>
      <c r="R7" s="1497"/>
      <c r="S7" s="2405"/>
      <c r="T7" s="2426"/>
      <c r="U7" s="2429"/>
      <c r="V7" s="1498"/>
      <c r="W7" s="1499" t="s">
        <v>294</v>
      </c>
    </row>
    <row r="8" spans="1:23" ht="30" customHeight="1" x14ac:dyDescent="0.2">
      <c r="A8" s="1486"/>
      <c r="B8" s="1489" t="s">
        <v>6</v>
      </c>
      <c r="C8" s="1467">
        <v>85814</v>
      </c>
      <c r="D8" s="1467">
        <v>59538</v>
      </c>
      <c r="E8" s="1465">
        <v>177010</v>
      </c>
      <c r="F8" s="1465">
        <v>2922</v>
      </c>
      <c r="G8" s="1465">
        <v>3091</v>
      </c>
      <c r="H8" s="1465">
        <v>31</v>
      </c>
      <c r="I8" s="1465">
        <v>12253</v>
      </c>
      <c r="J8" s="1465">
        <v>281121</v>
      </c>
      <c r="K8" s="1465">
        <v>69324</v>
      </c>
      <c r="L8" s="1465">
        <v>46127</v>
      </c>
      <c r="M8" s="1465">
        <v>159143</v>
      </c>
      <c r="N8" s="1465">
        <v>6330</v>
      </c>
      <c r="O8" s="1465">
        <v>9693</v>
      </c>
      <c r="P8" s="1465">
        <v>84126</v>
      </c>
      <c r="Q8" s="1465">
        <v>19015</v>
      </c>
      <c r="R8" s="1465">
        <v>347631</v>
      </c>
      <c r="S8" s="1500">
        <v>888</v>
      </c>
      <c r="T8" s="1500">
        <v>199</v>
      </c>
      <c r="U8" s="1465">
        <v>57</v>
      </c>
      <c r="V8" s="1465">
        <v>0</v>
      </c>
      <c r="W8" s="1501"/>
    </row>
    <row r="9" spans="1:23" ht="30" customHeight="1" x14ac:dyDescent="0.2">
      <c r="A9" s="1486"/>
      <c r="B9" s="1489" t="s">
        <v>532</v>
      </c>
      <c r="C9" s="1466">
        <v>85814</v>
      </c>
      <c r="D9" s="1466">
        <v>59538</v>
      </c>
      <c r="E9" s="1464">
        <v>176374</v>
      </c>
      <c r="F9" s="1464">
        <v>2922</v>
      </c>
      <c r="G9" s="1464">
        <v>3002</v>
      </c>
      <c r="H9" s="1464">
        <v>31</v>
      </c>
      <c r="I9" s="1464">
        <v>10260</v>
      </c>
      <c r="J9" s="1464">
        <v>278403</v>
      </c>
      <c r="K9" s="1464">
        <v>69324</v>
      </c>
      <c r="L9" s="1464">
        <v>46127</v>
      </c>
      <c r="M9" s="1464">
        <v>158321</v>
      </c>
      <c r="N9" s="1464">
        <v>6330</v>
      </c>
      <c r="O9" s="1464">
        <v>9662</v>
      </c>
      <c r="P9" s="1464">
        <v>83933</v>
      </c>
      <c r="Q9" s="1464">
        <v>16742</v>
      </c>
      <c r="R9" s="1464">
        <v>344312</v>
      </c>
      <c r="S9" s="1502">
        <v>872</v>
      </c>
      <c r="T9" s="1502">
        <v>199</v>
      </c>
      <c r="U9" s="1464">
        <v>54</v>
      </c>
      <c r="V9" s="1464">
        <v>0</v>
      </c>
      <c r="W9" s="1503"/>
    </row>
    <row r="10" spans="1:23" ht="30" customHeight="1" x14ac:dyDescent="0.2">
      <c r="A10" s="1486"/>
      <c r="B10" s="1489" t="s">
        <v>533</v>
      </c>
      <c r="C10" s="1466">
        <v>0</v>
      </c>
      <c r="D10" s="1466">
        <v>0</v>
      </c>
      <c r="E10" s="1464">
        <v>636</v>
      </c>
      <c r="F10" s="1464">
        <v>0</v>
      </c>
      <c r="G10" s="1464">
        <v>89</v>
      </c>
      <c r="H10" s="1464">
        <v>0</v>
      </c>
      <c r="I10" s="1464">
        <v>1993</v>
      </c>
      <c r="J10" s="1464">
        <v>2718</v>
      </c>
      <c r="K10" s="1464">
        <v>0</v>
      </c>
      <c r="L10" s="1464">
        <v>0</v>
      </c>
      <c r="M10" s="1464">
        <v>822</v>
      </c>
      <c r="N10" s="1464">
        <v>0</v>
      </c>
      <c r="O10" s="1464">
        <v>31</v>
      </c>
      <c r="P10" s="1464">
        <v>193</v>
      </c>
      <c r="Q10" s="1464">
        <v>2273</v>
      </c>
      <c r="R10" s="1464">
        <v>3319</v>
      </c>
      <c r="S10" s="1502">
        <v>16</v>
      </c>
      <c r="T10" s="1502">
        <v>0</v>
      </c>
      <c r="U10" s="1464">
        <v>3</v>
      </c>
      <c r="V10" s="1504">
        <v>0</v>
      </c>
      <c r="W10" s="1503"/>
    </row>
    <row r="11" spans="1:23" ht="30" customHeight="1" x14ac:dyDescent="0.2">
      <c r="A11" s="1486"/>
      <c r="B11" s="1489" t="s">
        <v>534</v>
      </c>
      <c r="C11" s="1466">
        <v>82916</v>
      </c>
      <c r="D11" s="1466">
        <v>57745</v>
      </c>
      <c r="E11" s="1464">
        <v>170659</v>
      </c>
      <c r="F11" s="1464">
        <v>2856</v>
      </c>
      <c r="G11" s="1464">
        <v>2913</v>
      </c>
      <c r="H11" s="1464">
        <v>31</v>
      </c>
      <c r="I11" s="1464">
        <v>10113</v>
      </c>
      <c r="J11" s="1464">
        <v>269488</v>
      </c>
      <c r="K11" s="1464">
        <v>66901</v>
      </c>
      <c r="L11" s="1464">
        <v>44748</v>
      </c>
      <c r="M11" s="1464">
        <v>153238</v>
      </c>
      <c r="N11" s="1464">
        <v>6180</v>
      </c>
      <c r="O11" s="1464">
        <v>9153</v>
      </c>
      <c r="P11" s="1464">
        <v>80189</v>
      </c>
      <c r="Q11" s="1464">
        <v>16443</v>
      </c>
      <c r="R11" s="1464">
        <v>332104</v>
      </c>
      <c r="S11" s="1502">
        <v>805</v>
      </c>
      <c r="T11" s="1502">
        <v>163</v>
      </c>
      <c r="U11" s="1464">
        <v>37</v>
      </c>
      <c r="V11" s="1504">
        <v>0</v>
      </c>
      <c r="W11" s="1503"/>
    </row>
    <row r="12" spans="1:23" ht="30" customHeight="1" x14ac:dyDescent="0.2">
      <c r="A12" s="1486"/>
      <c r="B12" s="1489" t="s">
        <v>535</v>
      </c>
      <c r="C12" s="1466">
        <v>2898</v>
      </c>
      <c r="D12" s="1466">
        <v>1793</v>
      </c>
      <c r="E12" s="1464">
        <v>5715</v>
      </c>
      <c r="F12" s="1464">
        <v>66</v>
      </c>
      <c r="G12" s="1464">
        <v>89</v>
      </c>
      <c r="H12" s="1464">
        <v>0</v>
      </c>
      <c r="I12" s="1464">
        <v>147</v>
      </c>
      <c r="J12" s="1464">
        <v>8915</v>
      </c>
      <c r="K12" s="1464">
        <v>2423</v>
      </c>
      <c r="L12" s="1464">
        <v>1379</v>
      </c>
      <c r="M12" s="1464">
        <v>5083</v>
      </c>
      <c r="N12" s="1464">
        <v>150</v>
      </c>
      <c r="O12" s="1464">
        <v>509</v>
      </c>
      <c r="P12" s="1464">
        <v>3744</v>
      </c>
      <c r="Q12" s="1464">
        <v>299</v>
      </c>
      <c r="R12" s="1464">
        <v>12208</v>
      </c>
      <c r="S12" s="1502">
        <v>67</v>
      </c>
      <c r="T12" s="1502">
        <v>36</v>
      </c>
      <c r="U12" s="1464">
        <v>17</v>
      </c>
      <c r="V12" s="1504">
        <v>0</v>
      </c>
      <c r="W12" s="1503"/>
    </row>
    <row r="13" spans="1:23" ht="23.1" customHeight="1" x14ac:dyDescent="0.2">
      <c r="A13" s="1505">
        <v>1</v>
      </c>
      <c r="B13" s="1506" t="s">
        <v>753</v>
      </c>
      <c r="C13" s="1467">
        <v>12250</v>
      </c>
      <c r="D13" s="1467">
        <v>6838</v>
      </c>
      <c r="E13" s="1465">
        <v>26263</v>
      </c>
      <c r="F13" s="1465">
        <v>791</v>
      </c>
      <c r="G13" s="1465">
        <v>442</v>
      </c>
      <c r="H13" s="1465">
        <v>1</v>
      </c>
      <c r="I13" s="1465">
        <v>2962</v>
      </c>
      <c r="J13" s="1465">
        <v>42709</v>
      </c>
      <c r="K13" s="1465">
        <v>9792</v>
      </c>
      <c r="L13" s="1465">
        <v>5146</v>
      </c>
      <c r="M13" s="1465">
        <v>24187</v>
      </c>
      <c r="N13" s="1465">
        <v>1379</v>
      </c>
      <c r="O13" s="1465">
        <v>1367</v>
      </c>
      <c r="P13" s="1465">
        <v>12537</v>
      </c>
      <c r="Q13" s="1465">
        <v>3855</v>
      </c>
      <c r="R13" s="1465">
        <v>53117</v>
      </c>
      <c r="S13" s="1500">
        <v>72</v>
      </c>
      <c r="T13" s="1500">
        <v>0</v>
      </c>
      <c r="U13" s="1507" t="s">
        <v>856</v>
      </c>
      <c r="V13" s="1507"/>
      <c r="W13" s="1508">
        <v>1</v>
      </c>
    </row>
    <row r="14" spans="1:23" ht="23.1" customHeight="1" x14ac:dyDescent="0.2">
      <c r="A14" s="1509">
        <v>2</v>
      </c>
      <c r="B14" s="1510" t="s">
        <v>755</v>
      </c>
      <c r="C14" s="1466">
        <v>740</v>
      </c>
      <c r="D14" s="1466">
        <v>660</v>
      </c>
      <c r="E14" s="1464">
        <v>1187</v>
      </c>
      <c r="F14" s="1464">
        <v>15</v>
      </c>
      <c r="G14" s="1464">
        <v>16</v>
      </c>
      <c r="H14" s="1464">
        <v>0</v>
      </c>
      <c r="I14" s="1464">
        <v>67</v>
      </c>
      <c r="J14" s="1464">
        <v>2025</v>
      </c>
      <c r="K14" s="1464">
        <v>421</v>
      </c>
      <c r="L14" s="1464">
        <v>278</v>
      </c>
      <c r="M14" s="1464">
        <v>712</v>
      </c>
      <c r="N14" s="1464">
        <v>18</v>
      </c>
      <c r="O14" s="1464">
        <v>127</v>
      </c>
      <c r="P14" s="1464">
        <v>977</v>
      </c>
      <c r="Q14" s="1464">
        <v>719</v>
      </c>
      <c r="R14" s="1464">
        <v>2974</v>
      </c>
      <c r="S14" s="1502">
        <v>20</v>
      </c>
      <c r="T14" s="1502">
        <v>2</v>
      </c>
      <c r="U14" s="1511" t="s">
        <v>856</v>
      </c>
      <c r="V14" s="1511"/>
      <c r="W14" s="1503">
        <v>2</v>
      </c>
    </row>
    <row r="15" spans="1:23" ht="23.1" customHeight="1" x14ac:dyDescent="0.2">
      <c r="A15" s="1509">
        <v>3</v>
      </c>
      <c r="B15" s="1510" t="s">
        <v>757</v>
      </c>
      <c r="C15" s="1466">
        <v>6939</v>
      </c>
      <c r="D15" s="1466">
        <v>3372</v>
      </c>
      <c r="E15" s="1464">
        <v>13803</v>
      </c>
      <c r="F15" s="1464">
        <v>221</v>
      </c>
      <c r="G15" s="1464">
        <v>249</v>
      </c>
      <c r="H15" s="1464">
        <v>2</v>
      </c>
      <c r="I15" s="1464">
        <v>524</v>
      </c>
      <c r="J15" s="1464">
        <v>21738</v>
      </c>
      <c r="K15" s="1464">
        <v>5186</v>
      </c>
      <c r="L15" s="1464">
        <v>3672</v>
      </c>
      <c r="M15" s="1464">
        <v>13399</v>
      </c>
      <c r="N15" s="1464">
        <v>571</v>
      </c>
      <c r="O15" s="1464">
        <v>605</v>
      </c>
      <c r="P15" s="1464">
        <v>4969</v>
      </c>
      <c r="Q15" s="1464">
        <v>1293</v>
      </c>
      <c r="R15" s="1464">
        <v>26023</v>
      </c>
      <c r="S15" s="1502">
        <v>42</v>
      </c>
      <c r="T15" s="1502">
        <v>1</v>
      </c>
      <c r="U15" s="1511" t="s">
        <v>856</v>
      </c>
      <c r="V15" s="1512"/>
      <c r="W15" s="1503">
        <v>3</v>
      </c>
    </row>
    <row r="16" spans="1:23" ht="23.1" customHeight="1" x14ac:dyDescent="0.2">
      <c r="A16" s="1509">
        <v>4</v>
      </c>
      <c r="B16" s="1510" t="s">
        <v>759</v>
      </c>
      <c r="C16" s="1466">
        <v>6424</v>
      </c>
      <c r="D16" s="1466">
        <v>4231</v>
      </c>
      <c r="E16" s="1464">
        <v>17672</v>
      </c>
      <c r="F16" s="1464">
        <v>245</v>
      </c>
      <c r="G16" s="1464">
        <v>261</v>
      </c>
      <c r="H16" s="1464">
        <v>2</v>
      </c>
      <c r="I16" s="1464">
        <v>888</v>
      </c>
      <c r="J16" s="1464">
        <v>25492</v>
      </c>
      <c r="K16" s="1464">
        <v>5602</v>
      </c>
      <c r="L16" s="1464">
        <v>3252</v>
      </c>
      <c r="M16" s="1464">
        <v>16027</v>
      </c>
      <c r="N16" s="1464">
        <v>608</v>
      </c>
      <c r="O16" s="1464">
        <v>798</v>
      </c>
      <c r="P16" s="1464">
        <v>7335</v>
      </c>
      <c r="Q16" s="1464">
        <v>1517</v>
      </c>
      <c r="R16" s="1464">
        <v>31887</v>
      </c>
      <c r="S16" s="1502">
        <v>54</v>
      </c>
      <c r="T16" s="1502">
        <v>0</v>
      </c>
      <c r="U16" s="1511" t="s">
        <v>856</v>
      </c>
      <c r="V16" s="1512"/>
      <c r="W16" s="1503">
        <v>4</v>
      </c>
    </row>
    <row r="17" spans="1:23" ht="23.1" customHeight="1" x14ac:dyDescent="0.2">
      <c r="A17" s="1509">
        <v>5</v>
      </c>
      <c r="B17" s="1510" t="s">
        <v>761</v>
      </c>
      <c r="C17" s="1466">
        <v>508</v>
      </c>
      <c r="D17" s="1466">
        <v>316</v>
      </c>
      <c r="E17" s="1464">
        <v>1282</v>
      </c>
      <c r="F17" s="1464">
        <v>47</v>
      </c>
      <c r="G17" s="1464">
        <v>21</v>
      </c>
      <c r="H17" s="1464">
        <v>3</v>
      </c>
      <c r="I17" s="1464">
        <v>56</v>
      </c>
      <c r="J17" s="1464">
        <v>1917</v>
      </c>
      <c r="K17" s="1464">
        <v>372</v>
      </c>
      <c r="L17" s="1464">
        <v>196</v>
      </c>
      <c r="M17" s="1464">
        <v>1199</v>
      </c>
      <c r="N17" s="1464">
        <v>49</v>
      </c>
      <c r="O17" s="1464">
        <v>121</v>
      </c>
      <c r="P17" s="1464">
        <v>945</v>
      </c>
      <c r="Q17" s="1464">
        <v>93</v>
      </c>
      <c r="R17" s="1464">
        <v>2779</v>
      </c>
      <c r="S17" s="1502">
        <v>7</v>
      </c>
      <c r="T17" s="1502">
        <v>2</v>
      </c>
      <c r="U17" s="1511" t="s">
        <v>856</v>
      </c>
      <c r="V17" s="1512"/>
      <c r="W17" s="1503">
        <v>5</v>
      </c>
    </row>
    <row r="18" spans="1:23" ht="23.1" customHeight="1" x14ac:dyDescent="0.2">
      <c r="A18" s="1505">
        <v>6</v>
      </c>
      <c r="B18" s="1506" t="s">
        <v>763</v>
      </c>
      <c r="C18" s="1467">
        <v>1547</v>
      </c>
      <c r="D18" s="1467">
        <v>1000</v>
      </c>
      <c r="E18" s="1465">
        <v>4085</v>
      </c>
      <c r="F18" s="1465">
        <v>43</v>
      </c>
      <c r="G18" s="1465">
        <v>67</v>
      </c>
      <c r="H18" s="1465">
        <v>1</v>
      </c>
      <c r="I18" s="1465">
        <v>273</v>
      </c>
      <c r="J18" s="1465">
        <v>6016</v>
      </c>
      <c r="K18" s="1465">
        <v>891</v>
      </c>
      <c r="L18" s="1465">
        <v>484</v>
      </c>
      <c r="M18" s="1465">
        <v>3810</v>
      </c>
      <c r="N18" s="1465">
        <v>122</v>
      </c>
      <c r="O18" s="1465">
        <v>227</v>
      </c>
      <c r="P18" s="1465">
        <v>1816</v>
      </c>
      <c r="Q18" s="1465">
        <v>434</v>
      </c>
      <c r="R18" s="1465">
        <v>7300</v>
      </c>
      <c r="S18" s="1500">
        <v>22</v>
      </c>
      <c r="T18" s="1500">
        <v>5</v>
      </c>
      <c r="U18" s="1507" t="s">
        <v>856</v>
      </c>
      <c r="V18" s="1513"/>
      <c r="W18" s="1508">
        <v>6</v>
      </c>
    </row>
    <row r="19" spans="1:23" ht="23.1" customHeight="1" x14ac:dyDescent="0.2">
      <c r="A19" s="1509">
        <v>7</v>
      </c>
      <c r="B19" s="1510" t="s">
        <v>765</v>
      </c>
      <c r="C19" s="1466">
        <v>6483</v>
      </c>
      <c r="D19" s="1466">
        <v>6256</v>
      </c>
      <c r="E19" s="1464">
        <v>13715</v>
      </c>
      <c r="F19" s="1464">
        <v>254</v>
      </c>
      <c r="G19" s="1464">
        <v>243</v>
      </c>
      <c r="H19" s="1464">
        <v>0</v>
      </c>
      <c r="I19" s="1464">
        <v>614</v>
      </c>
      <c r="J19" s="1464">
        <v>21309</v>
      </c>
      <c r="K19" s="1464">
        <v>4924</v>
      </c>
      <c r="L19" s="1464">
        <v>4744</v>
      </c>
      <c r="M19" s="1464">
        <v>13007</v>
      </c>
      <c r="N19" s="1464">
        <v>603</v>
      </c>
      <c r="O19" s="1464">
        <v>688</v>
      </c>
      <c r="P19" s="1464">
        <v>6130</v>
      </c>
      <c r="Q19" s="1464">
        <v>1399</v>
      </c>
      <c r="R19" s="1464">
        <v>26751</v>
      </c>
      <c r="S19" s="1502">
        <v>56</v>
      </c>
      <c r="T19" s="1502">
        <v>1</v>
      </c>
      <c r="U19" s="1511" t="s">
        <v>856</v>
      </c>
      <c r="V19" s="1512"/>
      <c r="W19" s="1503">
        <v>7</v>
      </c>
    </row>
    <row r="20" spans="1:23" ht="23.1" customHeight="1" x14ac:dyDescent="0.2">
      <c r="A20" s="1509">
        <v>8</v>
      </c>
      <c r="B20" s="1510" t="s">
        <v>767</v>
      </c>
      <c r="C20" s="1466">
        <v>1218</v>
      </c>
      <c r="D20" s="1466">
        <v>873</v>
      </c>
      <c r="E20" s="1464">
        <v>5022</v>
      </c>
      <c r="F20" s="1464">
        <v>79</v>
      </c>
      <c r="G20" s="1464">
        <v>98</v>
      </c>
      <c r="H20" s="1464">
        <v>0</v>
      </c>
      <c r="I20" s="1464">
        <v>633</v>
      </c>
      <c r="J20" s="1464">
        <v>7050</v>
      </c>
      <c r="K20" s="1464">
        <v>1061</v>
      </c>
      <c r="L20" s="1464">
        <v>747</v>
      </c>
      <c r="M20" s="1464">
        <v>4655</v>
      </c>
      <c r="N20" s="1464">
        <v>176</v>
      </c>
      <c r="O20" s="1464">
        <v>288</v>
      </c>
      <c r="P20" s="1464">
        <v>2478</v>
      </c>
      <c r="Q20" s="1464">
        <v>497</v>
      </c>
      <c r="R20" s="1464">
        <v>9155</v>
      </c>
      <c r="S20" s="1502">
        <v>14</v>
      </c>
      <c r="T20" s="1502">
        <v>2</v>
      </c>
      <c r="U20" s="1511" t="s">
        <v>856</v>
      </c>
      <c r="V20" s="1512"/>
      <c r="W20" s="1503">
        <v>8</v>
      </c>
    </row>
    <row r="21" spans="1:23" ht="23.1" customHeight="1" x14ac:dyDescent="0.2">
      <c r="A21" s="1509">
        <v>9</v>
      </c>
      <c r="B21" s="1510" t="s">
        <v>769</v>
      </c>
      <c r="C21" s="1466">
        <v>1193</v>
      </c>
      <c r="D21" s="1466">
        <v>1005</v>
      </c>
      <c r="E21" s="1464">
        <v>1895</v>
      </c>
      <c r="F21" s="1464">
        <v>20</v>
      </c>
      <c r="G21" s="1464">
        <v>25</v>
      </c>
      <c r="H21" s="1464">
        <v>0</v>
      </c>
      <c r="I21" s="1464">
        <v>33</v>
      </c>
      <c r="J21" s="1464">
        <v>3166</v>
      </c>
      <c r="K21" s="1464">
        <v>1085</v>
      </c>
      <c r="L21" s="1464">
        <v>880</v>
      </c>
      <c r="M21" s="1464">
        <v>1949</v>
      </c>
      <c r="N21" s="1464">
        <v>70</v>
      </c>
      <c r="O21" s="1464">
        <v>184</v>
      </c>
      <c r="P21" s="1464">
        <v>1222</v>
      </c>
      <c r="Q21" s="1464">
        <v>94</v>
      </c>
      <c r="R21" s="1464">
        <v>4604</v>
      </c>
      <c r="S21" s="1502">
        <v>16</v>
      </c>
      <c r="T21" s="1502">
        <v>9</v>
      </c>
      <c r="U21" s="1511" t="s">
        <v>856</v>
      </c>
      <c r="V21" s="1512"/>
      <c r="W21" s="1503">
        <v>9</v>
      </c>
    </row>
    <row r="22" spans="1:23" ht="23.1" customHeight="1" x14ac:dyDescent="0.2">
      <c r="A22" s="1509">
        <v>10</v>
      </c>
      <c r="B22" s="1510" t="s">
        <v>771</v>
      </c>
      <c r="C22" s="1466">
        <v>782</v>
      </c>
      <c r="D22" s="1466">
        <v>433</v>
      </c>
      <c r="E22" s="1464">
        <v>2770</v>
      </c>
      <c r="F22" s="1464">
        <v>56</v>
      </c>
      <c r="G22" s="1464">
        <v>39</v>
      </c>
      <c r="H22" s="1464">
        <v>4</v>
      </c>
      <c r="I22" s="1464">
        <v>93</v>
      </c>
      <c r="J22" s="1464">
        <v>3744</v>
      </c>
      <c r="K22" s="1464">
        <v>620</v>
      </c>
      <c r="L22" s="1464">
        <v>283</v>
      </c>
      <c r="M22" s="1464">
        <v>2412</v>
      </c>
      <c r="N22" s="1464">
        <v>128</v>
      </c>
      <c r="O22" s="1464">
        <v>179</v>
      </c>
      <c r="P22" s="1464">
        <v>1411</v>
      </c>
      <c r="Q22" s="1464">
        <v>143</v>
      </c>
      <c r="R22" s="1464">
        <v>4893</v>
      </c>
      <c r="S22" s="1502">
        <v>16</v>
      </c>
      <c r="T22" s="1502">
        <v>2</v>
      </c>
      <c r="U22" s="1511" t="s">
        <v>856</v>
      </c>
      <c r="V22" s="1512"/>
      <c r="W22" s="1503">
        <v>10</v>
      </c>
    </row>
    <row r="23" spans="1:23" ht="23.1" customHeight="1" x14ac:dyDescent="0.2">
      <c r="A23" s="1505">
        <v>11</v>
      </c>
      <c r="B23" s="1506" t="s">
        <v>773</v>
      </c>
      <c r="C23" s="1467">
        <v>6404</v>
      </c>
      <c r="D23" s="1467">
        <v>5496</v>
      </c>
      <c r="E23" s="1465">
        <v>4466</v>
      </c>
      <c r="F23" s="1465">
        <v>64</v>
      </c>
      <c r="G23" s="1465">
        <v>79</v>
      </c>
      <c r="H23" s="1465">
        <v>0</v>
      </c>
      <c r="I23" s="1465">
        <v>91</v>
      </c>
      <c r="J23" s="1465">
        <v>11104</v>
      </c>
      <c r="K23" s="1465">
        <v>5355</v>
      </c>
      <c r="L23" s="1465">
        <v>4038</v>
      </c>
      <c r="M23" s="1465">
        <v>4839</v>
      </c>
      <c r="N23" s="1465">
        <v>124</v>
      </c>
      <c r="O23" s="1465">
        <v>205</v>
      </c>
      <c r="P23" s="1465">
        <v>1466</v>
      </c>
      <c r="Q23" s="1465">
        <v>238</v>
      </c>
      <c r="R23" s="1465">
        <v>12227</v>
      </c>
      <c r="S23" s="1500">
        <v>20</v>
      </c>
      <c r="T23" s="1500">
        <v>4</v>
      </c>
      <c r="U23" s="1507" t="s">
        <v>856</v>
      </c>
      <c r="V23" s="1513"/>
      <c r="W23" s="1508">
        <v>11</v>
      </c>
    </row>
    <row r="24" spans="1:23" ht="23.1" customHeight="1" x14ac:dyDescent="0.2">
      <c r="A24" s="1509">
        <v>12</v>
      </c>
      <c r="B24" s="1510" t="s">
        <v>775</v>
      </c>
      <c r="C24" s="1466">
        <v>1930</v>
      </c>
      <c r="D24" s="1466">
        <v>833</v>
      </c>
      <c r="E24" s="1464">
        <v>5104</v>
      </c>
      <c r="F24" s="1464">
        <v>67</v>
      </c>
      <c r="G24" s="1464">
        <v>81</v>
      </c>
      <c r="H24" s="1464">
        <v>4</v>
      </c>
      <c r="I24" s="1464">
        <v>182</v>
      </c>
      <c r="J24" s="1464">
        <v>7368</v>
      </c>
      <c r="K24" s="1464">
        <v>1355</v>
      </c>
      <c r="L24" s="1464">
        <v>792</v>
      </c>
      <c r="M24" s="1464">
        <v>4247</v>
      </c>
      <c r="N24" s="1464">
        <v>103</v>
      </c>
      <c r="O24" s="1464">
        <v>260</v>
      </c>
      <c r="P24" s="1464">
        <v>2835</v>
      </c>
      <c r="Q24" s="1464">
        <v>417</v>
      </c>
      <c r="R24" s="1464">
        <v>9217</v>
      </c>
      <c r="S24" s="1502">
        <v>17</v>
      </c>
      <c r="T24" s="1502">
        <v>2</v>
      </c>
      <c r="U24" s="1511" t="s">
        <v>856</v>
      </c>
      <c r="V24" s="1512"/>
      <c r="W24" s="1503">
        <v>12</v>
      </c>
    </row>
    <row r="25" spans="1:23" ht="23.1" customHeight="1" x14ac:dyDescent="0.2">
      <c r="A25" s="1509">
        <v>13</v>
      </c>
      <c r="B25" s="1510" t="s">
        <v>776</v>
      </c>
      <c r="C25" s="1466">
        <v>1203</v>
      </c>
      <c r="D25" s="1466">
        <v>781</v>
      </c>
      <c r="E25" s="1464">
        <v>1937</v>
      </c>
      <c r="F25" s="1464">
        <v>62</v>
      </c>
      <c r="G25" s="1464">
        <v>38</v>
      </c>
      <c r="H25" s="1464">
        <v>0</v>
      </c>
      <c r="I25" s="1464">
        <v>68</v>
      </c>
      <c r="J25" s="1464">
        <v>3308</v>
      </c>
      <c r="K25" s="1464">
        <v>750</v>
      </c>
      <c r="L25" s="1464">
        <v>357</v>
      </c>
      <c r="M25" s="1464">
        <v>1906</v>
      </c>
      <c r="N25" s="1464">
        <v>79</v>
      </c>
      <c r="O25" s="1464">
        <v>131</v>
      </c>
      <c r="P25" s="1464">
        <v>781</v>
      </c>
      <c r="Q25" s="1464">
        <v>185</v>
      </c>
      <c r="R25" s="1464">
        <v>3832</v>
      </c>
      <c r="S25" s="1502">
        <v>14</v>
      </c>
      <c r="T25" s="1502">
        <v>5</v>
      </c>
      <c r="U25" s="1511" t="s">
        <v>856</v>
      </c>
      <c r="V25" s="1512"/>
      <c r="W25" s="1503">
        <v>13</v>
      </c>
    </row>
    <row r="26" spans="1:23" ht="23.1" customHeight="1" x14ac:dyDescent="0.2">
      <c r="A26" s="1509">
        <v>14</v>
      </c>
      <c r="B26" s="1510" t="s">
        <v>778</v>
      </c>
      <c r="C26" s="1466">
        <v>233</v>
      </c>
      <c r="D26" s="1466">
        <v>102</v>
      </c>
      <c r="E26" s="1464">
        <v>940</v>
      </c>
      <c r="F26" s="1464">
        <v>11</v>
      </c>
      <c r="G26" s="1464">
        <v>16</v>
      </c>
      <c r="H26" s="1464">
        <v>0</v>
      </c>
      <c r="I26" s="1464">
        <v>93</v>
      </c>
      <c r="J26" s="1464">
        <v>1293</v>
      </c>
      <c r="K26" s="1464">
        <v>170</v>
      </c>
      <c r="L26" s="1464">
        <v>74</v>
      </c>
      <c r="M26" s="1464">
        <v>988</v>
      </c>
      <c r="N26" s="1464">
        <v>45</v>
      </c>
      <c r="O26" s="1464">
        <v>71</v>
      </c>
      <c r="P26" s="1464">
        <v>529</v>
      </c>
      <c r="Q26" s="1464">
        <v>116</v>
      </c>
      <c r="R26" s="1464">
        <v>1919</v>
      </c>
      <c r="S26" s="1502">
        <v>11</v>
      </c>
      <c r="T26" s="1502">
        <v>6</v>
      </c>
      <c r="U26" s="1511" t="s">
        <v>856</v>
      </c>
      <c r="V26" s="1512"/>
      <c r="W26" s="1503">
        <v>14</v>
      </c>
    </row>
    <row r="27" spans="1:23" ht="23.1" customHeight="1" x14ac:dyDescent="0.2">
      <c r="A27" s="1509">
        <v>15</v>
      </c>
      <c r="B27" s="1510" t="s">
        <v>780</v>
      </c>
      <c r="C27" s="1466">
        <v>909</v>
      </c>
      <c r="D27" s="1466">
        <v>590</v>
      </c>
      <c r="E27" s="1464">
        <v>1831</v>
      </c>
      <c r="F27" s="1464">
        <v>14</v>
      </c>
      <c r="G27" s="1464">
        <v>49</v>
      </c>
      <c r="H27" s="1464">
        <v>0</v>
      </c>
      <c r="I27" s="1464">
        <v>77</v>
      </c>
      <c r="J27" s="1464">
        <v>2880</v>
      </c>
      <c r="K27" s="1464">
        <v>823</v>
      </c>
      <c r="L27" s="1464">
        <v>505</v>
      </c>
      <c r="M27" s="1464">
        <v>1840</v>
      </c>
      <c r="N27" s="1464">
        <v>70</v>
      </c>
      <c r="O27" s="1464">
        <v>150</v>
      </c>
      <c r="P27" s="1464">
        <v>930</v>
      </c>
      <c r="Q27" s="1464">
        <v>95</v>
      </c>
      <c r="R27" s="1464">
        <v>3908</v>
      </c>
      <c r="S27" s="1502">
        <v>16</v>
      </c>
      <c r="T27" s="1502">
        <v>2</v>
      </c>
      <c r="U27" s="1511" t="s">
        <v>856</v>
      </c>
      <c r="V27" s="1512"/>
      <c r="W27" s="1503">
        <v>15</v>
      </c>
    </row>
    <row r="28" spans="1:23" ht="23.1" customHeight="1" x14ac:dyDescent="0.2">
      <c r="A28" s="1514">
        <v>16</v>
      </c>
      <c r="B28" s="1506" t="s">
        <v>782</v>
      </c>
      <c r="C28" s="1467">
        <v>1630</v>
      </c>
      <c r="D28" s="1467">
        <v>801</v>
      </c>
      <c r="E28" s="1465">
        <v>4744</v>
      </c>
      <c r="F28" s="1465">
        <v>71</v>
      </c>
      <c r="G28" s="1465">
        <v>60</v>
      </c>
      <c r="H28" s="1465">
        <v>1</v>
      </c>
      <c r="I28" s="1465">
        <v>127</v>
      </c>
      <c r="J28" s="1465">
        <v>6633</v>
      </c>
      <c r="K28" s="1465">
        <v>1466</v>
      </c>
      <c r="L28" s="1465">
        <v>841</v>
      </c>
      <c r="M28" s="1465">
        <v>4088</v>
      </c>
      <c r="N28" s="1465">
        <v>144</v>
      </c>
      <c r="O28" s="1465">
        <v>200</v>
      </c>
      <c r="P28" s="1465">
        <v>1970</v>
      </c>
      <c r="Q28" s="1465">
        <v>234</v>
      </c>
      <c r="R28" s="1465">
        <v>8102</v>
      </c>
      <c r="S28" s="1500">
        <v>44</v>
      </c>
      <c r="T28" s="1500">
        <v>22</v>
      </c>
      <c r="U28" s="1507" t="s">
        <v>856</v>
      </c>
      <c r="V28" s="1513"/>
      <c r="W28" s="1515">
        <v>16</v>
      </c>
    </row>
    <row r="29" spans="1:23" ht="23.1" customHeight="1" x14ac:dyDescent="0.2">
      <c r="A29" s="1509">
        <v>17</v>
      </c>
      <c r="B29" s="1510" t="s">
        <v>784</v>
      </c>
      <c r="C29" s="1466">
        <v>5293</v>
      </c>
      <c r="D29" s="1466">
        <v>3838</v>
      </c>
      <c r="E29" s="1464">
        <v>11992</v>
      </c>
      <c r="F29" s="1464">
        <v>123</v>
      </c>
      <c r="G29" s="1464">
        <v>226</v>
      </c>
      <c r="H29" s="1464">
        <v>1</v>
      </c>
      <c r="I29" s="1464">
        <v>432</v>
      </c>
      <c r="J29" s="1464">
        <v>18067</v>
      </c>
      <c r="K29" s="1464">
        <v>3858</v>
      </c>
      <c r="L29" s="1464">
        <v>2770</v>
      </c>
      <c r="M29" s="1464">
        <v>10584</v>
      </c>
      <c r="N29" s="1464">
        <v>376</v>
      </c>
      <c r="O29" s="1464">
        <v>582</v>
      </c>
      <c r="P29" s="1464">
        <v>5661</v>
      </c>
      <c r="Q29" s="1464">
        <v>715</v>
      </c>
      <c r="R29" s="1464">
        <v>21776</v>
      </c>
      <c r="S29" s="1502">
        <v>44</v>
      </c>
      <c r="T29" s="1502">
        <v>18</v>
      </c>
      <c r="U29" s="1511" t="s">
        <v>856</v>
      </c>
      <c r="V29" s="1512"/>
      <c r="W29" s="1503">
        <v>17</v>
      </c>
    </row>
    <row r="30" spans="1:23" ht="23.1" customHeight="1" x14ac:dyDescent="0.2">
      <c r="A30" s="1509">
        <v>18</v>
      </c>
      <c r="B30" s="1510" t="s">
        <v>786</v>
      </c>
      <c r="C30" s="1466">
        <v>213</v>
      </c>
      <c r="D30" s="1466">
        <v>146</v>
      </c>
      <c r="E30" s="1464">
        <v>447</v>
      </c>
      <c r="F30" s="1464">
        <v>4</v>
      </c>
      <c r="G30" s="1464">
        <v>10</v>
      </c>
      <c r="H30" s="1464">
        <v>0</v>
      </c>
      <c r="I30" s="1464">
        <v>20</v>
      </c>
      <c r="J30" s="1464">
        <v>694</v>
      </c>
      <c r="K30" s="1464">
        <v>119</v>
      </c>
      <c r="L30" s="1464">
        <v>61</v>
      </c>
      <c r="M30" s="1464">
        <v>354</v>
      </c>
      <c r="N30" s="1464">
        <v>7</v>
      </c>
      <c r="O30" s="1464">
        <v>36</v>
      </c>
      <c r="P30" s="1464">
        <v>359</v>
      </c>
      <c r="Q30" s="1464">
        <v>7</v>
      </c>
      <c r="R30" s="1464">
        <v>882</v>
      </c>
      <c r="S30" s="1502">
        <v>5</v>
      </c>
      <c r="T30" s="1502">
        <v>3</v>
      </c>
      <c r="U30" s="1511" t="s">
        <v>856</v>
      </c>
      <c r="V30" s="1512"/>
      <c r="W30" s="1503">
        <v>18</v>
      </c>
    </row>
    <row r="31" spans="1:23" ht="23.1" customHeight="1" x14ac:dyDescent="0.2">
      <c r="A31" s="1509">
        <v>19</v>
      </c>
      <c r="B31" s="1510" t="s">
        <v>788</v>
      </c>
      <c r="C31" s="1466">
        <v>3195</v>
      </c>
      <c r="D31" s="1466">
        <v>2245</v>
      </c>
      <c r="E31" s="1464">
        <v>7728</v>
      </c>
      <c r="F31" s="1464">
        <v>133</v>
      </c>
      <c r="G31" s="1464">
        <v>154</v>
      </c>
      <c r="H31" s="1464">
        <v>3</v>
      </c>
      <c r="I31" s="1464">
        <v>243</v>
      </c>
      <c r="J31" s="1464">
        <v>11456</v>
      </c>
      <c r="K31" s="1464">
        <v>2654</v>
      </c>
      <c r="L31" s="1464">
        <v>1754</v>
      </c>
      <c r="M31" s="1464">
        <v>6961</v>
      </c>
      <c r="N31" s="1464">
        <v>371</v>
      </c>
      <c r="O31" s="1464">
        <v>465</v>
      </c>
      <c r="P31" s="1464">
        <v>3953</v>
      </c>
      <c r="Q31" s="1464">
        <v>484</v>
      </c>
      <c r="R31" s="1464">
        <v>14888</v>
      </c>
      <c r="S31" s="1502">
        <v>41</v>
      </c>
      <c r="T31" s="1502">
        <v>9</v>
      </c>
      <c r="U31" s="1511" t="s">
        <v>856</v>
      </c>
      <c r="V31" s="1512"/>
      <c r="W31" s="1503">
        <v>19</v>
      </c>
    </row>
    <row r="32" spans="1:23" ht="23.1" customHeight="1" x14ac:dyDescent="0.2">
      <c r="A32" s="1509">
        <v>20</v>
      </c>
      <c r="B32" s="1510" t="s">
        <v>790</v>
      </c>
      <c r="C32" s="1466">
        <v>2550</v>
      </c>
      <c r="D32" s="1466">
        <v>1966</v>
      </c>
      <c r="E32" s="1464">
        <v>5390</v>
      </c>
      <c r="F32" s="1464">
        <v>65</v>
      </c>
      <c r="G32" s="1464">
        <v>97</v>
      </c>
      <c r="H32" s="1464">
        <v>1</v>
      </c>
      <c r="I32" s="1464">
        <v>138</v>
      </c>
      <c r="J32" s="1464">
        <v>8241</v>
      </c>
      <c r="K32" s="1464">
        <v>2117</v>
      </c>
      <c r="L32" s="1464">
        <v>1598</v>
      </c>
      <c r="M32" s="1464">
        <v>4532</v>
      </c>
      <c r="N32" s="1464">
        <v>136</v>
      </c>
      <c r="O32" s="1464">
        <v>225</v>
      </c>
      <c r="P32" s="1464">
        <v>2318</v>
      </c>
      <c r="Q32" s="1464">
        <v>296</v>
      </c>
      <c r="R32" s="1464">
        <v>9624</v>
      </c>
      <c r="S32" s="1502">
        <v>22</v>
      </c>
      <c r="T32" s="1502">
        <v>0</v>
      </c>
      <c r="U32" s="1511" t="s">
        <v>856</v>
      </c>
      <c r="V32" s="1512"/>
      <c r="W32" s="1503">
        <v>20</v>
      </c>
    </row>
    <row r="33" spans="1:23" ht="23.1" customHeight="1" x14ac:dyDescent="0.2">
      <c r="A33" s="1505">
        <v>21</v>
      </c>
      <c r="B33" s="1506" t="s">
        <v>792</v>
      </c>
      <c r="C33" s="1467">
        <v>1728</v>
      </c>
      <c r="D33" s="1467">
        <v>1153</v>
      </c>
      <c r="E33" s="1465">
        <v>3938</v>
      </c>
      <c r="F33" s="1465">
        <v>45</v>
      </c>
      <c r="G33" s="1465">
        <v>55</v>
      </c>
      <c r="H33" s="1465">
        <v>1</v>
      </c>
      <c r="I33" s="1465">
        <v>156</v>
      </c>
      <c r="J33" s="1465">
        <v>5923</v>
      </c>
      <c r="K33" s="1465">
        <v>1565</v>
      </c>
      <c r="L33" s="1465">
        <v>925</v>
      </c>
      <c r="M33" s="1465">
        <v>1786</v>
      </c>
      <c r="N33" s="1465">
        <v>62</v>
      </c>
      <c r="O33" s="1465">
        <v>249</v>
      </c>
      <c r="P33" s="1465">
        <v>2368</v>
      </c>
      <c r="Q33" s="1465">
        <v>286</v>
      </c>
      <c r="R33" s="1465">
        <v>6316</v>
      </c>
      <c r="S33" s="1500">
        <v>25</v>
      </c>
      <c r="T33" s="1500">
        <v>0</v>
      </c>
      <c r="U33" s="1507" t="s">
        <v>856</v>
      </c>
      <c r="V33" s="1513"/>
      <c r="W33" s="1508">
        <v>21</v>
      </c>
    </row>
    <row r="34" spans="1:23" ht="23.1" customHeight="1" x14ac:dyDescent="0.2">
      <c r="A34" s="1509">
        <v>22</v>
      </c>
      <c r="B34" s="1510" t="s">
        <v>794</v>
      </c>
      <c r="C34" s="1466">
        <v>2019</v>
      </c>
      <c r="D34" s="1466">
        <v>1640</v>
      </c>
      <c r="E34" s="1464">
        <v>3766</v>
      </c>
      <c r="F34" s="1464">
        <v>63</v>
      </c>
      <c r="G34" s="1464">
        <v>50</v>
      </c>
      <c r="H34" s="1464">
        <v>2</v>
      </c>
      <c r="I34" s="1464">
        <v>244</v>
      </c>
      <c r="J34" s="1464">
        <v>6144</v>
      </c>
      <c r="K34" s="1464">
        <v>1677</v>
      </c>
      <c r="L34" s="1464">
        <v>1230</v>
      </c>
      <c r="M34" s="1464">
        <v>3297</v>
      </c>
      <c r="N34" s="1464">
        <v>122</v>
      </c>
      <c r="O34" s="1464">
        <v>177</v>
      </c>
      <c r="P34" s="1464">
        <v>2021</v>
      </c>
      <c r="Q34" s="1464">
        <v>351</v>
      </c>
      <c r="R34" s="1464">
        <v>7645</v>
      </c>
      <c r="S34" s="1502">
        <v>29</v>
      </c>
      <c r="T34" s="1502">
        <v>3</v>
      </c>
      <c r="U34" s="1511" t="s">
        <v>856</v>
      </c>
      <c r="V34" s="1512"/>
      <c r="W34" s="1503">
        <v>22</v>
      </c>
    </row>
    <row r="35" spans="1:23" ht="23.1" customHeight="1" x14ac:dyDescent="0.2">
      <c r="A35" s="1509">
        <v>23</v>
      </c>
      <c r="B35" s="1510" t="s">
        <v>795</v>
      </c>
      <c r="C35" s="1466">
        <v>244</v>
      </c>
      <c r="D35" s="1466">
        <v>139</v>
      </c>
      <c r="E35" s="1464">
        <v>807</v>
      </c>
      <c r="F35" s="1464">
        <v>1</v>
      </c>
      <c r="G35" s="1464">
        <v>18</v>
      </c>
      <c r="H35" s="1464">
        <v>0</v>
      </c>
      <c r="I35" s="1464">
        <v>445</v>
      </c>
      <c r="J35" s="1464">
        <v>1515</v>
      </c>
      <c r="K35" s="1464">
        <v>510</v>
      </c>
      <c r="L35" s="1464">
        <v>270</v>
      </c>
      <c r="M35" s="1464">
        <v>751</v>
      </c>
      <c r="N35" s="1464">
        <v>22</v>
      </c>
      <c r="O35" s="1464">
        <v>73</v>
      </c>
      <c r="P35" s="1464">
        <v>566</v>
      </c>
      <c r="Q35" s="1464">
        <v>85</v>
      </c>
      <c r="R35" s="1464">
        <v>2007</v>
      </c>
      <c r="S35" s="1502">
        <v>12</v>
      </c>
      <c r="T35" s="1502">
        <v>5</v>
      </c>
      <c r="U35" s="1511" t="s">
        <v>856</v>
      </c>
      <c r="V35" s="1512"/>
      <c r="W35" s="1503">
        <v>23</v>
      </c>
    </row>
    <row r="36" spans="1:23" ht="23.1" customHeight="1" x14ac:dyDescent="0.2">
      <c r="A36" s="1509">
        <v>24</v>
      </c>
      <c r="B36" s="1510" t="s">
        <v>1180</v>
      </c>
      <c r="C36" s="1466">
        <v>1522</v>
      </c>
      <c r="D36" s="1466">
        <v>991</v>
      </c>
      <c r="E36" s="1464">
        <v>3229</v>
      </c>
      <c r="F36" s="1464">
        <v>31</v>
      </c>
      <c r="G36" s="1464">
        <v>68</v>
      </c>
      <c r="H36" s="1464">
        <v>0</v>
      </c>
      <c r="I36" s="1464">
        <v>98</v>
      </c>
      <c r="J36" s="1464">
        <v>4948</v>
      </c>
      <c r="K36" s="1464">
        <v>1207</v>
      </c>
      <c r="L36" s="1464">
        <v>776</v>
      </c>
      <c r="M36" s="1464">
        <v>2893</v>
      </c>
      <c r="N36" s="1464">
        <v>132</v>
      </c>
      <c r="O36" s="1464">
        <v>195</v>
      </c>
      <c r="P36" s="1464">
        <v>1674</v>
      </c>
      <c r="Q36" s="1464">
        <v>218</v>
      </c>
      <c r="R36" s="1464">
        <v>6319</v>
      </c>
      <c r="S36" s="1502">
        <v>17</v>
      </c>
      <c r="T36" s="1502">
        <v>2</v>
      </c>
      <c r="U36" s="1511" t="s">
        <v>856</v>
      </c>
      <c r="V36" s="1512"/>
      <c r="W36" s="1503">
        <v>24</v>
      </c>
    </row>
    <row r="37" spans="1:23" ht="23.1" customHeight="1" x14ac:dyDescent="0.2">
      <c r="A37" s="1509">
        <v>25</v>
      </c>
      <c r="B37" s="1510" t="s">
        <v>798</v>
      </c>
      <c r="C37" s="1466">
        <v>679</v>
      </c>
      <c r="D37" s="1466">
        <v>387</v>
      </c>
      <c r="E37" s="1464">
        <v>2483</v>
      </c>
      <c r="F37" s="1464">
        <v>42</v>
      </c>
      <c r="G37" s="1464">
        <v>38</v>
      </c>
      <c r="H37" s="1464">
        <v>1</v>
      </c>
      <c r="I37" s="1464">
        <v>256</v>
      </c>
      <c r="J37" s="1464">
        <v>3499</v>
      </c>
      <c r="K37" s="1464">
        <v>589</v>
      </c>
      <c r="L37" s="1464">
        <v>295</v>
      </c>
      <c r="M37" s="1464">
        <v>2018</v>
      </c>
      <c r="N37" s="1464">
        <v>68</v>
      </c>
      <c r="O37" s="1464">
        <v>159</v>
      </c>
      <c r="P37" s="1464">
        <v>1200</v>
      </c>
      <c r="Q37" s="1464">
        <v>360</v>
      </c>
      <c r="R37" s="1464">
        <v>4394</v>
      </c>
      <c r="S37" s="1502">
        <v>21</v>
      </c>
      <c r="T37" s="1502">
        <v>9</v>
      </c>
      <c r="U37" s="1511" t="s">
        <v>856</v>
      </c>
      <c r="V37" s="1512"/>
      <c r="W37" s="1503">
        <v>25</v>
      </c>
    </row>
    <row r="38" spans="1:23" ht="23.1" customHeight="1" x14ac:dyDescent="0.2">
      <c r="A38" s="1505">
        <v>26</v>
      </c>
      <c r="B38" s="1506" t="s">
        <v>800</v>
      </c>
      <c r="C38" s="1467">
        <v>185</v>
      </c>
      <c r="D38" s="1467">
        <v>81</v>
      </c>
      <c r="E38" s="1465">
        <v>1109</v>
      </c>
      <c r="F38" s="1465">
        <v>9</v>
      </c>
      <c r="G38" s="1465">
        <v>15</v>
      </c>
      <c r="H38" s="1465">
        <v>0</v>
      </c>
      <c r="I38" s="1465">
        <v>120</v>
      </c>
      <c r="J38" s="1465">
        <v>1438</v>
      </c>
      <c r="K38" s="1465">
        <v>200</v>
      </c>
      <c r="L38" s="1465">
        <v>81</v>
      </c>
      <c r="M38" s="1465">
        <v>866</v>
      </c>
      <c r="N38" s="1465">
        <v>40</v>
      </c>
      <c r="O38" s="1465">
        <v>111</v>
      </c>
      <c r="P38" s="1465">
        <v>774</v>
      </c>
      <c r="Q38" s="1465">
        <v>126</v>
      </c>
      <c r="R38" s="1465">
        <v>2117</v>
      </c>
      <c r="S38" s="1500">
        <v>17</v>
      </c>
      <c r="T38" s="1500">
        <v>9</v>
      </c>
      <c r="U38" s="1507" t="s">
        <v>856</v>
      </c>
      <c r="V38" s="1513"/>
      <c r="W38" s="1508">
        <v>26</v>
      </c>
    </row>
    <row r="39" spans="1:23" ht="23.1" customHeight="1" x14ac:dyDescent="0.2">
      <c r="A39" s="1509">
        <v>27</v>
      </c>
      <c r="B39" s="1510" t="s">
        <v>802</v>
      </c>
      <c r="C39" s="1466">
        <v>1940</v>
      </c>
      <c r="D39" s="1466">
        <v>1532</v>
      </c>
      <c r="E39" s="1464">
        <v>5054</v>
      </c>
      <c r="F39" s="1464">
        <v>77</v>
      </c>
      <c r="G39" s="1464">
        <v>57</v>
      </c>
      <c r="H39" s="1464">
        <v>0</v>
      </c>
      <c r="I39" s="1464">
        <v>145</v>
      </c>
      <c r="J39" s="1464">
        <v>7273</v>
      </c>
      <c r="K39" s="1464">
        <v>1604</v>
      </c>
      <c r="L39" s="1464">
        <v>1197</v>
      </c>
      <c r="M39" s="1464">
        <v>4549</v>
      </c>
      <c r="N39" s="1464">
        <v>131</v>
      </c>
      <c r="O39" s="1464">
        <v>162</v>
      </c>
      <c r="P39" s="1464">
        <v>1516</v>
      </c>
      <c r="Q39" s="1464">
        <v>290</v>
      </c>
      <c r="R39" s="1464">
        <v>8252</v>
      </c>
      <c r="S39" s="1502">
        <v>16</v>
      </c>
      <c r="T39" s="1502">
        <v>2</v>
      </c>
      <c r="U39" s="1511" t="s">
        <v>856</v>
      </c>
      <c r="V39" s="1512"/>
      <c r="W39" s="1503">
        <v>27</v>
      </c>
    </row>
    <row r="40" spans="1:23" ht="23.1" customHeight="1" x14ac:dyDescent="0.2">
      <c r="A40" s="1509">
        <v>30</v>
      </c>
      <c r="B40" s="1510" t="s">
        <v>804</v>
      </c>
      <c r="C40" s="1466">
        <v>1053</v>
      </c>
      <c r="D40" s="1466">
        <v>639</v>
      </c>
      <c r="E40" s="1464">
        <v>2804</v>
      </c>
      <c r="F40" s="1464">
        <v>32</v>
      </c>
      <c r="G40" s="1464">
        <v>52</v>
      </c>
      <c r="H40" s="1464">
        <v>0</v>
      </c>
      <c r="I40" s="1464">
        <v>106</v>
      </c>
      <c r="J40" s="1464">
        <v>4047</v>
      </c>
      <c r="K40" s="1464">
        <v>756</v>
      </c>
      <c r="L40" s="1464">
        <v>355</v>
      </c>
      <c r="M40" s="1464">
        <v>2615</v>
      </c>
      <c r="N40" s="1464">
        <v>70</v>
      </c>
      <c r="O40" s="1464">
        <v>128</v>
      </c>
      <c r="P40" s="1464">
        <v>1447</v>
      </c>
      <c r="Q40" s="1464">
        <v>168</v>
      </c>
      <c r="R40" s="1464">
        <v>5184</v>
      </c>
      <c r="S40" s="1502">
        <v>13</v>
      </c>
      <c r="T40" s="1502">
        <v>2</v>
      </c>
      <c r="U40" s="1511" t="s">
        <v>856</v>
      </c>
      <c r="V40" s="1512"/>
      <c r="W40" s="1503">
        <v>30</v>
      </c>
    </row>
    <row r="41" spans="1:23" ht="23.1" customHeight="1" x14ac:dyDescent="0.2">
      <c r="A41" s="1509">
        <v>31</v>
      </c>
      <c r="B41" s="1510" t="s">
        <v>806</v>
      </c>
      <c r="C41" s="1466">
        <v>450</v>
      </c>
      <c r="D41" s="1466">
        <v>322</v>
      </c>
      <c r="E41" s="1464">
        <v>559</v>
      </c>
      <c r="F41" s="1464">
        <v>9</v>
      </c>
      <c r="G41" s="1464">
        <v>6</v>
      </c>
      <c r="H41" s="1464">
        <v>0</v>
      </c>
      <c r="I41" s="1464">
        <v>7</v>
      </c>
      <c r="J41" s="1464">
        <v>1031</v>
      </c>
      <c r="K41" s="1464">
        <v>361</v>
      </c>
      <c r="L41" s="1464">
        <v>230</v>
      </c>
      <c r="M41" s="1464">
        <v>524</v>
      </c>
      <c r="N41" s="1464">
        <v>21</v>
      </c>
      <c r="O41" s="1464">
        <v>38</v>
      </c>
      <c r="P41" s="1464">
        <v>385</v>
      </c>
      <c r="Q41" s="1464">
        <v>26</v>
      </c>
      <c r="R41" s="1464">
        <v>1355</v>
      </c>
      <c r="S41" s="1502">
        <v>3</v>
      </c>
      <c r="T41" s="1502">
        <v>2</v>
      </c>
      <c r="U41" s="1511" t="s">
        <v>856</v>
      </c>
      <c r="V41" s="1512"/>
      <c r="W41" s="1503">
        <v>31</v>
      </c>
    </row>
    <row r="42" spans="1:23" ht="23.1" customHeight="1" x14ac:dyDescent="0.2">
      <c r="A42" s="1509">
        <v>32</v>
      </c>
      <c r="B42" s="1516" t="s">
        <v>808</v>
      </c>
      <c r="C42" s="1466">
        <v>3515</v>
      </c>
      <c r="D42" s="1466">
        <v>3081</v>
      </c>
      <c r="E42" s="1464">
        <v>2476</v>
      </c>
      <c r="F42" s="1464">
        <v>56</v>
      </c>
      <c r="G42" s="1464">
        <v>51</v>
      </c>
      <c r="H42" s="1464">
        <v>0</v>
      </c>
      <c r="I42" s="1464">
        <v>188</v>
      </c>
      <c r="J42" s="1464">
        <v>6286</v>
      </c>
      <c r="K42" s="1464">
        <v>3014</v>
      </c>
      <c r="L42" s="1464">
        <v>2231</v>
      </c>
      <c r="M42" s="1464">
        <v>2520</v>
      </c>
      <c r="N42" s="1464">
        <v>79</v>
      </c>
      <c r="O42" s="1464">
        <v>141</v>
      </c>
      <c r="P42" s="1464">
        <v>1044</v>
      </c>
      <c r="Q42" s="1464">
        <v>274</v>
      </c>
      <c r="R42" s="1464">
        <v>7072</v>
      </c>
      <c r="S42" s="1502">
        <v>14</v>
      </c>
      <c r="T42" s="1502">
        <v>7</v>
      </c>
      <c r="U42" s="1511" t="s">
        <v>856</v>
      </c>
      <c r="V42" s="1512"/>
      <c r="W42" s="1503">
        <v>32</v>
      </c>
    </row>
    <row r="43" spans="1:23" ht="23.1" customHeight="1" x14ac:dyDescent="0.2">
      <c r="A43" s="1505">
        <v>33</v>
      </c>
      <c r="B43" s="1510" t="s">
        <v>810</v>
      </c>
      <c r="C43" s="1467">
        <v>2628</v>
      </c>
      <c r="D43" s="1467">
        <v>2216</v>
      </c>
      <c r="E43" s="1465">
        <v>1631</v>
      </c>
      <c r="F43" s="1465">
        <v>18</v>
      </c>
      <c r="G43" s="1465">
        <v>39</v>
      </c>
      <c r="H43" s="1465">
        <v>1</v>
      </c>
      <c r="I43" s="1465">
        <v>121</v>
      </c>
      <c r="J43" s="1465">
        <v>4438</v>
      </c>
      <c r="K43" s="1465">
        <v>2334</v>
      </c>
      <c r="L43" s="1465">
        <v>1711</v>
      </c>
      <c r="M43" s="1465">
        <v>1689</v>
      </c>
      <c r="N43" s="1465">
        <v>63</v>
      </c>
      <c r="O43" s="1465">
        <v>90</v>
      </c>
      <c r="P43" s="1465">
        <v>770</v>
      </c>
      <c r="Q43" s="1465">
        <v>197</v>
      </c>
      <c r="R43" s="1465">
        <v>5143</v>
      </c>
      <c r="S43" s="1500">
        <v>10</v>
      </c>
      <c r="T43" s="1500">
        <v>0</v>
      </c>
      <c r="U43" s="1507" t="s">
        <v>856</v>
      </c>
      <c r="V43" s="1513"/>
      <c r="W43" s="1508">
        <v>33</v>
      </c>
    </row>
    <row r="44" spans="1:23" ht="23.1" customHeight="1" x14ac:dyDescent="0.2">
      <c r="A44" s="1509">
        <v>35</v>
      </c>
      <c r="B44" s="1510" t="s">
        <v>812</v>
      </c>
      <c r="C44" s="1466">
        <v>365</v>
      </c>
      <c r="D44" s="1466">
        <v>167</v>
      </c>
      <c r="E44" s="1464">
        <v>1887</v>
      </c>
      <c r="F44" s="1464">
        <v>16</v>
      </c>
      <c r="G44" s="1464">
        <v>34</v>
      </c>
      <c r="H44" s="1464">
        <v>1</v>
      </c>
      <c r="I44" s="1464">
        <v>192</v>
      </c>
      <c r="J44" s="1464">
        <v>2495</v>
      </c>
      <c r="K44" s="1464">
        <v>364</v>
      </c>
      <c r="L44" s="1464">
        <v>182</v>
      </c>
      <c r="M44" s="1464">
        <v>1733</v>
      </c>
      <c r="N44" s="1464">
        <v>30</v>
      </c>
      <c r="O44" s="1464">
        <v>106</v>
      </c>
      <c r="P44" s="1464">
        <v>897</v>
      </c>
      <c r="Q44" s="1464">
        <v>184</v>
      </c>
      <c r="R44" s="1464">
        <v>3314</v>
      </c>
      <c r="S44" s="1502">
        <v>14</v>
      </c>
      <c r="T44" s="1502">
        <v>4</v>
      </c>
      <c r="U44" s="1511" t="s">
        <v>856</v>
      </c>
      <c r="V44" s="1512"/>
      <c r="W44" s="1503">
        <v>35</v>
      </c>
    </row>
    <row r="45" spans="1:23" ht="23.1" customHeight="1" x14ac:dyDescent="0.2">
      <c r="A45" s="1509">
        <v>36</v>
      </c>
      <c r="B45" s="1510" t="s">
        <v>814</v>
      </c>
      <c r="C45" s="1466">
        <v>2467</v>
      </c>
      <c r="D45" s="1466">
        <v>1990</v>
      </c>
      <c r="E45" s="1464">
        <v>3146</v>
      </c>
      <c r="F45" s="1464">
        <v>11</v>
      </c>
      <c r="G45" s="1464">
        <v>42</v>
      </c>
      <c r="H45" s="1464">
        <v>0</v>
      </c>
      <c r="I45" s="1464">
        <v>85</v>
      </c>
      <c r="J45" s="1464">
        <v>5751</v>
      </c>
      <c r="K45" s="1464">
        <v>2150</v>
      </c>
      <c r="L45" s="1464">
        <v>1650</v>
      </c>
      <c r="M45" s="1464">
        <v>2489</v>
      </c>
      <c r="N45" s="1464">
        <v>32</v>
      </c>
      <c r="O45" s="1464">
        <v>144</v>
      </c>
      <c r="P45" s="1464">
        <v>1219</v>
      </c>
      <c r="Q45" s="1464">
        <v>167</v>
      </c>
      <c r="R45" s="1464">
        <v>6201</v>
      </c>
      <c r="S45" s="1502">
        <v>11</v>
      </c>
      <c r="T45" s="1502">
        <v>1</v>
      </c>
      <c r="U45" s="1511" t="s">
        <v>856</v>
      </c>
      <c r="V45" s="1512"/>
      <c r="W45" s="1503">
        <v>36</v>
      </c>
    </row>
    <row r="46" spans="1:23" ht="23.1" customHeight="1" x14ac:dyDescent="0.2">
      <c r="A46" s="1509">
        <v>38</v>
      </c>
      <c r="B46" s="1510" t="s">
        <v>816</v>
      </c>
      <c r="C46" s="1466">
        <v>230</v>
      </c>
      <c r="D46" s="1466">
        <v>139</v>
      </c>
      <c r="E46" s="1464">
        <v>677</v>
      </c>
      <c r="F46" s="1464">
        <v>4</v>
      </c>
      <c r="G46" s="1464">
        <v>5</v>
      </c>
      <c r="H46" s="1464">
        <v>0</v>
      </c>
      <c r="I46" s="1464">
        <v>11</v>
      </c>
      <c r="J46" s="1464">
        <v>927</v>
      </c>
      <c r="K46" s="1464">
        <v>158</v>
      </c>
      <c r="L46" s="1464">
        <v>88</v>
      </c>
      <c r="M46" s="1464">
        <v>590</v>
      </c>
      <c r="N46" s="1464">
        <v>11</v>
      </c>
      <c r="O46" s="1464">
        <v>40</v>
      </c>
      <c r="P46" s="1464">
        <v>456</v>
      </c>
      <c r="Q46" s="1464">
        <v>27</v>
      </c>
      <c r="R46" s="1464">
        <v>1282</v>
      </c>
      <c r="S46" s="1502">
        <v>6</v>
      </c>
      <c r="T46" s="1502">
        <v>1</v>
      </c>
      <c r="U46" s="1511" t="s">
        <v>856</v>
      </c>
      <c r="V46" s="1512"/>
      <c r="W46" s="1503">
        <v>38</v>
      </c>
    </row>
    <row r="47" spans="1:23" ht="23.1" customHeight="1" x14ac:dyDescent="0.2">
      <c r="A47" s="1518">
        <v>39</v>
      </c>
      <c r="B47" s="1516" t="s">
        <v>818</v>
      </c>
      <c r="C47" s="1519">
        <v>346</v>
      </c>
      <c r="D47" s="1534">
        <v>278</v>
      </c>
      <c r="E47" s="1517">
        <v>358</v>
      </c>
      <c r="F47" s="1517">
        <v>1</v>
      </c>
      <c r="G47" s="1517">
        <v>6</v>
      </c>
      <c r="H47" s="1517">
        <v>0</v>
      </c>
      <c r="I47" s="1517">
        <v>4</v>
      </c>
      <c r="J47" s="1517">
        <v>715</v>
      </c>
      <c r="K47" s="1517">
        <v>365</v>
      </c>
      <c r="L47" s="1517">
        <v>255</v>
      </c>
      <c r="M47" s="1517">
        <v>330</v>
      </c>
      <c r="N47" s="1517">
        <v>8</v>
      </c>
      <c r="O47" s="1517">
        <v>21</v>
      </c>
      <c r="P47" s="1517">
        <v>212</v>
      </c>
      <c r="Q47" s="1517">
        <v>12</v>
      </c>
      <c r="R47" s="1517">
        <v>948</v>
      </c>
      <c r="S47" s="1520">
        <v>3</v>
      </c>
      <c r="T47" s="1520">
        <v>1</v>
      </c>
      <c r="U47" s="1521" t="s">
        <v>856</v>
      </c>
      <c r="V47" s="1522"/>
      <c r="W47" s="1523">
        <v>39</v>
      </c>
    </row>
    <row r="48" spans="1:23" ht="23.1" customHeight="1" x14ac:dyDescent="0.2">
      <c r="A48" s="1505">
        <v>40</v>
      </c>
      <c r="B48" s="1510" t="s">
        <v>819</v>
      </c>
      <c r="C48" s="1467">
        <v>47</v>
      </c>
      <c r="D48" s="1467">
        <v>17</v>
      </c>
      <c r="E48" s="1465">
        <v>224</v>
      </c>
      <c r="F48" s="1465">
        <v>3</v>
      </c>
      <c r="G48" s="1465">
        <v>5</v>
      </c>
      <c r="H48" s="1465">
        <v>0</v>
      </c>
      <c r="I48" s="1465">
        <v>3</v>
      </c>
      <c r="J48" s="1465">
        <v>282</v>
      </c>
      <c r="K48" s="1465">
        <v>55</v>
      </c>
      <c r="L48" s="1465">
        <v>26</v>
      </c>
      <c r="M48" s="1465">
        <v>159</v>
      </c>
      <c r="N48" s="1465">
        <v>3</v>
      </c>
      <c r="O48" s="1465">
        <v>21</v>
      </c>
      <c r="P48" s="1465">
        <v>137</v>
      </c>
      <c r="Q48" s="1465">
        <v>5</v>
      </c>
      <c r="R48" s="1465">
        <v>380</v>
      </c>
      <c r="S48" s="1500">
        <v>1</v>
      </c>
      <c r="T48" s="1500">
        <v>0</v>
      </c>
      <c r="U48" s="1507" t="s">
        <v>856</v>
      </c>
      <c r="V48" s="1513"/>
      <c r="W48" s="1508">
        <v>40</v>
      </c>
    </row>
    <row r="49" spans="1:23" ht="23.1" customHeight="1" x14ac:dyDescent="0.2">
      <c r="A49" s="1509">
        <v>41</v>
      </c>
      <c r="B49" s="1510" t="s">
        <v>821</v>
      </c>
      <c r="C49" s="1466">
        <v>137</v>
      </c>
      <c r="D49" s="1466">
        <v>58</v>
      </c>
      <c r="E49" s="1464">
        <v>464</v>
      </c>
      <c r="F49" s="1464">
        <v>3</v>
      </c>
      <c r="G49" s="1464">
        <v>6</v>
      </c>
      <c r="H49" s="1464">
        <v>0</v>
      </c>
      <c r="I49" s="1464">
        <v>11</v>
      </c>
      <c r="J49" s="1464">
        <v>621</v>
      </c>
      <c r="K49" s="1464">
        <v>112</v>
      </c>
      <c r="L49" s="1464">
        <v>40</v>
      </c>
      <c r="M49" s="1464">
        <v>391</v>
      </c>
      <c r="N49" s="1464">
        <v>7</v>
      </c>
      <c r="O49" s="1464">
        <v>41</v>
      </c>
      <c r="P49" s="1464">
        <v>216</v>
      </c>
      <c r="Q49" s="1464">
        <v>27</v>
      </c>
      <c r="R49" s="1464">
        <v>794</v>
      </c>
      <c r="S49" s="1502">
        <v>4</v>
      </c>
      <c r="T49" s="1502">
        <v>4</v>
      </c>
      <c r="U49" s="1511" t="s">
        <v>856</v>
      </c>
      <c r="V49" s="1512"/>
      <c r="W49" s="1503">
        <v>41</v>
      </c>
    </row>
    <row r="50" spans="1:23" ht="23.1" customHeight="1" x14ac:dyDescent="0.2">
      <c r="A50" s="1509">
        <v>42</v>
      </c>
      <c r="B50" s="1510" t="s">
        <v>823</v>
      </c>
      <c r="C50" s="1466">
        <v>128</v>
      </c>
      <c r="D50" s="1466">
        <v>66</v>
      </c>
      <c r="E50" s="1464">
        <v>290</v>
      </c>
      <c r="F50" s="1464">
        <v>2</v>
      </c>
      <c r="G50" s="1464">
        <v>9</v>
      </c>
      <c r="H50" s="1464">
        <v>0</v>
      </c>
      <c r="I50" s="1464">
        <v>20</v>
      </c>
      <c r="J50" s="1464">
        <v>449</v>
      </c>
      <c r="K50" s="1464">
        <v>94</v>
      </c>
      <c r="L50" s="1464">
        <v>37</v>
      </c>
      <c r="M50" s="1464">
        <v>256</v>
      </c>
      <c r="N50" s="1464">
        <v>13</v>
      </c>
      <c r="O50" s="1464">
        <v>31</v>
      </c>
      <c r="P50" s="1464">
        <v>213</v>
      </c>
      <c r="Q50" s="1464">
        <v>27</v>
      </c>
      <c r="R50" s="1464">
        <v>634</v>
      </c>
      <c r="S50" s="1502">
        <v>5</v>
      </c>
      <c r="T50" s="1502">
        <v>5</v>
      </c>
      <c r="U50" s="1511" t="s">
        <v>856</v>
      </c>
      <c r="V50" s="1512"/>
      <c r="W50" s="1503">
        <v>42</v>
      </c>
    </row>
    <row r="51" spans="1:23" ht="23.1" customHeight="1" x14ac:dyDescent="0.2">
      <c r="A51" s="1509">
        <v>43</v>
      </c>
      <c r="B51" s="1510" t="s">
        <v>825</v>
      </c>
      <c r="C51" s="1466">
        <v>62</v>
      </c>
      <c r="D51" s="1466">
        <v>32</v>
      </c>
      <c r="E51" s="1464">
        <v>192</v>
      </c>
      <c r="F51" s="1464">
        <v>6</v>
      </c>
      <c r="G51" s="1464">
        <v>2</v>
      </c>
      <c r="H51" s="1464">
        <v>0</v>
      </c>
      <c r="I51" s="1464">
        <v>18</v>
      </c>
      <c r="J51" s="1464">
        <v>280</v>
      </c>
      <c r="K51" s="1464">
        <v>40</v>
      </c>
      <c r="L51" s="1464">
        <v>18</v>
      </c>
      <c r="M51" s="1464">
        <v>158</v>
      </c>
      <c r="N51" s="1464">
        <v>7</v>
      </c>
      <c r="O51" s="1464">
        <v>28</v>
      </c>
      <c r="P51" s="1464">
        <v>141</v>
      </c>
      <c r="Q51" s="1464">
        <v>15</v>
      </c>
      <c r="R51" s="1464">
        <v>389</v>
      </c>
      <c r="S51" s="1502">
        <v>2</v>
      </c>
      <c r="T51" s="1502">
        <v>2</v>
      </c>
      <c r="U51" s="1511" t="s">
        <v>856</v>
      </c>
      <c r="V51" s="1512"/>
      <c r="W51" s="1503">
        <v>43</v>
      </c>
    </row>
    <row r="52" spans="1:23" ht="23.1" customHeight="1" x14ac:dyDescent="0.2">
      <c r="A52" s="1518">
        <v>44</v>
      </c>
      <c r="B52" s="1516" t="s">
        <v>827</v>
      </c>
      <c r="C52" s="1519">
        <v>39</v>
      </c>
      <c r="D52" s="1534">
        <v>18</v>
      </c>
      <c r="E52" s="1517">
        <v>238</v>
      </c>
      <c r="F52" s="1517">
        <v>5</v>
      </c>
      <c r="G52" s="1517">
        <v>2</v>
      </c>
      <c r="H52" s="1517">
        <v>0</v>
      </c>
      <c r="I52" s="1517">
        <v>2</v>
      </c>
      <c r="J52" s="1517">
        <v>286</v>
      </c>
      <c r="K52" s="1517">
        <v>28</v>
      </c>
      <c r="L52" s="1517">
        <v>10</v>
      </c>
      <c r="M52" s="1517">
        <v>166</v>
      </c>
      <c r="N52" s="1517">
        <v>6</v>
      </c>
      <c r="O52" s="1517">
        <v>26</v>
      </c>
      <c r="P52" s="1517">
        <v>123</v>
      </c>
      <c r="Q52" s="1517">
        <v>9</v>
      </c>
      <c r="R52" s="1517">
        <v>358</v>
      </c>
      <c r="S52" s="1520">
        <v>2</v>
      </c>
      <c r="T52" s="1520">
        <v>0</v>
      </c>
      <c r="U52" s="1521" t="s">
        <v>856</v>
      </c>
      <c r="V52" s="1522"/>
      <c r="W52" s="1523">
        <v>44</v>
      </c>
    </row>
    <row r="53" spans="1:23" ht="23.1" customHeight="1" x14ac:dyDescent="0.2">
      <c r="A53" s="1514">
        <v>45</v>
      </c>
      <c r="B53" s="1506" t="s">
        <v>828</v>
      </c>
      <c r="C53" s="1467">
        <v>520</v>
      </c>
      <c r="D53" s="1467">
        <v>288</v>
      </c>
      <c r="E53" s="1465">
        <v>1310</v>
      </c>
      <c r="F53" s="1465">
        <v>17</v>
      </c>
      <c r="G53" s="1465">
        <v>16</v>
      </c>
      <c r="H53" s="1465">
        <v>1</v>
      </c>
      <c r="I53" s="1465">
        <v>69</v>
      </c>
      <c r="J53" s="1465">
        <v>1933</v>
      </c>
      <c r="K53" s="1465">
        <v>386</v>
      </c>
      <c r="L53" s="1465">
        <v>184</v>
      </c>
      <c r="M53" s="1465">
        <v>677</v>
      </c>
      <c r="N53" s="1465">
        <v>17</v>
      </c>
      <c r="O53" s="1465">
        <v>97</v>
      </c>
      <c r="P53" s="1465">
        <v>809</v>
      </c>
      <c r="Q53" s="1465">
        <v>578</v>
      </c>
      <c r="R53" s="1465">
        <v>2564</v>
      </c>
      <c r="S53" s="1500">
        <v>6</v>
      </c>
      <c r="T53" s="1500">
        <v>0</v>
      </c>
      <c r="U53" s="1507" t="s">
        <v>856</v>
      </c>
      <c r="V53" s="1513"/>
      <c r="W53" s="1515">
        <v>45</v>
      </c>
    </row>
    <row r="54" spans="1:23" ht="23.1" customHeight="1" x14ac:dyDescent="0.2">
      <c r="A54" s="1509">
        <v>46</v>
      </c>
      <c r="B54" s="1510" t="s">
        <v>829</v>
      </c>
      <c r="C54" s="1466">
        <v>355</v>
      </c>
      <c r="D54" s="1466">
        <v>239</v>
      </c>
      <c r="E54" s="1464">
        <v>347</v>
      </c>
      <c r="F54" s="1464">
        <v>6</v>
      </c>
      <c r="G54" s="1464">
        <v>10</v>
      </c>
      <c r="H54" s="1464">
        <v>0</v>
      </c>
      <c r="I54" s="1464">
        <v>16</v>
      </c>
      <c r="J54" s="1464">
        <v>734</v>
      </c>
      <c r="K54" s="1464">
        <v>331</v>
      </c>
      <c r="L54" s="1464">
        <v>185</v>
      </c>
      <c r="M54" s="1464">
        <v>237</v>
      </c>
      <c r="N54" s="1464">
        <v>10</v>
      </c>
      <c r="O54" s="1464">
        <v>43</v>
      </c>
      <c r="P54" s="1464">
        <v>283</v>
      </c>
      <c r="Q54" s="1464">
        <v>22</v>
      </c>
      <c r="R54" s="1464">
        <v>926</v>
      </c>
      <c r="S54" s="1502">
        <v>3</v>
      </c>
      <c r="T54" s="1502">
        <v>2</v>
      </c>
      <c r="U54" s="1511" t="s">
        <v>856</v>
      </c>
      <c r="V54" s="1512"/>
      <c r="W54" s="1503">
        <v>46</v>
      </c>
    </row>
    <row r="55" spans="1:23" ht="23.1" customHeight="1" x14ac:dyDescent="0.2">
      <c r="A55" s="1509">
        <v>52</v>
      </c>
      <c r="B55" s="1510" t="s">
        <v>830</v>
      </c>
      <c r="C55" s="1466">
        <v>257</v>
      </c>
      <c r="D55" s="1466">
        <v>179</v>
      </c>
      <c r="E55" s="1464">
        <v>246</v>
      </c>
      <c r="F55" s="1464">
        <v>1</v>
      </c>
      <c r="G55" s="1464">
        <v>4</v>
      </c>
      <c r="H55" s="1464">
        <v>0</v>
      </c>
      <c r="I55" s="1464">
        <v>10</v>
      </c>
      <c r="J55" s="1464">
        <v>518</v>
      </c>
      <c r="K55" s="1464">
        <v>213</v>
      </c>
      <c r="L55" s="1464">
        <v>149</v>
      </c>
      <c r="M55" s="1464">
        <v>237</v>
      </c>
      <c r="N55" s="1464">
        <v>7</v>
      </c>
      <c r="O55" s="1464">
        <v>15</v>
      </c>
      <c r="P55" s="1464">
        <v>126</v>
      </c>
      <c r="Q55" s="1464">
        <v>13</v>
      </c>
      <c r="R55" s="1464">
        <v>611</v>
      </c>
      <c r="S55" s="1502">
        <v>3</v>
      </c>
      <c r="T55" s="1502">
        <v>3</v>
      </c>
      <c r="U55" s="1511" t="s">
        <v>856</v>
      </c>
      <c r="V55" s="1512"/>
      <c r="W55" s="1503">
        <v>52</v>
      </c>
    </row>
    <row r="56" spans="1:23" ht="23.1" customHeight="1" x14ac:dyDescent="0.2">
      <c r="A56" s="1509">
        <v>54</v>
      </c>
      <c r="B56" s="1510" t="s">
        <v>831</v>
      </c>
      <c r="C56" s="1466">
        <v>74</v>
      </c>
      <c r="D56" s="1466">
        <v>48</v>
      </c>
      <c r="E56" s="1464">
        <v>187</v>
      </c>
      <c r="F56" s="1464">
        <v>0</v>
      </c>
      <c r="G56" s="1464">
        <v>2</v>
      </c>
      <c r="H56" s="1464">
        <v>0</v>
      </c>
      <c r="I56" s="1464">
        <v>6</v>
      </c>
      <c r="J56" s="1464">
        <v>269</v>
      </c>
      <c r="K56" s="1464">
        <v>57</v>
      </c>
      <c r="L56" s="1464">
        <v>33</v>
      </c>
      <c r="M56" s="1464">
        <v>168</v>
      </c>
      <c r="N56" s="1464">
        <v>2</v>
      </c>
      <c r="O56" s="1464">
        <v>14</v>
      </c>
      <c r="P56" s="1464">
        <v>86</v>
      </c>
      <c r="Q56" s="1464">
        <v>21</v>
      </c>
      <c r="R56" s="1464">
        <v>348</v>
      </c>
      <c r="S56" s="1502">
        <v>2</v>
      </c>
      <c r="T56" s="1502">
        <v>2</v>
      </c>
      <c r="U56" s="1511" t="s">
        <v>856</v>
      </c>
      <c r="V56" s="1512"/>
      <c r="W56" s="1503">
        <v>54</v>
      </c>
    </row>
    <row r="57" spans="1:23" ht="23.1" customHeight="1" x14ac:dyDescent="0.2">
      <c r="A57" s="1518">
        <v>59</v>
      </c>
      <c r="B57" s="1516" t="s">
        <v>833</v>
      </c>
      <c r="C57" s="1519">
        <v>213</v>
      </c>
      <c r="D57" s="1534">
        <v>63</v>
      </c>
      <c r="E57" s="1517">
        <v>392</v>
      </c>
      <c r="F57" s="1517">
        <v>8</v>
      </c>
      <c r="G57" s="1517">
        <v>11</v>
      </c>
      <c r="H57" s="1517">
        <v>0</v>
      </c>
      <c r="I57" s="1517">
        <v>12</v>
      </c>
      <c r="J57" s="1517">
        <v>636</v>
      </c>
      <c r="K57" s="1517">
        <v>173</v>
      </c>
      <c r="L57" s="1517">
        <v>80</v>
      </c>
      <c r="M57" s="1517">
        <v>397</v>
      </c>
      <c r="N57" s="1517">
        <v>7</v>
      </c>
      <c r="O57" s="1517">
        <v>32</v>
      </c>
      <c r="P57" s="1517">
        <v>209</v>
      </c>
      <c r="Q57" s="1517">
        <v>40</v>
      </c>
      <c r="R57" s="1517">
        <v>858</v>
      </c>
      <c r="S57" s="1520">
        <v>5</v>
      </c>
      <c r="T57" s="1520">
        <v>3</v>
      </c>
      <c r="U57" s="1521" t="s">
        <v>856</v>
      </c>
      <c r="V57" s="1522"/>
      <c r="W57" s="1523">
        <v>59</v>
      </c>
    </row>
    <row r="58" spans="1:23" ht="23.1" customHeight="1" x14ac:dyDescent="0.2">
      <c r="A58" s="1509">
        <v>61</v>
      </c>
      <c r="B58" s="1510" t="s">
        <v>835</v>
      </c>
      <c r="C58" s="1466">
        <v>104</v>
      </c>
      <c r="D58" s="1466">
        <v>59</v>
      </c>
      <c r="E58" s="1464">
        <v>296</v>
      </c>
      <c r="F58" s="1464">
        <v>5</v>
      </c>
      <c r="G58" s="1464">
        <v>6</v>
      </c>
      <c r="H58" s="1464">
        <v>0</v>
      </c>
      <c r="I58" s="1464">
        <v>0</v>
      </c>
      <c r="J58" s="1464">
        <v>411</v>
      </c>
      <c r="K58" s="1464">
        <v>68</v>
      </c>
      <c r="L58" s="1464">
        <v>39</v>
      </c>
      <c r="M58" s="1464">
        <v>341</v>
      </c>
      <c r="N58" s="1464">
        <v>7</v>
      </c>
      <c r="O58" s="1464">
        <v>35</v>
      </c>
      <c r="P58" s="1464">
        <v>232</v>
      </c>
      <c r="Q58" s="1464">
        <v>23</v>
      </c>
      <c r="R58" s="1464">
        <v>706</v>
      </c>
      <c r="S58" s="1502">
        <v>8</v>
      </c>
      <c r="T58" s="1502">
        <v>0</v>
      </c>
      <c r="U58" s="1511" t="s">
        <v>856</v>
      </c>
      <c r="V58" s="1511"/>
      <c r="W58" s="1503">
        <v>61</v>
      </c>
    </row>
    <row r="59" spans="1:23" ht="23.1" customHeight="1" x14ac:dyDescent="0.2">
      <c r="A59" s="1509">
        <v>66</v>
      </c>
      <c r="B59" s="1510" t="s">
        <v>1182</v>
      </c>
      <c r="C59" s="1466">
        <v>498</v>
      </c>
      <c r="D59" s="1466">
        <v>286</v>
      </c>
      <c r="E59" s="1464">
        <v>1804</v>
      </c>
      <c r="F59" s="1464">
        <v>5</v>
      </c>
      <c r="G59" s="1464">
        <v>22</v>
      </c>
      <c r="H59" s="1464">
        <v>0</v>
      </c>
      <c r="I59" s="1464">
        <v>83</v>
      </c>
      <c r="J59" s="1464">
        <v>2412</v>
      </c>
      <c r="K59" s="1464">
        <v>388</v>
      </c>
      <c r="L59" s="1464">
        <v>223</v>
      </c>
      <c r="M59" s="1464">
        <v>1470</v>
      </c>
      <c r="N59" s="1464">
        <v>48</v>
      </c>
      <c r="O59" s="1464">
        <v>100</v>
      </c>
      <c r="P59" s="1464">
        <v>863</v>
      </c>
      <c r="Q59" s="1464">
        <v>96</v>
      </c>
      <c r="R59" s="1464">
        <v>2965</v>
      </c>
      <c r="S59" s="1502">
        <v>22</v>
      </c>
      <c r="T59" s="1502">
        <v>12</v>
      </c>
      <c r="U59" s="1511" t="s">
        <v>856</v>
      </c>
      <c r="V59" s="1511"/>
      <c r="W59" s="1503">
        <v>66</v>
      </c>
    </row>
    <row r="60" spans="1:23" ht="23.1" customHeight="1" x14ac:dyDescent="0.2">
      <c r="A60" s="1509">
        <v>67</v>
      </c>
      <c r="B60" s="1510" t="s">
        <v>838</v>
      </c>
      <c r="C60" s="1466">
        <v>58</v>
      </c>
      <c r="D60" s="1466">
        <v>26</v>
      </c>
      <c r="E60" s="1464">
        <v>215</v>
      </c>
      <c r="F60" s="1464">
        <v>7</v>
      </c>
      <c r="G60" s="1464">
        <v>2</v>
      </c>
      <c r="H60" s="1464">
        <v>0</v>
      </c>
      <c r="I60" s="1464">
        <v>2</v>
      </c>
      <c r="J60" s="1464">
        <v>284</v>
      </c>
      <c r="K60" s="1464">
        <v>46</v>
      </c>
      <c r="L60" s="1464">
        <v>13</v>
      </c>
      <c r="M60" s="1464">
        <v>185</v>
      </c>
      <c r="N60" s="1464">
        <v>11</v>
      </c>
      <c r="O60" s="1464">
        <v>21</v>
      </c>
      <c r="P60" s="1464">
        <v>156</v>
      </c>
      <c r="Q60" s="1464">
        <v>6</v>
      </c>
      <c r="R60" s="1464">
        <v>425</v>
      </c>
      <c r="S60" s="1502">
        <v>8</v>
      </c>
      <c r="T60" s="1502">
        <v>5</v>
      </c>
      <c r="U60" s="1511" t="s">
        <v>856</v>
      </c>
      <c r="V60" s="1512"/>
      <c r="W60" s="1503">
        <v>67</v>
      </c>
    </row>
    <row r="61" spans="1:23" ht="23.1" customHeight="1" x14ac:dyDescent="0.2">
      <c r="A61" s="1509">
        <v>70</v>
      </c>
      <c r="B61" s="1510" t="s">
        <v>840</v>
      </c>
      <c r="C61" s="1466">
        <v>99</v>
      </c>
      <c r="D61" s="1466">
        <v>70</v>
      </c>
      <c r="E61" s="1464">
        <v>147</v>
      </c>
      <c r="F61" s="1464">
        <v>2</v>
      </c>
      <c r="G61" s="1464">
        <v>2</v>
      </c>
      <c r="H61" s="1464">
        <v>0</v>
      </c>
      <c r="I61" s="1464">
        <v>5</v>
      </c>
      <c r="J61" s="1464">
        <v>255</v>
      </c>
      <c r="K61" s="1464">
        <v>53</v>
      </c>
      <c r="L61" s="1464">
        <v>37</v>
      </c>
      <c r="M61" s="1464">
        <v>87</v>
      </c>
      <c r="N61" s="1464">
        <v>2</v>
      </c>
      <c r="O61" s="1464">
        <v>20</v>
      </c>
      <c r="P61" s="1464">
        <v>209</v>
      </c>
      <c r="Q61" s="1464">
        <v>2</v>
      </c>
      <c r="R61" s="1464">
        <v>373</v>
      </c>
      <c r="S61" s="1502">
        <v>2</v>
      </c>
      <c r="T61" s="1502">
        <v>1</v>
      </c>
      <c r="U61" s="1511" t="s">
        <v>856</v>
      </c>
      <c r="V61" s="1512"/>
      <c r="W61" s="1503">
        <v>70</v>
      </c>
    </row>
    <row r="62" spans="1:23" ht="23.1" customHeight="1" x14ac:dyDescent="0.2">
      <c r="A62" s="1509">
        <v>72</v>
      </c>
      <c r="B62" s="1510" t="s">
        <v>842</v>
      </c>
      <c r="C62" s="1466">
        <v>249</v>
      </c>
      <c r="D62" s="1466">
        <v>156</v>
      </c>
      <c r="E62" s="1464">
        <v>851</v>
      </c>
      <c r="F62" s="1464">
        <v>15</v>
      </c>
      <c r="G62" s="1464">
        <v>17</v>
      </c>
      <c r="H62" s="1464">
        <v>0</v>
      </c>
      <c r="I62" s="1464">
        <v>88</v>
      </c>
      <c r="J62" s="1464">
        <v>1220</v>
      </c>
      <c r="K62" s="1464">
        <v>187</v>
      </c>
      <c r="L62" s="1464">
        <v>93</v>
      </c>
      <c r="M62" s="1464">
        <v>665</v>
      </c>
      <c r="N62" s="1464">
        <v>27</v>
      </c>
      <c r="O62" s="1464">
        <v>100</v>
      </c>
      <c r="P62" s="1464">
        <v>829</v>
      </c>
      <c r="Q62" s="1464">
        <v>54</v>
      </c>
      <c r="R62" s="1464">
        <v>1862</v>
      </c>
      <c r="S62" s="1502">
        <v>10</v>
      </c>
      <c r="T62" s="1502">
        <v>10</v>
      </c>
      <c r="U62" s="1511" t="s">
        <v>856</v>
      </c>
      <c r="V62" s="1512"/>
      <c r="W62" s="1503">
        <v>72</v>
      </c>
    </row>
    <row r="63" spans="1:23" ht="23.1" customHeight="1" x14ac:dyDescent="0.2">
      <c r="A63" s="1505">
        <v>74</v>
      </c>
      <c r="B63" s="1506" t="s">
        <v>844</v>
      </c>
      <c r="C63" s="1467">
        <v>61</v>
      </c>
      <c r="D63" s="1467">
        <v>26</v>
      </c>
      <c r="E63" s="1465">
        <v>203</v>
      </c>
      <c r="F63" s="1465">
        <v>1</v>
      </c>
      <c r="G63" s="1465">
        <v>2</v>
      </c>
      <c r="H63" s="1465">
        <v>0</v>
      </c>
      <c r="I63" s="1465">
        <v>8</v>
      </c>
      <c r="J63" s="1465">
        <v>275</v>
      </c>
      <c r="K63" s="1465">
        <v>47</v>
      </c>
      <c r="L63" s="1465">
        <v>19</v>
      </c>
      <c r="M63" s="1465">
        <v>162</v>
      </c>
      <c r="N63" s="1465">
        <v>11</v>
      </c>
      <c r="O63" s="1465">
        <v>24</v>
      </c>
      <c r="P63" s="1465">
        <v>183</v>
      </c>
      <c r="Q63" s="1465">
        <v>7</v>
      </c>
      <c r="R63" s="1465">
        <v>434</v>
      </c>
      <c r="S63" s="1500">
        <v>2</v>
      </c>
      <c r="T63" s="1500">
        <v>1</v>
      </c>
      <c r="U63" s="1507" t="s">
        <v>856</v>
      </c>
      <c r="V63" s="1513"/>
      <c r="W63" s="1508">
        <v>74</v>
      </c>
    </row>
    <row r="64" spans="1:23" ht="23.1" customHeight="1" x14ac:dyDescent="0.2">
      <c r="A64" s="1509">
        <v>81</v>
      </c>
      <c r="B64" s="1510" t="s">
        <v>846</v>
      </c>
      <c r="C64" s="1466">
        <v>317</v>
      </c>
      <c r="D64" s="1466">
        <v>192</v>
      </c>
      <c r="E64" s="1464">
        <v>914</v>
      </c>
      <c r="F64" s="1464">
        <v>16</v>
      </c>
      <c r="G64" s="1464">
        <v>20</v>
      </c>
      <c r="H64" s="1464">
        <v>1</v>
      </c>
      <c r="I64" s="1464">
        <v>35</v>
      </c>
      <c r="J64" s="1464">
        <v>1303</v>
      </c>
      <c r="K64" s="1464">
        <v>298</v>
      </c>
      <c r="L64" s="1464">
        <v>166</v>
      </c>
      <c r="M64" s="1464">
        <v>754</v>
      </c>
      <c r="N64" s="1464">
        <v>30</v>
      </c>
      <c r="O64" s="1464">
        <v>92</v>
      </c>
      <c r="P64" s="1464">
        <v>736</v>
      </c>
      <c r="Q64" s="1464">
        <v>36</v>
      </c>
      <c r="R64" s="1464">
        <v>1946</v>
      </c>
      <c r="S64" s="1502">
        <v>9</v>
      </c>
      <c r="T64" s="1502">
        <v>2</v>
      </c>
      <c r="U64" s="1511" t="s">
        <v>856</v>
      </c>
      <c r="V64" s="1512"/>
      <c r="W64" s="1503">
        <v>81</v>
      </c>
    </row>
    <row r="65" spans="1:23" ht="23.1" customHeight="1" x14ac:dyDescent="0.2">
      <c r="A65" s="1509">
        <v>82</v>
      </c>
      <c r="B65" s="1510" t="s">
        <v>848</v>
      </c>
      <c r="C65" s="1466">
        <v>1343</v>
      </c>
      <c r="D65" s="1466">
        <v>1025</v>
      </c>
      <c r="E65" s="1464">
        <v>1177</v>
      </c>
      <c r="F65" s="1464">
        <v>17</v>
      </c>
      <c r="G65" s="1464">
        <v>48</v>
      </c>
      <c r="H65" s="1464">
        <v>0</v>
      </c>
      <c r="I65" s="1464">
        <v>68</v>
      </c>
      <c r="J65" s="1464">
        <v>2653</v>
      </c>
      <c r="K65" s="1464">
        <v>1051</v>
      </c>
      <c r="L65" s="1464">
        <v>707</v>
      </c>
      <c r="M65" s="1464">
        <v>770</v>
      </c>
      <c r="N65" s="1464">
        <v>28</v>
      </c>
      <c r="O65" s="1464">
        <v>120</v>
      </c>
      <c r="P65" s="1464">
        <v>834</v>
      </c>
      <c r="Q65" s="1464">
        <v>142</v>
      </c>
      <c r="R65" s="1464">
        <v>2945</v>
      </c>
      <c r="S65" s="1502">
        <v>6</v>
      </c>
      <c r="T65" s="1502">
        <v>0</v>
      </c>
      <c r="U65" s="1511" t="s">
        <v>856</v>
      </c>
      <c r="V65" s="1512"/>
      <c r="W65" s="1503">
        <v>82</v>
      </c>
    </row>
    <row r="66" spans="1:23" ht="23.1" customHeight="1" x14ac:dyDescent="0.2">
      <c r="A66" s="1509">
        <v>83</v>
      </c>
      <c r="B66" s="1510" t="s">
        <v>849</v>
      </c>
      <c r="C66" s="1466">
        <v>238</v>
      </c>
      <c r="D66" s="1466">
        <v>153</v>
      </c>
      <c r="E66" s="1464">
        <v>680</v>
      </c>
      <c r="F66" s="1464">
        <v>3</v>
      </c>
      <c r="G66" s="1464">
        <v>9</v>
      </c>
      <c r="H66" s="1464">
        <v>0</v>
      </c>
      <c r="I66" s="1464">
        <v>12</v>
      </c>
      <c r="J66" s="1464">
        <v>942</v>
      </c>
      <c r="K66" s="1464">
        <v>222</v>
      </c>
      <c r="L66" s="1464">
        <v>120</v>
      </c>
      <c r="M66" s="1464">
        <v>695</v>
      </c>
      <c r="N66" s="1464">
        <v>17</v>
      </c>
      <c r="O66" s="1464">
        <v>59</v>
      </c>
      <c r="P66" s="1464">
        <v>377</v>
      </c>
      <c r="Q66" s="1464">
        <v>17</v>
      </c>
      <c r="R66" s="1464">
        <v>1387</v>
      </c>
      <c r="S66" s="1502">
        <v>8</v>
      </c>
      <c r="T66" s="1502">
        <v>4</v>
      </c>
      <c r="U66" s="1511" t="s">
        <v>856</v>
      </c>
      <c r="V66" s="1512"/>
      <c r="W66" s="1503">
        <v>83</v>
      </c>
    </row>
    <row r="67" spans="1:23" ht="23.1" customHeight="1" x14ac:dyDescent="0.2">
      <c r="A67" s="1509">
        <v>301</v>
      </c>
      <c r="B67" s="1510" t="s">
        <v>850</v>
      </c>
      <c r="C67" s="1466">
        <v>0</v>
      </c>
      <c r="D67" s="1466">
        <v>0</v>
      </c>
      <c r="E67" s="1464">
        <v>576</v>
      </c>
      <c r="F67" s="1464">
        <v>0</v>
      </c>
      <c r="G67" s="1464">
        <v>33</v>
      </c>
      <c r="H67" s="1464">
        <v>0</v>
      </c>
      <c r="I67" s="1464">
        <v>485</v>
      </c>
      <c r="J67" s="1464">
        <v>1094</v>
      </c>
      <c r="K67" s="1464">
        <v>0</v>
      </c>
      <c r="L67" s="1464">
        <v>0</v>
      </c>
      <c r="M67" s="1464">
        <v>500</v>
      </c>
      <c r="N67" s="1464">
        <v>0</v>
      </c>
      <c r="O67" s="1464">
        <v>14</v>
      </c>
      <c r="P67" s="1464">
        <v>84</v>
      </c>
      <c r="Q67" s="1464">
        <v>767</v>
      </c>
      <c r="R67" s="1464">
        <v>1365</v>
      </c>
      <c r="S67" s="1502">
        <v>6</v>
      </c>
      <c r="T67" s="1502">
        <v>0</v>
      </c>
      <c r="U67" s="1511" t="s">
        <v>856</v>
      </c>
      <c r="V67" s="1512"/>
      <c r="W67" s="1503">
        <v>301</v>
      </c>
    </row>
    <row r="68" spans="1:23" ht="23.1" customHeight="1" x14ac:dyDescent="0.2">
      <c r="A68" s="1505">
        <v>302</v>
      </c>
      <c r="B68" s="1506" t="s">
        <v>852</v>
      </c>
      <c r="C68" s="1467">
        <v>0</v>
      </c>
      <c r="D68" s="1467">
        <v>0</v>
      </c>
      <c r="E68" s="1465">
        <v>28</v>
      </c>
      <c r="F68" s="1465">
        <v>0</v>
      </c>
      <c r="G68" s="1465">
        <v>49</v>
      </c>
      <c r="H68" s="1465">
        <v>0</v>
      </c>
      <c r="I68" s="1465">
        <v>1465</v>
      </c>
      <c r="J68" s="1465">
        <v>1542</v>
      </c>
      <c r="K68" s="1465">
        <v>0</v>
      </c>
      <c r="L68" s="1465">
        <v>0</v>
      </c>
      <c r="M68" s="1465">
        <v>264</v>
      </c>
      <c r="N68" s="1465">
        <v>0</v>
      </c>
      <c r="O68" s="1465">
        <v>17</v>
      </c>
      <c r="P68" s="1465">
        <v>90</v>
      </c>
      <c r="Q68" s="1465">
        <v>1430</v>
      </c>
      <c r="R68" s="1465">
        <v>1801</v>
      </c>
      <c r="S68" s="1500">
        <v>8</v>
      </c>
      <c r="T68" s="1500">
        <v>0</v>
      </c>
      <c r="U68" s="1507" t="s">
        <v>856</v>
      </c>
      <c r="V68" s="1513"/>
      <c r="W68" s="1508">
        <v>302</v>
      </c>
    </row>
    <row r="69" spans="1:23" ht="23.1" customHeight="1" thickBot="1" x14ac:dyDescent="0.25">
      <c r="A69" s="1525">
        <v>303</v>
      </c>
      <c r="B69" s="1526" t="s">
        <v>854</v>
      </c>
      <c r="C69" s="1535">
        <v>0</v>
      </c>
      <c r="D69" s="1535">
        <v>0</v>
      </c>
      <c r="E69" s="1527">
        <v>32</v>
      </c>
      <c r="F69" s="1527">
        <v>0</v>
      </c>
      <c r="G69" s="1527">
        <v>7</v>
      </c>
      <c r="H69" s="1527">
        <v>0</v>
      </c>
      <c r="I69" s="1527">
        <v>43</v>
      </c>
      <c r="J69" s="1527">
        <v>82</v>
      </c>
      <c r="K69" s="1527">
        <v>0</v>
      </c>
      <c r="L69" s="1527">
        <v>0</v>
      </c>
      <c r="M69" s="1527">
        <v>58</v>
      </c>
      <c r="N69" s="1527">
        <v>0</v>
      </c>
      <c r="O69" s="1527">
        <v>0</v>
      </c>
      <c r="P69" s="1527">
        <v>19</v>
      </c>
      <c r="Q69" s="1527">
        <v>76</v>
      </c>
      <c r="R69" s="1527">
        <v>153</v>
      </c>
      <c r="S69" s="1529">
        <v>2</v>
      </c>
      <c r="T69" s="1529">
        <v>0</v>
      </c>
      <c r="U69" s="1530" t="s">
        <v>856</v>
      </c>
      <c r="V69" s="1531"/>
      <c r="W69" s="1532">
        <v>303</v>
      </c>
    </row>
    <row r="70" spans="1:23" ht="23.1" customHeight="1" x14ac:dyDescent="0.2">
      <c r="A70" s="1509"/>
      <c r="B70" s="1510"/>
      <c r="C70" s="1466"/>
      <c r="D70" s="1466"/>
      <c r="E70" s="1464"/>
      <c r="F70" s="1464"/>
      <c r="G70" s="1464"/>
      <c r="H70" s="1464"/>
      <c r="I70" s="1464"/>
      <c r="J70" s="1464"/>
      <c r="K70" s="1464"/>
      <c r="L70" s="1464"/>
      <c r="M70" s="1464"/>
      <c r="N70" s="1464"/>
      <c r="O70" s="1464"/>
      <c r="P70" s="1464"/>
      <c r="Q70" s="1464"/>
      <c r="R70" s="1464"/>
      <c r="S70" s="1502"/>
      <c r="T70" s="1502"/>
      <c r="U70" s="1511"/>
      <c r="V70" s="1512"/>
      <c r="W70" s="1503"/>
    </row>
    <row r="71" spans="1:23" ht="23.1" customHeight="1" x14ac:dyDescent="0.2">
      <c r="A71" s="1509"/>
      <c r="B71" s="1510"/>
      <c r="C71" s="1466"/>
      <c r="D71" s="1466"/>
      <c r="E71" s="1464"/>
      <c r="F71" s="1464"/>
      <c r="G71" s="1464"/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502"/>
      <c r="T71" s="1502"/>
      <c r="U71" s="1511"/>
      <c r="V71" s="1512"/>
      <c r="W71" s="1503"/>
    </row>
    <row r="72" spans="1:23" ht="23.1" customHeight="1" x14ac:dyDescent="0.2">
      <c r="A72" s="1509"/>
      <c r="B72" s="1510"/>
      <c r="C72" s="1466"/>
      <c r="D72" s="1466"/>
      <c r="E72" s="1464"/>
      <c r="F72" s="1464"/>
      <c r="G72" s="1464"/>
      <c r="H72" s="1464"/>
      <c r="I72" s="1464"/>
      <c r="J72" s="1464"/>
      <c r="K72" s="1464"/>
      <c r="L72" s="1464"/>
      <c r="M72" s="1464"/>
      <c r="N72" s="1464"/>
      <c r="O72" s="1464"/>
      <c r="P72" s="1464"/>
      <c r="Q72" s="1464"/>
      <c r="R72" s="1464"/>
      <c r="S72" s="1502"/>
      <c r="T72" s="1502"/>
      <c r="U72" s="1511"/>
      <c r="V72" s="1512"/>
      <c r="W72" s="1503"/>
    </row>
    <row r="73" spans="1:23" ht="23.1" customHeight="1" x14ac:dyDescent="0.2">
      <c r="A73" s="1514"/>
      <c r="B73" s="1506"/>
      <c r="C73" s="1467"/>
      <c r="D73" s="1467"/>
      <c r="E73" s="1465"/>
      <c r="F73" s="1465"/>
      <c r="G73" s="1465"/>
      <c r="H73" s="1465"/>
      <c r="I73" s="1465"/>
      <c r="J73" s="1465"/>
      <c r="K73" s="1465"/>
      <c r="L73" s="1465"/>
      <c r="M73" s="1465"/>
      <c r="N73" s="1465"/>
      <c r="O73" s="1465"/>
      <c r="P73" s="1465"/>
      <c r="Q73" s="1465"/>
      <c r="R73" s="1465"/>
      <c r="S73" s="1500"/>
      <c r="T73" s="1500"/>
      <c r="U73" s="1507"/>
      <c r="V73" s="1513"/>
      <c r="W73" s="1515"/>
    </row>
    <row r="74" spans="1:23" ht="23.1" customHeight="1" x14ac:dyDescent="0.2">
      <c r="A74" s="1509"/>
      <c r="B74" s="1510"/>
      <c r="C74" s="1466"/>
      <c r="D74" s="1466"/>
      <c r="E74" s="1464"/>
      <c r="F74" s="1464"/>
      <c r="G74" s="1464"/>
      <c r="H74" s="1464"/>
      <c r="I74" s="1464"/>
      <c r="J74" s="1464"/>
      <c r="K74" s="1464"/>
      <c r="L74" s="1464"/>
      <c r="M74" s="1464"/>
      <c r="N74" s="1464"/>
      <c r="O74" s="1464"/>
      <c r="P74" s="1464"/>
      <c r="Q74" s="1464"/>
      <c r="R74" s="1464"/>
      <c r="S74" s="1502"/>
      <c r="T74" s="1502"/>
      <c r="U74" s="1511"/>
      <c r="V74" s="1512"/>
      <c r="W74" s="1503"/>
    </row>
    <row r="75" spans="1:23" ht="23.1" customHeight="1" x14ac:dyDescent="0.2">
      <c r="A75" s="1509"/>
      <c r="B75" s="1510"/>
      <c r="C75" s="1466"/>
      <c r="D75" s="1466"/>
      <c r="E75" s="1464"/>
      <c r="F75" s="1464"/>
      <c r="G75" s="1464"/>
      <c r="H75" s="1464"/>
      <c r="I75" s="1464"/>
      <c r="J75" s="1464"/>
      <c r="K75" s="1464"/>
      <c r="L75" s="1464"/>
      <c r="M75" s="1464"/>
      <c r="N75" s="1464"/>
      <c r="O75" s="1464"/>
      <c r="P75" s="1464"/>
      <c r="Q75" s="1464"/>
      <c r="R75" s="1464"/>
      <c r="S75" s="1502"/>
      <c r="T75" s="1502"/>
      <c r="U75" s="1511"/>
      <c r="V75" s="1512"/>
      <c r="W75" s="1503"/>
    </row>
    <row r="76" spans="1:23" ht="23.1" customHeight="1" x14ac:dyDescent="0.2">
      <c r="A76" s="1509"/>
      <c r="B76" s="1510"/>
      <c r="C76" s="1466"/>
      <c r="D76" s="1466"/>
      <c r="E76" s="1464"/>
      <c r="F76" s="1464"/>
      <c r="G76" s="1464"/>
      <c r="H76" s="1464"/>
      <c r="I76" s="1464"/>
      <c r="J76" s="1464"/>
      <c r="K76" s="1464"/>
      <c r="L76" s="1464"/>
      <c r="M76" s="1464"/>
      <c r="N76" s="1464"/>
      <c r="O76" s="1464"/>
      <c r="P76" s="1464"/>
      <c r="Q76" s="1464"/>
      <c r="R76" s="1464"/>
      <c r="S76" s="1502"/>
      <c r="T76" s="1502"/>
      <c r="U76" s="1511"/>
      <c r="V76" s="1512"/>
      <c r="W76" s="1503"/>
    </row>
    <row r="77" spans="1:23" ht="23.1" customHeight="1" x14ac:dyDescent="0.2">
      <c r="A77" s="1509"/>
      <c r="B77" s="1510"/>
      <c r="C77" s="1466"/>
      <c r="D77" s="1466"/>
      <c r="E77" s="1464"/>
      <c r="F77" s="1464"/>
      <c r="G77" s="1464"/>
      <c r="H77" s="1464"/>
      <c r="I77" s="1464"/>
      <c r="J77" s="1464"/>
      <c r="K77" s="1464"/>
      <c r="L77" s="1464"/>
      <c r="M77" s="1464"/>
      <c r="N77" s="1464"/>
      <c r="O77" s="1464"/>
      <c r="P77" s="1464"/>
      <c r="Q77" s="1464"/>
      <c r="R77" s="1464"/>
      <c r="S77" s="1502"/>
      <c r="T77" s="1502"/>
      <c r="U77" s="1511"/>
      <c r="V77" s="1512"/>
      <c r="W77" s="1503"/>
    </row>
    <row r="78" spans="1:23" ht="23.1" customHeight="1" x14ac:dyDescent="0.2">
      <c r="A78" s="1505"/>
      <c r="B78" s="1506"/>
      <c r="C78" s="1467"/>
      <c r="D78" s="1467"/>
      <c r="E78" s="1465"/>
      <c r="F78" s="1465"/>
      <c r="G78" s="1465"/>
      <c r="H78" s="1465"/>
      <c r="I78" s="1465"/>
      <c r="J78" s="1465"/>
      <c r="K78" s="1465"/>
      <c r="L78" s="1465"/>
      <c r="M78" s="1465"/>
      <c r="N78" s="1465"/>
      <c r="O78" s="1465"/>
      <c r="P78" s="1465"/>
      <c r="Q78" s="1465"/>
      <c r="R78" s="1465"/>
      <c r="S78" s="1500"/>
      <c r="T78" s="1500"/>
      <c r="U78" s="1507"/>
      <c r="V78" s="1513"/>
      <c r="W78" s="1508"/>
    </row>
    <row r="79" spans="1:23" ht="23.1" customHeight="1" x14ac:dyDescent="0.2">
      <c r="A79" s="1509"/>
      <c r="B79" s="1510"/>
      <c r="C79" s="1466"/>
      <c r="D79" s="1466"/>
      <c r="E79" s="1464"/>
      <c r="F79" s="1464"/>
      <c r="G79" s="1464"/>
      <c r="H79" s="1464"/>
      <c r="I79" s="1464"/>
      <c r="J79" s="1464"/>
      <c r="K79" s="1464"/>
      <c r="L79" s="1464"/>
      <c r="M79" s="1464"/>
      <c r="N79" s="1464"/>
      <c r="O79" s="1464"/>
      <c r="P79" s="1464"/>
      <c r="Q79" s="1464"/>
      <c r="R79" s="1464"/>
      <c r="S79" s="1502"/>
      <c r="T79" s="1502"/>
      <c r="U79" s="1511"/>
      <c r="V79" s="1512"/>
      <c r="W79" s="1503"/>
    </row>
    <row r="80" spans="1:23" ht="23.1" customHeight="1" x14ac:dyDescent="0.2">
      <c r="A80" s="1509"/>
      <c r="B80" s="1510"/>
      <c r="C80" s="1466"/>
      <c r="D80" s="1466"/>
      <c r="E80" s="1464"/>
      <c r="F80" s="1464"/>
      <c r="G80" s="1464"/>
      <c r="H80" s="1464"/>
      <c r="I80" s="1464"/>
      <c r="J80" s="1464"/>
      <c r="K80" s="1464"/>
      <c r="L80" s="1464"/>
      <c r="M80" s="1464"/>
      <c r="N80" s="1464"/>
      <c r="O80" s="1464"/>
      <c r="P80" s="1464"/>
      <c r="Q80" s="1464"/>
      <c r="R80" s="1464"/>
      <c r="S80" s="1502"/>
      <c r="T80" s="1502"/>
      <c r="U80" s="1511"/>
      <c r="V80" s="1512"/>
      <c r="W80" s="1503"/>
    </row>
    <row r="81" spans="1:23" ht="23.1" customHeight="1" x14ac:dyDescent="0.2">
      <c r="A81" s="1509"/>
      <c r="B81" s="1510"/>
      <c r="C81" s="1466"/>
      <c r="D81" s="1466"/>
      <c r="E81" s="1464"/>
      <c r="F81" s="1464"/>
      <c r="G81" s="1464"/>
      <c r="H81" s="1464"/>
      <c r="I81" s="1464"/>
      <c r="J81" s="1464"/>
      <c r="K81" s="1464"/>
      <c r="L81" s="1464"/>
      <c r="M81" s="1464"/>
      <c r="N81" s="1464"/>
      <c r="O81" s="1464"/>
      <c r="P81" s="1464"/>
      <c r="Q81" s="1464"/>
      <c r="R81" s="1464"/>
      <c r="S81" s="1502"/>
      <c r="T81" s="1502"/>
      <c r="U81" s="1511"/>
      <c r="V81" s="1512"/>
      <c r="W81" s="1503"/>
    </row>
    <row r="82" spans="1:23" ht="23.1" customHeight="1" x14ac:dyDescent="0.2">
      <c r="A82" s="1509"/>
      <c r="B82" s="1510"/>
      <c r="C82" s="1466"/>
      <c r="D82" s="1466"/>
      <c r="E82" s="1464"/>
      <c r="F82" s="1464"/>
      <c r="G82" s="1464"/>
      <c r="H82" s="1464"/>
      <c r="I82" s="1464"/>
      <c r="J82" s="1464"/>
      <c r="K82" s="1464"/>
      <c r="L82" s="1464"/>
      <c r="M82" s="1464"/>
      <c r="N82" s="1464"/>
      <c r="O82" s="1464"/>
      <c r="P82" s="1464"/>
      <c r="Q82" s="1464"/>
      <c r="R82" s="1464"/>
      <c r="S82" s="1502"/>
      <c r="T82" s="1502"/>
      <c r="U82" s="1511"/>
      <c r="V82" s="1512"/>
      <c r="W82" s="1503"/>
    </row>
    <row r="83" spans="1:23" ht="23.1" customHeight="1" x14ac:dyDescent="0.2">
      <c r="A83" s="1505"/>
      <c r="B83" s="1506"/>
      <c r="C83" s="1467"/>
      <c r="D83" s="1467"/>
      <c r="E83" s="1465"/>
      <c r="F83" s="1465"/>
      <c r="G83" s="1465"/>
      <c r="H83" s="1465"/>
      <c r="I83" s="1465"/>
      <c r="J83" s="1465"/>
      <c r="K83" s="1465"/>
      <c r="L83" s="1465"/>
      <c r="M83" s="1465"/>
      <c r="N83" s="1465"/>
      <c r="O83" s="1465"/>
      <c r="P83" s="1465"/>
      <c r="Q83" s="1465"/>
      <c r="R83" s="1465"/>
      <c r="S83" s="1500"/>
      <c r="T83" s="1500"/>
      <c r="U83" s="1507"/>
      <c r="V83" s="1513"/>
      <c r="W83" s="1508"/>
    </row>
    <row r="84" spans="1:23" ht="23.1" customHeight="1" x14ac:dyDescent="0.2">
      <c r="A84" s="1509"/>
      <c r="B84" s="1510"/>
      <c r="C84" s="1466"/>
      <c r="D84" s="1466"/>
      <c r="E84" s="1464"/>
      <c r="F84" s="1464"/>
      <c r="G84" s="1464"/>
      <c r="H84" s="1464"/>
      <c r="I84" s="1464"/>
      <c r="J84" s="1464"/>
      <c r="K84" s="1464"/>
      <c r="L84" s="1464"/>
      <c r="M84" s="1464"/>
      <c r="N84" s="1464"/>
      <c r="O84" s="1464"/>
      <c r="P84" s="1464"/>
      <c r="Q84" s="1464"/>
      <c r="R84" s="1464"/>
      <c r="S84" s="1502"/>
      <c r="T84" s="1502"/>
      <c r="U84" s="1511"/>
      <c r="V84" s="1512"/>
      <c r="W84" s="1503"/>
    </row>
    <row r="85" spans="1:23" ht="23.1" customHeight="1" x14ac:dyDescent="0.2">
      <c r="A85" s="1509"/>
      <c r="B85" s="1510"/>
      <c r="C85" s="1466"/>
      <c r="D85" s="1466"/>
      <c r="E85" s="1464"/>
      <c r="F85" s="1464"/>
      <c r="G85" s="1464"/>
      <c r="H85" s="1464"/>
      <c r="I85" s="1464"/>
      <c r="J85" s="1464"/>
      <c r="K85" s="1464"/>
      <c r="L85" s="1464"/>
      <c r="M85" s="1464"/>
      <c r="N85" s="1464"/>
      <c r="O85" s="1464"/>
      <c r="P85" s="1464"/>
      <c r="Q85" s="1464"/>
      <c r="R85" s="1464"/>
      <c r="S85" s="1502"/>
      <c r="T85" s="1502"/>
      <c r="U85" s="1511"/>
      <c r="V85" s="1512"/>
      <c r="W85" s="1503"/>
    </row>
    <row r="86" spans="1:23" ht="23.1" customHeight="1" x14ac:dyDescent="0.2">
      <c r="A86" s="1509"/>
      <c r="B86" s="1510"/>
      <c r="C86" s="1466"/>
      <c r="D86" s="1466"/>
      <c r="E86" s="1464"/>
      <c r="F86" s="1464"/>
      <c r="G86" s="1464"/>
      <c r="H86" s="1464"/>
      <c r="I86" s="1464"/>
      <c r="J86" s="1464"/>
      <c r="K86" s="1464"/>
      <c r="L86" s="1464"/>
      <c r="M86" s="1464"/>
      <c r="N86" s="1464"/>
      <c r="O86" s="1464"/>
      <c r="P86" s="1464"/>
      <c r="Q86" s="1464"/>
      <c r="R86" s="1464"/>
      <c r="S86" s="1502"/>
      <c r="T86" s="1502"/>
      <c r="U86" s="1511"/>
      <c r="V86" s="1512"/>
      <c r="W86" s="1503"/>
    </row>
    <row r="87" spans="1:23" ht="23.1" customHeight="1" x14ac:dyDescent="0.2">
      <c r="A87" s="1509"/>
      <c r="B87" s="1516"/>
      <c r="C87" s="1466"/>
      <c r="D87" s="1466"/>
      <c r="E87" s="1464"/>
      <c r="F87" s="1464"/>
      <c r="G87" s="1464"/>
      <c r="H87" s="1464"/>
      <c r="I87" s="1464"/>
      <c r="J87" s="1464"/>
      <c r="K87" s="1464"/>
      <c r="L87" s="1464"/>
      <c r="M87" s="1464"/>
      <c r="N87" s="1464"/>
      <c r="O87" s="1464"/>
      <c r="P87" s="1464"/>
      <c r="Q87" s="1464"/>
      <c r="R87" s="1464"/>
      <c r="S87" s="1502"/>
      <c r="T87" s="1502"/>
      <c r="U87" s="1511"/>
      <c r="V87" s="1512"/>
      <c r="W87" s="1503"/>
    </row>
    <row r="88" spans="1:23" ht="23.1" customHeight="1" x14ac:dyDescent="0.2">
      <c r="A88" s="1505"/>
      <c r="B88" s="1510"/>
      <c r="C88" s="1467"/>
      <c r="D88" s="1467"/>
      <c r="E88" s="1465"/>
      <c r="F88" s="1465"/>
      <c r="G88" s="1465"/>
      <c r="H88" s="1465"/>
      <c r="I88" s="1465"/>
      <c r="J88" s="1465"/>
      <c r="K88" s="1465"/>
      <c r="L88" s="1465"/>
      <c r="M88" s="1465"/>
      <c r="N88" s="1465"/>
      <c r="O88" s="1465"/>
      <c r="P88" s="1465"/>
      <c r="Q88" s="1465"/>
      <c r="R88" s="1465"/>
      <c r="S88" s="1500"/>
      <c r="T88" s="1500"/>
      <c r="U88" s="1507"/>
      <c r="V88" s="1513"/>
      <c r="W88" s="1508"/>
    </row>
    <row r="89" spans="1:23" ht="23.1" customHeight="1" x14ac:dyDescent="0.2">
      <c r="A89" s="1509"/>
      <c r="B89" s="1510"/>
      <c r="C89" s="1466"/>
      <c r="D89" s="1466"/>
      <c r="E89" s="1464"/>
      <c r="F89" s="1464"/>
      <c r="G89" s="1464"/>
      <c r="H89" s="1464"/>
      <c r="I89" s="1464"/>
      <c r="J89" s="1464"/>
      <c r="K89" s="1464"/>
      <c r="L89" s="1464"/>
      <c r="M89" s="1464"/>
      <c r="N89" s="1464"/>
      <c r="O89" s="1464"/>
      <c r="P89" s="1464"/>
      <c r="Q89" s="1464"/>
      <c r="R89" s="1464"/>
      <c r="S89" s="1502"/>
      <c r="T89" s="1502"/>
      <c r="U89" s="1511"/>
      <c r="V89" s="1512"/>
      <c r="W89" s="1503"/>
    </row>
    <row r="90" spans="1:23" ht="23.1" customHeight="1" x14ac:dyDescent="0.2">
      <c r="A90" s="1509"/>
      <c r="B90" s="1510"/>
      <c r="C90" s="1466"/>
      <c r="D90" s="1466"/>
      <c r="E90" s="1464"/>
      <c r="F90" s="1464"/>
      <c r="G90" s="1464"/>
      <c r="H90" s="1464"/>
      <c r="I90" s="1464"/>
      <c r="J90" s="1464"/>
      <c r="K90" s="1464"/>
      <c r="L90" s="1464"/>
      <c r="M90" s="1464"/>
      <c r="N90" s="1464"/>
      <c r="O90" s="1464"/>
      <c r="P90" s="1464"/>
      <c r="Q90" s="1464"/>
      <c r="R90" s="1464"/>
      <c r="S90" s="1502"/>
      <c r="T90" s="1502"/>
      <c r="U90" s="1511"/>
      <c r="V90" s="1512"/>
      <c r="W90" s="1503"/>
    </row>
    <row r="91" spans="1:23" ht="23.1" customHeight="1" x14ac:dyDescent="0.2">
      <c r="A91" s="1509"/>
      <c r="B91" s="1510"/>
      <c r="C91" s="1466"/>
      <c r="D91" s="1466"/>
      <c r="E91" s="1464"/>
      <c r="F91" s="1464"/>
      <c r="G91" s="1464"/>
      <c r="H91" s="1464"/>
      <c r="I91" s="1464"/>
      <c r="J91" s="1464"/>
      <c r="K91" s="1464"/>
      <c r="L91" s="1464"/>
      <c r="M91" s="1464"/>
      <c r="N91" s="1464"/>
      <c r="O91" s="1464"/>
      <c r="P91" s="1464"/>
      <c r="Q91" s="1464"/>
      <c r="R91" s="1464"/>
      <c r="S91" s="1502"/>
      <c r="T91" s="1502"/>
      <c r="U91" s="1511"/>
      <c r="V91" s="1512"/>
      <c r="W91" s="1503"/>
    </row>
    <row r="92" spans="1:23" ht="23.1" customHeight="1" x14ac:dyDescent="0.2">
      <c r="A92" s="1518"/>
      <c r="B92" s="1516"/>
      <c r="C92" s="1519"/>
      <c r="D92" s="1534"/>
      <c r="E92" s="1517"/>
      <c r="F92" s="1517"/>
      <c r="G92" s="1517"/>
      <c r="H92" s="1517"/>
      <c r="I92" s="1517"/>
      <c r="J92" s="1517"/>
      <c r="K92" s="1517"/>
      <c r="L92" s="1517"/>
      <c r="M92" s="1517"/>
      <c r="N92" s="1517"/>
      <c r="O92" s="1517"/>
      <c r="P92" s="1517"/>
      <c r="Q92" s="1517"/>
      <c r="R92" s="1517"/>
      <c r="S92" s="1520"/>
      <c r="T92" s="1520"/>
      <c r="U92" s="1521"/>
      <c r="V92" s="1522"/>
      <c r="W92" s="1523"/>
    </row>
    <row r="93" spans="1:23" ht="23.1" customHeight="1" x14ac:dyDescent="0.2">
      <c r="A93" s="1505"/>
      <c r="B93" s="1510"/>
      <c r="C93" s="1467"/>
      <c r="D93" s="1467"/>
      <c r="E93" s="1465"/>
      <c r="F93" s="1465"/>
      <c r="G93" s="1465"/>
      <c r="H93" s="1465"/>
      <c r="I93" s="1465"/>
      <c r="J93" s="1465"/>
      <c r="K93" s="1465"/>
      <c r="L93" s="1465"/>
      <c r="M93" s="1465"/>
      <c r="N93" s="1465"/>
      <c r="O93" s="1465"/>
      <c r="P93" s="1465"/>
      <c r="Q93" s="1465"/>
      <c r="R93" s="1465"/>
      <c r="S93" s="1500"/>
      <c r="T93" s="1500"/>
      <c r="U93" s="1507"/>
      <c r="V93" s="1513"/>
      <c r="W93" s="1508"/>
    </row>
    <row r="94" spans="1:23" ht="23.1" customHeight="1" x14ac:dyDescent="0.2">
      <c r="A94" s="1509"/>
      <c r="B94" s="1510"/>
      <c r="C94" s="1466"/>
      <c r="D94" s="1466"/>
      <c r="E94" s="1464"/>
      <c r="F94" s="1464"/>
      <c r="G94" s="1464"/>
      <c r="H94" s="1464"/>
      <c r="I94" s="1464"/>
      <c r="J94" s="1464"/>
      <c r="K94" s="1464"/>
      <c r="L94" s="1464"/>
      <c r="M94" s="1464"/>
      <c r="N94" s="1464"/>
      <c r="O94" s="1464"/>
      <c r="P94" s="1464"/>
      <c r="Q94" s="1464"/>
      <c r="R94" s="1464"/>
      <c r="S94" s="1502"/>
      <c r="T94" s="1502"/>
      <c r="U94" s="1511"/>
      <c r="V94" s="1512"/>
      <c r="W94" s="1503"/>
    </row>
    <row r="95" spans="1:23" ht="23.1" customHeight="1" x14ac:dyDescent="0.2">
      <c r="A95" s="1509"/>
      <c r="B95" s="1510"/>
      <c r="C95" s="1466"/>
      <c r="D95" s="1466"/>
      <c r="E95" s="1464"/>
      <c r="F95" s="1464"/>
      <c r="G95" s="1464"/>
      <c r="H95" s="1464"/>
      <c r="I95" s="1464"/>
      <c r="J95" s="1464"/>
      <c r="K95" s="1464"/>
      <c r="L95" s="1464"/>
      <c r="M95" s="1464"/>
      <c r="N95" s="1464"/>
      <c r="O95" s="1464"/>
      <c r="P95" s="1464"/>
      <c r="Q95" s="1464"/>
      <c r="R95" s="1464"/>
      <c r="S95" s="1502"/>
      <c r="T95" s="1502"/>
      <c r="U95" s="1511"/>
      <c r="V95" s="1512"/>
      <c r="W95" s="1503"/>
    </row>
    <row r="96" spans="1:23" ht="23.1" customHeight="1" x14ac:dyDescent="0.2">
      <c r="A96" s="1509"/>
      <c r="B96" s="1510"/>
      <c r="C96" s="1466"/>
      <c r="D96" s="1466"/>
      <c r="E96" s="1464"/>
      <c r="F96" s="1464"/>
      <c r="G96" s="1464"/>
      <c r="H96" s="1464"/>
      <c r="I96" s="1464"/>
      <c r="J96" s="1464"/>
      <c r="K96" s="1464"/>
      <c r="L96" s="1464"/>
      <c r="M96" s="1464"/>
      <c r="N96" s="1464"/>
      <c r="O96" s="1464"/>
      <c r="P96" s="1464"/>
      <c r="Q96" s="1464"/>
      <c r="R96" s="1464"/>
      <c r="S96" s="1502"/>
      <c r="T96" s="1502"/>
      <c r="U96" s="1511"/>
      <c r="V96" s="1512"/>
      <c r="W96" s="1503"/>
    </row>
    <row r="97" spans="1:23" ht="23.1" customHeight="1" x14ac:dyDescent="0.2">
      <c r="A97" s="1518"/>
      <c r="B97" s="1516"/>
      <c r="C97" s="1519"/>
      <c r="D97" s="1534"/>
      <c r="E97" s="1517"/>
      <c r="F97" s="1517"/>
      <c r="G97" s="1517"/>
      <c r="H97" s="1517"/>
      <c r="I97" s="1517"/>
      <c r="J97" s="1517"/>
      <c r="K97" s="1517"/>
      <c r="L97" s="1517"/>
      <c r="M97" s="1517"/>
      <c r="N97" s="1517"/>
      <c r="O97" s="1517"/>
      <c r="P97" s="1517"/>
      <c r="Q97" s="1517"/>
      <c r="R97" s="1517"/>
      <c r="S97" s="1520"/>
      <c r="T97" s="1520"/>
      <c r="U97" s="1521"/>
      <c r="V97" s="1522"/>
      <c r="W97" s="1523"/>
    </row>
    <row r="98" spans="1:23" ht="23.1" customHeight="1" x14ac:dyDescent="0.2">
      <c r="A98" s="1505"/>
      <c r="B98" s="1510"/>
      <c r="C98" s="1467"/>
      <c r="D98" s="1467"/>
      <c r="E98" s="1465"/>
      <c r="F98" s="1465"/>
      <c r="G98" s="1465"/>
      <c r="H98" s="1465"/>
      <c r="I98" s="1465"/>
      <c r="J98" s="1465"/>
      <c r="K98" s="1465"/>
      <c r="L98" s="1465"/>
      <c r="M98" s="1465"/>
      <c r="N98" s="1465"/>
      <c r="O98" s="1465"/>
      <c r="P98" s="1465"/>
      <c r="Q98" s="1465"/>
      <c r="R98" s="1465"/>
      <c r="S98" s="1500"/>
      <c r="T98" s="1500"/>
      <c r="U98" s="1507"/>
      <c r="V98" s="1513"/>
      <c r="W98" s="1508"/>
    </row>
    <row r="99" spans="1:23" ht="23.1" customHeight="1" x14ac:dyDescent="0.2">
      <c r="A99" s="1509"/>
      <c r="B99" s="1510"/>
      <c r="C99" s="1466"/>
      <c r="D99" s="1466"/>
      <c r="E99" s="1464"/>
      <c r="F99" s="1464"/>
      <c r="G99" s="1464"/>
      <c r="H99" s="1464"/>
      <c r="I99" s="1464"/>
      <c r="J99" s="1464"/>
      <c r="K99" s="1464"/>
      <c r="L99" s="1464"/>
      <c r="M99" s="1464"/>
      <c r="N99" s="1464"/>
      <c r="O99" s="1464"/>
      <c r="P99" s="1464"/>
      <c r="Q99" s="1464"/>
      <c r="R99" s="1464"/>
      <c r="S99" s="1502"/>
      <c r="T99" s="1502"/>
      <c r="U99" s="1511"/>
      <c r="V99" s="1512"/>
      <c r="W99" s="1503"/>
    </row>
    <row r="100" spans="1:23" ht="23.1" customHeight="1" x14ac:dyDescent="0.2">
      <c r="A100" s="1509"/>
      <c r="B100" s="1510"/>
      <c r="C100" s="1466"/>
      <c r="D100" s="1466"/>
      <c r="E100" s="1464"/>
      <c r="F100" s="1464"/>
      <c r="G100" s="1464"/>
      <c r="H100" s="1464"/>
      <c r="I100" s="1464"/>
      <c r="J100" s="1464"/>
      <c r="K100" s="1464"/>
      <c r="L100" s="1464"/>
      <c r="M100" s="1464"/>
      <c r="N100" s="1464"/>
      <c r="O100" s="1464"/>
      <c r="P100" s="1464"/>
      <c r="Q100" s="1464"/>
      <c r="R100" s="1464"/>
      <c r="S100" s="1502"/>
      <c r="T100" s="1502"/>
      <c r="U100" s="1511"/>
      <c r="V100" s="1512"/>
      <c r="W100" s="1503"/>
    </row>
    <row r="101" spans="1:23" ht="23.1" customHeight="1" x14ac:dyDescent="0.2">
      <c r="A101" s="1509"/>
      <c r="B101" s="1510"/>
      <c r="C101" s="1466"/>
      <c r="D101" s="1466"/>
      <c r="E101" s="1464"/>
      <c r="F101" s="1464"/>
      <c r="G101" s="1464"/>
      <c r="H101" s="1464"/>
      <c r="I101" s="1464"/>
      <c r="J101" s="1464"/>
      <c r="K101" s="1464"/>
      <c r="L101" s="1464"/>
      <c r="M101" s="1464"/>
      <c r="N101" s="1464"/>
      <c r="O101" s="1464"/>
      <c r="P101" s="1464"/>
      <c r="Q101" s="1464"/>
      <c r="R101" s="1464"/>
      <c r="S101" s="1502"/>
      <c r="T101" s="1502"/>
      <c r="U101" s="1511"/>
      <c r="V101" s="1512"/>
      <c r="W101" s="1503"/>
    </row>
    <row r="102" spans="1:23" ht="23.1" customHeight="1" x14ac:dyDescent="0.2">
      <c r="A102" s="1518"/>
      <c r="B102" s="1516"/>
      <c r="C102" s="1519"/>
      <c r="D102" s="1534"/>
      <c r="E102" s="1517"/>
      <c r="F102" s="1517"/>
      <c r="G102" s="1517"/>
      <c r="H102" s="1517"/>
      <c r="I102" s="1517"/>
      <c r="J102" s="1517"/>
      <c r="K102" s="1517"/>
      <c r="L102" s="1517"/>
      <c r="M102" s="1517"/>
      <c r="N102" s="1517"/>
      <c r="O102" s="1517"/>
      <c r="P102" s="1517"/>
      <c r="Q102" s="1517"/>
      <c r="R102" s="1517"/>
      <c r="S102" s="1520"/>
      <c r="T102" s="1520"/>
      <c r="U102" s="1521"/>
      <c r="V102" s="1522"/>
      <c r="W102" s="1523"/>
    </row>
    <row r="103" spans="1:23" ht="23.1" customHeight="1" x14ac:dyDescent="0.2">
      <c r="A103" s="1524"/>
      <c r="B103" s="1510"/>
      <c r="C103" s="1466"/>
      <c r="D103" s="1466"/>
      <c r="E103" s="1464"/>
      <c r="F103" s="1464"/>
      <c r="G103" s="1464"/>
      <c r="H103" s="1464"/>
      <c r="I103" s="1464"/>
      <c r="J103" s="1464"/>
      <c r="K103" s="1464"/>
      <c r="L103" s="1464"/>
      <c r="M103" s="1464"/>
      <c r="N103" s="1464"/>
      <c r="O103" s="1464"/>
      <c r="P103" s="1464"/>
      <c r="Q103" s="1464"/>
      <c r="R103" s="1464"/>
      <c r="S103" s="1502"/>
      <c r="T103" s="1502"/>
      <c r="U103" s="1511"/>
      <c r="V103" s="1512"/>
      <c r="W103" s="1501"/>
    </row>
    <row r="104" spans="1:23" ht="23.1" customHeight="1" x14ac:dyDescent="0.2">
      <c r="A104" s="1509"/>
      <c r="B104" s="1510"/>
      <c r="C104" s="1466"/>
      <c r="D104" s="1466"/>
      <c r="E104" s="1464"/>
      <c r="F104" s="1464"/>
      <c r="G104" s="1464"/>
      <c r="H104" s="1464"/>
      <c r="I104" s="1464"/>
      <c r="J104" s="1464"/>
      <c r="K104" s="1464"/>
      <c r="L104" s="1464"/>
      <c r="M104" s="1464"/>
      <c r="N104" s="1464"/>
      <c r="O104" s="1464"/>
      <c r="P104" s="1464"/>
      <c r="Q104" s="1464"/>
      <c r="R104" s="1464"/>
      <c r="S104" s="1502"/>
      <c r="T104" s="1502"/>
      <c r="U104" s="1511"/>
      <c r="V104" s="1512"/>
      <c r="W104" s="1503"/>
    </row>
    <row r="105" spans="1:23" ht="23.1" customHeight="1" x14ac:dyDescent="0.2">
      <c r="A105" s="1509"/>
      <c r="B105" s="1510"/>
      <c r="C105" s="1466"/>
      <c r="D105" s="1466"/>
      <c r="E105" s="1464"/>
      <c r="F105" s="1464"/>
      <c r="G105" s="1464"/>
      <c r="H105" s="1464"/>
      <c r="I105" s="1464"/>
      <c r="J105" s="1464"/>
      <c r="K105" s="1464"/>
      <c r="L105" s="1464"/>
      <c r="M105" s="1464"/>
      <c r="N105" s="1464"/>
      <c r="O105" s="1464"/>
      <c r="P105" s="1464"/>
      <c r="Q105" s="1464"/>
      <c r="R105" s="1464"/>
      <c r="S105" s="1502"/>
      <c r="T105" s="1502"/>
      <c r="U105" s="1511"/>
      <c r="V105" s="1512"/>
      <c r="W105" s="1503"/>
    </row>
    <row r="106" spans="1:23" ht="23.1" customHeight="1" x14ac:dyDescent="0.2">
      <c r="A106" s="1509"/>
      <c r="B106" s="1510"/>
      <c r="C106" s="1466"/>
      <c r="D106" s="1466"/>
      <c r="E106" s="1464"/>
      <c r="F106" s="1464"/>
      <c r="G106" s="1464"/>
      <c r="H106" s="1464"/>
      <c r="I106" s="1464"/>
      <c r="J106" s="1464"/>
      <c r="K106" s="1464"/>
      <c r="L106" s="1464"/>
      <c r="M106" s="1464"/>
      <c r="N106" s="1464"/>
      <c r="O106" s="1464"/>
      <c r="P106" s="1464"/>
      <c r="Q106" s="1464"/>
      <c r="R106" s="1464"/>
      <c r="S106" s="1502"/>
      <c r="T106" s="1502"/>
      <c r="U106" s="1511"/>
      <c r="V106" s="1512"/>
      <c r="W106" s="1503"/>
    </row>
    <row r="107" spans="1:23" ht="23.1" customHeight="1" thickBot="1" x14ac:dyDescent="0.25">
      <c r="A107" s="1525"/>
      <c r="B107" s="1526"/>
      <c r="C107" s="1528"/>
      <c r="D107" s="1535"/>
      <c r="E107" s="1527"/>
      <c r="F107" s="1527"/>
      <c r="G107" s="1527"/>
      <c r="H107" s="1527"/>
      <c r="I107" s="1527"/>
      <c r="J107" s="1527"/>
      <c r="K107" s="1527"/>
      <c r="L107" s="1527"/>
      <c r="M107" s="1527"/>
      <c r="N107" s="1527"/>
      <c r="O107" s="1527"/>
      <c r="P107" s="1527"/>
      <c r="Q107" s="1527"/>
      <c r="R107" s="1527"/>
      <c r="S107" s="1529"/>
      <c r="T107" s="1529"/>
      <c r="U107" s="1530"/>
      <c r="V107" s="1531"/>
      <c r="W107" s="1532"/>
    </row>
  </sheetData>
  <mergeCells count="12">
    <mergeCell ref="S6:S7"/>
    <mergeCell ref="S3:T4"/>
    <mergeCell ref="U3:V4"/>
    <mergeCell ref="C4:J4"/>
    <mergeCell ref="K4:R4"/>
    <mergeCell ref="C5:D5"/>
    <mergeCell ref="K5:L5"/>
    <mergeCell ref="T5:T7"/>
    <mergeCell ref="U5:U7"/>
    <mergeCell ref="D6:D7"/>
    <mergeCell ref="L6:L7"/>
    <mergeCell ref="P5:P6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22" man="1"/>
  </rowBreaks>
  <colBreaks count="1" manualBreakCount="1">
    <brk id="10" max="68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BEF9-8F76-4354-A5B2-1D9E6DE542AB}">
  <sheetPr codeName="Sheet94"/>
  <dimension ref="A1:W107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Y3" sqref="Y3"/>
    </sheetView>
  </sheetViews>
  <sheetFormatPr defaultColWidth="9" defaultRowHeight="18.899999999999999" customHeight="1" x14ac:dyDescent="0.2"/>
  <cols>
    <col min="1" max="1" width="5.109375" style="762" customWidth="1"/>
    <col min="2" max="2" width="16.109375" style="758" customWidth="1"/>
    <col min="3" max="5" width="12.6640625" style="763" customWidth="1"/>
    <col min="6" max="6" width="13.6640625" style="763" customWidth="1"/>
    <col min="7" max="9" width="11.6640625" style="758" customWidth="1"/>
    <col min="10" max="10" width="12.6640625" style="758" customWidth="1"/>
    <col min="11" max="13" width="13.6640625" style="758" customWidth="1"/>
    <col min="14" max="14" width="14.6640625" style="758" customWidth="1"/>
    <col min="15" max="17" width="13.6640625" style="758" customWidth="1"/>
    <col min="18" max="18" width="14.6640625" style="758" customWidth="1"/>
    <col min="19" max="21" width="13.6640625" style="758" customWidth="1"/>
    <col min="22" max="22" width="15.6640625" style="758" customWidth="1"/>
    <col min="23" max="23" width="5.33203125" style="764" customWidth="1"/>
    <col min="24" max="16384" width="9" style="758"/>
  </cols>
  <sheetData>
    <row r="1" spans="1:23" s="652" customFormat="1" ht="30.9" customHeight="1" x14ac:dyDescent="0.2">
      <c r="A1" s="651" t="s">
        <v>945</v>
      </c>
      <c r="C1" s="736"/>
      <c r="D1" s="736"/>
      <c r="E1" s="736"/>
      <c r="F1" s="736"/>
    </row>
    <row r="2" spans="1:23" s="654" customFormat="1" ht="22.5" customHeight="1" thickBot="1" x14ac:dyDescent="0.25"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7"/>
      <c r="S2" s="737"/>
      <c r="T2" s="737"/>
      <c r="U2" s="737"/>
      <c r="V2" s="737"/>
    </row>
    <row r="3" spans="1:23" s="671" customFormat="1" ht="24.9" customHeight="1" x14ac:dyDescent="0.2">
      <c r="A3" s="657" t="s">
        <v>290</v>
      </c>
      <c r="B3" s="658"/>
      <c r="C3" s="738" t="s">
        <v>369</v>
      </c>
      <c r="D3" s="739"/>
      <c r="E3" s="739"/>
      <c r="F3" s="740"/>
      <c r="G3" s="659" t="s">
        <v>450</v>
      </c>
      <c r="H3" s="660"/>
      <c r="I3" s="660"/>
      <c r="J3" s="713"/>
      <c r="K3" s="2841" t="s">
        <v>451</v>
      </c>
      <c r="L3" s="2847"/>
      <c r="M3" s="2847" t="s">
        <v>452</v>
      </c>
      <c r="N3" s="2848"/>
      <c r="O3" s="659" t="s">
        <v>453</v>
      </c>
      <c r="P3" s="660"/>
      <c r="Q3" s="660"/>
      <c r="R3" s="713"/>
      <c r="S3" s="659" t="s">
        <v>454</v>
      </c>
      <c r="T3" s="660"/>
      <c r="U3" s="660"/>
      <c r="V3" s="660"/>
      <c r="W3" s="741" t="s">
        <v>290</v>
      </c>
    </row>
    <row r="4" spans="1:23" s="671" customFormat="1" ht="24.9" customHeight="1" x14ac:dyDescent="0.2">
      <c r="A4" s="663" t="s">
        <v>291</v>
      </c>
      <c r="B4" s="664"/>
      <c r="C4" s="742"/>
      <c r="D4" s="742"/>
      <c r="E4" s="742"/>
      <c r="F4" s="742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743"/>
      <c r="W4" s="744" t="s">
        <v>291</v>
      </c>
    </row>
    <row r="5" spans="1:23" s="671" customFormat="1" ht="24.9" customHeight="1" x14ac:dyDescent="0.2">
      <c r="A5" s="663" t="s">
        <v>292</v>
      </c>
      <c r="B5" s="664" t="s">
        <v>260</v>
      </c>
      <c r="C5" s="745" t="s">
        <v>281</v>
      </c>
      <c r="D5" s="745" t="s">
        <v>282</v>
      </c>
      <c r="E5" s="745" t="s">
        <v>283</v>
      </c>
      <c r="F5" s="745" t="s">
        <v>259</v>
      </c>
      <c r="G5" s="720" t="s">
        <v>281</v>
      </c>
      <c r="H5" s="720" t="s">
        <v>282</v>
      </c>
      <c r="I5" s="720" t="s">
        <v>283</v>
      </c>
      <c r="J5" s="720" t="s">
        <v>259</v>
      </c>
      <c r="K5" s="720" t="s">
        <v>281</v>
      </c>
      <c r="L5" s="720" t="s">
        <v>282</v>
      </c>
      <c r="M5" s="720" t="s">
        <v>283</v>
      </c>
      <c r="N5" s="720" t="s">
        <v>259</v>
      </c>
      <c r="O5" s="720" t="s">
        <v>281</v>
      </c>
      <c r="P5" s="720" t="s">
        <v>282</v>
      </c>
      <c r="Q5" s="720" t="s">
        <v>283</v>
      </c>
      <c r="R5" s="720" t="s">
        <v>259</v>
      </c>
      <c r="S5" s="720" t="s">
        <v>281</v>
      </c>
      <c r="T5" s="720" t="s">
        <v>282</v>
      </c>
      <c r="U5" s="720" t="s">
        <v>283</v>
      </c>
      <c r="V5" s="746" t="s">
        <v>259</v>
      </c>
      <c r="W5" s="744" t="s">
        <v>292</v>
      </c>
    </row>
    <row r="6" spans="1:23" s="671" customFormat="1" ht="24.9" customHeight="1" x14ac:dyDescent="0.2">
      <c r="A6" s="663" t="s">
        <v>293</v>
      </c>
      <c r="B6" s="664"/>
      <c r="C6" s="747"/>
      <c r="D6" s="747"/>
      <c r="E6" s="747"/>
      <c r="F6" s="747"/>
      <c r="G6" s="748"/>
      <c r="H6" s="748"/>
      <c r="I6" s="748"/>
      <c r="J6" s="748"/>
      <c r="K6" s="748"/>
      <c r="L6" s="748"/>
      <c r="M6" s="748"/>
      <c r="N6" s="748"/>
      <c r="O6" s="748"/>
      <c r="P6" s="748"/>
      <c r="Q6" s="748"/>
      <c r="R6" s="748"/>
      <c r="S6" s="748"/>
      <c r="T6" s="748"/>
      <c r="U6" s="748"/>
      <c r="V6" s="707"/>
      <c r="W6" s="744" t="s">
        <v>293</v>
      </c>
    </row>
    <row r="7" spans="1:23" s="671" customFormat="1" ht="24.9" customHeight="1" thickBot="1" x14ac:dyDescent="0.25">
      <c r="A7" s="668" t="s">
        <v>294</v>
      </c>
      <c r="B7" s="669"/>
      <c r="C7" s="749"/>
      <c r="D7" s="749"/>
      <c r="E7" s="749"/>
      <c r="F7" s="749"/>
      <c r="G7" s="725"/>
      <c r="H7" s="725"/>
      <c r="I7" s="725"/>
      <c r="J7" s="725"/>
      <c r="K7" s="725"/>
      <c r="L7" s="725"/>
      <c r="M7" s="725"/>
      <c r="N7" s="725"/>
      <c r="O7" s="725"/>
      <c r="P7" s="725"/>
      <c r="Q7" s="725"/>
      <c r="R7" s="725"/>
      <c r="S7" s="725"/>
      <c r="T7" s="725"/>
      <c r="U7" s="725"/>
      <c r="V7" s="750"/>
      <c r="W7" s="670" t="s">
        <v>294</v>
      </c>
    </row>
    <row r="8" spans="1:23" s="671" customFormat="1" ht="30" customHeight="1" x14ac:dyDescent="0.2">
      <c r="A8" s="663"/>
      <c r="B8" s="672" t="s">
        <v>6</v>
      </c>
      <c r="C8" s="1339">
        <v>19.901</v>
      </c>
      <c r="D8" s="1339">
        <v>794.70600000000002</v>
      </c>
      <c r="E8" s="1339">
        <v>208.322</v>
      </c>
      <c r="F8" s="1339">
        <v>1022.928</v>
      </c>
      <c r="G8" s="1365">
        <v>15.3</v>
      </c>
      <c r="H8" s="1365">
        <v>1.48</v>
      </c>
      <c r="I8" s="1365">
        <v>1.63</v>
      </c>
      <c r="J8" s="1365">
        <v>1.78</v>
      </c>
      <c r="K8" s="1301">
        <v>42024</v>
      </c>
      <c r="L8" s="1301">
        <v>11641</v>
      </c>
      <c r="M8" s="1301">
        <v>7780</v>
      </c>
      <c r="N8" s="1301">
        <v>16008</v>
      </c>
      <c r="O8" s="1301">
        <v>127977</v>
      </c>
      <c r="P8" s="1301">
        <v>136800</v>
      </c>
      <c r="Q8" s="1301">
        <v>26390</v>
      </c>
      <c r="R8" s="1301">
        <v>291167</v>
      </c>
      <c r="S8" s="1301">
        <v>643072</v>
      </c>
      <c r="T8" s="1301">
        <v>17214</v>
      </c>
      <c r="U8" s="1301">
        <v>12668</v>
      </c>
      <c r="V8" s="1351">
        <v>28464</v>
      </c>
      <c r="W8" s="702"/>
    </row>
    <row r="9" spans="1:23" s="671" customFormat="1" ht="30" customHeight="1" x14ac:dyDescent="0.2">
      <c r="A9" s="663"/>
      <c r="B9" s="672" t="s">
        <v>532</v>
      </c>
      <c r="C9" s="1340">
        <v>20.103999999999999</v>
      </c>
      <c r="D9" s="1340">
        <v>798.18600000000004</v>
      </c>
      <c r="E9" s="1340">
        <v>209.619</v>
      </c>
      <c r="F9" s="1340">
        <v>1027.9090000000001</v>
      </c>
      <c r="G9" s="1362">
        <v>15.35</v>
      </c>
      <c r="H9" s="1362">
        <v>1.48</v>
      </c>
      <c r="I9" s="1362">
        <v>1.63</v>
      </c>
      <c r="J9" s="1362">
        <v>1.78</v>
      </c>
      <c r="K9" s="1299">
        <v>41925</v>
      </c>
      <c r="L9" s="1299">
        <v>11649</v>
      </c>
      <c r="M9" s="1299">
        <v>7778</v>
      </c>
      <c r="N9" s="1299">
        <v>16026</v>
      </c>
      <c r="O9" s="1299">
        <v>129389</v>
      </c>
      <c r="P9" s="1299">
        <v>137686</v>
      </c>
      <c r="Q9" s="1299">
        <v>26583</v>
      </c>
      <c r="R9" s="1299">
        <v>293658</v>
      </c>
      <c r="S9" s="1299">
        <v>643593</v>
      </c>
      <c r="T9" s="1299">
        <v>17250</v>
      </c>
      <c r="U9" s="1299">
        <v>12682</v>
      </c>
      <c r="V9" s="1352">
        <v>28568</v>
      </c>
      <c r="W9" s="688"/>
    </row>
    <row r="10" spans="1:23" s="671" customFormat="1" ht="30" customHeight="1" x14ac:dyDescent="0.2">
      <c r="A10" s="663"/>
      <c r="B10" s="672" t="s">
        <v>533</v>
      </c>
      <c r="C10" s="1340">
        <v>7.9960000000000004</v>
      </c>
      <c r="D10" s="1340">
        <v>590.98500000000001</v>
      </c>
      <c r="E10" s="1340">
        <v>132.39500000000001</v>
      </c>
      <c r="F10" s="1340">
        <v>731.37599999999998</v>
      </c>
      <c r="G10" s="1362">
        <v>8.14</v>
      </c>
      <c r="H10" s="1362">
        <v>1.32</v>
      </c>
      <c r="I10" s="1362">
        <v>1.44</v>
      </c>
      <c r="J10" s="1362">
        <v>1.41</v>
      </c>
      <c r="K10" s="1299">
        <v>69570</v>
      </c>
      <c r="L10" s="1299">
        <v>10927</v>
      </c>
      <c r="M10" s="1299">
        <v>7903</v>
      </c>
      <c r="N10" s="1299">
        <v>14062</v>
      </c>
      <c r="O10" s="1299">
        <v>45293</v>
      </c>
      <c r="P10" s="1299">
        <v>84934</v>
      </c>
      <c r="Q10" s="1299">
        <v>15094</v>
      </c>
      <c r="R10" s="1299">
        <v>145320</v>
      </c>
      <c r="S10" s="1299">
        <v>566449</v>
      </c>
      <c r="T10" s="1299">
        <v>14372</v>
      </c>
      <c r="U10" s="1299">
        <v>11401</v>
      </c>
      <c r="V10" s="1352">
        <v>19869</v>
      </c>
      <c r="W10" s="688"/>
    </row>
    <row r="11" spans="1:23" s="671" customFormat="1" ht="30" customHeight="1" x14ac:dyDescent="0.2">
      <c r="A11" s="663"/>
      <c r="B11" s="672" t="s">
        <v>534</v>
      </c>
      <c r="C11" s="1340">
        <v>19.952999999999999</v>
      </c>
      <c r="D11" s="1340">
        <v>796.72400000000005</v>
      </c>
      <c r="E11" s="1340">
        <v>209.32499999999999</v>
      </c>
      <c r="F11" s="1340">
        <v>1026.002</v>
      </c>
      <c r="G11" s="1362">
        <v>15.31</v>
      </c>
      <c r="H11" s="1362">
        <v>1.48</v>
      </c>
      <c r="I11" s="1362">
        <v>1.63</v>
      </c>
      <c r="J11" s="1362">
        <v>1.78</v>
      </c>
      <c r="K11" s="1299">
        <v>42100</v>
      </c>
      <c r="L11" s="1299">
        <v>11623</v>
      </c>
      <c r="M11" s="1299">
        <v>7782</v>
      </c>
      <c r="N11" s="1299">
        <v>16001</v>
      </c>
      <c r="O11" s="1299">
        <v>128598</v>
      </c>
      <c r="P11" s="1299">
        <v>137123</v>
      </c>
      <c r="Q11" s="1299">
        <v>26566</v>
      </c>
      <c r="R11" s="1299">
        <v>292287</v>
      </c>
      <c r="S11" s="1299">
        <v>644516</v>
      </c>
      <c r="T11" s="1299">
        <v>17211</v>
      </c>
      <c r="U11" s="1299">
        <v>12691</v>
      </c>
      <c r="V11" s="1352">
        <v>28488</v>
      </c>
      <c r="W11" s="688"/>
    </row>
    <row r="12" spans="1:23" s="671" customFormat="1" ht="30" customHeight="1" x14ac:dyDescent="0.2">
      <c r="A12" s="729"/>
      <c r="B12" s="756" t="s">
        <v>535</v>
      </c>
      <c r="C12" s="1341">
        <v>23.504999999999999</v>
      </c>
      <c r="D12" s="1341">
        <v>830.97500000000002</v>
      </c>
      <c r="E12" s="1341">
        <v>216.20699999999999</v>
      </c>
      <c r="F12" s="1341">
        <v>1070.6869999999999</v>
      </c>
      <c r="G12" s="1364">
        <v>16.149999999999999</v>
      </c>
      <c r="H12" s="1364">
        <v>1.48</v>
      </c>
      <c r="I12" s="1364">
        <v>1.62</v>
      </c>
      <c r="J12" s="1364">
        <v>1.83</v>
      </c>
      <c r="K12" s="1300">
        <v>38761</v>
      </c>
      <c r="L12" s="1300">
        <v>12209</v>
      </c>
      <c r="M12" s="1300">
        <v>7708</v>
      </c>
      <c r="N12" s="1300">
        <v>16547</v>
      </c>
      <c r="O12" s="1300">
        <v>147142</v>
      </c>
      <c r="P12" s="1300">
        <v>150314</v>
      </c>
      <c r="Q12" s="1300">
        <v>26963</v>
      </c>
      <c r="R12" s="1300">
        <v>324419</v>
      </c>
      <c r="S12" s="1300">
        <v>626004</v>
      </c>
      <c r="T12" s="1300">
        <v>18089</v>
      </c>
      <c r="U12" s="1300">
        <v>12471</v>
      </c>
      <c r="V12" s="1353">
        <v>30300</v>
      </c>
      <c r="W12" s="700"/>
    </row>
    <row r="13" spans="1:23" ht="23.1" customHeight="1" x14ac:dyDescent="0.2">
      <c r="A13" s="680">
        <v>1</v>
      </c>
      <c r="B13" s="681" t="s">
        <v>753</v>
      </c>
      <c r="C13" s="1339">
        <v>18.984999999999999</v>
      </c>
      <c r="D13" s="1339">
        <v>818.01400000000001</v>
      </c>
      <c r="E13" s="1339">
        <v>209.524</v>
      </c>
      <c r="F13" s="1339">
        <v>1046.5219999999999</v>
      </c>
      <c r="G13" s="1365">
        <v>14.8</v>
      </c>
      <c r="H13" s="1365">
        <v>1.48</v>
      </c>
      <c r="I13" s="1365">
        <v>1.63</v>
      </c>
      <c r="J13" s="1365">
        <v>1.75</v>
      </c>
      <c r="K13" s="1301">
        <v>42735</v>
      </c>
      <c r="L13" s="1301">
        <v>11251</v>
      </c>
      <c r="M13" s="1301">
        <v>7770</v>
      </c>
      <c r="N13" s="1301">
        <v>15428</v>
      </c>
      <c r="O13" s="1301">
        <v>120097</v>
      </c>
      <c r="P13" s="1301">
        <v>136487</v>
      </c>
      <c r="Q13" s="1301">
        <v>26457</v>
      </c>
      <c r="R13" s="1301">
        <v>283042</v>
      </c>
      <c r="S13" s="1301">
        <v>632603</v>
      </c>
      <c r="T13" s="1301">
        <v>16685</v>
      </c>
      <c r="U13" s="1301">
        <v>12627</v>
      </c>
      <c r="V13" s="1351">
        <v>27046</v>
      </c>
      <c r="W13" s="682">
        <v>1</v>
      </c>
    </row>
    <row r="14" spans="1:23" ht="23.1" customHeight="1" x14ac:dyDescent="0.2">
      <c r="A14" s="684">
        <v>2</v>
      </c>
      <c r="B14" s="685" t="s">
        <v>755</v>
      </c>
      <c r="C14" s="1340">
        <v>22.021000000000001</v>
      </c>
      <c r="D14" s="1340">
        <v>805.44</v>
      </c>
      <c r="E14" s="1340">
        <v>191.85499999999999</v>
      </c>
      <c r="F14" s="1340">
        <v>1019.317</v>
      </c>
      <c r="G14" s="1362">
        <v>15.65</v>
      </c>
      <c r="H14" s="1362">
        <v>1.47</v>
      </c>
      <c r="I14" s="1362">
        <v>1.73</v>
      </c>
      <c r="J14" s="1362">
        <v>1.83</v>
      </c>
      <c r="K14" s="1299">
        <v>39600</v>
      </c>
      <c r="L14" s="1299">
        <v>11978</v>
      </c>
      <c r="M14" s="1299">
        <v>7363</v>
      </c>
      <c r="N14" s="1299">
        <v>16265</v>
      </c>
      <c r="O14" s="1299">
        <v>136452</v>
      </c>
      <c r="P14" s="1299">
        <v>142182</v>
      </c>
      <c r="Q14" s="1299">
        <v>24408</v>
      </c>
      <c r="R14" s="1299">
        <v>303042</v>
      </c>
      <c r="S14" s="1299">
        <v>619633</v>
      </c>
      <c r="T14" s="1299">
        <v>17653</v>
      </c>
      <c r="U14" s="1299">
        <v>12722</v>
      </c>
      <c r="V14" s="1352">
        <v>29730</v>
      </c>
      <c r="W14" s="676">
        <v>2</v>
      </c>
    </row>
    <row r="15" spans="1:23" ht="23.1" customHeight="1" x14ac:dyDescent="0.2">
      <c r="A15" s="684">
        <v>3</v>
      </c>
      <c r="B15" s="685" t="s">
        <v>757</v>
      </c>
      <c r="C15" s="1340">
        <v>17.664000000000001</v>
      </c>
      <c r="D15" s="1340">
        <v>815.70600000000002</v>
      </c>
      <c r="E15" s="1340">
        <v>203.06700000000001</v>
      </c>
      <c r="F15" s="1340">
        <v>1036.4369999999999</v>
      </c>
      <c r="G15" s="1362">
        <v>14.77</v>
      </c>
      <c r="H15" s="1362">
        <v>1.5</v>
      </c>
      <c r="I15" s="1362">
        <v>1.67</v>
      </c>
      <c r="J15" s="1362">
        <v>1.76</v>
      </c>
      <c r="K15" s="1299">
        <v>46370</v>
      </c>
      <c r="L15" s="1299">
        <v>10946</v>
      </c>
      <c r="M15" s="1299">
        <v>7858</v>
      </c>
      <c r="N15" s="1299">
        <v>15450</v>
      </c>
      <c r="O15" s="1299">
        <v>120953</v>
      </c>
      <c r="P15" s="1299">
        <v>133644</v>
      </c>
      <c r="Q15" s="1299">
        <v>26569</v>
      </c>
      <c r="R15" s="1299">
        <v>281167</v>
      </c>
      <c r="S15" s="1299">
        <v>684735</v>
      </c>
      <c r="T15" s="1299">
        <v>16384</v>
      </c>
      <c r="U15" s="1299">
        <v>13084</v>
      </c>
      <c r="V15" s="1352">
        <v>27128</v>
      </c>
      <c r="W15" s="676">
        <v>3</v>
      </c>
    </row>
    <row r="16" spans="1:23" ht="23.1" customHeight="1" x14ac:dyDescent="0.2">
      <c r="A16" s="684">
        <v>4</v>
      </c>
      <c r="B16" s="685" t="s">
        <v>759</v>
      </c>
      <c r="C16" s="1340">
        <v>18.571000000000002</v>
      </c>
      <c r="D16" s="1340">
        <v>767.58500000000004</v>
      </c>
      <c r="E16" s="1340">
        <v>215.779</v>
      </c>
      <c r="F16" s="1340">
        <v>1001.9349999999999</v>
      </c>
      <c r="G16" s="1362">
        <v>15.4</v>
      </c>
      <c r="H16" s="1362">
        <v>1.45</v>
      </c>
      <c r="I16" s="1362">
        <v>1.63</v>
      </c>
      <c r="J16" s="1362">
        <v>1.75</v>
      </c>
      <c r="K16" s="1299">
        <v>42578</v>
      </c>
      <c r="L16" s="1299">
        <v>11400</v>
      </c>
      <c r="M16" s="1299">
        <v>7846</v>
      </c>
      <c r="N16" s="1299">
        <v>15773</v>
      </c>
      <c r="O16" s="1299">
        <v>121746</v>
      </c>
      <c r="P16" s="1299">
        <v>127105</v>
      </c>
      <c r="Q16" s="1299">
        <v>27604</v>
      </c>
      <c r="R16" s="1299">
        <v>276455</v>
      </c>
      <c r="S16" s="1299">
        <v>655577</v>
      </c>
      <c r="T16" s="1299">
        <v>16559</v>
      </c>
      <c r="U16" s="1299">
        <v>12793</v>
      </c>
      <c r="V16" s="1352">
        <v>27592</v>
      </c>
      <c r="W16" s="676">
        <v>4</v>
      </c>
    </row>
    <row r="17" spans="1:23" ht="23.1" customHeight="1" x14ac:dyDescent="0.2">
      <c r="A17" s="684">
        <v>5</v>
      </c>
      <c r="B17" s="685" t="s">
        <v>761</v>
      </c>
      <c r="C17" s="1341">
        <v>24.945</v>
      </c>
      <c r="D17" s="1341">
        <v>903.57899999999995</v>
      </c>
      <c r="E17" s="1341">
        <v>187.17699999999999</v>
      </c>
      <c r="F17" s="1341">
        <v>1115.702</v>
      </c>
      <c r="G17" s="1364">
        <v>16.86</v>
      </c>
      <c r="H17" s="1364">
        <v>1.55</v>
      </c>
      <c r="I17" s="1364">
        <v>1.57</v>
      </c>
      <c r="J17" s="1364">
        <v>1.89</v>
      </c>
      <c r="K17" s="1300">
        <v>35036</v>
      </c>
      <c r="L17" s="1300">
        <v>10946</v>
      </c>
      <c r="M17" s="1300">
        <v>7571</v>
      </c>
      <c r="N17" s="1300">
        <v>15272</v>
      </c>
      <c r="O17" s="1300">
        <v>147317</v>
      </c>
      <c r="P17" s="1300">
        <v>152982</v>
      </c>
      <c r="Q17" s="1300">
        <v>22256</v>
      </c>
      <c r="R17" s="1300">
        <v>322556</v>
      </c>
      <c r="S17" s="1300">
        <v>590565</v>
      </c>
      <c r="T17" s="1300">
        <v>16931</v>
      </c>
      <c r="U17" s="1300">
        <v>11891</v>
      </c>
      <c r="V17" s="1353">
        <v>28911</v>
      </c>
      <c r="W17" s="676">
        <v>5</v>
      </c>
    </row>
    <row r="18" spans="1:23" ht="23.1" customHeight="1" x14ac:dyDescent="0.2">
      <c r="A18" s="680">
        <v>6</v>
      </c>
      <c r="B18" s="681" t="s">
        <v>763</v>
      </c>
      <c r="C18" s="1339">
        <v>19.074999999999999</v>
      </c>
      <c r="D18" s="1339">
        <v>866.005</v>
      </c>
      <c r="E18" s="1339">
        <v>201.63800000000001</v>
      </c>
      <c r="F18" s="1339">
        <v>1086.7170000000001</v>
      </c>
      <c r="G18" s="1365">
        <v>14.86</v>
      </c>
      <c r="H18" s="1365">
        <v>1.52</v>
      </c>
      <c r="I18" s="1365">
        <v>1.66</v>
      </c>
      <c r="J18" s="1365">
        <v>1.78</v>
      </c>
      <c r="K18" s="1301">
        <v>42200</v>
      </c>
      <c r="L18" s="1301">
        <v>11355</v>
      </c>
      <c r="M18" s="1301">
        <v>7813</v>
      </c>
      <c r="N18" s="1301">
        <v>15269</v>
      </c>
      <c r="O18" s="1301">
        <v>119612</v>
      </c>
      <c r="P18" s="1301">
        <v>149008</v>
      </c>
      <c r="Q18" s="1301">
        <v>26175</v>
      </c>
      <c r="R18" s="1301">
        <v>294795</v>
      </c>
      <c r="S18" s="1301">
        <v>627077</v>
      </c>
      <c r="T18" s="1301">
        <v>17206</v>
      </c>
      <c r="U18" s="1301">
        <v>12981</v>
      </c>
      <c r="V18" s="1351">
        <v>27127</v>
      </c>
      <c r="W18" s="682">
        <v>6</v>
      </c>
    </row>
    <row r="19" spans="1:23" ht="23.1" customHeight="1" x14ac:dyDescent="0.2">
      <c r="A19" s="684">
        <v>7</v>
      </c>
      <c r="B19" s="685" t="s">
        <v>765</v>
      </c>
      <c r="C19" s="1340">
        <v>17.353999999999999</v>
      </c>
      <c r="D19" s="1340">
        <v>725.93799999999999</v>
      </c>
      <c r="E19" s="1340">
        <v>208.31700000000001</v>
      </c>
      <c r="F19" s="1340">
        <v>951.60799999999995</v>
      </c>
      <c r="G19" s="1362">
        <v>14.79</v>
      </c>
      <c r="H19" s="1362">
        <v>1.46</v>
      </c>
      <c r="I19" s="1362">
        <v>1.67</v>
      </c>
      <c r="J19" s="1362">
        <v>1.75</v>
      </c>
      <c r="K19" s="1299">
        <v>46778</v>
      </c>
      <c r="L19" s="1299">
        <v>11604</v>
      </c>
      <c r="M19" s="1299">
        <v>7768</v>
      </c>
      <c r="N19" s="1299">
        <v>16226</v>
      </c>
      <c r="O19" s="1299">
        <v>120090</v>
      </c>
      <c r="P19" s="1299">
        <v>123241</v>
      </c>
      <c r="Q19" s="1299">
        <v>26955</v>
      </c>
      <c r="R19" s="1299">
        <v>270286</v>
      </c>
      <c r="S19" s="1299">
        <v>692018</v>
      </c>
      <c r="T19" s="1299">
        <v>16977</v>
      </c>
      <c r="U19" s="1299">
        <v>12939</v>
      </c>
      <c r="V19" s="1352">
        <v>28403</v>
      </c>
      <c r="W19" s="676">
        <v>7</v>
      </c>
    </row>
    <row r="20" spans="1:23" ht="23.1" customHeight="1" x14ac:dyDescent="0.2">
      <c r="A20" s="684">
        <v>8</v>
      </c>
      <c r="B20" s="685" t="s">
        <v>767</v>
      </c>
      <c r="C20" s="1340">
        <v>22.853999999999999</v>
      </c>
      <c r="D20" s="1340">
        <v>779.56200000000001</v>
      </c>
      <c r="E20" s="1340">
        <v>220.09200000000001</v>
      </c>
      <c r="F20" s="1340">
        <v>1022.5069999999999</v>
      </c>
      <c r="G20" s="1362">
        <v>16.53</v>
      </c>
      <c r="H20" s="1362">
        <v>1.45</v>
      </c>
      <c r="I20" s="1362">
        <v>1.65</v>
      </c>
      <c r="J20" s="1362">
        <v>1.83</v>
      </c>
      <c r="K20" s="1299">
        <v>37716</v>
      </c>
      <c r="L20" s="1299">
        <v>12223</v>
      </c>
      <c r="M20" s="1299">
        <v>7262</v>
      </c>
      <c r="N20" s="1299">
        <v>16403</v>
      </c>
      <c r="O20" s="1299">
        <v>142467</v>
      </c>
      <c r="P20" s="1299">
        <v>138087</v>
      </c>
      <c r="Q20" s="1299">
        <v>26442</v>
      </c>
      <c r="R20" s="1299">
        <v>306996</v>
      </c>
      <c r="S20" s="1299">
        <v>623390</v>
      </c>
      <c r="T20" s="1299">
        <v>17713</v>
      </c>
      <c r="U20" s="1299">
        <v>12014</v>
      </c>
      <c r="V20" s="1352">
        <v>30024</v>
      </c>
      <c r="W20" s="676">
        <v>8</v>
      </c>
    </row>
    <row r="21" spans="1:23" ht="23.1" customHeight="1" x14ac:dyDescent="0.2">
      <c r="A21" s="686">
        <v>9</v>
      </c>
      <c r="B21" s="687" t="s">
        <v>769</v>
      </c>
      <c r="C21" s="1340">
        <v>28.05</v>
      </c>
      <c r="D21" s="1340">
        <v>855.61800000000005</v>
      </c>
      <c r="E21" s="1340">
        <v>191.48400000000001</v>
      </c>
      <c r="F21" s="1340">
        <v>1075.152</v>
      </c>
      <c r="G21" s="1362">
        <v>16.48</v>
      </c>
      <c r="H21" s="1362">
        <v>1.48</v>
      </c>
      <c r="I21" s="1362">
        <v>1.66</v>
      </c>
      <c r="J21" s="1362">
        <v>1.91</v>
      </c>
      <c r="K21" s="1299">
        <v>35421</v>
      </c>
      <c r="L21" s="1299">
        <v>12598</v>
      </c>
      <c r="M21" s="1299">
        <v>7443</v>
      </c>
      <c r="N21" s="1299">
        <v>16948</v>
      </c>
      <c r="O21" s="1299">
        <v>163720</v>
      </c>
      <c r="P21" s="1299">
        <v>159995</v>
      </c>
      <c r="Q21" s="1299">
        <v>23605</v>
      </c>
      <c r="R21" s="1299">
        <v>347320</v>
      </c>
      <c r="S21" s="1299">
        <v>583665</v>
      </c>
      <c r="T21" s="1299">
        <v>18699</v>
      </c>
      <c r="U21" s="1299">
        <v>12328</v>
      </c>
      <c r="V21" s="1352">
        <v>32304</v>
      </c>
      <c r="W21" s="688">
        <v>9</v>
      </c>
    </row>
    <row r="22" spans="1:23" ht="23.1" customHeight="1" x14ac:dyDescent="0.2">
      <c r="A22" s="686">
        <v>10</v>
      </c>
      <c r="B22" s="687" t="s">
        <v>771</v>
      </c>
      <c r="C22" s="1341">
        <v>21.09</v>
      </c>
      <c r="D22" s="1341">
        <v>860.85299999999995</v>
      </c>
      <c r="E22" s="1341">
        <v>216.78700000000001</v>
      </c>
      <c r="F22" s="1341">
        <v>1098.73</v>
      </c>
      <c r="G22" s="1364">
        <v>16.45</v>
      </c>
      <c r="H22" s="1364">
        <v>1.48</v>
      </c>
      <c r="I22" s="1364">
        <v>1.58</v>
      </c>
      <c r="J22" s="1364">
        <v>1.79</v>
      </c>
      <c r="K22" s="1300">
        <v>39821</v>
      </c>
      <c r="L22" s="1300">
        <v>11852</v>
      </c>
      <c r="M22" s="1300">
        <v>7454</v>
      </c>
      <c r="N22" s="1300">
        <v>16025</v>
      </c>
      <c r="O22" s="1300">
        <v>138146</v>
      </c>
      <c r="P22" s="1300">
        <v>150855</v>
      </c>
      <c r="Q22" s="1300">
        <v>25598</v>
      </c>
      <c r="R22" s="1300">
        <v>314599</v>
      </c>
      <c r="S22" s="1300">
        <v>655031</v>
      </c>
      <c r="T22" s="1300">
        <v>17524</v>
      </c>
      <c r="U22" s="1300">
        <v>11808</v>
      </c>
      <c r="V22" s="1353">
        <v>28633</v>
      </c>
      <c r="W22" s="688">
        <v>10</v>
      </c>
    </row>
    <row r="23" spans="1:23" ht="23.1" customHeight="1" x14ac:dyDescent="0.2">
      <c r="A23" s="690">
        <v>11</v>
      </c>
      <c r="B23" s="691" t="s">
        <v>773</v>
      </c>
      <c r="C23" s="1339">
        <v>22.556999999999999</v>
      </c>
      <c r="D23" s="1339">
        <v>790.13400000000001</v>
      </c>
      <c r="E23" s="1339">
        <v>195.88800000000001</v>
      </c>
      <c r="F23" s="1339">
        <v>1008.579</v>
      </c>
      <c r="G23" s="1365">
        <v>16.739999999999998</v>
      </c>
      <c r="H23" s="1365">
        <v>1.5</v>
      </c>
      <c r="I23" s="1365">
        <v>1.57</v>
      </c>
      <c r="J23" s="1365">
        <v>1.85</v>
      </c>
      <c r="K23" s="1301">
        <v>36649</v>
      </c>
      <c r="L23" s="1301">
        <v>12520</v>
      </c>
      <c r="M23" s="1301">
        <v>7614</v>
      </c>
      <c r="N23" s="1301">
        <v>16589</v>
      </c>
      <c r="O23" s="1301">
        <v>138353</v>
      </c>
      <c r="P23" s="1301">
        <v>148075</v>
      </c>
      <c r="Q23" s="1301">
        <v>23422</v>
      </c>
      <c r="R23" s="1301">
        <v>309850</v>
      </c>
      <c r="S23" s="1301">
        <v>613358</v>
      </c>
      <c r="T23" s="1301">
        <v>18740</v>
      </c>
      <c r="U23" s="1301">
        <v>11957</v>
      </c>
      <c r="V23" s="1351">
        <v>30721</v>
      </c>
      <c r="W23" s="692">
        <v>11</v>
      </c>
    </row>
    <row r="24" spans="1:23" ht="23.1" customHeight="1" x14ac:dyDescent="0.2">
      <c r="A24" s="686">
        <v>12</v>
      </c>
      <c r="B24" s="687" t="s">
        <v>775</v>
      </c>
      <c r="C24" s="1340">
        <v>22.013999999999999</v>
      </c>
      <c r="D24" s="1340">
        <v>859.65</v>
      </c>
      <c r="E24" s="1340">
        <v>228.33500000000001</v>
      </c>
      <c r="F24" s="1340">
        <v>1109.999</v>
      </c>
      <c r="G24" s="1362">
        <v>15.55</v>
      </c>
      <c r="H24" s="1362">
        <v>1.46</v>
      </c>
      <c r="I24" s="1362">
        <v>1.56</v>
      </c>
      <c r="J24" s="1362">
        <v>1.76</v>
      </c>
      <c r="K24" s="1299">
        <v>40421</v>
      </c>
      <c r="L24" s="1299">
        <v>11396</v>
      </c>
      <c r="M24" s="1299">
        <v>7882</v>
      </c>
      <c r="N24" s="1299">
        <v>15841</v>
      </c>
      <c r="O24" s="1299">
        <v>138407</v>
      </c>
      <c r="P24" s="1299">
        <v>143151</v>
      </c>
      <c r="Q24" s="1299">
        <v>28050</v>
      </c>
      <c r="R24" s="1299">
        <v>309608</v>
      </c>
      <c r="S24" s="1299">
        <v>628732</v>
      </c>
      <c r="T24" s="1299">
        <v>16652</v>
      </c>
      <c r="U24" s="1299">
        <v>12284</v>
      </c>
      <c r="V24" s="1352">
        <v>27893</v>
      </c>
      <c r="W24" s="688">
        <v>12</v>
      </c>
    </row>
    <row r="25" spans="1:23" ht="23.1" customHeight="1" x14ac:dyDescent="0.2">
      <c r="A25" s="686">
        <v>13</v>
      </c>
      <c r="B25" s="687" t="s">
        <v>776</v>
      </c>
      <c r="C25" s="1340">
        <v>20.434000000000001</v>
      </c>
      <c r="D25" s="1340">
        <v>746.90300000000002</v>
      </c>
      <c r="E25" s="1340">
        <v>205.75200000000001</v>
      </c>
      <c r="F25" s="1340">
        <v>973.08900000000006</v>
      </c>
      <c r="G25" s="1362">
        <v>15.84</v>
      </c>
      <c r="H25" s="1362">
        <v>1.54</v>
      </c>
      <c r="I25" s="1362">
        <v>1.5</v>
      </c>
      <c r="J25" s="1362">
        <v>1.83</v>
      </c>
      <c r="K25" s="1299">
        <v>39078</v>
      </c>
      <c r="L25" s="1299">
        <v>11139</v>
      </c>
      <c r="M25" s="1299">
        <v>8026</v>
      </c>
      <c r="N25" s="1299">
        <v>15666</v>
      </c>
      <c r="O25" s="1299">
        <v>126480</v>
      </c>
      <c r="P25" s="1299">
        <v>128396</v>
      </c>
      <c r="Q25" s="1299">
        <v>24792</v>
      </c>
      <c r="R25" s="1299">
        <v>279668</v>
      </c>
      <c r="S25" s="1299">
        <v>618969</v>
      </c>
      <c r="T25" s="1299">
        <v>17190</v>
      </c>
      <c r="U25" s="1299">
        <v>12050</v>
      </c>
      <c r="V25" s="1352">
        <v>28740</v>
      </c>
      <c r="W25" s="688">
        <v>13</v>
      </c>
    </row>
    <row r="26" spans="1:23" ht="23.1" customHeight="1" x14ac:dyDescent="0.2">
      <c r="A26" s="686">
        <v>14</v>
      </c>
      <c r="B26" s="687" t="s">
        <v>778</v>
      </c>
      <c r="C26" s="1340">
        <v>20.297999999999998</v>
      </c>
      <c r="D26" s="1340">
        <v>834.62099999999998</v>
      </c>
      <c r="E26" s="1340">
        <v>219.983</v>
      </c>
      <c r="F26" s="1340">
        <v>1074.903</v>
      </c>
      <c r="G26" s="1362">
        <v>15.91</v>
      </c>
      <c r="H26" s="1362">
        <v>1.63</v>
      </c>
      <c r="I26" s="1362">
        <v>1.64</v>
      </c>
      <c r="J26" s="1362">
        <v>1.9</v>
      </c>
      <c r="K26" s="1299">
        <v>36638</v>
      </c>
      <c r="L26" s="1299">
        <v>10946</v>
      </c>
      <c r="M26" s="1299">
        <v>7509</v>
      </c>
      <c r="N26" s="1299">
        <v>14401</v>
      </c>
      <c r="O26" s="1299">
        <v>118285</v>
      </c>
      <c r="P26" s="1299">
        <v>148868</v>
      </c>
      <c r="Q26" s="1299">
        <v>27013</v>
      </c>
      <c r="R26" s="1299">
        <v>294166</v>
      </c>
      <c r="S26" s="1299">
        <v>582738</v>
      </c>
      <c r="T26" s="1299">
        <v>17837</v>
      </c>
      <c r="U26" s="1299">
        <v>12279</v>
      </c>
      <c r="V26" s="1352">
        <v>27367</v>
      </c>
      <c r="W26" s="688">
        <v>14</v>
      </c>
    </row>
    <row r="27" spans="1:23" ht="23.1" customHeight="1" x14ac:dyDescent="0.2">
      <c r="A27" s="686">
        <v>15</v>
      </c>
      <c r="B27" s="687" t="s">
        <v>780</v>
      </c>
      <c r="C27" s="1341">
        <v>19.713999999999999</v>
      </c>
      <c r="D27" s="1341">
        <v>744.04300000000001</v>
      </c>
      <c r="E27" s="1341">
        <v>174.684</v>
      </c>
      <c r="F27" s="1341">
        <v>938.44</v>
      </c>
      <c r="G27" s="1364">
        <v>17.010000000000002</v>
      </c>
      <c r="H27" s="1364">
        <v>1.55</v>
      </c>
      <c r="I27" s="1364">
        <v>1.74</v>
      </c>
      <c r="J27" s="1364">
        <v>1.91</v>
      </c>
      <c r="K27" s="1300">
        <v>37748</v>
      </c>
      <c r="L27" s="1300">
        <v>12100</v>
      </c>
      <c r="M27" s="1300">
        <v>7588</v>
      </c>
      <c r="N27" s="1300">
        <v>16138</v>
      </c>
      <c r="O27" s="1300">
        <v>126593</v>
      </c>
      <c r="P27" s="1300">
        <v>139247</v>
      </c>
      <c r="Q27" s="1300">
        <v>23079</v>
      </c>
      <c r="R27" s="1300">
        <v>288919</v>
      </c>
      <c r="S27" s="1300">
        <v>642155</v>
      </c>
      <c r="T27" s="1300">
        <v>18715</v>
      </c>
      <c r="U27" s="1300">
        <v>13212</v>
      </c>
      <c r="V27" s="1353">
        <v>30787</v>
      </c>
      <c r="W27" s="688">
        <v>15</v>
      </c>
    </row>
    <row r="28" spans="1:23" ht="23.1" customHeight="1" x14ac:dyDescent="0.2">
      <c r="A28" s="693">
        <v>16</v>
      </c>
      <c r="B28" s="691" t="s">
        <v>782</v>
      </c>
      <c r="C28" s="1339">
        <v>19.16</v>
      </c>
      <c r="D28" s="1339">
        <v>814.06799999999998</v>
      </c>
      <c r="E28" s="1339">
        <v>223.541</v>
      </c>
      <c r="F28" s="1339">
        <v>1056.77</v>
      </c>
      <c r="G28" s="1365">
        <v>15.02</v>
      </c>
      <c r="H28" s="1365">
        <v>1.46</v>
      </c>
      <c r="I28" s="1365">
        <v>1.62</v>
      </c>
      <c r="J28" s="1365">
        <v>1.74</v>
      </c>
      <c r="K28" s="1301">
        <v>42629</v>
      </c>
      <c r="L28" s="1301">
        <v>11272</v>
      </c>
      <c r="M28" s="1301">
        <v>7647</v>
      </c>
      <c r="N28" s="1301">
        <v>15473</v>
      </c>
      <c r="O28" s="1301">
        <v>122705</v>
      </c>
      <c r="P28" s="1301">
        <v>133630</v>
      </c>
      <c r="Q28" s="1301">
        <v>27714</v>
      </c>
      <c r="R28" s="1301">
        <v>284050</v>
      </c>
      <c r="S28" s="1301">
        <v>640416</v>
      </c>
      <c r="T28" s="1301">
        <v>16415</v>
      </c>
      <c r="U28" s="1301">
        <v>12398</v>
      </c>
      <c r="V28" s="1351">
        <v>26879</v>
      </c>
      <c r="W28" s="694">
        <v>16</v>
      </c>
    </row>
    <row r="29" spans="1:23" ht="23.1" customHeight="1" x14ac:dyDescent="0.2">
      <c r="A29" s="686">
        <v>17</v>
      </c>
      <c r="B29" s="687" t="s">
        <v>784</v>
      </c>
      <c r="C29" s="1340">
        <v>19.337</v>
      </c>
      <c r="D29" s="1340">
        <v>741.50599999999997</v>
      </c>
      <c r="E29" s="1340">
        <v>222.446</v>
      </c>
      <c r="F29" s="1340">
        <v>983.28899999999999</v>
      </c>
      <c r="G29" s="1362">
        <v>14.77</v>
      </c>
      <c r="H29" s="1362">
        <v>1.47</v>
      </c>
      <c r="I29" s="1362">
        <v>1.65</v>
      </c>
      <c r="J29" s="1362">
        <v>1.77</v>
      </c>
      <c r="K29" s="1299">
        <v>43774</v>
      </c>
      <c r="L29" s="1299">
        <v>11716</v>
      </c>
      <c r="M29" s="1299">
        <v>7699</v>
      </c>
      <c r="N29" s="1299">
        <v>16126</v>
      </c>
      <c r="O29" s="1299">
        <v>125058</v>
      </c>
      <c r="P29" s="1299">
        <v>127469</v>
      </c>
      <c r="Q29" s="1299">
        <v>28324</v>
      </c>
      <c r="R29" s="1299">
        <v>280851</v>
      </c>
      <c r="S29" s="1299">
        <v>646741</v>
      </c>
      <c r="T29" s="1299">
        <v>17191</v>
      </c>
      <c r="U29" s="1299">
        <v>12733</v>
      </c>
      <c r="V29" s="1352">
        <v>28562</v>
      </c>
      <c r="W29" s="688">
        <v>17</v>
      </c>
    </row>
    <row r="30" spans="1:23" ht="23.1" customHeight="1" x14ac:dyDescent="0.2">
      <c r="A30" s="686">
        <v>18</v>
      </c>
      <c r="B30" s="687" t="s">
        <v>786</v>
      </c>
      <c r="C30" s="1340">
        <v>27.242000000000001</v>
      </c>
      <c r="D30" s="1340">
        <v>723.87599999999998</v>
      </c>
      <c r="E30" s="1340">
        <v>195.00299999999999</v>
      </c>
      <c r="F30" s="1340">
        <v>946.12199999999996</v>
      </c>
      <c r="G30" s="1362">
        <v>17.66</v>
      </c>
      <c r="H30" s="1362">
        <v>1.5</v>
      </c>
      <c r="I30" s="1362">
        <v>1.57</v>
      </c>
      <c r="J30" s="1362">
        <v>1.98</v>
      </c>
      <c r="K30" s="1299">
        <v>34954</v>
      </c>
      <c r="L30" s="1299">
        <v>16818</v>
      </c>
      <c r="M30" s="1299">
        <v>8443</v>
      </c>
      <c r="N30" s="1299">
        <v>20107</v>
      </c>
      <c r="O30" s="1299">
        <v>168155</v>
      </c>
      <c r="P30" s="1299">
        <v>182815</v>
      </c>
      <c r="Q30" s="1299">
        <v>25821</v>
      </c>
      <c r="R30" s="1299">
        <v>376792</v>
      </c>
      <c r="S30" s="1299">
        <v>617258</v>
      </c>
      <c r="T30" s="1299">
        <v>25255</v>
      </c>
      <c r="U30" s="1299">
        <v>13242</v>
      </c>
      <c r="V30" s="1352">
        <v>39825</v>
      </c>
      <c r="W30" s="688">
        <v>18</v>
      </c>
    </row>
    <row r="31" spans="1:23" ht="23.1" customHeight="1" x14ac:dyDescent="0.2">
      <c r="A31" s="686">
        <v>19</v>
      </c>
      <c r="B31" s="687" t="s">
        <v>788</v>
      </c>
      <c r="C31" s="1340">
        <v>21.146000000000001</v>
      </c>
      <c r="D31" s="1340">
        <v>820.48599999999999</v>
      </c>
      <c r="E31" s="1340">
        <v>207.61699999999999</v>
      </c>
      <c r="F31" s="1340">
        <v>1049.25</v>
      </c>
      <c r="G31" s="1362">
        <v>15.18</v>
      </c>
      <c r="H31" s="1362">
        <v>1.53</v>
      </c>
      <c r="I31" s="1362">
        <v>1.66</v>
      </c>
      <c r="J31" s="1362">
        <v>1.83</v>
      </c>
      <c r="K31" s="1299">
        <v>41707</v>
      </c>
      <c r="L31" s="1299">
        <v>11122</v>
      </c>
      <c r="M31" s="1299">
        <v>7844</v>
      </c>
      <c r="N31" s="1299">
        <v>15644</v>
      </c>
      <c r="O31" s="1299">
        <v>133838</v>
      </c>
      <c r="P31" s="1299">
        <v>139775</v>
      </c>
      <c r="Q31" s="1299">
        <v>26954</v>
      </c>
      <c r="R31" s="1299">
        <v>300566</v>
      </c>
      <c r="S31" s="1299">
        <v>632921</v>
      </c>
      <c r="T31" s="1299">
        <v>17036</v>
      </c>
      <c r="U31" s="1299">
        <v>12982</v>
      </c>
      <c r="V31" s="1352">
        <v>28646</v>
      </c>
      <c r="W31" s="688">
        <v>19</v>
      </c>
    </row>
    <row r="32" spans="1:23" ht="23.1" customHeight="1" x14ac:dyDescent="0.2">
      <c r="A32" s="686">
        <v>20</v>
      </c>
      <c r="B32" s="687" t="s">
        <v>790</v>
      </c>
      <c r="C32" s="1341">
        <v>19.474</v>
      </c>
      <c r="D32" s="1341">
        <v>809.87</v>
      </c>
      <c r="E32" s="1341">
        <v>240.108</v>
      </c>
      <c r="F32" s="1341">
        <v>1069.452</v>
      </c>
      <c r="G32" s="1364">
        <v>14.11</v>
      </c>
      <c r="H32" s="1364">
        <v>1.44</v>
      </c>
      <c r="I32" s="1364">
        <v>1.58</v>
      </c>
      <c r="J32" s="1364">
        <v>1.71</v>
      </c>
      <c r="K32" s="1300">
        <v>45103</v>
      </c>
      <c r="L32" s="1300">
        <v>11512</v>
      </c>
      <c r="M32" s="1300">
        <v>7937</v>
      </c>
      <c r="N32" s="1300">
        <v>15827</v>
      </c>
      <c r="O32" s="1300">
        <v>123929</v>
      </c>
      <c r="P32" s="1300">
        <v>134515</v>
      </c>
      <c r="Q32" s="1300">
        <v>30191</v>
      </c>
      <c r="R32" s="1300">
        <v>288635</v>
      </c>
      <c r="S32" s="1300">
        <v>636383</v>
      </c>
      <c r="T32" s="1300">
        <v>16609</v>
      </c>
      <c r="U32" s="1300">
        <v>12574</v>
      </c>
      <c r="V32" s="1353">
        <v>26989</v>
      </c>
      <c r="W32" s="688">
        <v>20</v>
      </c>
    </row>
    <row r="33" spans="1:23" ht="23.1" customHeight="1" x14ac:dyDescent="0.2">
      <c r="A33" s="690">
        <v>21</v>
      </c>
      <c r="B33" s="691" t="s">
        <v>792</v>
      </c>
      <c r="C33" s="1339">
        <v>20.954999999999998</v>
      </c>
      <c r="D33" s="1339">
        <v>786.01599999999996</v>
      </c>
      <c r="E33" s="1339">
        <v>206.542</v>
      </c>
      <c r="F33" s="1339">
        <v>1013.513</v>
      </c>
      <c r="G33" s="1365">
        <v>16.11</v>
      </c>
      <c r="H33" s="1365">
        <v>1.47</v>
      </c>
      <c r="I33" s="1365">
        <v>1.64</v>
      </c>
      <c r="J33" s="1365">
        <v>1.81</v>
      </c>
      <c r="K33" s="1301">
        <v>40080</v>
      </c>
      <c r="L33" s="1301">
        <v>10899</v>
      </c>
      <c r="M33" s="1301">
        <v>8019</v>
      </c>
      <c r="N33" s="1301">
        <v>15736</v>
      </c>
      <c r="O33" s="1301">
        <v>135321</v>
      </c>
      <c r="P33" s="1301">
        <v>126289</v>
      </c>
      <c r="Q33" s="1301">
        <v>27173</v>
      </c>
      <c r="R33" s="1301">
        <v>288783</v>
      </c>
      <c r="S33" s="1301">
        <v>645771</v>
      </c>
      <c r="T33" s="1301">
        <v>16067</v>
      </c>
      <c r="U33" s="1301">
        <v>13156</v>
      </c>
      <c r="V33" s="1351">
        <v>28493</v>
      </c>
      <c r="W33" s="692">
        <v>21</v>
      </c>
    </row>
    <row r="34" spans="1:23" ht="23.1" customHeight="1" x14ac:dyDescent="0.2">
      <c r="A34" s="686">
        <v>22</v>
      </c>
      <c r="B34" s="687" t="s">
        <v>794</v>
      </c>
      <c r="C34" s="1340">
        <v>19.919</v>
      </c>
      <c r="D34" s="1340">
        <v>784.44899999999996</v>
      </c>
      <c r="E34" s="1340">
        <v>212.30600000000001</v>
      </c>
      <c r="F34" s="1340">
        <v>1016.674</v>
      </c>
      <c r="G34" s="1362">
        <v>15.35</v>
      </c>
      <c r="H34" s="1362">
        <v>1.45</v>
      </c>
      <c r="I34" s="1362">
        <v>1.67</v>
      </c>
      <c r="J34" s="1362">
        <v>1.77</v>
      </c>
      <c r="K34" s="1299">
        <v>39628</v>
      </c>
      <c r="L34" s="1299">
        <v>11082</v>
      </c>
      <c r="M34" s="1299">
        <v>7793</v>
      </c>
      <c r="N34" s="1299">
        <v>15287</v>
      </c>
      <c r="O34" s="1299">
        <v>121173</v>
      </c>
      <c r="P34" s="1299">
        <v>126069</v>
      </c>
      <c r="Q34" s="1299">
        <v>27660</v>
      </c>
      <c r="R34" s="1299">
        <v>274901</v>
      </c>
      <c r="S34" s="1299">
        <v>608314</v>
      </c>
      <c r="T34" s="1299">
        <v>16071</v>
      </c>
      <c r="U34" s="1299">
        <v>13028</v>
      </c>
      <c r="V34" s="1352">
        <v>27039</v>
      </c>
      <c r="W34" s="688">
        <v>22</v>
      </c>
    </row>
    <row r="35" spans="1:23" ht="23.1" customHeight="1" x14ac:dyDescent="0.2">
      <c r="A35" s="686">
        <v>23</v>
      </c>
      <c r="B35" s="687" t="s">
        <v>795</v>
      </c>
      <c r="C35" s="1340">
        <v>27.222000000000001</v>
      </c>
      <c r="D35" s="1340">
        <v>724.23299999999995</v>
      </c>
      <c r="E35" s="1340">
        <v>198.14</v>
      </c>
      <c r="F35" s="1340">
        <v>949.59500000000003</v>
      </c>
      <c r="G35" s="1362">
        <v>16.239999999999998</v>
      </c>
      <c r="H35" s="1362">
        <v>1.55</v>
      </c>
      <c r="I35" s="1362">
        <v>1.47</v>
      </c>
      <c r="J35" s="1362">
        <v>1.95</v>
      </c>
      <c r="K35" s="1299">
        <v>39747</v>
      </c>
      <c r="L35" s="1299">
        <v>17943</v>
      </c>
      <c r="M35" s="1299">
        <v>8169</v>
      </c>
      <c r="N35" s="1299">
        <v>21603</v>
      </c>
      <c r="O35" s="1299">
        <v>175758</v>
      </c>
      <c r="P35" s="1299">
        <v>201074</v>
      </c>
      <c r="Q35" s="1299">
        <v>23847</v>
      </c>
      <c r="R35" s="1299">
        <v>400679</v>
      </c>
      <c r="S35" s="1299">
        <v>645648</v>
      </c>
      <c r="T35" s="1299">
        <v>27764</v>
      </c>
      <c r="U35" s="1299">
        <v>12035</v>
      </c>
      <c r="V35" s="1352">
        <v>42195</v>
      </c>
      <c r="W35" s="688">
        <v>23</v>
      </c>
    </row>
    <row r="36" spans="1:23" ht="23.1" customHeight="1" x14ac:dyDescent="0.2">
      <c r="A36" s="686">
        <v>24</v>
      </c>
      <c r="B36" s="687" t="s">
        <v>1180</v>
      </c>
      <c r="C36" s="1340">
        <v>19.616</v>
      </c>
      <c r="D36" s="1340">
        <v>745.69200000000001</v>
      </c>
      <c r="E36" s="1340">
        <v>212.27500000000001</v>
      </c>
      <c r="F36" s="1340">
        <v>977.58299999999997</v>
      </c>
      <c r="G36" s="1362">
        <v>14.34</v>
      </c>
      <c r="H36" s="1362">
        <v>1.51</v>
      </c>
      <c r="I36" s="1362">
        <v>1.72</v>
      </c>
      <c r="J36" s="1362">
        <v>1.81</v>
      </c>
      <c r="K36" s="1299">
        <v>46636</v>
      </c>
      <c r="L36" s="1299">
        <v>12980</v>
      </c>
      <c r="M36" s="1299">
        <v>7492</v>
      </c>
      <c r="N36" s="1299">
        <v>17191</v>
      </c>
      <c r="O36" s="1299">
        <v>131178</v>
      </c>
      <c r="P36" s="1299">
        <v>145832</v>
      </c>
      <c r="Q36" s="1299">
        <v>27424</v>
      </c>
      <c r="R36" s="1299">
        <v>304434</v>
      </c>
      <c r="S36" s="1299">
        <v>668729</v>
      </c>
      <c r="T36" s="1299">
        <v>19557</v>
      </c>
      <c r="U36" s="1299">
        <v>12919</v>
      </c>
      <c r="V36" s="1352">
        <v>31142</v>
      </c>
      <c r="W36" s="688">
        <v>24</v>
      </c>
    </row>
    <row r="37" spans="1:23" ht="23.1" customHeight="1" x14ac:dyDescent="0.2">
      <c r="A37" s="686">
        <v>25</v>
      </c>
      <c r="B37" s="687" t="s">
        <v>798</v>
      </c>
      <c r="C37" s="1341">
        <v>22.045000000000002</v>
      </c>
      <c r="D37" s="1341">
        <v>874.09</v>
      </c>
      <c r="E37" s="1341">
        <v>185.827</v>
      </c>
      <c r="F37" s="1341">
        <v>1081.963</v>
      </c>
      <c r="G37" s="1364">
        <v>15.5</v>
      </c>
      <c r="H37" s="1364">
        <v>1.51</v>
      </c>
      <c r="I37" s="1364">
        <v>1.6</v>
      </c>
      <c r="J37" s="1364">
        <v>1.81</v>
      </c>
      <c r="K37" s="1300">
        <v>41199</v>
      </c>
      <c r="L37" s="1300">
        <v>12081</v>
      </c>
      <c r="M37" s="1300">
        <v>8153</v>
      </c>
      <c r="N37" s="1300">
        <v>16564</v>
      </c>
      <c r="O37" s="1300">
        <v>140787</v>
      </c>
      <c r="P37" s="1300">
        <v>159476</v>
      </c>
      <c r="Q37" s="1300">
        <v>24245</v>
      </c>
      <c r="R37" s="1300">
        <v>324507</v>
      </c>
      <c r="S37" s="1300">
        <v>638618</v>
      </c>
      <c r="T37" s="1300">
        <v>18245</v>
      </c>
      <c r="U37" s="1300">
        <v>13047</v>
      </c>
      <c r="V37" s="1353">
        <v>29992</v>
      </c>
      <c r="W37" s="688">
        <v>25</v>
      </c>
    </row>
    <row r="38" spans="1:23" ht="23.1" customHeight="1" x14ac:dyDescent="0.2">
      <c r="A38" s="690">
        <v>26</v>
      </c>
      <c r="B38" s="691" t="s">
        <v>800</v>
      </c>
      <c r="C38" s="1339">
        <v>23.364000000000001</v>
      </c>
      <c r="D38" s="1339">
        <v>904.34400000000005</v>
      </c>
      <c r="E38" s="1339">
        <v>190.92400000000001</v>
      </c>
      <c r="F38" s="1339">
        <v>1118.6310000000001</v>
      </c>
      <c r="G38" s="1365">
        <v>15.66</v>
      </c>
      <c r="H38" s="1365">
        <v>1.51</v>
      </c>
      <c r="I38" s="1365">
        <v>1.6</v>
      </c>
      <c r="J38" s="1365">
        <v>1.82</v>
      </c>
      <c r="K38" s="1301">
        <v>39907</v>
      </c>
      <c r="L38" s="1301">
        <v>12307</v>
      </c>
      <c r="M38" s="1301">
        <v>8946</v>
      </c>
      <c r="N38" s="1301">
        <v>16759</v>
      </c>
      <c r="O38" s="1301">
        <v>146005</v>
      </c>
      <c r="P38" s="1301">
        <v>168101</v>
      </c>
      <c r="Q38" s="1301">
        <v>27334</v>
      </c>
      <c r="R38" s="1301">
        <v>341440</v>
      </c>
      <c r="S38" s="1301">
        <v>624924</v>
      </c>
      <c r="T38" s="1301">
        <v>18588</v>
      </c>
      <c r="U38" s="1301">
        <v>14317</v>
      </c>
      <c r="V38" s="1351">
        <v>30523</v>
      </c>
      <c r="W38" s="692">
        <v>26</v>
      </c>
    </row>
    <row r="39" spans="1:23" ht="23.1" customHeight="1" x14ac:dyDescent="0.2">
      <c r="A39" s="686">
        <v>27</v>
      </c>
      <c r="B39" s="687" t="s">
        <v>802</v>
      </c>
      <c r="C39" s="1340">
        <v>16.847999999999999</v>
      </c>
      <c r="D39" s="1340">
        <v>825.077</v>
      </c>
      <c r="E39" s="1340">
        <v>212.28700000000001</v>
      </c>
      <c r="F39" s="1340">
        <v>1054.211</v>
      </c>
      <c r="G39" s="1362">
        <v>13.07</v>
      </c>
      <c r="H39" s="1362">
        <v>1.5</v>
      </c>
      <c r="I39" s="1362">
        <v>1.6</v>
      </c>
      <c r="J39" s="1362">
        <v>1.71</v>
      </c>
      <c r="K39" s="1299">
        <v>52091</v>
      </c>
      <c r="L39" s="1299">
        <v>11171</v>
      </c>
      <c r="M39" s="1299">
        <v>8036</v>
      </c>
      <c r="N39" s="1299">
        <v>15590</v>
      </c>
      <c r="O39" s="1299">
        <v>114724</v>
      </c>
      <c r="P39" s="1299">
        <v>138295</v>
      </c>
      <c r="Q39" s="1299">
        <v>27335</v>
      </c>
      <c r="R39" s="1299">
        <v>280354</v>
      </c>
      <c r="S39" s="1299">
        <v>680956</v>
      </c>
      <c r="T39" s="1299">
        <v>16762</v>
      </c>
      <c r="U39" s="1299">
        <v>12876</v>
      </c>
      <c r="V39" s="1352">
        <v>26594</v>
      </c>
      <c r="W39" s="688">
        <v>27</v>
      </c>
    </row>
    <row r="40" spans="1:23" ht="23.1" customHeight="1" x14ac:dyDescent="0.2">
      <c r="A40" s="686">
        <v>30</v>
      </c>
      <c r="B40" s="687" t="s">
        <v>804</v>
      </c>
      <c r="C40" s="1340">
        <v>19.798999999999999</v>
      </c>
      <c r="D40" s="1340">
        <v>793.18799999999999</v>
      </c>
      <c r="E40" s="1340">
        <v>218.47800000000001</v>
      </c>
      <c r="F40" s="1340">
        <v>1031.4659999999999</v>
      </c>
      <c r="G40" s="1362">
        <v>15.65</v>
      </c>
      <c r="H40" s="1362">
        <v>1.41</v>
      </c>
      <c r="I40" s="1362">
        <v>1.57</v>
      </c>
      <c r="J40" s="1362">
        <v>1.71</v>
      </c>
      <c r="K40" s="1299">
        <v>42853</v>
      </c>
      <c r="L40" s="1299">
        <v>11761</v>
      </c>
      <c r="M40" s="1299">
        <v>7684</v>
      </c>
      <c r="N40" s="1299">
        <v>16424</v>
      </c>
      <c r="O40" s="1299">
        <v>132771</v>
      </c>
      <c r="P40" s="1299">
        <v>131072</v>
      </c>
      <c r="Q40" s="1299">
        <v>26306</v>
      </c>
      <c r="R40" s="1299">
        <v>290149</v>
      </c>
      <c r="S40" s="1299">
        <v>670597</v>
      </c>
      <c r="T40" s="1299">
        <v>16525</v>
      </c>
      <c r="U40" s="1299">
        <v>12040</v>
      </c>
      <c r="V40" s="1352">
        <v>28130</v>
      </c>
      <c r="W40" s="688">
        <v>30</v>
      </c>
    </row>
    <row r="41" spans="1:23" ht="23.1" customHeight="1" x14ac:dyDescent="0.2">
      <c r="A41" s="686">
        <v>31</v>
      </c>
      <c r="B41" s="687" t="s">
        <v>806</v>
      </c>
      <c r="C41" s="1340">
        <v>20.890999999999998</v>
      </c>
      <c r="D41" s="1340">
        <v>837.46100000000001</v>
      </c>
      <c r="E41" s="1340">
        <v>212.15899999999999</v>
      </c>
      <c r="F41" s="1340">
        <v>1070.511</v>
      </c>
      <c r="G41" s="1362">
        <v>13.94</v>
      </c>
      <c r="H41" s="1362">
        <v>1.5</v>
      </c>
      <c r="I41" s="1362">
        <v>1.68</v>
      </c>
      <c r="J41" s="1362">
        <v>1.78</v>
      </c>
      <c r="K41" s="1299">
        <v>44072</v>
      </c>
      <c r="L41" s="1299">
        <v>11800</v>
      </c>
      <c r="M41" s="1299">
        <v>7887</v>
      </c>
      <c r="N41" s="1299">
        <v>16005</v>
      </c>
      <c r="O41" s="1299">
        <v>128336</v>
      </c>
      <c r="P41" s="1299">
        <v>148313</v>
      </c>
      <c r="Q41" s="1299">
        <v>28069</v>
      </c>
      <c r="R41" s="1299">
        <v>304718</v>
      </c>
      <c r="S41" s="1299">
        <v>614309</v>
      </c>
      <c r="T41" s="1299">
        <v>17710</v>
      </c>
      <c r="U41" s="1299">
        <v>13230</v>
      </c>
      <c r="V41" s="1352">
        <v>28465</v>
      </c>
      <c r="W41" s="688">
        <v>31</v>
      </c>
    </row>
    <row r="42" spans="1:23" ht="23.1" customHeight="1" x14ac:dyDescent="0.2">
      <c r="A42" s="686">
        <v>32</v>
      </c>
      <c r="B42" s="698" t="s">
        <v>808</v>
      </c>
      <c r="C42" s="1341">
        <v>20.059000000000001</v>
      </c>
      <c r="D42" s="1341">
        <v>725.99900000000002</v>
      </c>
      <c r="E42" s="1341">
        <v>173.14699999999999</v>
      </c>
      <c r="F42" s="1341">
        <v>919.20399999999995</v>
      </c>
      <c r="G42" s="1364">
        <v>15.7</v>
      </c>
      <c r="H42" s="1364">
        <v>1.51</v>
      </c>
      <c r="I42" s="1364">
        <v>1.63</v>
      </c>
      <c r="J42" s="1364">
        <v>1.84</v>
      </c>
      <c r="K42" s="1300">
        <v>40534</v>
      </c>
      <c r="L42" s="1300">
        <v>12793</v>
      </c>
      <c r="M42" s="1300">
        <v>7836</v>
      </c>
      <c r="N42" s="1300">
        <v>17135</v>
      </c>
      <c r="O42" s="1300">
        <v>127678</v>
      </c>
      <c r="P42" s="1300">
        <v>139846</v>
      </c>
      <c r="Q42" s="1300">
        <v>22105</v>
      </c>
      <c r="R42" s="1300">
        <v>289629</v>
      </c>
      <c r="S42" s="1300">
        <v>636522</v>
      </c>
      <c r="T42" s="1300">
        <v>19263</v>
      </c>
      <c r="U42" s="1300">
        <v>12766</v>
      </c>
      <c r="V42" s="1353">
        <v>31509</v>
      </c>
      <c r="W42" s="688">
        <v>32</v>
      </c>
    </row>
    <row r="43" spans="1:23" ht="23.1" customHeight="1" x14ac:dyDescent="0.2">
      <c r="A43" s="690">
        <v>33</v>
      </c>
      <c r="B43" s="687" t="s">
        <v>810</v>
      </c>
      <c r="C43" s="1339">
        <v>21.17</v>
      </c>
      <c r="D43" s="1339">
        <v>748.92</v>
      </c>
      <c r="E43" s="1339">
        <v>186.08699999999999</v>
      </c>
      <c r="F43" s="1339">
        <v>956.17600000000004</v>
      </c>
      <c r="G43" s="1365">
        <v>14.4</v>
      </c>
      <c r="H43" s="1365">
        <v>1.44</v>
      </c>
      <c r="I43" s="1365">
        <v>1.64</v>
      </c>
      <c r="J43" s="1365">
        <v>1.77</v>
      </c>
      <c r="K43" s="1301">
        <v>45900</v>
      </c>
      <c r="L43" s="1301">
        <v>12581</v>
      </c>
      <c r="M43" s="1301">
        <v>8169</v>
      </c>
      <c r="N43" s="1301">
        <v>17795</v>
      </c>
      <c r="O43" s="1301">
        <v>139895</v>
      </c>
      <c r="P43" s="1301">
        <v>135959</v>
      </c>
      <c r="Q43" s="1301">
        <v>24884</v>
      </c>
      <c r="R43" s="1301">
        <v>300738</v>
      </c>
      <c r="S43" s="1301">
        <v>660819</v>
      </c>
      <c r="T43" s="1301">
        <v>18154</v>
      </c>
      <c r="U43" s="1301">
        <v>13372</v>
      </c>
      <c r="V43" s="1351">
        <v>31452</v>
      </c>
      <c r="W43" s="692">
        <v>33</v>
      </c>
    </row>
    <row r="44" spans="1:23" ht="23.1" customHeight="1" x14ac:dyDescent="0.2">
      <c r="A44" s="686">
        <v>35</v>
      </c>
      <c r="B44" s="687" t="s">
        <v>812</v>
      </c>
      <c r="C44" s="1340">
        <v>20.673999999999999</v>
      </c>
      <c r="D44" s="1340">
        <v>770.279</v>
      </c>
      <c r="E44" s="1340">
        <v>223.55</v>
      </c>
      <c r="F44" s="1340">
        <v>1014.502</v>
      </c>
      <c r="G44" s="1362">
        <v>14.54</v>
      </c>
      <c r="H44" s="1362">
        <v>1.4</v>
      </c>
      <c r="I44" s="1362">
        <v>1.63</v>
      </c>
      <c r="J44" s="1362">
        <v>1.71</v>
      </c>
      <c r="K44" s="1299">
        <v>46466</v>
      </c>
      <c r="L44" s="1299">
        <v>12671</v>
      </c>
      <c r="M44" s="1299">
        <v>7697</v>
      </c>
      <c r="N44" s="1299">
        <v>17474</v>
      </c>
      <c r="O44" s="1299">
        <v>139700</v>
      </c>
      <c r="P44" s="1299">
        <v>136230</v>
      </c>
      <c r="Q44" s="1299">
        <v>27966</v>
      </c>
      <c r="R44" s="1299">
        <v>303896</v>
      </c>
      <c r="S44" s="1299">
        <v>675745</v>
      </c>
      <c r="T44" s="1299">
        <v>17686</v>
      </c>
      <c r="U44" s="1299">
        <v>12510</v>
      </c>
      <c r="V44" s="1352">
        <v>29955</v>
      </c>
      <c r="W44" s="688">
        <v>35</v>
      </c>
    </row>
    <row r="45" spans="1:23" ht="23.1" customHeight="1" x14ac:dyDescent="0.2">
      <c r="A45" s="686">
        <v>36</v>
      </c>
      <c r="B45" s="687" t="s">
        <v>814</v>
      </c>
      <c r="C45" s="1340">
        <v>20.875</v>
      </c>
      <c r="D45" s="1340">
        <v>833.15800000000002</v>
      </c>
      <c r="E45" s="1340">
        <v>221.99600000000001</v>
      </c>
      <c r="F45" s="1340">
        <v>1076.028</v>
      </c>
      <c r="G45" s="1362">
        <v>14.78</v>
      </c>
      <c r="H45" s="1362">
        <v>1.45</v>
      </c>
      <c r="I45" s="1362">
        <v>1.54</v>
      </c>
      <c r="J45" s="1362">
        <v>1.73</v>
      </c>
      <c r="K45" s="1299">
        <v>44721</v>
      </c>
      <c r="L45" s="1299">
        <v>12368</v>
      </c>
      <c r="M45" s="1299">
        <v>7801</v>
      </c>
      <c r="N45" s="1299">
        <v>16898</v>
      </c>
      <c r="O45" s="1299">
        <v>138022</v>
      </c>
      <c r="P45" s="1299">
        <v>149296</v>
      </c>
      <c r="Q45" s="1299">
        <v>26753</v>
      </c>
      <c r="R45" s="1299">
        <v>314070</v>
      </c>
      <c r="S45" s="1299">
        <v>661198</v>
      </c>
      <c r="T45" s="1299">
        <v>17919</v>
      </c>
      <c r="U45" s="1299">
        <v>12051</v>
      </c>
      <c r="V45" s="1352">
        <v>29188</v>
      </c>
      <c r="W45" s="688">
        <v>36</v>
      </c>
    </row>
    <row r="46" spans="1:23" ht="23.1" customHeight="1" x14ac:dyDescent="0.2">
      <c r="A46" s="686">
        <v>38</v>
      </c>
      <c r="B46" s="687" t="s">
        <v>816</v>
      </c>
      <c r="C46" s="1340">
        <v>22.902000000000001</v>
      </c>
      <c r="D46" s="1340">
        <v>893.37300000000005</v>
      </c>
      <c r="E46" s="1340">
        <v>249.08099999999999</v>
      </c>
      <c r="F46" s="1340">
        <v>1165.356</v>
      </c>
      <c r="G46" s="1362">
        <v>15.19</v>
      </c>
      <c r="H46" s="1362">
        <v>1.45</v>
      </c>
      <c r="I46" s="1362">
        <v>1.47</v>
      </c>
      <c r="J46" s="1362">
        <v>1.72</v>
      </c>
      <c r="K46" s="1299">
        <v>40025</v>
      </c>
      <c r="L46" s="1299">
        <v>12244</v>
      </c>
      <c r="M46" s="1299">
        <v>8063</v>
      </c>
      <c r="N46" s="1299">
        <v>16295</v>
      </c>
      <c r="O46" s="1299">
        <v>139253</v>
      </c>
      <c r="P46" s="1299">
        <v>158604</v>
      </c>
      <c r="Q46" s="1299">
        <v>29477</v>
      </c>
      <c r="R46" s="1299">
        <v>327334</v>
      </c>
      <c r="S46" s="1299">
        <v>608040</v>
      </c>
      <c r="T46" s="1299">
        <v>17753</v>
      </c>
      <c r="U46" s="1299">
        <v>11834</v>
      </c>
      <c r="V46" s="1352">
        <v>28089</v>
      </c>
      <c r="W46" s="688">
        <v>38</v>
      </c>
    </row>
    <row r="47" spans="1:23" ht="23.1" customHeight="1" x14ac:dyDescent="0.2">
      <c r="A47" s="699">
        <v>39</v>
      </c>
      <c r="B47" s="698" t="s">
        <v>818</v>
      </c>
      <c r="C47" s="1341">
        <v>20.239000000000001</v>
      </c>
      <c r="D47" s="1341">
        <v>787.63</v>
      </c>
      <c r="E47" s="1341">
        <v>227.61799999999999</v>
      </c>
      <c r="F47" s="1341">
        <v>1035.4870000000001</v>
      </c>
      <c r="G47" s="1364">
        <v>17.440000000000001</v>
      </c>
      <c r="H47" s="1364">
        <v>1.47</v>
      </c>
      <c r="I47" s="1364">
        <v>1.6</v>
      </c>
      <c r="J47" s="1364">
        <v>1.81</v>
      </c>
      <c r="K47" s="1300">
        <v>34792</v>
      </c>
      <c r="L47" s="1300">
        <v>11788</v>
      </c>
      <c r="M47" s="1300">
        <v>6773</v>
      </c>
      <c r="N47" s="1300">
        <v>15153</v>
      </c>
      <c r="O47" s="1300">
        <v>122775</v>
      </c>
      <c r="P47" s="1300">
        <v>136094</v>
      </c>
      <c r="Q47" s="1300">
        <v>24606</v>
      </c>
      <c r="R47" s="1300">
        <v>283475</v>
      </c>
      <c r="S47" s="1300">
        <v>606630</v>
      </c>
      <c r="T47" s="1300">
        <v>17279</v>
      </c>
      <c r="U47" s="1300">
        <v>10810</v>
      </c>
      <c r="V47" s="1353">
        <v>27376</v>
      </c>
      <c r="W47" s="700">
        <v>39</v>
      </c>
    </row>
    <row r="48" spans="1:23" s="753" customFormat="1" ht="23.1" customHeight="1" x14ac:dyDescent="0.2">
      <c r="A48" s="701">
        <v>40</v>
      </c>
      <c r="B48" s="687" t="s">
        <v>819</v>
      </c>
      <c r="C48" s="1339">
        <v>31.212</v>
      </c>
      <c r="D48" s="1339">
        <v>926.61900000000003</v>
      </c>
      <c r="E48" s="1339">
        <v>211.179</v>
      </c>
      <c r="F48" s="1339">
        <v>1169.009</v>
      </c>
      <c r="G48" s="1365">
        <v>20.41</v>
      </c>
      <c r="H48" s="1365">
        <v>1.46</v>
      </c>
      <c r="I48" s="1365">
        <v>1.67</v>
      </c>
      <c r="J48" s="1365">
        <v>2.0099999999999998</v>
      </c>
      <c r="K48" s="1301">
        <v>29635</v>
      </c>
      <c r="L48" s="1301">
        <v>11529</v>
      </c>
      <c r="M48" s="1301">
        <v>7147</v>
      </c>
      <c r="N48" s="1301">
        <v>15787</v>
      </c>
      <c r="O48" s="1301">
        <v>188752</v>
      </c>
      <c r="P48" s="1301">
        <v>156442</v>
      </c>
      <c r="Q48" s="1301">
        <v>25183</v>
      </c>
      <c r="R48" s="1301">
        <v>370377</v>
      </c>
      <c r="S48" s="1301">
        <v>604741</v>
      </c>
      <c r="T48" s="1301">
        <v>16883</v>
      </c>
      <c r="U48" s="1301">
        <v>11925</v>
      </c>
      <c r="V48" s="1351">
        <v>31683</v>
      </c>
      <c r="W48" s="702">
        <v>40</v>
      </c>
    </row>
    <row r="49" spans="1:23" s="753" customFormat="1" ht="23.1" customHeight="1" x14ac:dyDescent="0.2">
      <c r="A49" s="686">
        <v>41</v>
      </c>
      <c r="B49" s="687" t="s">
        <v>821</v>
      </c>
      <c r="C49" s="1340">
        <v>22.463999999999999</v>
      </c>
      <c r="D49" s="1340">
        <v>873.03099999999995</v>
      </c>
      <c r="E49" s="1340">
        <v>201.56899999999999</v>
      </c>
      <c r="F49" s="1340">
        <v>1097.0650000000001</v>
      </c>
      <c r="G49" s="1362">
        <v>15.93</v>
      </c>
      <c r="H49" s="1362">
        <v>1.47</v>
      </c>
      <c r="I49" s="1362">
        <v>1.62</v>
      </c>
      <c r="J49" s="1362">
        <v>1.79</v>
      </c>
      <c r="K49" s="1299">
        <v>39613</v>
      </c>
      <c r="L49" s="1299">
        <v>13254</v>
      </c>
      <c r="M49" s="1299">
        <v>7185</v>
      </c>
      <c r="N49" s="1299">
        <v>17040</v>
      </c>
      <c r="O49" s="1299">
        <v>141738</v>
      </c>
      <c r="P49" s="1299">
        <v>169883</v>
      </c>
      <c r="Q49" s="1299">
        <v>23497</v>
      </c>
      <c r="R49" s="1299">
        <v>335118</v>
      </c>
      <c r="S49" s="1299">
        <v>630945</v>
      </c>
      <c r="T49" s="1299">
        <v>19459</v>
      </c>
      <c r="U49" s="1299">
        <v>11657</v>
      </c>
      <c r="V49" s="1352">
        <v>30547</v>
      </c>
      <c r="W49" s="688">
        <v>41</v>
      </c>
    </row>
    <row r="50" spans="1:23" s="753" customFormat="1" ht="23.1" customHeight="1" x14ac:dyDescent="0.2">
      <c r="A50" s="686">
        <v>42</v>
      </c>
      <c r="B50" s="687" t="s">
        <v>823</v>
      </c>
      <c r="C50" s="1340">
        <v>19.062999999999999</v>
      </c>
      <c r="D50" s="1340">
        <v>893.66700000000003</v>
      </c>
      <c r="E50" s="1340">
        <v>207.88499999999999</v>
      </c>
      <c r="F50" s="1340">
        <v>1120.614</v>
      </c>
      <c r="G50" s="1362">
        <v>14.6</v>
      </c>
      <c r="H50" s="1362">
        <v>1.49</v>
      </c>
      <c r="I50" s="1362">
        <v>1.72</v>
      </c>
      <c r="J50" s="1362">
        <v>1.76</v>
      </c>
      <c r="K50" s="1299">
        <v>43877</v>
      </c>
      <c r="L50" s="1299">
        <v>12463</v>
      </c>
      <c r="M50" s="1299">
        <v>7370</v>
      </c>
      <c r="N50" s="1299">
        <v>15980</v>
      </c>
      <c r="O50" s="1299">
        <v>122086</v>
      </c>
      <c r="P50" s="1299">
        <v>165809</v>
      </c>
      <c r="Q50" s="1299">
        <v>26401</v>
      </c>
      <c r="R50" s="1299">
        <v>314296</v>
      </c>
      <c r="S50" s="1299">
        <v>640445</v>
      </c>
      <c r="T50" s="1299">
        <v>18554</v>
      </c>
      <c r="U50" s="1299">
        <v>12700</v>
      </c>
      <c r="V50" s="1352">
        <v>28047</v>
      </c>
      <c r="W50" s="688">
        <v>42</v>
      </c>
    </row>
    <row r="51" spans="1:23" s="753" customFormat="1" ht="23.1" customHeight="1" x14ac:dyDescent="0.2">
      <c r="A51" s="686">
        <v>43</v>
      </c>
      <c r="B51" s="687" t="s">
        <v>825</v>
      </c>
      <c r="C51" s="1340">
        <v>23.178000000000001</v>
      </c>
      <c r="D51" s="1340">
        <v>871.57799999999997</v>
      </c>
      <c r="E51" s="1340">
        <v>236.81200000000001</v>
      </c>
      <c r="F51" s="1340">
        <v>1131.568</v>
      </c>
      <c r="G51" s="1362">
        <v>14.71</v>
      </c>
      <c r="H51" s="1362">
        <v>1.52</v>
      </c>
      <c r="I51" s="1362">
        <v>1.6</v>
      </c>
      <c r="J51" s="1362">
        <v>1.8</v>
      </c>
      <c r="K51" s="1299">
        <v>41191</v>
      </c>
      <c r="L51" s="1299">
        <v>10763</v>
      </c>
      <c r="M51" s="1299">
        <v>7705</v>
      </c>
      <c r="N51" s="1299">
        <v>15277</v>
      </c>
      <c r="O51" s="1299">
        <v>140399</v>
      </c>
      <c r="P51" s="1299">
        <v>142114</v>
      </c>
      <c r="Q51" s="1299">
        <v>29218</v>
      </c>
      <c r="R51" s="1299">
        <v>311732</v>
      </c>
      <c r="S51" s="1299">
        <v>605748</v>
      </c>
      <c r="T51" s="1299">
        <v>16305</v>
      </c>
      <c r="U51" s="1299">
        <v>12338</v>
      </c>
      <c r="V51" s="1352">
        <v>27549</v>
      </c>
      <c r="W51" s="688">
        <v>43</v>
      </c>
    </row>
    <row r="52" spans="1:23" s="753" customFormat="1" ht="23.1" customHeight="1" x14ac:dyDescent="0.2">
      <c r="A52" s="686">
        <v>44</v>
      </c>
      <c r="B52" s="687" t="s">
        <v>827</v>
      </c>
      <c r="C52" s="1343">
        <v>22.303000000000001</v>
      </c>
      <c r="D52" s="1340">
        <v>990.03399999999999</v>
      </c>
      <c r="E52" s="1340">
        <v>274.84300000000002</v>
      </c>
      <c r="F52" s="1340">
        <v>1287.1790000000001</v>
      </c>
      <c r="G52" s="1362">
        <v>13.4</v>
      </c>
      <c r="H52" s="1362">
        <v>1.49</v>
      </c>
      <c r="I52" s="1362">
        <v>1.52</v>
      </c>
      <c r="J52" s="1362">
        <v>1.7</v>
      </c>
      <c r="K52" s="1299">
        <v>43647</v>
      </c>
      <c r="L52" s="1299">
        <v>12159</v>
      </c>
      <c r="M52" s="1299">
        <v>7828</v>
      </c>
      <c r="N52" s="1299">
        <v>15627</v>
      </c>
      <c r="O52" s="1299">
        <v>130433</v>
      </c>
      <c r="P52" s="1299">
        <v>179052</v>
      </c>
      <c r="Q52" s="1299">
        <v>32773</v>
      </c>
      <c r="R52" s="1299">
        <v>342258</v>
      </c>
      <c r="S52" s="1299">
        <v>584828</v>
      </c>
      <c r="T52" s="1299">
        <v>18085</v>
      </c>
      <c r="U52" s="1299">
        <v>11924</v>
      </c>
      <c r="V52" s="1352">
        <v>26590</v>
      </c>
      <c r="W52" s="688">
        <v>44</v>
      </c>
    </row>
    <row r="53" spans="1:23" ht="23.1" customHeight="1" x14ac:dyDescent="0.2">
      <c r="A53" s="680">
        <v>45</v>
      </c>
      <c r="B53" s="681" t="s">
        <v>828</v>
      </c>
      <c r="C53" s="1339">
        <v>19.003</v>
      </c>
      <c r="D53" s="1339">
        <v>833.47400000000005</v>
      </c>
      <c r="E53" s="1339">
        <v>202.62100000000001</v>
      </c>
      <c r="F53" s="1339">
        <v>1055.098</v>
      </c>
      <c r="G53" s="1365">
        <v>14.58</v>
      </c>
      <c r="H53" s="1365">
        <v>1.48</v>
      </c>
      <c r="I53" s="1365">
        <v>1.56</v>
      </c>
      <c r="J53" s="1365">
        <v>1.73</v>
      </c>
      <c r="K53" s="1301">
        <v>44049</v>
      </c>
      <c r="L53" s="1301">
        <v>10831</v>
      </c>
      <c r="M53" s="1301">
        <v>7820</v>
      </c>
      <c r="N53" s="1301">
        <v>15350</v>
      </c>
      <c r="O53" s="1301">
        <v>122074</v>
      </c>
      <c r="P53" s="1301">
        <v>133439</v>
      </c>
      <c r="Q53" s="1301">
        <v>24788</v>
      </c>
      <c r="R53" s="1301">
        <v>280301</v>
      </c>
      <c r="S53" s="1301">
        <v>642404</v>
      </c>
      <c r="T53" s="1301">
        <v>16010</v>
      </c>
      <c r="U53" s="1301">
        <v>12234</v>
      </c>
      <c r="V53" s="1351">
        <v>26566</v>
      </c>
      <c r="W53" s="682">
        <v>45</v>
      </c>
    </row>
    <row r="54" spans="1:23" ht="23.1" customHeight="1" x14ac:dyDescent="0.2">
      <c r="A54" s="684">
        <v>46</v>
      </c>
      <c r="B54" s="685" t="s">
        <v>829</v>
      </c>
      <c r="C54" s="1340">
        <v>23.282</v>
      </c>
      <c r="D54" s="1340">
        <v>799.327</v>
      </c>
      <c r="E54" s="1340">
        <v>185.72399999999999</v>
      </c>
      <c r="F54" s="1340">
        <v>1008.333</v>
      </c>
      <c r="G54" s="1362">
        <v>15.69</v>
      </c>
      <c r="H54" s="1362">
        <v>1.54</v>
      </c>
      <c r="I54" s="1362">
        <v>1.6</v>
      </c>
      <c r="J54" s="1362">
        <v>1.88</v>
      </c>
      <c r="K54" s="1299">
        <v>43235</v>
      </c>
      <c r="L54" s="1299">
        <v>11876</v>
      </c>
      <c r="M54" s="1299">
        <v>7687</v>
      </c>
      <c r="N54" s="1299">
        <v>17267</v>
      </c>
      <c r="O54" s="1299">
        <v>157915</v>
      </c>
      <c r="P54" s="1299">
        <v>146218</v>
      </c>
      <c r="Q54" s="1299">
        <v>22843</v>
      </c>
      <c r="R54" s="1299">
        <v>326976</v>
      </c>
      <c r="S54" s="1299">
        <v>678263</v>
      </c>
      <c r="T54" s="1299">
        <v>18293</v>
      </c>
      <c r="U54" s="1299">
        <v>12300</v>
      </c>
      <c r="V54" s="1352">
        <v>32427</v>
      </c>
      <c r="W54" s="676">
        <v>46</v>
      </c>
    </row>
    <row r="55" spans="1:23" ht="23.1" customHeight="1" x14ac:dyDescent="0.2">
      <c r="A55" s="684">
        <v>52</v>
      </c>
      <c r="B55" s="685" t="s">
        <v>830</v>
      </c>
      <c r="C55" s="1340">
        <v>22.265999999999998</v>
      </c>
      <c r="D55" s="1340">
        <v>765.81299999999999</v>
      </c>
      <c r="E55" s="1340">
        <v>182.315</v>
      </c>
      <c r="F55" s="1340">
        <v>970.39400000000001</v>
      </c>
      <c r="G55" s="1362">
        <v>15.9</v>
      </c>
      <c r="H55" s="1362">
        <v>1.42</v>
      </c>
      <c r="I55" s="1362">
        <v>1.67</v>
      </c>
      <c r="J55" s="1362">
        <v>1.8</v>
      </c>
      <c r="K55" s="1299">
        <v>35866</v>
      </c>
      <c r="L55" s="1299">
        <v>12496</v>
      </c>
      <c r="M55" s="1299">
        <v>7744</v>
      </c>
      <c r="N55" s="1299">
        <v>16398</v>
      </c>
      <c r="O55" s="1299">
        <v>126981</v>
      </c>
      <c r="P55" s="1299">
        <v>136256</v>
      </c>
      <c r="Q55" s="1299">
        <v>23611</v>
      </c>
      <c r="R55" s="1299">
        <v>286848</v>
      </c>
      <c r="S55" s="1299">
        <v>570291</v>
      </c>
      <c r="T55" s="1299">
        <v>17792</v>
      </c>
      <c r="U55" s="1299">
        <v>12951</v>
      </c>
      <c r="V55" s="1352">
        <v>29560</v>
      </c>
      <c r="W55" s="676">
        <v>52</v>
      </c>
    </row>
    <row r="56" spans="1:23" ht="23.1" customHeight="1" x14ac:dyDescent="0.2">
      <c r="A56" s="684">
        <v>54</v>
      </c>
      <c r="B56" s="685" t="s">
        <v>831</v>
      </c>
      <c r="C56" s="1340">
        <v>25.556000000000001</v>
      </c>
      <c r="D56" s="1340">
        <v>751.94399999999996</v>
      </c>
      <c r="E56" s="1340">
        <v>190.97200000000001</v>
      </c>
      <c r="F56" s="1340">
        <v>968.47199999999998</v>
      </c>
      <c r="G56" s="1362">
        <v>15.77</v>
      </c>
      <c r="H56" s="1362">
        <v>1.46</v>
      </c>
      <c r="I56" s="1362">
        <v>1.69</v>
      </c>
      <c r="J56" s="1362">
        <v>1.89</v>
      </c>
      <c r="K56" s="1299">
        <v>39218</v>
      </c>
      <c r="L56" s="1299">
        <v>13827</v>
      </c>
      <c r="M56" s="1299">
        <v>7604</v>
      </c>
      <c r="N56" s="1299">
        <v>18329</v>
      </c>
      <c r="O56" s="1299">
        <v>158043</v>
      </c>
      <c r="P56" s="1299">
        <v>152035</v>
      </c>
      <c r="Q56" s="1299">
        <v>24596</v>
      </c>
      <c r="R56" s="1299">
        <v>334674</v>
      </c>
      <c r="S56" s="1299">
        <v>618429</v>
      </c>
      <c r="T56" s="1299">
        <v>20219</v>
      </c>
      <c r="U56" s="1299">
        <v>12879</v>
      </c>
      <c r="V56" s="1352">
        <v>34557</v>
      </c>
      <c r="W56" s="676">
        <v>54</v>
      </c>
    </row>
    <row r="57" spans="1:23" ht="23.1" customHeight="1" x14ac:dyDescent="0.2">
      <c r="A57" s="2022">
        <v>59</v>
      </c>
      <c r="B57" s="2023" t="s">
        <v>833</v>
      </c>
      <c r="C57" s="1341">
        <v>27.097999999999999</v>
      </c>
      <c r="D57" s="1341">
        <v>806.47400000000005</v>
      </c>
      <c r="E57" s="1341">
        <v>205.476</v>
      </c>
      <c r="F57" s="1341">
        <v>1039.048</v>
      </c>
      <c r="G57" s="1364">
        <v>16.79</v>
      </c>
      <c r="H57" s="1364">
        <v>1.49</v>
      </c>
      <c r="I57" s="1364">
        <v>1.72</v>
      </c>
      <c r="J57" s="1364">
        <v>1.93</v>
      </c>
      <c r="K57" s="1300">
        <v>37473</v>
      </c>
      <c r="L57" s="1300">
        <v>11947</v>
      </c>
      <c r="M57" s="1300">
        <v>7817</v>
      </c>
      <c r="N57" s="1300">
        <v>17003</v>
      </c>
      <c r="O57" s="1300">
        <v>170461</v>
      </c>
      <c r="P57" s="1300">
        <v>143240</v>
      </c>
      <c r="Q57" s="1300">
        <v>27648</v>
      </c>
      <c r="R57" s="1300">
        <v>341349</v>
      </c>
      <c r="S57" s="1300">
        <v>629047</v>
      </c>
      <c r="T57" s="1300">
        <v>17761</v>
      </c>
      <c r="U57" s="1300">
        <v>13456</v>
      </c>
      <c r="V57" s="1353">
        <v>32852</v>
      </c>
      <c r="W57" s="679">
        <v>59</v>
      </c>
    </row>
    <row r="58" spans="1:23" ht="23.1" customHeight="1" x14ac:dyDescent="0.2">
      <c r="A58" s="684">
        <v>61</v>
      </c>
      <c r="B58" s="685" t="s">
        <v>835</v>
      </c>
      <c r="C58" s="1340">
        <v>23.001999999999999</v>
      </c>
      <c r="D58" s="1340">
        <v>752.49199999999996</v>
      </c>
      <c r="E58" s="1340">
        <v>197.93899999999999</v>
      </c>
      <c r="F58" s="1340">
        <v>973.43399999999997</v>
      </c>
      <c r="G58" s="1362">
        <v>15.23</v>
      </c>
      <c r="H58" s="1362">
        <v>1.39</v>
      </c>
      <c r="I58" s="1362">
        <v>1.64</v>
      </c>
      <c r="J58" s="1362">
        <v>1.77</v>
      </c>
      <c r="K58" s="1299">
        <v>42534</v>
      </c>
      <c r="L58" s="1299">
        <v>13523</v>
      </c>
      <c r="M58" s="1299">
        <v>8714</v>
      </c>
      <c r="N58" s="1299">
        <v>18522</v>
      </c>
      <c r="O58" s="1299">
        <v>149018</v>
      </c>
      <c r="P58" s="1299">
        <v>141411</v>
      </c>
      <c r="Q58" s="1299">
        <v>28286</v>
      </c>
      <c r="R58" s="1299">
        <v>318714</v>
      </c>
      <c r="S58" s="1299">
        <v>647848</v>
      </c>
      <c r="T58" s="1299">
        <v>18792</v>
      </c>
      <c r="U58" s="1299">
        <v>14290</v>
      </c>
      <c r="V58" s="1352">
        <v>32741</v>
      </c>
      <c r="W58" s="676">
        <v>61</v>
      </c>
    </row>
    <row r="59" spans="1:23" ht="23.1" customHeight="1" x14ac:dyDescent="0.2">
      <c r="A59" s="684">
        <v>66</v>
      </c>
      <c r="B59" s="685" t="s">
        <v>1182</v>
      </c>
      <c r="C59" s="1340">
        <v>20.702999999999999</v>
      </c>
      <c r="D59" s="1340">
        <v>924.91200000000003</v>
      </c>
      <c r="E59" s="1340">
        <v>221.21799999999999</v>
      </c>
      <c r="F59" s="1340">
        <v>1166.8330000000001</v>
      </c>
      <c r="G59" s="1362">
        <v>15.63</v>
      </c>
      <c r="H59" s="1362">
        <v>1.49</v>
      </c>
      <c r="I59" s="1362">
        <v>1.64</v>
      </c>
      <c r="J59" s="1362">
        <v>1.77</v>
      </c>
      <c r="K59" s="1299">
        <v>41123</v>
      </c>
      <c r="L59" s="1299">
        <v>10272</v>
      </c>
      <c r="M59" s="1299">
        <v>7933</v>
      </c>
      <c r="N59" s="1299">
        <v>14703</v>
      </c>
      <c r="O59" s="1299">
        <v>133087</v>
      </c>
      <c r="P59" s="1299">
        <v>141242</v>
      </c>
      <c r="Q59" s="1299">
        <v>28810</v>
      </c>
      <c r="R59" s="1299">
        <v>303140</v>
      </c>
      <c r="S59" s="1299">
        <v>642843</v>
      </c>
      <c r="T59" s="1299">
        <v>15271</v>
      </c>
      <c r="U59" s="1299">
        <v>13024</v>
      </c>
      <c r="V59" s="1352">
        <v>25980</v>
      </c>
      <c r="W59" s="676">
        <v>66</v>
      </c>
    </row>
    <row r="60" spans="1:23" ht="23.1" customHeight="1" x14ac:dyDescent="0.2">
      <c r="A60" s="684">
        <v>67</v>
      </c>
      <c r="B60" s="685" t="s">
        <v>838</v>
      </c>
      <c r="C60" s="1340">
        <v>29.001000000000001</v>
      </c>
      <c r="D60" s="1340">
        <v>751.15599999999995</v>
      </c>
      <c r="E60" s="1340">
        <v>217.92400000000001</v>
      </c>
      <c r="F60" s="1340">
        <v>998.08100000000002</v>
      </c>
      <c r="G60" s="1362">
        <v>19.77</v>
      </c>
      <c r="H60" s="1362">
        <v>1.56</v>
      </c>
      <c r="I60" s="1362">
        <v>1.53</v>
      </c>
      <c r="J60" s="1362">
        <v>2.08</v>
      </c>
      <c r="K60" s="1299">
        <v>27285</v>
      </c>
      <c r="L60" s="1299">
        <v>13357</v>
      </c>
      <c r="M60" s="1299">
        <v>8131</v>
      </c>
      <c r="N60" s="1299">
        <v>16357</v>
      </c>
      <c r="O60" s="1299">
        <v>156462</v>
      </c>
      <c r="P60" s="1299">
        <v>156742</v>
      </c>
      <c r="Q60" s="1299">
        <v>27135</v>
      </c>
      <c r="R60" s="1299">
        <v>340338</v>
      </c>
      <c r="S60" s="1299">
        <v>539498</v>
      </c>
      <c r="T60" s="1299">
        <v>20867</v>
      </c>
      <c r="U60" s="1299">
        <v>12451</v>
      </c>
      <c r="V60" s="1352">
        <v>34099</v>
      </c>
      <c r="W60" s="676">
        <v>67</v>
      </c>
    </row>
    <row r="61" spans="1:23" ht="23.1" customHeight="1" x14ac:dyDescent="0.2">
      <c r="A61" s="686">
        <v>70</v>
      </c>
      <c r="B61" s="687" t="s">
        <v>840</v>
      </c>
      <c r="C61" s="1340">
        <v>25.271000000000001</v>
      </c>
      <c r="D61" s="1340">
        <v>719.35900000000004</v>
      </c>
      <c r="E61" s="1340">
        <v>160.92099999999999</v>
      </c>
      <c r="F61" s="1340">
        <v>905.55100000000004</v>
      </c>
      <c r="G61" s="1362">
        <v>17.850000000000001</v>
      </c>
      <c r="H61" s="1362">
        <v>1.47</v>
      </c>
      <c r="I61" s="1362">
        <v>1.77</v>
      </c>
      <c r="J61" s="1362">
        <v>1.98</v>
      </c>
      <c r="K61" s="1299">
        <v>38546</v>
      </c>
      <c r="L61" s="1299">
        <v>13937</v>
      </c>
      <c r="M61" s="1299">
        <v>8343</v>
      </c>
      <c r="N61" s="1299">
        <v>19237</v>
      </c>
      <c r="O61" s="1299">
        <v>173891</v>
      </c>
      <c r="P61" s="1299">
        <v>147706</v>
      </c>
      <c r="Q61" s="1299">
        <v>23697</v>
      </c>
      <c r="R61" s="1299">
        <v>345294</v>
      </c>
      <c r="S61" s="1299">
        <v>688113</v>
      </c>
      <c r="T61" s="1299">
        <v>20533</v>
      </c>
      <c r="U61" s="1299">
        <v>14726</v>
      </c>
      <c r="V61" s="1352">
        <v>38131</v>
      </c>
      <c r="W61" s="688">
        <v>70</v>
      </c>
    </row>
    <row r="62" spans="1:23" ht="23.1" customHeight="1" x14ac:dyDescent="0.2">
      <c r="A62" s="686">
        <v>72</v>
      </c>
      <c r="B62" s="687" t="s">
        <v>842</v>
      </c>
      <c r="C62" s="1341">
        <v>28.747</v>
      </c>
      <c r="D62" s="1341">
        <v>944.83299999999997</v>
      </c>
      <c r="E62" s="1341">
        <v>190.70599999999999</v>
      </c>
      <c r="F62" s="1341">
        <v>1164.2850000000001</v>
      </c>
      <c r="G62" s="1364">
        <v>17.38</v>
      </c>
      <c r="H62" s="1364">
        <v>1.51</v>
      </c>
      <c r="I62" s="1364">
        <v>1.59</v>
      </c>
      <c r="J62" s="1364">
        <v>1.91</v>
      </c>
      <c r="K62" s="1300">
        <v>33936</v>
      </c>
      <c r="L62" s="1300">
        <v>13155</v>
      </c>
      <c r="M62" s="1300">
        <v>7992</v>
      </c>
      <c r="N62" s="1300">
        <v>17110</v>
      </c>
      <c r="O62" s="1300">
        <v>169530</v>
      </c>
      <c r="P62" s="1300">
        <v>187489</v>
      </c>
      <c r="Q62" s="1300">
        <v>24279</v>
      </c>
      <c r="R62" s="1300">
        <v>381299</v>
      </c>
      <c r="S62" s="1300">
        <v>589739</v>
      </c>
      <c r="T62" s="1300">
        <v>19844</v>
      </c>
      <c r="U62" s="1300">
        <v>12731</v>
      </c>
      <c r="V62" s="1353">
        <v>32750</v>
      </c>
      <c r="W62" s="688">
        <v>72</v>
      </c>
    </row>
    <row r="63" spans="1:23" ht="23.1" customHeight="1" x14ac:dyDescent="0.2">
      <c r="A63" s="690">
        <v>74</v>
      </c>
      <c r="B63" s="691" t="s">
        <v>844</v>
      </c>
      <c r="C63" s="1339">
        <v>34.027000000000001</v>
      </c>
      <c r="D63" s="1339">
        <v>949.67</v>
      </c>
      <c r="E63" s="1339">
        <v>193.95599999999999</v>
      </c>
      <c r="F63" s="1339">
        <v>1177.654</v>
      </c>
      <c r="G63" s="1365">
        <v>17.940000000000001</v>
      </c>
      <c r="H63" s="1365">
        <v>1.43</v>
      </c>
      <c r="I63" s="1365">
        <v>1.66</v>
      </c>
      <c r="J63" s="1365">
        <v>1.94</v>
      </c>
      <c r="K63" s="1301">
        <v>34076</v>
      </c>
      <c r="L63" s="1301">
        <v>12130</v>
      </c>
      <c r="M63" s="1301">
        <v>8005</v>
      </c>
      <c r="N63" s="1301">
        <v>17409</v>
      </c>
      <c r="O63" s="1301">
        <v>208037</v>
      </c>
      <c r="P63" s="1301">
        <v>164420</v>
      </c>
      <c r="Q63" s="1301">
        <v>25701</v>
      </c>
      <c r="R63" s="1301">
        <v>398158</v>
      </c>
      <c r="S63" s="1301">
        <v>611379</v>
      </c>
      <c r="T63" s="1301">
        <v>17313</v>
      </c>
      <c r="U63" s="1301">
        <v>13251</v>
      </c>
      <c r="V63" s="1351">
        <v>33809</v>
      </c>
      <c r="W63" s="692">
        <v>74</v>
      </c>
    </row>
    <row r="64" spans="1:23" ht="23.1" customHeight="1" x14ac:dyDescent="0.2">
      <c r="A64" s="686">
        <v>81</v>
      </c>
      <c r="B64" s="687" t="s">
        <v>846</v>
      </c>
      <c r="C64" s="1340">
        <v>24.172000000000001</v>
      </c>
      <c r="D64" s="1340">
        <v>755.63599999999997</v>
      </c>
      <c r="E64" s="1340">
        <v>172.14400000000001</v>
      </c>
      <c r="F64" s="1340">
        <v>951.952</v>
      </c>
      <c r="G64" s="1362">
        <v>17</v>
      </c>
      <c r="H64" s="1362">
        <v>1.47</v>
      </c>
      <c r="I64" s="1362">
        <v>1.68</v>
      </c>
      <c r="J64" s="1362">
        <v>1.9</v>
      </c>
      <c r="K64" s="1299">
        <v>39340</v>
      </c>
      <c r="L64" s="1299">
        <v>14020</v>
      </c>
      <c r="M64" s="1299">
        <v>7853</v>
      </c>
      <c r="N64" s="1299">
        <v>18784</v>
      </c>
      <c r="O64" s="1299">
        <v>161631</v>
      </c>
      <c r="P64" s="1299">
        <v>155690</v>
      </c>
      <c r="Q64" s="1299">
        <v>22662</v>
      </c>
      <c r="R64" s="1299">
        <v>339983</v>
      </c>
      <c r="S64" s="1299">
        <v>668679</v>
      </c>
      <c r="T64" s="1299">
        <v>20604</v>
      </c>
      <c r="U64" s="1299">
        <v>13165</v>
      </c>
      <c r="V64" s="1352">
        <v>35714</v>
      </c>
      <c r="W64" s="688">
        <v>81</v>
      </c>
    </row>
    <row r="65" spans="1:23" ht="23.1" customHeight="1" x14ac:dyDescent="0.2">
      <c r="A65" s="686">
        <v>82</v>
      </c>
      <c r="B65" s="687" t="s">
        <v>848</v>
      </c>
      <c r="C65" s="1340">
        <v>20.975999999999999</v>
      </c>
      <c r="D65" s="1340">
        <v>745.28599999999994</v>
      </c>
      <c r="E65" s="1340">
        <v>197.51499999999999</v>
      </c>
      <c r="F65" s="1340">
        <v>963.77800000000002</v>
      </c>
      <c r="G65" s="1362">
        <v>16.28</v>
      </c>
      <c r="H65" s="1362">
        <v>1.5</v>
      </c>
      <c r="I65" s="1362">
        <v>1.59</v>
      </c>
      <c r="J65" s="1362">
        <v>1.84</v>
      </c>
      <c r="K65" s="1299">
        <v>41628</v>
      </c>
      <c r="L65" s="1299">
        <v>12315</v>
      </c>
      <c r="M65" s="1299">
        <v>7578</v>
      </c>
      <c r="N65" s="1299">
        <v>17118</v>
      </c>
      <c r="O65" s="1299">
        <v>142198</v>
      </c>
      <c r="P65" s="1299">
        <v>138045</v>
      </c>
      <c r="Q65" s="1299">
        <v>23743</v>
      </c>
      <c r="R65" s="1299">
        <v>303987</v>
      </c>
      <c r="S65" s="1299">
        <v>677896</v>
      </c>
      <c r="T65" s="1299">
        <v>18522</v>
      </c>
      <c r="U65" s="1299">
        <v>12021</v>
      </c>
      <c r="V65" s="1352">
        <v>31541</v>
      </c>
      <c r="W65" s="688">
        <v>82</v>
      </c>
    </row>
    <row r="66" spans="1:23" ht="23.1" customHeight="1" x14ac:dyDescent="0.2">
      <c r="A66" s="686">
        <v>83</v>
      </c>
      <c r="B66" s="687" t="s">
        <v>849</v>
      </c>
      <c r="C66" s="1340">
        <v>20.785</v>
      </c>
      <c r="D66" s="1340">
        <v>798.79700000000003</v>
      </c>
      <c r="E66" s="1340">
        <v>254.42599999999999</v>
      </c>
      <c r="F66" s="1340">
        <v>1074.0070000000001</v>
      </c>
      <c r="G66" s="1362">
        <v>15.58</v>
      </c>
      <c r="H66" s="1362">
        <v>1.53</v>
      </c>
      <c r="I66" s="1362">
        <v>1.61</v>
      </c>
      <c r="J66" s="1362">
        <v>1.82</v>
      </c>
      <c r="K66" s="1299">
        <v>43272</v>
      </c>
      <c r="L66" s="1299">
        <v>11038</v>
      </c>
      <c r="M66" s="1299">
        <v>7372</v>
      </c>
      <c r="N66" s="1299">
        <v>15612</v>
      </c>
      <c r="O66" s="1299">
        <v>140095</v>
      </c>
      <c r="P66" s="1299">
        <v>134711</v>
      </c>
      <c r="Q66" s="1299">
        <v>30160</v>
      </c>
      <c r="R66" s="1299">
        <v>304966</v>
      </c>
      <c r="S66" s="1299">
        <v>674033</v>
      </c>
      <c r="T66" s="1299">
        <v>16864</v>
      </c>
      <c r="U66" s="1299">
        <v>11854</v>
      </c>
      <c r="V66" s="1352">
        <v>28395</v>
      </c>
      <c r="W66" s="688">
        <v>83</v>
      </c>
    </row>
    <row r="67" spans="1:23" ht="23.1" customHeight="1" x14ac:dyDescent="0.2">
      <c r="A67" s="686">
        <v>301</v>
      </c>
      <c r="B67" s="687" t="s">
        <v>850</v>
      </c>
      <c r="C67" s="1341">
        <v>7.9379999999999997</v>
      </c>
      <c r="D67" s="1341">
        <v>558.29200000000003</v>
      </c>
      <c r="E67" s="1341">
        <v>208.63499999999999</v>
      </c>
      <c r="F67" s="1341">
        <v>774.86599999999999</v>
      </c>
      <c r="G67" s="1364">
        <v>8.86</v>
      </c>
      <c r="H67" s="1364">
        <v>1.32</v>
      </c>
      <c r="I67" s="1364">
        <v>1.45</v>
      </c>
      <c r="J67" s="1364">
        <v>1.43</v>
      </c>
      <c r="K67" s="1300">
        <v>66626</v>
      </c>
      <c r="L67" s="1300">
        <v>11644</v>
      </c>
      <c r="M67" s="1300">
        <v>7868</v>
      </c>
      <c r="N67" s="1300">
        <v>14103</v>
      </c>
      <c r="O67" s="1300">
        <v>46843</v>
      </c>
      <c r="P67" s="1300">
        <v>85703</v>
      </c>
      <c r="Q67" s="1300">
        <v>23759</v>
      </c>
      <c r="R67" s="1300">
        <v>156305</v>
      </c>
      <c r="S67" s="1300">
        <v>590092</v>
      </c>
      <c r="T67" s="1300">
        <v>15351</v>
      </c>
      <c r="U67" s="1300">
        <v>11388</v>
      </c>
      <c r="V67" s="1353">
        <v>20172</v>
      </c>
      <c r="W67" s="688">
        <v>301</v>
      </c>
    </row>
    <row r="68" spans="1:23" ht="23.1" customHeight="1" x14ac:dyDescent="0.2">
      <c r="A68" s="693">
        <v>302</v>
      </c>
      <c r="B68" s="691" t="s">
        <v>852</v>
      </c>
      <c r="C68" s="1339">
        <v>7.9779999999999998</v>
      </c>
      <c r="D68" s="1339">
        <v>612.601</v>
      </c>
      <c r="E68" s="1339">
        <v>59.904000000000003</v>
      </c>
      <c r="F68" s="1339">
        <v>680.48199999999997</v>
      </c>
      <c r="G68" s="1365">
        <v>7.31</v>
      </c>
      <c r="H68" s="1365">
        <v>1.31</v>
      </c>
      <c r="I68" s="1365">
        <v>1.39</v>
      </c>
      <c r="J68" s="1365">
        <v>1.39</v>
      </c>
      <c r="K68" s="1301">
        <v>74543</v>
      </c>
      <c r="L68" s="1301">
        <v>10442</v>
      </c>
      <c r="M68" s="1301">
        <v>8129</v>
      </c>
      <c r="N68" s="1301">
        <v>14189</v>
      </c>
      <c r="O68" s="1301">
        <v>43498</v>
      </c>
      <c r="P68" s="1301">
        <v>84064</v>
      </c>
      <c r="Q68" s="1301">
        <v>6780</v>
      </c>
      <c r="R68" s="1301">
        <v>134342</v>
      </c>
      <c r="S68" s="1301">
        <v>545262</v>
      </c>
      <c r="T68" s="1301">
        <v>13722</v>
      </c>
      <c r="U68" s="1301">
        <v>11318</v>
      </c>
      <c r="V68" s="1351">
        <v>19742</v>
      </c>
      <c r="W68" s="694">
        <v>302</v>
      </c>
    </row>
    <row r="69" spans="1:23" ht="23.1" customHeight="1" thickBot="1" x14ac:dyDescent="0.25">
      <c r="A69" s="695">
        <v>303</v>
      </c>
      <c r="B69" s="696" t="s">
        <v>854</v>
      </c>
      <c r="C69" s="1345">
        <v>8.7119999999999997</v>
      </c>
      <c r="D69" s="1345">
        <v>655.17899999999997</v>
      </c>
      <c r="E69" s="1345">
        <v>218.49</v>
      </c>
      <c r="F69" s="1345">
        <v>882.38099999999997</v>
      </c>
      <c r="G69" s="1366">
        <v>10.36</v>
      </c>
      <c r="H69" s="1366">
        <v>1.3</v>
      </c>
      <c r="I69" s="1366">
        <v>1.55</v>
      </c>
      <c r="J69" s="1366">
        <v>1.45</v>
      </c>
      <c r="K69" s="1302">
        <v>55933</v>
      </c>
      <c r="L69" s="1302">
        <v>10219</v>
      </c>
      <c r="M69" s="1302">
        <v>7584</v>
      </c>
      <c r="N69" s="1302">
        <v>12738</v>
      </c>
      <c r="O69" s="1302">
        <v>50464</v>
      </c>
      <c r="P69" s="1302">
        <v>87273</v>
      </c>
      <c r="Q69" s="1302">
        <v>25680</v>
      </c>
      <c r="R69" s="1302">
        <v>163417</v>
      </c>
      <c r="S69" s="1302">
        <v>579219</v>
      </c>
      <c r="T69" s="1302">
        <v>13321</v>
      </c>
      <c r="U69" s="1302">
        <v>11753</v>
      </c>
      <c r="V69" s="1372">
        <v>18520</v>
      </c>
      <c r="W69" s="697">
        <v>303</v>
      </c>
    </row>
    <row r="70" spans="1:23" ht="23.1" customHeight="1" x14ac:dyDescent="0.2">
      <c r="A70" s="686"/>
      <c r="B70" s="687"/>
      <c r="C70" s="1340"/>
      <c r="D70" s="1340"/>
      <c r="E70" s="1340"/>
      <c r="F70" s="1340"/>
      <c r="G70" s="1362"/>
      <c r="H70" s="1362"/>
      <c r="I70" s="1362"/>
      <c r="J70" s="1362"/>
      <c r="K70" s="1299"/>
      <c r="L70" s="1299"/>
      <c r="M70" s="1299"/>
      <c r="N70" s="1299"/>
      <c r="O70" s="1299"/>
      <c r="P70" s="1299"/>
      <c r="Q70" s="1299"/>
      <c r="R70" s="1299"/>
      <c r="S70" s="1299"/>
      <c r="T70" s="1299"/>
      <c r="U70" s="1299"/>
      <c r="V70" s="1352"/>
      <c r="W70" s="688"/>
    </row>
    <row r="71" spans="1:23" ht="23.1" customHeight="1" x14ac:dyDescent="0.2">
      <c r="A71" s="686"/>
      <c r="B71" s="687"/>
      <c r="C71" s="1340"/>
      <c r="D71" s="1340"/>
      <c r="E71" s="1340"/>
      <c r="F71" s="1340"/>
      <c r="G71" s="1362"/>
      <c r="H71" s="1362"/>
      <c r="I71" s="1362"/>
      <c r="J71" s="1362"/>
      <c r="K71" s="1299"/>
      <c r="L71" s="1299"/>
      <c r="M71" s="1299"/>
      <c r="N71" s="1299"/>
      <c r="O71" s="1299"/>
      <c r="P71" s="1299"/>
      <c r="Q71" s="1299"/>
      <c r="R71" s="1299"/>
      <c r="S71" s="1299"/>
      <c r="T71" s="1299"/>
      <c r="U71" s="1299"/>
      <c r="V71" s="1352"/>
      <c r="W71" s="688"/>
    </row>
    <row r="72" spans="1:23" ht="23.1" customHeight="1" x14ac:dyDescent="0.2">
      <c r="A72" s="686"/>
      <c r="B72" s="687"/>
      <c r="C72" s="1341"/>
      <c r="D72" s="1341"/>
      <c r="E72" s="1341"/>
      <c r="F72" s="1341"/>
      <c r="G72" s="1364"/>
      <c r="H72" s="1364"/>
      <c r="I72" s="1364"/>
      <c r="J72" s="1364"/>
      <c r="K72" s="1300"/>
      <c r="L72" s="1300"/>
      <c r="M72" s="1300"/>
      <c r="N72" s="1300"/>
      <c r="O72" s="1300"/>
      <c r="P72" s="1300"/>
      <c r="Q72" s="1300"/>
      <c r="R72" s="1300"/>
      <c r="S72" s="1300"/>
      <c r="T72" s="1300"/>
      <c r="U72" s="1300"/>
      <c r="V72" s="1353"/>
      <c r="W72" s="688"/>
    </row>
    <row r="73" spans="1:23" ht="23.1" customHeight="1" x14ac:dyDescent="0.2">
      <c r="A73" s="690"/>
      <c r="B73" s="691"/>
      <c r="C73" s="1339"/>
      <c r="D73" s="1339"/>
      <c r="E73" s="1339"/>
      <c r="F73" s="1339"/>
      <c r="G73" s="1365"/>
      <c r="H73" s="1365"/>
      <c r="I73" s="1365"/>
      <c r="J73" s="1365"/>
      <c r="K73" s="1301"/>
      <c r="L73" s="1301"/>
      <c r="M73" s="1301"/>
      <c r="N73" s="1301"/>
      <c r="O73" s="1301"/>
      <c r="P73" s="1301"/>
      <c r="Q73" s="1301"/>
      <c r="R73" s="1301"/>
      <c r="S73" s="1301"/>
      <c r="T73" s="1301"/>
      <c r="U73" s="1301"/>
      <c r="V73" s="1351"/>
      <c r="W73" s="692"/>
    </row>
    <row r="74" spans="1:23" ht="23.1" customHeight="1" x14ac:dyDescent="0.2">
      <c r="A74" s="686"/>
      <c r="B74" s="687"/>
      <c r="C74" s="1340"/>
      <c r="D74" s="1340"/>
      <c r="E74" s="1340"/>
      <c r="F74" s="1340"/>
      <c r="G74" s="1362"/>
      <c r="H74" s="1362"/>
      <c r="I74" s="1362"/>
      <c r="J74" s="1362"/>
      <c r="K74" s="1299"/>
      <c r="L74" s="1299"/>
      <c r="M74" s="1299"/>
      <c r="N74" s="1299"/>
      <c r="O74" s="1299"/>
      <c r="P74" s="1299"/>
      <c r="Q74" s="1299"/>
      <c r="R74" s="1299"/>
      <c r="S74" s="1299"/>
      <c r="T74" s="1299"/>
      <c r="U74" s="1299"/>
      <c r="V74" s="1352"/>
      <c r="W74" s="688"/>
    </row>
    <row r="75" spans="1:23" ht="23.1" customHeight="1" x14ac:dyDescent="0.2">
      <c r="A75" s="686"/>
      <c r="B75" s="687"/>
      <c r="C75" s="1340"/>
      <c r="D75" s="1340"/>
      <c r="E75" s="1340"/>
      <c r="F75" s="1340"/>
      <c r="G75" s="1362"/>
      <c r="H75" s="1362"/>
      <c r="I75" s="1362"/>
      <c r="J75" s="1362"/>
      <c r="K75" s="1299"/>
      <c r="L75" s="1299"/>
      <c r="M75" s="1299"/>
      <c r="N75" s="1299"/>
      <c r="O75" s="1299"/>
      <c r="P75" s="1299"/>
      <c r="Q75" s="1299"/>
      <c r="R75" s="1299"/>
      <c r="S75" s="1299"/>
      <c r="T75" s="1299"/>
      <c r="U75" s="1299"/>
      <c r="V75" s="1352"/>
      <c r="W75" s="688"/>
    </row>
    <row r="76" spans="1:23" ht="23.1" customHeight="1" x14ac:dyDescent="0.2">
      <c r="A76" s="686"/>
      <c r="B76" s="687"/>
      <c r="C76" s="1340"/>
      <c r="D76" s="1340"/>
      <c r="E76" s="1340"/>
      <c r="F76" s="1340"/>
      <c r="G76" s="1362"/>
      <c r="H76" s="1362"/>
      <c r="I76" s="1362"/>
      <c r="J76" s="1362"/>
      <c r="K76" s="1299"/>
      <c r="L76" s="1299"/>
      <c r="M76" s="1299"/>
      <c r="N76" s="1299"/>
      <c r="O76" s="1299"/>
      <c r="P76" s="1299"/>
      <c r="Q76" s="1299"/>
      <c r="R76" s="1299"/>
      <c r="S76" s="1299"/>
      <c r="T76" s="1299"/>
      <c r="U76" s="1299"/>
      <c r="V76" s="1352"/>
      <c r="W76" s="688"/>
    </row>
    <row r="77" spans="1:23" ht="23.1" customHeight="1" x14ac:dyDescent="0.2">
      <c r="A77" s="686"/>
      <c r="B77" s="687"/>
      <c r="C77" s="1341"/>
      <c r="D77" s="1341"/>
      <c r="E77" s="1341"/>
      <c r="F77" s="1341"/>
      <c r="G77" s="1364"/>
      <c r="H77" s="1364"/>
      <c r="I77" s="1364"/>
      <c r="J77" s="1364"/>
      <c r="K77" s="1300"/>
      <c r="L77" s="1300"/>
      <c r="M77" s="1300"/>
      <c r="N77" s="1300"/>
      <c r="O77" s="1300"/>
      <c r="P77" s="1300"/>
      <c r="Q77" s="1300"/>
      <c r="R77" s="1300"/>
      <c r="S77" s="1300"/>
      <c r="T77" s="1300"/>
      <c r="U77" s="1300"/>
      <c r="V77" s="1353"/>
      <c r="W77" s="688"/>
    </row>
    <row r="78" spans="1:23" ht="23.1" customHeight="1" x14ac:dyDescent="0.2">
      <c r="A78" s="690"/>
      <c r="B78" s="691"/>
      <c r="C78" s="1339"/>
      <c r="D78" s="1339"/>
      <c r="E78" s="1339"/>
      <c r="F78" s="1339"/>
      <c r="G78" s="1365"/>
      <c r="H78" s="1365"/>
      <c r="I78" s="1365"/>
      <c r="J78" s="1365"/>
      <c r="K78" s="1301"/>
      <c r="L78" s="1301"/>
      <c r="M78" s="1301"/>
      <c r="N78" s="1301"/>
      <c r="O78" s="1301"/>
      <c r="P78" s="1301"/>
      <c r="Q78" s="1301"/>
      <c r="R78" s="1301"/>
      <c r="S78" s="1301"/>
      <c r="T78" s="1301"/>
      <c r="U78" s="1301"/>
      <c r="V78" s="1351"/>
      <c r="W78" s="692"/>
    </row>
    <row r="79" spans="1:23" ht="23.1" customHeight="1" x14ac:dyDescent="0.2">
      <c r="A79" s="686"/>
      <c r="B79" s="687"/>
      <c r="C79" s="1340"/>
      <c r="D79" s="1340"/>
      <c r="E79" s="1340"/>
      <c r="F79" s="1340"/>
      <c r="G79" s="1362"/>
      <c r="H79" s="1362"/>
      <c r="I79" s="1362"/>
      <c r="J79" s="1362"/>
      <c r="K79" s="1299"/>
      <c r="L79" s="1299"/>
      <c r="M79" s="1299"/>
      <c r="N79" s="1299"/>
      <c r="O79" s="1299"/>
      <c r="P79" s="1299"/>
      <c r="Q79" s="1299"/>
      <c r="R79" s="1299"/>
      <c r="S79" s="1299"/>
      <c r="T79" s="1299"/>
      <c r="U79" s="1299"/>
      <c r="V79" s="1352"/>
      <c r="W79" s="688"/>
    </row>
    <row r="80" spans="1:23" ht="23.1" customHeight="1" x14ac:dyDescent="0.2">
      <c r="A80" s="686"/>
      <c r="B80" s="687"/>
      <c r="C80" s="1340"/>
      <c r="D80" s="1340"/>
      <c r="E80" s="1340"/>
      <c r="F80" s="1340"/>
      <c r="G80" s="1362"/>
      <c r="H80" s="1362"/>
      <c r="I80" s="1362"/>
      <c r="J80" s="1362"/>
      <c r="K80" s="1299"/>
      <c r="L80" s="1299"/>
      <c r="M80" s="1299"/>
      <c r="N80" s="1299"/>
      <c r="O80" s="1299"/>
      <c r="P80" s="1299"/>
      <c r="Q80" s="1299"/>
      <c r="R80" s="1299"/>
      <c r="S80" s="1299"/>
      <c r="T80" s="1299"/>
      <c r="U80" s="1299"/>
      <c r="V80" s="1352"/>
      <c r="W80" s="688"/>
    </row>
    <row r="81" spans="1:23" ht="23.1" customHeight="1" x14ac:dyDescent="0.2">
      <c r="A81" s="686"/>
      <c r="B81" s="687"/>
      <c r="C81" s="1340"/>
      <c r="D81" s="1340"/>
      <c r="E81" s="1340"/>
      <c r="F81" s="1340"/>
      <c r="G81" s="1362"/>
      <c r="H81" s="1362"/>
      <c r="I81" s="1362"/>
      <c r="J81" s="1362"/>
      <c r="K81" s="1299"/>
      <c r="L81" s="1299"/>
      <c r="M81" s="1299"/>
      <c r="N81" s="1299"/>
      <c r="O81" s="1299"/>
      <c r="P81" s="1299"/>
      <c r="Q81" s="1299"/>
      <c r="R81" s="1299"/>
      <c r="S81" s="1299"/>
      <c r="T81" s="1299"/>
      <c r="U81" s="1299"/>
      <c r="V81" s="1352"/>
      <c r="W81" s="688"/>
    </row>
    <row r="82" spans="1:23" ht="23.1" customHeight="1" x14ac:dyDescent="0.2">
      <c r="A82" s="686"/>
      <c r="B82" s="698"/>
      <c r="C82" s="1341"/>
      <c r="D82" s="1341"/>
      <c r="E82" s="1341"/>
      <c r="F82" s="1341"/>
      <c r="G82" s="1364"/>
      <c r="H82" s="1364"/>
      <c r="I82" s="1364"/>
      <c r="J82" s="1364"/>
      <c r="K82" s="1300"/>
      <c r="L82" s="1300"/>
      <c r="M82" s="1300"/>
      <c r="N82" s="1300"/>
      <c r="O82" s="1300"/>
      <c r="P82" s="1300"/>
      <c r="Q82" s="1300"/>
      <c r="R82" s="1300"/>
      <c r="S82" s="1300"/>
      <c r="T82" s="1300"/>
      <c r="U82" s="1300"/>
      <c r="V82" s="1353"/>
      <c r="W82" s="688"/>
    </row>
    <row r="83" spans="1:23" ht="23.1" customHeight="1" x14ac:dyDescent="0.2">
      <c r="A83" s="690"/>
      <c r="B83" s="687"/>
      <c r="C83" s="1339"/>
      <c r="D83" s="1339"/>
      <c r="E83" s="1339"/>
      <c r="F83" s="1339"/>
      <c r="G83" s="1365"/>
      <c r="H83" s="1365"/>
      <c r="I83" s="1365"/>
      <c r="J83" s="1365"/>
      <c r="K83" s="1301"/>
      <c r="L83" s="1301"/>
      <c r="M83" s="1301"/>
      <c r="N83" s="1301"/>
      <c r="O83" s="1301"/>
      <c r="P83" s="1301"/>
      <c r="Q83" s="1301"/>
      <c r="R83" s="1301"/>
      <c r="S83" s="1301"/>
      <c r="T83" s="1301"/>
      <c r="U83" s="1301"/>
      <c r="V83" s="1351"/>
      <c r="W83" s="692"/>
    </row>
    <row r="84" spans="1:23" ht="23.1" customHeight="1" x14ac:dyDescent="0.2">
      <c r="A84" s="686"/>
      <c r="B84" s="687"/>
      <c r="C84" s="1340"/>
      <c r="D84" s="1340"/>
      <c r="E84" s="1340"/>
      <c r="F84" s="1340"/>
      <c r="G84" s="1362"/>
      <c r="H84" s="1362"/>
      <c r="I84" s="1362"/>
      <c r="J84" s="1362"/>
      <c r="K84" s="1299"/>
      <c r="L84" s="1299"/>
      <c r="M84" s="1299"/>
      <c r="N84" s="1299"/>
      <c r="O84" s="1299"/>
      <c r="P84" s="1299"/>
      <c r="Q84" s="1299"/>
      <c r="R84" s="1299"/>
      <c r="S84" s="1299"/>
      <c r="T84" s="1299"/>
      <c r="U84" s="1299"/>
      <c r="V84" s="1352"/>
      <c r="W84" s="688"/>
    </row>
    <row r="85" spans="1:23" ht="23.1" customHeight="1" x14ac:dyDescent="0.2">
      <c r="A85" s="686"/>
      <c r="B85" s="687"/>
      <c r="C85" s="1340"/>
      <c r="D85" s="1340"/>
      <c r="E85" s="1340"/>
      <c r="F85" s="1340"/>
      <c r="G85" s="1362"/>
      <c r="H85" s="1362"/>
      <c r="I85" s="1362"/>
      <c r="J85" s="1362"/>
      <c r="K85" s="1299"/>
      <c r="L85" s="1299"/>
      <c r="M85" s="1299"/>
      <c r="N85" s="1299"/>
      <c r="O85" s="1299"/>
      <c r="P85" s="1299"/>
      <c r="Q85" s="1299"/>
      <c r="R85" s="1299"/>
      <c r="S85" s="1299"/>
      <c r="T85" s="1299"/>
      <c r="U85" s="1299"/>
      <c r="V85" s="1352"/>
      <c r="W85" s="688"/>
    </row>
    <row r="86" spans="1:23" ht="23.1" customHeight="1" x14ac:dyDescent="0.2">
      <c r="A86" s="686"/>
      <c r="B86" s="687"/>
      <c r="C86" s="1340"/>
      <c r="D86" s="1340"/>
      <c r="E86" s="1340"/>
      <c r="F86" s="1340"/>
      <c r="G86" s="1362"/>
      <c r="H86" s="1362"/>
      <c r="I86" s="1362"/>
      <c r="J86" s="1362"/>
      <c r="K86" s="1299"/>
      <c r="L86" s="1299"/>
      <c r="M86" s="1299"/>
      <c r="N86" s="1299"/>
      <c r="O86" s="1299"/>
      <c r="P86" s="1299"/>
      <c r="Q86" s="1299"/>
      <c r="R86" s="1299"/>
      <c r="S86" s="1299"/>
      <c r="T86" s="1299"/>
      <c r="U86" s="1299"/>
      <c r="V86" s="1352"/>
      <c r="W86" s="688"/>
    </row>
    <row r="87" spans="1:23" ht="23.1" customHeight="1" x14ac:dyDescent="0.2">
      <c r="A87" s="699"/>
      <c r="B87" s="698"/>
      <c r="C87" s="1341"/>
      <c r="D87" s="1341"/>
      <c r="E87" s="1341"/>
      <c r="F87" s="1341"/>
      <c r="G87" s="1364"/>
      <c r="H87" s="1364"/>
      <c r="I87" s="1364"/>
      <c r="J87" s="1364"/>
      <c r="K87" s="1300"/>
      <c r="L87" s="1300"/>
      <c r="M87" s="1300"/>
      <c r="N87" s="1300"/>
      <c r="O87" s="1300"/>
      <c r="P87" s="1300"/>
      <c r="Q87" s="1300"/>
      <c r="R87" s="1300"/>
      <c r="S87" s="1300"/>
      <c r="T87" s="1300"/>
      <c r="U87" s="1300"/>
      <c r="V87" s="1353"/>
      <c r="W87" s="700"/>
    </row>
    <row r="88" spans="1:23" s="753" customFormat="1" ht="23.1" customHeight="1" x14ac:dyDescent="0.2">
      <c r="A88" s="701"/>
      <c r="B88" s="687"/>
      <c r="C88" s="1339"/>
      <c r="D88" s="1339"/>
      <c r="E88" s="1339"/>
      <c r="F88" s="1339"/>
      <c r="G88" s="1365"/>
      <c r="H88" s="1365"/>
      <c r="I88" s="1365"/>
      <c r="J88" s="1365"/>
      <c r="K88" s="1301"/>
      <c r="L88" s="1301"/>
      <c r="M88" s="1301"/>
      <c r="N88" s="1301"/>
      <c r="O88" s="1301"/>
      <c r="P88" s="1301"/>
      <c r="Q88" s="1301"/>
      <c r="R88" s="1301"/>
      <c r="S88" s="1301"/>
      <c r="T88" s="1301"/>
      <c r="U88" s="1301"/>
      <c r="V88" s="1351"/>
      <c r="W88" s="702"/>
    </row>
    <row r="89" spans="1:23" s="753" customFormat="1" ht="23.1" customHeight="1" x14ac:dyDescent="0.2">
      <c r="A89" s="686"/>
      <c r="B89" s="687"/>
      <c r="C89" s="1340"/>
      <c r="D89" s="1340"/>
      <c r="E89" s="1340"/>
      <c r="F89" s="1340"/>
      <c r="G89" s="1362"/>
      <c r="H89" s="1362"/>
      <c r="I89" s="1362"/>
      <c r="J89" s="1362"/>
      <c r="K89" s="1299"/>
      <c r="L89" s="1299"/>
      <c r="M89" s="1299"/>
      <c r="N89" s="1299"/>
      <c r="O89" s="1299"/>
      <c r="P89" s="1299"/>
      <c r="Q89" s="1299"/>
      <c r="R89" s="1299"/>
      <c r="S89" s="1299"/>
      <c r="T89" s="1299"/>
      <c r="U89" s="1299"/>
      <c r="V89" s="1352"/>
      <c r="W89" s="688"/>
    </row>
    <row r="90" spans="1:23" s="753" customFormat="1" ht="23.1" customHeight="1" x14ac:dyDescent="0.2">
      <c r="A90" s="686"/>
      <c r="B90" s="687"/>
      <c r="C90" s="1340"/>
      <c r="D90" s="1340"/>
      <c r="E90" s="1340"/>
      <c r="F90" s="1340"/>
      <c r="G90" s="1362"/>
      <c r="H90" s="1362"/>
      <c r="I90" s="1362"/>
      <c r="J90" s="1362"/>
      <c r="K90" s="1299"/>
      <c r="L90" s="1299"/>
      <c r="M90" s="1299"/>
      <c r="N90" s="1299"/>
      <c r="O90" s="1299"/>
      <c r="P90" s="1299"/>
      <c r="Q90" s="1299"/>
      <c r="R90" s="1299"/>
      <c r="S90" s="1299"/>
      <c r="T90" s="1299"/>
      <c r="U90" s="1299"/>
      <c r="V90" s="1352"/>
      <c r="W90" s="688"/>
    </row>
    <row r="91" spans="1:23" s="753" customFormat="1" ht="23.1" customHeight="1" x14ac:dyDescent="0.2">
      <c r="A91" s="686"/>
      <c r="B91" s="687"/>
      <c r="C91" s="1340"/>
      <c r="D91" s="1340"/>
      <c r="E91" s="1340"/>
      <c r="F91" s="1340"/>
      <c r="G91" s="1362"/>
      <c r="H91" s="1362"/>
      <c r="I91" s="1362"/>
      <c r="J91" s="1362"/>
      <c r="K91" s="1299"/>
      <c r="L91" s="1299"/>
      <c r="M91" s="1299"/>
      <c r="N91" s="1299"/>
      <c r="O91" s="1299"/>
      <c r="P91" s="1299"/>
      <c r="Q91" s="1299"/>
      <c r="R91" s="1299"/>
      <c r="S91" s="1299"/>
      <c r="T91" s="1299"/>
      <c r="U91" s="1299"/>
      <c r="V91" s="1352"/>
      <c r="W91" s="688"/>
    </row>
    <row r="92" spans="1:23" s="753" customFormat="1" ht="23.1" customHeight="1" x14ac:dyDescent="0.2">
      <c r="A92" s="699"/>
      <c r="B92" s="698"/>
      <c r="C92" s="1346"/>
      <c r="D92" s="1341"/>
      <c r="E92" s="1341"/>
      <c r="F92" s="1341"/>
      <c r="G92" s="1364"/>
      <c r="H92" s="1364"/>
      <c r="I92" s="1364"/>
      <c r="J92" s="1364"/>
      <c r="K92" s="1300"/>
      <c r="L92" s="1300"/>
      <c r="M92" s="1300"/>
      <c r="N92" s="1300"/>
      <c r="O92" s="1300"/>
      <c r="P92" s="1300"/>
      <c r="Q92" s="1300"/>
      <c r="R92" s="1300"/>
      <c r="S92" s="1300"/>
      <c r="T92" s="1300"/>
      <c r="U92" s="1300"/>
      <c r="V92" s="1353"/>
      <c r="W92" s="700"/>
    </row>
    <row r="93" spans="1:23" ht="23.1" customHeight="1" x14ac:dyDescent="0.2">
      <c r="A93" s="686"/>
      <c r="B93" s="687"/>
      <c r="C93" s="1340"/>
      <c r="D93" s="1340"/>
      <c r="E93" s="1340"/>
      <c r="F93" s="1340"/>
      <c r="G93" s="1362"/>
      <c r="H93" s="1362"/>
      <c r="I93" s="1362"/>
      <c r="J93" s="1362"/>
      <c r="K93" s="1299"/>
      <c r="L93" s="1299"/>
      <c r="M93" s="1299"/>
      <c r="N93" s="1299"/>
      <c r="O93" s="1299"/>
      <c r="P93" s="1299"/>
      <c r="Q93" s="1299"/>
      <c r="R93" s="1299"/>
      <c r="S93" s="1299"/>
      <c r="T93" s="1299"/>
      <c r="U93" s="1299"/>
      <c r="V93" s="1352"/>
      <c r="W93" s="688"/>
    </row>
    <row r="94" spans="1:23" ht="23.1" customHeight="1" x14ac:dyDescent="0.2">
      <c r="A94" s="686"/>
      <c r="B94" s="687"/>
      <c r="C94" s="1340"/>
      <c r="D94" s="1340"/>
      <c r="E94" s="1340"/>
      <c r="F94" s="1340"/>
      <c r="G94" s="1362"/>
      <c r="H94" s="1362"/>
      <c r="I94" s="1362"/>
      <c r="J94" s="1362"/>
      <c r="K94" s="1299"/>
      <c r="L94" s="1299"/>
      <c r="M94" s="1299"/>
      <c r="N94" s="1299"/>
      <c r="O94" s="1299"/>
      <c r="P94" s="1299"/>
      <c r="Q94" s="1299"/>
      <c r="R94" s="1299"/>
      <c r="S94" s="1299"/>
      <c r="T94" s="1299"/>
      <c r="U94" s="1299"/>
      <c r="V94" s="1352"/>
      <c r="W94" s="688"/>
    </row>
    <row r="95" spans="1:23" ht="23.1" customHeight="1" x14ac:dyDescent="0.2">
      <c r="A95" s="686"/>
      <c r="B95" s="687"/>
      <c r="C95" s="1340"/>
      <c r="D95" s="1340"/>
      <c r="E95" s="1340"/>
      <c r="F95" s="1340"/>
      <c r="G95" s="1362"/>
      <c r="H95" s="1362"/>
      <c r="I95" s="1362"/>
      <c r="J95" s="1362"/>
      <c r="K95" s="1299"/>
      <c r="L95" s="1299"/>
      <c r="M95" s="1299"/>
      <c r="N95" s="1299"/>
      <c r="O95" s="1299"/>
      <c r="P95" s="1299"/>
      <c r="Q95" s="1299"/>
      <c r="R95" s="1299"/>
      <c r="S95" s="1299"/>
      <c r="T95" s="1299"/>
      <c r="U95" s="1299"/>
      <c r="V95" s="1352"/>
      <c r="W95" s="688"/>
    </row>
    <row r="96" spans="1:23" ht="23.1" customHeight="1" x14ac:dyDescent="0.2">
      <c r="A96" s="686"/>
      <c r="B96" s="687"/>
      <c r="C96" s="1340"/>
      <c r="D96" s="1340"/>
      <c r="E96" s="1340"/>
      <c r="F96" s="1340"/>
      <c r="G96" s="1362"/>
      <c r="H96" s="1362"/>
      <c r="I96" s="1362"/>
      <c r="J96" s="1362"/>
      <c r="K96" s="1299"/>
      <c r="L96" s="1299"/>
      <c r="M96" s="1299"/>
      <c r="N96" s="1299"/>
      <c r="O96" s="1299"/>
      <c r="P96" s="1299"/>
      <c r="Q96" s="1299"/>
      <c r="R96" s="1299"/>
      <c r="S96" s="1299"/>
      <c r="T96" s="1299"/>
      <c r="U96" s="1299"/>
      <c r="V96" s="1352"/>
      <c r="W96" s="688"/>
    </row>
    <row r="97" spans="1:23" ht="23.1" customHeight="1" x14ac:dyDescent="0.2">
      <c r="A97" s="686"/>
      <c r="B97" s="698"/>
      <c r="C97" s="1341"/>
      <c r="D97" s="1341"/>
      <c r="E97" s="1341"/>
      <c r="F97" s="1341"/>
      <c r="G97" s="1364"/>
      <c r="H97" s="1364"/>
      <c r="I97" s="1364"/>
      <c r="J97" s="1364"/>
      <c r="K97" s="1300"/>
      <c r="L97" s="1300"/>
      <c r="M97" s="1300"/>
      <c r="N97" s="1300"/>
      <c r="O97" s="1300"/>
      <c r="P97" s="1300"/>
      <c r="Q97" s="1300"/>
      <c r="R97" s="1300"/>
      <c r="S97" s="1300"/>
      <c r="T97" s="1300"/>
      <c r="U97" s="1300"/>
      <c r="V97" s="1353"/>
      <c r="W97" s="688"/>
    </row>
    <row r="98" spans="1:23" ht="23.1" customHeight="1" x14ac:dyDescent="0.2">
      <c r="A98" s="690"/>
      <c r="B98" s="687"/>
      <c r="C98" s="1339"/>
      <c r="D98" s="1339"/>
      <c r="E98" s="1339"/>
      <c r="F98" s="1339"/>
      <c r="G98" s="1365"/>
      <c r="H98" s="1365"/>
      <c r="I98" s="1365"/>
      <c r="J98" s="1365"/>
      <c r="K98" s="1301"/>
      <c r="L98" s="1301"/>
      <c r="M98" s="1301"/>
      <c r="N98" s="1301"/>
      <c r="O98" s="1301"/>
      <c r="P98" s="1301"/>
      <c r="Q98" s="1301"/>
      <c r="R98" s="1301"/>
      <c r="S98" s="1301"/>
      <c r="T98" s="1301"/>
      <c r="U98" s="1301"/>
      <c r="V98" s="1351"/>
      <c r="W98" s="692"/>
    </row>
    <row r="99" spans="1:23" ht="23.1" customHeight="1" x14ac:dyDescent="0.2">
      <c r="A99" s="686"/>
      <c r="B99" s="687"/>
      <c r="C99" s="1340"/>
      <c r="D99" s="1340"/>
      <c r="E99" s="1340"/>
      <c r="F99" s="1340"/>
      <c r="G99" s="1362"/>
      <c r="H99" s="1362"/>
      <c r="I99" s="1362"/>
      <c r="J99" s="1362"/>
      <c r="K99" s="1299"/>
      <c r="L99" s="1299"/>
      <c r="M99" s="1299"/>
      <c r="N99" s="1299"/>
      <c r="O99" s="1299"/>
      <c r="P99" s="1299"/>
      <c r="Q99" s="1299"/>
      <c r="R99" s="1299"/>
      <c r="S99" s="1299"/>
      <c r="T99" s="1299"/>
      <c r="U99" s="1299"/>
      <c r="V99" s="1352"/>
      <c r="W99" s="688"/>
    </row>
    <row r="100" spans="1:23" ht="23.1" customHeight="1" x14ac:dyDescent="0.2">
      <c r="A100" s="686"/>
      <c r="B100" s="687"/>
      <c r="C100" s="1340"/>
      <c r="D100" s="1340"/>
      <c r="E100" s="1340"/>
      <c r="F100" s="1340"/>
      <c r="G100" s="1362"/>
      <c r="H100" s="1362"/>
      <c r="I100" s="1362"/>
      <c r="J100" s="1362"/>
      <c r="K100" s="1299"/>
      <c r="L100" s="1299"/>
      <c r="M100" s="1299"/>
      <c r="N100" s="1299"/>
      <c r="O100" s="1299"/>
      <c r="P100" s="1299"/>
      <c r="Q100" s="1299"/>
      <c r="R100" s="1299"/>
      <c r="S100" s="1299"/>
      <c r="T100" s="1299"/>
      <c r="U100" s="1299"/>
      <c r="V100" s="1352"/>
      <c r="W100" s="688"/>
    </row>
    <row r="101" spans="1:23" ht="23.1" customHeight="1" x14ac:dyDescent="0.2">
      <c r="A101" s="686"/>
      <c r="B101" s="687"/>
      <c r="C101" s="1340"/>
      <c r="D101" s="1340"/>
      <c r="E101" s="1340"/>
      <c r="F101" s="1340"/>
      <c r="G101" s="1362"/>
      <c r="H101" s="1362"/>
      <c r="I101" s="1362"/>
      <c r="J101" s="1362"/>
      <c r="K101" s="1299"/>
      <c r="L101" s="1299"/>
      <c r="M101" s="1299"/>
      <c r="N101" s="1299"/>
      <c r="O101" s="1299"/>
      <c r="P101" s="1299"/>
      <c r="Q101" s="1299"/>
      <c r="R101" s="1299"/>
      <c r="S101" s="1299"/>
      <c r="T101" s="1299"/>
      <c r="U101" s="1299"/>
      <c r="V101" s="1352"/>
      <c r="W101" s="688"/>
    </row>
    <row r="102" spans="1:23" ht="23.1" customHeight="1" x14ac:dyDescent="0.2">
      <c r="A102" s="699"/>
      <c r="B102" s="698"/>
      <c r="C102" s="1341"/>
      <c r="D102" s="1341"/>
      <c r="E102" s="1341"/>
      <c r="F102" s="1341"/>
      <c r="G102" s="1364"/>
      <c r="H102" s="1364"/>
      <c r="I102" s="1364"/>
      <c r="J102" s="1364"/>
      <c r="K102" s="1300"/>
      <c r="L102" s="1300"/>
      <c r="M102" s="1300"/>
      <c r="N102" s="1300"/>
      <c r="O102" s="1300"/>
      <c r="P102" s="1300"/>
      <c r="Q102" s="1300"/>
      <c r="R102" s="1300"/>
      <c r="S102" s="1300"/>
      <c r="T102" s="1300"/>
      <c r="U102" s="1300"/>
      <c r="V102" s="1353"/>
      <c r="W102" s="700"/>
    </row>
    <row r="103" spans="1:23" s="753" customFormat="1" ht="23.1" customHeight="1" x14ac:dyDescent="0.2">
      <c r="A103" s="701"/>
      <c r="B103" s="687"/>
      <c r="C103" s="1339"/>
      <c r="D103" s="1339"/>
      <c r="E103" s="1339"/>
      <c r="F103" s="1339"/>
      <c r="G103" s="1365"/>
      <c r="H103" s="1365"/>
      <c r="I103" s="1365"/>
      <c r="J103" s="1365"/>
      <c r="K103" s="1301"/>
      <c r="L103" s="1301"/>
      <c r="M103" s="1301"/>
      <c r="N103" s="1301"/>
      <c r="O103" s="1301"/>
      <c r="P103" s="1301"/>
      <c r="Q103" s="1301"/>
      <c r="R103" s="1301"/>
      <c r="S103" s="1301"/>
      <c r="T103" s="1301"/>
      <c r="U103" s="1301"/>
      <c r="V103" s="1351"/>
      <c r="W103" s="702"/>
    </row>
    <row r="104" spans="1:23" s="753" customFormat="1" ht="23.1" customHeight="1" x14ac:dyDescent="0.2">
      <c r="A104" s="686"/>
      <c r="B104" s="687"/>
      <c r="C104" s="1340"/>
      <c r="D104" s="1340"/>
      <c r="E104" s="1340"/>
      <c r="F104" s="1340"/>
      <c r="G104" s="1362"/>
      <c r="H104" s="1362"/>
      <c r="I104" s="1362"/>
      <c r="J104" s="1362"/>
      <c r="K104" s="1299"/>
      <c r="L104" s="1299"/>
      <c r="M104" s="1299"/>
      <c r="N104" s="1299"/>
      <c r="O104" s="1299"/>
      <c r="P104" s="1299"/>
      <c r="Q104" s="1299"/>
      <c r="R104" s="1299"/>
      <c r="S104" s="1299"/>
      <c r="T104" s="1299"/>
      <c r="U104" s="1299"/>
      <c r="V104" s="1352"/>
      <c r="W104" s="688"/>
    </row>
    <row r="105" spans="1:23" s="753" customFormat="1" ht="23.1" customHeight="1" x14ac:dyDescent="0.2">
      <c r="A105" s="686"/>
      <c r="B105" s="687"/>
      <c r="C105" s="1340"/>
      <c r="D105" s="1340"/>
      <c r="E105" s="1340"/>
      <c r="F105" s="1340"/>
      <c r="G105" s="1362"/>
      <c r="H105" s="1362"/>
      <c r="I105" s="1362"/>
      <c r="J105" s="1362"/>
      <c r="K105" s="1299"/>
      <c r="L105" s="1299"/>
      <c r="M105" s="1299"/>
      <c r="N105" s="1299"/>
      <c r="O105" s="1299"/>
      <c r="P105" s="1299"/>
      <c r="Q105" s="1299"/>
      <c r="R105" s="1299"/>
      <c r="S105" s="1299"/>
      <c r="T105" s="1299"/>
      <c r="U105" s="1299"/>
      <c r="V105" s="1352"/>
      <c r="W105" s="688"/>
    </row>
    <row r="106" spans="1:23" s="753" customFormat="1" ht="23.1" customHeight="1" x14ac:dyDescent="0.2">
      <c r="A106" s="686"/>
      <c r="B106" s="687"/>
      <c r="C106" s="1340"/>
      <c r="D106" s="1340"/>
      <c r="E106" s="1340"/>
      <c r="F106" s="1340"/>
      <c r="G106" s="1362"/>
      <c r="H106" s="1362"/>
      <c r="I106" s="1362"/>
      <c r="J106" s="1362"/>
      <c r="K106" s="1299"/>
      <c r="L106" s="1299"/>
      <c r="M106" s="1299"/>
      <c r="N106" s="1299"/>
      <c r="O106" s="1299"/>
      <c r="P106" s="1299"/>
      <c r="Q106" s="1299"/>
      <c r="R106" s="1299"/>
      <c r="S106" s="1299"/>
      <c r="T106" s="1299"/>
      <c r="U106" s="1299"/>
      <c r="V106" s="1352"/>
      <c r="W106" s="688"/>
    </row>
    <row r="107" spans="1:23" s="753" customFormat="1" ht="23.1" customHeight="1" thickBot="1" x14ac:dyDescent="0.25">
      <c r="A107" s="695"/>
      <c r="B107" s="696"/>
      <c r="C107" s="1344"/>
      <c r="D107" s="1345"/>
      <c r="E107" s="1345"/>
      <c r="F107" s="1345"/>
      <c r="G107" s="1366"/>
      <c r="H107" s="1366"/>
      <c r="I107" s="1366"/>
      <c r="J107" s="1366"/>
      <c r="K107" s="1302"/>
      <c r="L107" s="1302"/>
      <c r="M107" s="1302"/>
      <c r="N107" s="1302"/>
      <c r="O107" s="1302"/>
      <c r="P107" s="1302"/>
      <c r="Q107" s="1302"/>
      <c r="R107" s="1302"/>
      <c r="S107" s="1302"/>
      <c r="T107" s="1302"/>
      <c r="U107" s="1302"/>
      <c r="V107" s="1372"/>
      <c r="W107" s="697"/>
    </row>
  </sheetData>
  <mergeCells count="2">
    <mergeCell ref="K3:L3"/>
    <mergeCell ref="M3:N3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22" man="1"/>
  </rowBreaks>
  <colBreaks count="1" manualBreakCount="1">
    <brk id="12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4DE7-8C80-4624-B9A5-91A10B94AFF7}">
  <sheetPr codeName="Sheet95"/>
  <dimension ref="A1:S107"/>
  <sheetViews>
    <sheetView showGridLines="0" view="pageBreakPreview" zoomScale="70" zoomScaleNormal="100" zoomScaleSheetLayoutView="70" workbookViewId="0">
      <selection activeCell="U1" sqref="U1"/>
    </sheetView>
  </sheetViews>
  <sheetFormatPr defaultColWidth="9" defaultRowHeight="18.899999999999999" customHeight="1" x14ac:dyDescent="0.2"/>
  <cols>
    <col min="1" max="1" width="5.44140625" style="731" customWidth="1"/>
    <col min="2" max="2" width="18.109375" style="732" customWidth="1"/>
    <col min="3" max="3" width="22.6640625" style="732" customWidth="1"/>
    <col min="4" max="4" width="7.6640625" style="732" customWidth="1"/>
    <col min="5" max="5" width="22.6640625" style="732" customWidth="1"/>
    <col min="6" max="6" width="7.6640625" style="735" customWidth="1"/>
    <col min="7" max="7" width="22.6640625" style="732" customWidth="1"/>
    <col min="8" max="8" width="7.6640625" style="735" customWidth="1"/>
    <col min="9" max="9" width="22.6640625" style="732" customWidth="1"/>
    <col min="10" max="10" width="7.6640625" style="735" customWidth="1"/>
    <col min="11" max="11" width="22.6640625" style="732" customWidth="1"/>
    <col min="12" max="12" width="7.6640625" style="735" customWidth="1"/>
    <col min="13" max="13" width="22.6640625" style="732" customWidth="1"/>
    <col min="14" max="14" width="7.6640625" style="735" customWidth="1"/>
    <col min="15" max="15" width="22.6640625" style="732" customWidth="1"/>
    <col min="16" max="16" width="7.6640625" style="735" customWidth="1"/>
    <col min="17" max="17" width="22.6640625" style="732" customWidth="1"/>
    <col min="18" max="18" width="7.6640625" style="735" customWidth="1"/>
    <col min="19" max="19" width="5.44140625" style="735" bestFit="1" customWidth="1"/>
    <col min="20" max="16384" width="9" style="732"/>
  </cols>
  <sheetData>
    <row r="1" spans="1:19" s="653" customFormat="1" ht="30.9" customHeight="1" x14ac:dyDescent="0.2">
      <c r="A1" s="766" t="s">
        <v>946</v>
      </c>
      <c r="F1" s="767"/>
      <c r="H1" s="767"/>
      <c r="J1" s="767"/>
      <c r="L1" s="767"/>
      <c r="N1" s="767"/>
      <c r="P1" s="767"/>
      <c r="R1" s="767"/>
    </row>
    <row r="2" spans="1:19" s="656" customFormat="1" ht="22.5" customHeight="1" thickBot="1" x14ac:dyDescent="0.25">
      <c r="C2" s="654"/>
      <c r="D2" s="654"/>
      <c r="E2" s="654"/>
      <c r="F2" s="654"/>
      <c r="G2" s="2854"/>
      <c r="H2" s="2854"/>
      <c r="I2" s="2854"/>
      <c r="J2" s="2854"/>
      <c r="K2" s="2854"/>
      <c r="L2" s="2854"/>
      <c r="M2" s="2854"/>
      <c r="N2" s="2854"/>
      <c r="O2" s="2854"/>
      <c r="P2" s="2854"/>
      <c r="Q2" s="2854" t="s">
        <v>300</v>
      </c>
      <c r="R2" s="2854"/>
      <c r="S2" s="654"/>
    </row>
    <row r="3" spans="1:19" s="662" customFormat="1" ht="24.9" customHeight="1" x14ac:dyDescent="0.2">
      <c r="A3" s="768" t="s">
        <v>290</v>
      </c>
      <c r="B3" s="769"/>
      <c r="C3" s="770"/>
      <c r="D3" s="771"/>
      <c r="E3" s="770"/>
      <c r="F3" s="771"/>
      <c r="G3" s="770"/>
      <c r="H3" s="772"/>
      <c r="I3" s="773"/>
      <c r="J3" s="774"/>
      <c r="K3" s="775"/>
      <c r="L3" s="774"/>
      <c r="M3" s="776"/>
      <c r="N3" s="774"/>
      <c r="O3" s="776"/>
      <c r="P3" s="774"/>
      <c r="Q3" s="776"/>
      <c r="R3" s="776"/>
      <c r="S3" s="661" t="s">
        <v>290</v>
      </c>
    </row>
    <row r="4" spans="1:19" s="662" customFormat="1" ht="24.9" customHeight="1" x14ac:dyDescent="0.2">
      <c r="A4" s="674" t="s">
        <v>291</v>
      </c>
      <c r="B4" s="777"/>
      <c r="C4" s="778" t="s">
        <v>455</v>
      </c>
      <c r="D4" s="779"/>
      <c r="E4" s="778" t="s">
        <v>456</v>
      </c>
      <c r="F4" s="779"/>
      <c r="G4" s="778" t="s">
        <v>432</v>
      </c>
      <c r="H4" s="780"/>
      <c r="I4" s="2849" t="s">
        <v>204</v>
      </c>
      <c r="J4" s="2850"/>
      <c r="K4" s="2837" t="s">
        <v>205</v>
      </c>
      <c r="L4" s="2850"/>
      <c r="M4" s="2852" t="s">
        <v>206</v>
      </c>
      <c r="N4" s="2853"/>
      <c r="O4" s="2837" t="s">
        <v>207</v>
      </c>
      <c r="P4" s="2850"/>
      <c r="Q4" s="2837" t="s">
        <v>208</v>
      </c>
      <c r="R4" s="2850"/>
      <c r="S4" s="665" t="s">
        <v>291</v>
      </c>
    </row>
    <row r="5" spans="1:19" s="662" customFormat="1" ht="24.9" customHeight="1" x14ac:dyDescent="0.2">
      <c r="A5" s="674" t="s">
        <v>292</v>
      </c>
      <c r="B5" s="777" t="s">
        <v>260</v>
      </c>
      <c r="C5" s="778"/>
      <c r="D5" s="781"/>
      <c r="E5" s="778"/>
      <c r="F5" s="781"/>
      <c r="G5" s="778"/>
      <c r="H5" s="782"/>
      <c r="I5" s="2849" t="s">
        <v>203</v>
      </c>
      <c r="J5" s="2851"/>
      <c r="K5" s="2837" t="s">
        <v>203</v>
      </c>
      <c r="L5" s="2851"/>
      <c r="M5" s="2837" t="s">
        <v>203</v>
      </c>
      <c r="N5" s="2851"/>
      <c r="O5" s="2837" t="s">
        <v>203</v>
      </c>
      <c r="P5" s="2851"/>
      <c r="Q5" s="2837" t="s">
        <v>203</v>
      </c>
      <c r="R5" s="2851"/>
      <c r="S5" s="665" t="s">
        <v>292</v>
      </c>
    </row>
    <row r="6" spans="1:19" s="662" customFormat="1" ht="24.9" customHeight="1" x14ac:dyDescent="0.2">
      <c r="A6" s="674" t="s">
        <v>293</v>
      </c>
      <c r="B6" s="777"/>
      <c r="C6" s="783"/>
      <c r="D6" s="784" t="s">
        <v>457</v>
      </c>
      <c r="E6" s="785"/>
      <c r="F6" s="784" t="s">
        <v>457</v>
      </c>
      <c r="G6" s="785"/>
      <c r="H6" s="786" t="s">
        <v>457</v>
      </c>
      <c r="I6" s="787"/>
      <c r="J6" s="788" t="s">
        <v>457</v>
      </c>
      <c r="K6" s="789"/>
      <c r="L6" s="788" t="s">
        <v>457</v>
      </c>
      <c r="M6" s="790"/>
      <c r="N6" s="788" t="s">
        <v>457</v>
      </c>
      <c r="O6" s="790"/>
      <c r="P6" s="788" t="s">
        <v>457</v>
      </c>
      <c r="Q6" s="790"/>
      <c r="R6" s="788" t="s">
        <v>457</v>
      </c>
      <c r="S6" s="665" t="s">
        <v>293</v>
      </c>
    </row>
    <row r="7" spans="1:19" s="662" customFormat="1" ht="24.9" customHeight="1" thickBot="1" x14ac:dyDescent="0.25">
      <c r="A7" s="791" t="s">
        <v>294</v>
      </c>
      <c r="B7" s="792"/>
      <c r="C7" s="793"/>
      <c r="D7" s="794" t="s">
        <v>458</v>
      </c>
      <c r="E7" s="795"/>
      <c r="F7" s="794" t="s">
        <v>458</v>
      </c>
      <c r="G7" s="795"/>
      <c r="H7" s="796" t="s">
        <v>458</v>
      </c>
      <c r="I7" s="797"/>
      <c r="J7" s="798" t="s">
        <v>458</v>
      </c>
      <c r="K7" s="799"/>
      <c r="L7" s="798" t="s">
        <v>458</v>
      </c>
      <c r="M7" s="800"/>
      <c r="N7" s="798" t="s">
        <v>458</v>
      </c>
      <c r="O7" s="800"/>
      <c r="P7" s="798" t="s">
        <v>458</v>
      </c>
      <c r="Q7" s="800"/>
      <c r="R7" s="801" t="s">
        <v>458</v>
      </c>
      <c r="S7" s="727" t="s">
        <v>294</v>
      </c>
    </row>
    <row r="8" spans="1:19" s="671" customFormat="1" ht="30" customHeight="1" x14ac:dyDescent="0.2">
      <c r="A8" s="663"/>
      <c r="B8" s="672" t="s">
        <v>72</v>
      </c>
      <c r="C8" s="1373">
        <v>369955</v>
      </c>
      <c r="D8" s="802"/>
      <c r="E8" s="1380">
        <v>2304700</v>
      </c>
      <c r="F8" s="802"/>
      <c r="G8" s="1380">
        <v>369959</v>
      </c>
      <c r="H8" s="803"/>
      <c r="I8" s="1373">
        <v>518377</v>
      </c>
      <c r="J8" s="804"/>
      <c r="K8" s="1388">
        <v>560772</v>
      </c>
      <c r="L8" s="804"/>
      <c r="M8" s="1389">
        <v>522423</v>
      </c>
      <c r="N8" s="804"/>
      <c r="O8" s="1389">
        <v>196086</v>
      </c>
      <c r="P8" s="804"/>
      <c r="Q8" s="1389">
        <v>0</v>
      </c>
      <c r="R8" s="803"/>
      <c r="S8" s="805"/>
    </row>
    <row r="9" spans="1:19" s="671" customFormat="1" ht="30" customHeight="1" x14ac:dyDescent="0.2">
      <c r="A9" s="663"/>
      <c r="B9" s="672" t="s">
        <v>73</v>
      </c>
      <c r="C9" s="1373">
        <v>373038</v>
      </c>
      <c r="D9" s="802"/>
      <c r="E9" s="1380">
        <v>2304700</v>
      </c>
      <c r="F9" s="802"/>
      <c r="G9" s="1380">
        <v>373042</v>
      </c>
      <c r="H9" s="803"/>
      <c r="I9" s="1373">
        <v>518863</v>
      </c>
      <c r="J9" s="806"/>
      <c r="K9" s="1380">
        <v>560810</v>
      </c>
      <c r="L9" s="806"/>
      <c r="M9" s="1380">
        <v>525001</v>
      </c>
      <c r="N9" s="806"/>
      <c r="O9" s="1389">
        <v>196169</v>
      </c>
      <c r="P9" s="806"/>
      <c r="Q9" s="1389">
        <v>0</v>
      </c>
      <c r="R9" s="803"/>
      <c r="S9" s="688"/>
    </row>
    <row r="10" spans="1:19" s="671" customFormat="1" ht="30" customHeight="1" x14ac:dyDescent="0.2">
      <c r="A10" s="663"/>
      <c r="B10" s="672" t="s">
        <v>74</v>
      </c>
      <c r="C10" s="1373">
        <v>189476</v>
      </c>
      <c r="D10" s="802"/>
      <c r="E10" s="1381" t="s">
        <v>416</v>
      </c>
      <c r="F10" s="802"/>
      <c r="G10" s="1380">
        <v>189476</v>
      </c>
      <c r="H10" s="803"/>
      <c r="I10" s="1373">
        <v>409260</v>
      </c>
      <c r="J10" s="806"/>
      <c r="K10" s="1380">
        <v>519027</v>
      </c>
      <c r="L10" s="806"/>
      <c r="M10" s="1389">
        <v>415418</v>
      </c>
      <c r="N10" s="806"/>
      <c r="O10" s="1389">
        <v>192805</v>
      </c>
      <c r="P10" s="806"/>
      <c r="Q10" s="1390" t="s">
        <v>416</v>
      </c>
      <c r="R10" s="803"/>
      <c r="S10" s="688"/>
    </row>
    <row r="11" spans="1:19" s="671" customFormat="1" ht="30" customHeight="1" x14ac:dyDescent="0.2">
      <c r="A11" s="663"/>
      <c r="B11" s="672" t="s">
        <v>75</v>
      </c>
      <c r="C11" s="1373">
        <v>371838</v>
      </c>
      <c r="D11" s="802"/>
      <c r="E11" s="1380">
        <v>2304700</v>
      </c>
      <c r="F11" s="802"/>
      <c r="G11" s="1380">
        <v>371843</v>
      </c>
      <c r="H11" s="803"/>
      <c r="I11" s="1373">
        <v>518812</v>
      </c>
      <c r="J11" s="806"/>
      <c r="K11" s="1380">
        <v>560438</v>
      </c>
      <c r="L11" s="806"/>
      <c r="M11" s="1380">
        <v>524612</v>
      </c>
      <c r="N11" s="806"/>
      <c r="O11" s="1389">
        <v>196788</v>
      </c>
      <c r="P11" s="806"/>
      <c r="Q11" s="1389">
        <v>0</v>
      </c>
      <c r="R11" s="803"/>
      <c r="S11" s="688"/>
    </row>
    <row r="12" spans="1:19" s="671" customFormat="1" ht="30" customHeight="1" x14ac:dyDescent="0.2">
      <c r="A12" s="729"/>
      <c r="B12" s="756" t="s">
        <v>76</v>
      </c>
      <c r="C12" s="1374">
        <v>399948</v>
      </c>
      <c r="D12" s="807"/>
      <c r="E12" s="1382">
        <v>0</v>
      </c>
      <c r="F12" s="807"/>
      <c r="G12" s="1382">
        <v>399948</v>
      </c>
      <c r="H12" s="808"/>
      <c r="I12" s="1374">
        <v>519868</v>
      </c>
      <c r="J12" s="809"/>
      <c r="K12" s="1382">
        <v>568088</v>
      </c>
      <c r="L12" s="809"/>
      <c r="M12" s="1382">
        <v>536249</v>
      </c>
      <c r="N12" s="809"/>
      <c r="O12" s="1382">
        <v>178653</v>
      </c>
      <c r="P12" s="809"/>
      <c r="Q12" s="1391">
        <v>0</v>
      </c>
      <c r="R12" s="808"/>
      <c r="S12" s="700"/>
    </row>
    <row r="13" spans="1:19" s="683" customFormat="1" ht="23.1" customHeight="1" x14ac:dyDescent="0.2">
      <c r="A13" s="680">
        <v>1</v>
      </c>
      <c r="B13" s="681" t="s">
        <v>753</v>
      </c>
      <c r="C13" s="1375">
        <v>366304</v>
      </c>
      <c r="D13" s="810">
        <v>41</v>
      </c>
      <c r="E13" s="1383">
        <v>0</v>
      </c>
      <c r="F13" s="810">
        <v>3</v>
      </c>
      <c r="G13" s="1383">
        <v>366305</v>
      </c>
      <c r="H13" s="811">
        <v>41</v>
      </c>
      <c r="I13" s="1375">
        <v>510113</v>
      </c>
      <c r="J13" s="812">
        <v>33</v>
      </c>
      <c r="K13" s="1383">
        <v>553977</v>
      </c>
      <c r="L13" s="812">
        <v>31</v>
      </c>
      <c r="M13" s="1383">
        <v>509220</v>
      </c>
      <c r="N13" s="812">
        <v>26</v>
      </c>
      <c r="O13" s="1383">
        <v>183170</v>
      </c>
      <c r="P13" s="812">
        <v>31</v>
      </c>
      <c r="Q13" s="1392">
        <v>0</v>
      </c>
      <c r="R13" s="810">
        <v>1</v>
      </c>
      <c r="S13" s="682">
        <v>1</v>
      </c>
    </row>
    <row r="14" spans="1:19" s="683" customFormat="1" ht="23.1" customHeight="1" x14ac:dyDescent="0.2">
      <c r="A14" s="684">
        <v>2</v>
      </c>
      <c r="B14" s="685" t="s">
        <v>755</v>
      </c>
      <c r="C14" s="1376">
        <v>379064</v>
      </c>
      <c r="D14" s="813">
        <v>30</v>
      </c>
      <c r="E14" s="1384">
        <v>0</v>
      </c>
      <c r="F14" s="813">
        <v>4</v>
      </c>
      <c r="G14" s="1384">
        <v>379064</v>
      </c>
      <c r="H14" s="814">
        <v>30</v>
      </c>
      <c r="I14" s="1376">
        <v>507655</v>
      </c>
      <c r="J14" s="815">
        <v>36</v>
      </c>
      <c r="K14" s="1384">
        <v>544442</v>
      </c>
      <c r="L14" s="815">
        <v>37</v>
      </c>
      <c r="M14" s="1384">
        <v>452163</v>
      </c>
      <c r="N14" s="815">
        <v>43</v>
      </c>
      <c r="O14" s="1384">
        <v>188075</v>
      </c>
      <c r="P14" s="815">
        <v>30</v>
      </c>
      <c r="Q14" s="1384">
        <v>0</v>
      </c>
      <c r="R14" s="813">
        <v>2</v>
      </c>
      <c r="S14" s="676">
        <v>2</v>
      </c>
    </row>
    <row r="15" spans="1:19" s="683" customFormat="1" ht="23.1" customHeight="1" x14ac:dyDescent="0.2">
      <c r="A15" s="684">
        <v>3</v>
      </c>
      <c r="B15" s="685" t="s">
        <v>757</v>
      </c>
      <c r="C15" s="1376">
        <v>361107</v>
      </c>
      <c r="D15" s="813">
        <v>45</v>
      </c>
      <c r="E15" s="1384">
        <v>2962410</v>
      </c>
      <c r="F15" s="813">
        <v>1</v>
      </c>
      <c r="G15" s="1384">
        <v>361166</v>
      </c>
      <c r="H15" s="814">
        <v>45</v>
      </c>
      <c r="I15" s="1376">
        <v>572658</v>
      </c>
      <c r="J15" s="815">
        <v>3</v>
      </c>
      <c r="K15" s="1384">
        <v>617545</v>
      </c>
      <c r="L15" s="815">
        <v>5</v>
      </c>
      <c r="M15" s="1384">
        <v>587421</v>
      </c>
      <c r="N15" s="815">
        <v>10</v>
      </c>
      <c r="O15" s="1384">
        <v>200748</v>
      </c>
      <c r="P15" s="815">
        <v>21</v>
      </c>
      <c r="Q15" s="1384">
        <v>0</v>
      </c>
      <c r="R15" s="813">
        <v>3</v>
      </c>
      <c r="S15" s="676">
        <v>3</v>
      </c>
    </row>
    <row r="16" spans="1:19" s="683" customFormat="1" ht="23.1" customHeight="1" x14ac:dyDescent="0.2">
      <c r="A16" s="684">
        <v>4</v>
      </c>
      <c r="B16" s="685" t="s">
        <v>759</v>
      </c>
      <c r="C16" s="1376">
        <v>355037</v>
      </c>
      <c r="D16" s="813">
        <v>49</v>
      </c>
      <c r="E16" s="1384">
        <v>0</v>
      </c>
      <c r="F16" s="813">
        <v>5</v>
      </c>
      <c r="G16" s="1384">
        <v>355037</v>
      </c>
      <c r="H16" s="814">
        <v>49</v>
      </c>
      <c r="I16" s="1376">
        <v>517717</v>
      </c>
      <c r="J16" s="815">
        <v>25</v>
      </c>
      <c r="K16" s="1384">
        <v>555784</v>
      </c>
      <c r="L16" s="815">
        <v>29</v>
      </c>
      <c r="M16" s="1384">
        <v>513999</v>
      </c>
      <c r="N16" s="815">
        <v>25</v>
      </c>
      <c r="O16" s="1384">
        <v>196521</v>
      </c>
      <c r="P16" s="815">
        <v>23</v>
      </c>
      <c r="Q16" s="1384">
        <v>0</v>
      </c>
      <c r="R16" s="813">
        <v>4</v>
      </c>
      <c r="S16" s="676">
        <v>4</v>
      </c>
    </row>
    <row r="17" spans="1:19" s="683" customFormat="1" ht="23.1" customHeight="1" x14ac:dyDescent="0.2">
      <c r="A17" s="684">
        <v>5</v>
      </c>
      <c r="B17" s="685" t="s">
        <v>761</v>
      </c>
      <c r="C17" s="1377">
        <v>393395</v>
      </c>
      <c r="D17" s="816">
        <v>24</v>
      </c>
      <c r="E17" s="1385">
        <v>0</v>
      </c>
      <c r="F17" s="816">
        <v>6</v>
      </c>
      <c r="G17" s="1385">
        <v>393395</v>
      </c>
      <c r="H17" s="817">
        <v>24</v>
      </c>
      <c r="I17" s="1377">
        <v>485274</v>
      </c>
      <c r="J17" s="816">
        <v>50</v>
      </c>
      <c r="K17" s="1385">
        <v>518234</v>
      </c>
      <c r="L17" s="816">
        <v>50</v>
      </c>
      <c r="M17" s="1385">
        <v>426327</v>
      </c>
      <c r="N17" s="816">
        <v>48</v>
      </c>
      <c r="O17" s="1385">
        <v>143611</v>
      </c>
      <c r="P17" s="816">
        <v>48</v>
      </c>
      <c r="Q17" s="1385">
        <v>0</v>
      </c>
      <c r="R17" s="816">
        <v>5</v>
      </c>
      <c r="S17" s="676">
        <v>5</v>
      </c>
    </row>
    <row r="18" spans="1:19" s="683" customFormat="1" ht="23.1" customHeight="1" x14ac:dyDescent="0.2">
      <c r="A18" s="680">
        <v>6</v>
      </c>
      <c r="B18" s="681" t="s">
        <v>763</v>
      </c>
      <c r="C18" s="1375">
        <v>378942</v>
      </c>
      <c r="D18" s="810">
        <v>31</v>
      </c>
      <c r="E18" s="1383">
        <v>0</v>
      </c>
      <c r="F18" s="810">
        <v>7</v>
      </c>
      <c r="G18" s="1383">
        <v>378943</v>
      </c>
      <c r="H18" s="811">
        <v>31</v>
      </c>
      <c r="I18" s="1375">
        <v>503260</v>
      </c>
      <c r="J18" s="812">
        <v>39</v>
      </c>
      <c r="K18" s="1383">
        <v>532021</v>
      </c>
      <c r="L18" s="812">
        <v>46</v>
      </c>
      <c r="M18" s="1383">
        <v>491898</v>
      </c>
      <c r="N18" s="812">
        <v>33</v>
      </c>
      <c r="O18" s="1383">
        <v>157215</v>
      </c>
      <c r="P18" s="812">
        <v>40</v>
      </c>
      <c r="Q18" s="1392">
        <v>0</v>
      </c>
      <c r="R18" s="810">
        <v>6</v>
      </c>
      <c r="S18" s="682">
        <v>6</v>
      </c>
    </row>
    <row r="19" spans="1:19" s="683" customFormat="1" ht="23.1" customHeight="1" x14ac:dyDescent="0.2">
      <c r="A19" s="684">
        <v>7</v>
      </c>
      <c r="B19" s="685" t="s">
        <v>765</v>
      </c>
      <c r="C19" s="1376">
        <v>345037</v>
      </c>
      <c r="D19" s="813">
        <v>54</v>
      </c>
      <c r="E19" s="1384">
        <v>1056450</v>
      </c>
      <c r="F19" s="813">
        <v>2</v>
      </c>
      <c r="G19" s="1384">
        <v>345044</v>
      </c>
      <c r="H19" s="814">
        <v>54</v>
      </c>
      <c r="I19" s="1376">
        <v>522826</v>
      </c>
      <c r="J19" s="815">
        <v>21</v>
      </c>
      <c r="K19" s="1384">
        <v>568130</v>
      </c>
      <c r="L19" s="815">
        <v>24</v>
      </c>
      <c r="M19" s="1384">
        <v>540290</v>
      </c>
      <c r="N19" s="815">
        <v>18</v>
      </c>
      <c r="O19" s="1384">
        <v>199146</v>
      </c>
      <c r="P19" s="815">
        <v>22</v>
      </c>
      <c r="Q19" s="1384">
        <v>0</v>
      </c>
      <c r="R19" s="813">
        <v>7</v>
      </c>
      <c r="S19" s="676">
        <v>7</v>
      </c>
    </row>
    <row r="20" spans="1:19" s="683" customFormat="1" ht="23.1" customHeight="1" x14ac:dyDescent="0.2">
      <c r="A20" s="684">
        <v>8</v>
      </c>
      <c r="B20" s="685" t="s">
        <v>767</v>
      </c>
      <c r="C20" s="1376">
        <v>395349</v>
      </c>
      <c r="D20" s="813">
        <v>21</v>
      </c>
      <c r="E20" s="1384">
        <v>0</v>
      </c>
      <c r="F20" s="813">
        <v>8</v>
      </c>
      <c r="G20" s="1384">
        <v>395349</v>
      </c>
      <c r="H20" s="814">
        <v>21</v>
      </c>
      <c r="I20" s="1376">
        <v>532734</v>
      </c>
      <c r="J20" s="815">
        <v>14</v>
      </c>
      <c r="K20" s="1384">
        <v>576498</v>
      </c>
      <c r="L20" s="815">
        <v>16</v>
      </c>
      <c r="M20" s="1384">
        <v>501828</v>
      </c>
      <c r="N20" s="815">
        <v>29</v>
      </c>
      <c r="O20" s="1384">
        <v>192735</v>
      </c>
      <c r="P20" s="815">
        <v>26</v>
      </c>
      <c r="Q20" s="1384">
        <v>0</v>
      </c>
      <c r="R20" s="813">
        <v>8</v>
      </c>
      <c r="S20" s="676">
        <v>8</v>
      </c>
    </row>
    <row r="21" spans="1:19" s="683" customFormat="1" ht="23.1" customHeight="1" x14ac:dyDescent="0.2">
      <c r="A21" s="684">
        <v>9</v>
      </c>
      <c r="B21" s="685" t="s">
        <v>769</v>
      </c>
      <c r="C21" s="1376">
        <v>419375</v>
      </c>
      <c r="D21" s="813">
        <v>8</v>
      </c>
      <c r="E21" s="1384">
        <v>0</v>
      </c>
      <c r="F21" s="813">
        <v>9</v>
      </c>
      <c r="G21" s="1384">
        <v>419375</v>
      </c>
      <c r="H21" s="814">
        <v>8</v>
      </c>
      <c r="I21" s="1376">
        <v>549248</v>
      </c>
      <c r="J21" s="815">
        <v>13</v>
      </c>
      <c r="K21" s="1384">
        <v>582467</v>
      </c>
      <c r="L21" s="815">
        <v>15</v>
      </c>
      <c r="M21" s="1384">
        <v>477065</v>
      </c>
      <c r="N21" s="815">
        <v>39</v>
      </c>
      <c r="O21" s="1384">
        <v>183064</v>
      </c>
      <c r="P21" s="815">
        <v>32</v>
      </c>
      <c r="Q21" s="1384">
        <v>0</v>
      </c>
      <c r="R21" s="813">
        <v>9</v>
      </c>
      <c r="S21" s="676">
        <v>9</v>
      </c>
    </row>
    <row r="22" spans="1:19" s="683" customFormat="1" ht="23.1" customHeight="1" x14ac:dyDescent="0.2">
      <c r="A22" s="684">
        <v>10</v>
      </c>
      <c r="B22" s="685" t="s">
        <v>771</v>
      </c>
      <c r="C22" s="1377">
        <v>404266</v>
      </c>
      <c r="D22" s="816">
        <v>14</v>
      </c>
      <c r="E22" s="1385">
        <v>0</v>
      </c>
      <c r="F22" s="816">
        <v>10</v>
      </c>
      <c r="G22" s="1385">
        <v>404266</v>
      </c>
      <c r="H22" s="817">
        <v>14</v>
      </c>
      <c r="I22" s="1377">
        <v>523064</v>
      </c>
      <c r="J22" s="816">
        <v>20</v>
      </c>
      <c r="K22" s="1385">
        <v>571653</v>
      </c>
      <c r="L22" s="816">
        <v>19</v>
      </c>
      <c r="M22" s="1385">
        <v>592500</v>
      </c>
      <c r="N22" s="816">
        <v>8</v>
      </c>
      <c r="O22" s="1385">
        <v>290997</v>
      </c>
      <c r="P22" s="816">
        <v>3</v>
      </c>
      <c r="Q22" s="1385">
        <v>0</v>
      </c>
      <c r="R22" s="816">
        <v>10</v>
      </c>
      <c r="S22" s="676">
        <v>10</v>
      </c>
    </row>
    <row r="23" spans="1:19" s="683" customFormat="1" ht="23.1" customHeight="1" x14ac:dyDescent="0.2">
      <c r="A23" s="680">
        <v>11</v>
      </c>
      <c r="B23" s="681" t="s">
        <v>773</v>
      </c>
      <c r="C23" s="1375">
        <v>385984</v>
      </c>
      <c r="D23" s="810">
        <v>27</v>
      </c>
      <c r="E23" s="1383">
        <v>0</v>
      </c>
      <c r="F23" s="810">
        <v>11</v>
      </c>
      <c r="G23" s="1383">
        <v>385984</v>
      </c>
      <c r="H23" s="811">
        <v>27</v>
      </c>
      <c r="I23" s="1375">
        <v>572490</v>
      </c>
      <c r="J23" s="810">
        <v>4</v>
      </c>
      <c r="K23" s="1383">
        <v>614346</v>
      </c>
      <c r="L23" s="810">
        <v>6</v>
      </c>
      <c r="M23" s="1383">
        <v>504261</v>
      </c>
      <c r="N23" s="810">
        <v>27</v>
      </c>
      <c r="O23" s="1383">
        <v>261942</v>
      </c>
      <c r="P23" s="810">
        <v>6</v>
      </c>
      <c r="Q23" s="1383">
        <v>0</v>
      </c>
      <c r="R23" s="810">
        <v>11</v>
      </c>
      <c r="S23" s="682">
        <v>11</v>
      </c>
    </row>
    <row r="24" spans="1:19" s="683" customFormat="1" ht="23.1" customHeight="1" x14ac:dyDescent="0.2">
      <c r="A24" s="684">
        <v>12</v>
      </c>
      <c r="B24" s="685" t="s">
        <v>775</v>
      </c>
      <c r="C24" s="1376">
        <v>394030</v>
      </c>
      <c r="D24" s="813">
        <v>22</v>
      </c>
      <c r="E24" s="1384">
        <v>0</v>
      </c>
      <c r="F24" s="813">
        <v>12</v>
      </c>
      <c r="G24" s="1384">
        <v>394030</v>
      </c>
      <c r="H24" s="814">
        <v>22</v>
      </c>
      <c r="I24" s="1376">
        <v>517742</v>
      </c>
      <c r="J24" s="813">
        <v>24</v>
      </c>
      <c r="K24" s="1384">
        <v>555687</v>
      </c>
      <c r="L24" s="813">
        <v>30</v>
      </c>
      <c r="M24" s="1384">
        <v>536225</v>
      </c>
      <c r="N24" s="813">
        <v>21</v>
      </c>
      <c r="O24" s="1384">
        <v>193054</v>
      </c>
      <c r="P24" s="813">
        <v>25</v>
      </c>
      <c r="Q24" s="1384">
        <v>0</v>
      </c>
      <c r="R24" s="813">
        <v>12</v>
      </c>
      <c r="S24" s="676">
        <v>12</v>
      </c>
    </row>
    <row r="25" spans="1:19" s="683" customFormat="1" ht="23.1" customHeight="1" x14ac:dyDescent="0.2">
      <c r="A25" s="684">
        <v>13</v>
      </c>
      <c r="B25" s="685" t="s">
        <v>776</v>
      </c>
      <c r="C25" s="1376">
        <v>352423</v>
      </c>
      <c r="D25" s="813">
        <v>53</v>
      </c>
      <c r="E25" s="1384">
        <v>0</v>
      </c>
      <c r="F25" s="813">
        <v>13</v>
      </c>
      <c r="G25" s="1384">
        <v>352423</v>
      </c>
      <c r="H25" s="814">
        <v>53</v>
      </c>
      <c r="I25" s="1376">
        <v>476283</v>
      </c>
      <c r="J25" s="813">
        <v>51</v>
      </c>
      <c r="K25" s="1384">
        <v>499647</v>
      </c>
      <c r="L25" s="813">
        <v>54</v>
      </c>
      <c r="M25" s="1384">
        <v>451195</v>
      </c>
      <c r="N25" s="813">
        <v>44</v>
      </c>
      <c r="O25" s="1384">
        <v>209551</v>
      </c>
      <c r="P25" s="813">
        <v>16</v>
      </c>
      <c r="Q25" s="1384">
        <v>0</v>
      </c>
      <c r="R25" s="813">
        <v>13</v>
      </c>
      <c r="S25" s="676">
        <v>13</v>
      </c>
    </row>
    <row r="26" spans="1:19" s="689" customFormat="1" ht="23.1" customHeight="1" x14ac:dyDescent="0.2">
      <c r="A26" s="686">
        <v>14</v>
      </c>
      <c r="B26" s="687" t="s">
        <v>778</v>
      </c>
      <c r="C26" s="1373">
        <v>361473</v>
      </c>
      <c r="D26" s="818">
        <v>43</v>
      </c>
      <c r="E26" s="1380">
        <v>0</v>
      </c>
      <c r="F26" s="818">
        <v>14</v>
      </c>
      <c r="G26" s="1380">
        <v>361473</v>
      </c>
      <c r="H26" s="819">
        <v>43</v>
      </c>
      <c r="I26" s="1373">
        <v>495743</v>
      </c>
      <c r="J26" s="818">
        <v>44</v>
      </c>
      <c r="K26" s="1380">
        <v>541686</v>
      </c>
      <c r="L26" s="818">
        <v>42</v>
      </c>
      <c r="M26" s="1380">
        <v>484921</v>
      </c>
      <c r="N26" s="818">
        <v>36</v>
      </c>
      <c r="O26" s="1380">
        <v>144228</v>
      </c>
      <c r="P26" s="818">
        <v>47</v>
      </c>
      <c r="Q26" s="1380">
        <v>0</v>
      </c>
      <c r="R26" s="818">
        <v>14</v>
      </c>
      <c r="S26" s="688">
        <v>14</v>
      </c>
    </row>
    <row r="27" spans="1:19" s="689" customFormat="1" ht="23.1" customHeight="1" x14ac:dyDescent="0.2">
      <c r="A27" s="686">
        <v>15</v>
      </c>
      <c r="B27" s="687" t="s">
        <v>780</v>
      </c>
      <c r="C27" s="1374">
        <v>353342</v>
      </c>
      <c r="D27" s="820">
        <v>51</v>
      </c>
      <c r="E27" s="1382">
        <v>0</v>
      </c>
      <c r="F27" s="820">
        <v>15</v>
      </c>
      <c r="G27" s="1382">
        <v>353342</v>
      </c>
      <c r="H27" s="821">
        <v>51</v>
      </c>
      <c r="I27" s="1374">
        <v>493297</v>
      </c>
      <c r="J27" s="820">
        <v>47</v>
      </c>
      <c r="K27" s="1382">
        <v>519354</v>
      </c>
      <c r="L27" s="820">
        <v>49</v>
      </c>
      <c r="M27" s="1382">
        <v>540768</v>
      </c>
      <c r="N27" s="820">
        <v>17</v>
      </c>
      <c r="O27" s="1382">
        <v>195756</v>
      </c>
      <c r="P27" s="820">
        <v>24</v>
      </c>
      <c r="Q27" s="1382">
        <v>0</v>
      </c>
      <c r="R27" s="820">
        <v>15</v>
      </c>
      <c r="S27" s="688">
        <v>15</v>
      </c>
    </row>
    <row r="28" spans="1:19" s="689" customFormat="1" ht="23.1" customHeight="1" x14ac:dyDescent="0.2">
      <c r="A28" s="690">
        <v>16</v>
      </c>
      <c r="B28" s="691" t="s">
        <v>782</v>
      </c>
      <c r="C28" s="1378">
        <v>368492</v>
      </c>
      <c r="D28" s="822">
        <v>39</v>
      </c>
      <c r="E28" s="1386">
        <v>0</v>
      </c>
      <c r="F28" s="822">
        <v>16</v>
      </c>
      <c r="G28" s="1386">
        <v>368492</v>
      </c>
      <c r="H28" s="823">
        <v>39</v>
      </c>
      <c r="I28" s="1378">
        <v>510472</v>
      </c>
      <c r="J28" s="822">
        <v>32</v>
      </c>
      <c r="K28" s="1386">
        <v>542707</v>
      </c>
      <c r="L28" s="822">
        <v>41</v>
      </c>
      <c r="M28" s="1386">
        <v>487665</v>
      </c>
      <c r="N28" s="822">
        <v>35</v>
      </c>
      <c r="O28" s="1386">
        <v>214918</v>
      </c>
      <c r="P28" s="822">
        <v>15</v>
      </c>
      <c r="Q28" s="1386">
        <v>0</v>
      </c>
      <c r="R28" s="822">
        <v>16</v>
      </c>
      <c r="S28" s="692">
        <v>16</v>
      </c>
    </row>
    <row r="29" spans="1:19" s="689" customFormat="1" ht="23.1" customHeight="1" x14ac:dyDescent="0.2">
      <c r="A29" s="686">
        <v>17</v>
      </c>
      <c r="B29" s="687" t="s">
        <v>784</v>
      </c>
      <c r="C29" s="1373">
        <v>359751</v>
      </c>
      <c r="D29" s="818">
        <v>47</v>
      </c>
      <c r="E29" s="1380">
        <v>0</v>
      </c>
      <c r="F29" s="818">
        <v>17</v>
      </c>
      <c r="G29" s="1380">
        <v>359750</v>
      </c>
      <c r="H29" s="819">
        <v>47</v>
      </c>
      <c r="I29" s="1373">
        <v>515096</v>
      </c>
      <c r="J29" s="818">
        <v>28</v>
      </c>
      <c r="K29" s="1380">
        <v>551098</v>
      </c>
      <c r="L29" s="818">
        <v>34</v>
      </c>
      <c r="M29" s="1380">
        <v>531513</v>
      </c>
      <c r="N29" s="818">
        <v>23</v>
      </c>
      <c r="O29" s="1380">
        <v>220403</v>
      </c>
      <c r="P29" s="818">
        <v>12</v>
      </c>
      <c r="Q29" s="1380">
        <v>0</v>
      </c>
      <c r="R29" s="818">
        <v>17</v>
      </c>
      <c r="S29" s="688">
        <v>17</v>
      </c>
    </row>
    <row r="30" spans="1:19" s="689" customFormat="1" ht="23.1" customHeight="1" x14ac:dyDescent="0.2">
      <c r="A30" s="686">
        <v>18</v>
      </c>
      <c r="B30" s="687" t="s">
        <v>786</v>
      </c>
      <c r="C30" s="1373">
        <v>433769</v>
      </c>
      <c r="D30" s="818">
        <v>7</v>
      </c>
      <c r="E30" s="1380">
        <v>0</v>
      </c>
      <c r="F30" s="818">
        <v>18</v>
      </c>
      <c r="G30" s="1380">
        <v>433769</v>
      </c>
      <c r="H30" s="819">
        <v>7</v>
      </c>
      <c r="I30" s="1373">
        <v>525553</v>
      </c>
      <c r="J30" s="818">
        <v>19</v>
      </c>
      <c r="K30" s="1380">
        <v>528348</v>
      </c>
      <c r="L30" s="818">
        <v>48</v>
      </c>
      <c r="M30" s="1380">
        <v>552883</v>
      </c>
      <c r="N30" s="818">
        <v>14</v>
      </c>
      <c r="O30" s="1380">
        <v>180803</v>
      </c>
      <c r="P30" s="818">
        <v>35</v>
      </c>
      <c r="Q30" s="1380">
        <v>0</v>
      </c>
      <c r="R30" s="818">
        <v>18</v>
      </c>
      <c r="S30" s="688">
        <v>18</v>
      </c>
    </row>
    <row r="31" spans="1:19" s="689" customFormat="1" ht="23.1" customHeight="1" x14ac:dyDescent="0.2">
      <c r="A31" s="686">
        <v>19</v>
      </c>
      <c r="B31" s="687" t="s">
        <v>788</v>
      </c>
      <c r="C31" s="1373">
        <v>386945</v>
      </c>
      <c r="D31" s="818">
        <v>25</v>
      </c>
      <c r="E31" s="1380">
        <v>0</v>
      </c>
      <c r="F31" s="818">
        <v>19</v>
      </c>
      <c r="G31" s="1380">
        <v>386945</v>
      </c>
      <c r="H31" s="819">
        <v>25</v>
      </c>
      <c r="I31" s="1373">
        <v>511297</v>
      </c>
      <c r="J31" s="818">
        <v>30</v>
      </c>
      <c r="K31" s="1380">
        <v>559304</v>
      </c>
      <c r="L31" s="818">
        <v>27</v>
      </c>
      <c r="M31" s="1380">
        <v>471719</v>
      </c>
      <c r="N31" s="818">
        <v>40</v>
      </c>
      <c r="O31" s="1380">
        <v>167927</v>
      </c>
      <c r="P31" s="818">
        <v>37</v>
      </c>
      <c r="Q31" s="1380">
        <v>0</v>
      </c>
      <c r="R31" s="818">
        <v>19</v>
      </c>
      <c r="S31" s="688">
        <v>19</v>
      </c>
    </row>
    <row r="32" spans="1:19" s="689" customFormat="1" ht="23.1" customHeight="1" x14ac:dyDescent="0.2">
      <c r="A32" s="686">
        <v>20</v>
      </c>
      <c r="B32" s="687" t="s">
        <v>790</v>
      </c>
      <c r="C32" s="1374">
        <v>368865</v>
      </c>
      <c r="D32" s="820">
        <v>38</v>
      </c>
      <c r="E32" s="1382">
        <v>0</v>
      </c>
      <c r="F32" s="820">
        <v>20</v>
      </c>
      <c r="G32" s="1382">
        <v>368865</v>
      </c>
      <c r="H32" s="821">
        <v>38</v>
      </c>
      <c r="I32" s="1374">
        <v>469416</v>
      </c>
      <c r="J32" s="820">
        <v>52</v>
      </c>
      <c r="K32" s="1382">
        <v>539830</v>
      </c>
      <c r="L32" s="820">
        <v>44</v>
      </c>
      <c r="M32" s="1382">
        <v>536549</v>
      </c>
      <c r="N32" s="820">
        <v>20</v>
      </c>
      <c r="O32" s="1382">
        <v>207574</v>
      </c>
      <c r="P32" s="820">
        <v>17</v>
      </c>
      <c r="Q32" s="1382">
        <v>0</v>
      </c>
      <c r="R32" s="820">
        <v>20</v>
      </c>
      <c r="S32" s="688">
        <v>20</v>
      </c>
    </row>
    <row r="33" spans="1:19" s="689" customFormat="1" ht="23.1" customHeight="1" x14ac:dyDescent="0.2">
      <c r="A33" s="693">
        <v>21</v>
      </c>
      <c r="B33" s="691" t="s">
        <v>792</v>
      </c>
      <c r="C33" s="1378">
        <v>370402</v>
      </c>
      <c r="D33" s="822">
        <v>36</v>
      </c>
      <c r="E33" s="1386">
        <v>0</v>
      </c>
      <c r="F33" s="822">
        <v>21</v>
      </c>
      <c r="G33" s="1386">
        <v>370402</v>
      </c>
      <c r="H33" s="823">
        <v>36</v>
      </c>
      <c r="I33" s="1378">
        <v>529162</v>
      </c>
      <c r="J33" s="822">
        <v>18</v>
      </c>
      <c r="K33" s="1386">
        <v>574576</v>
      </c>
      <c r="L33" s="822">
        <v>18</v>
      </c>
      <c r="M33" s="1386">
        <v>534425</v>
      </c>
      <c r="N33" s="822">
        <v>22</v>
      </c>
      <c r="O33" s="1386">
        <v>217701</v>
      </c>
      <c r="P33" s="822">
        <v>14</v>
      </c>
      <c r="Q33" s="1386">
        <v>0</v>
      </c>
      <c r="R33" s="822">
        <v>21</v>
      </c>
      <c r="S33" s="694">
        <v>21</v>
      </c>
    </row>
    <row r="34" spans="1:19" s="689" customFormat="1" ht="23.1" customHeight="1" x14ac:dyDescent="0.2">
      <c r="A34" s="686">
        <v>22</v>
      </c>
      <c r="B34" s="687" t="s">
        <v>794</v>
      </c>
      <c r="C34" s="1373">
        <v>357010</v>
      </c>
      <c r="D34" s="818">
        <v>48</v>
      </c>
      <c r="E34" s="1380">
        <v>0</v>
      </c>
      <c r="F34" s="818">
        <v>22</v>
      </c>
      <c r="G34" s="1380">
        <v>357010</v>
      </c>
      <c r="H34" s="819">
        <v>48</v>
      </c>
      <c r="I34" s="1373">
        <v>493946</v>
      </c>
      <c r="J34" s="818">
        <v>46</v>
      </c>
      <c r="K34" s="1380">
        <v>553112</v>
      </c>
      <c r="L34" s="818">
        <v>33</v>
      </c>
      <c r="M34" s="1380">
        <v>478011</v>
      </c>
      <c r="N34" s="818">
        <v>38</v>
      </c>
      <c r="O34" s="1380">
        <v>133577</v>
      </c>
      <c r="P34" s="818">
        <v>51</v>
      </c>
      <c r="Q34" s="1380">
        <v>0</v>
      </c>
      <c r="R34" s="818">
        <v>22</v>
      </c>
      <c r="S34" s="688">
        <v>22</v>
      </c>
    </row>
    <row r="35" spans="1:19" s="689" customFormat="1" ht="23.1" customHeight="1" x14ac:dyDescent="0.2">
      <c r="A35" s="686">
        <v>23</v>
      </c>
      <c r="B35" s="687" t="s">
        <v>795</v>
      </c>
      <c r="C35" s="1373">
        <v>444926</v>
      </c>
      <c r="D35" s="818">
        <v>5</v>
      </c>
      <c r="E35" s="1380">
        <v>0</v>
      </c>
      <c r="F35" s="818">
        <v>23</v>
      </c>
      <c r="G35" s="1380">
        <v>444926</v>
      </c>
      <c r="H35" s="819">
        <v>5</v>
      </c>
      <c r="I35" s="1373">
        <v>563727</v>
      </c>
      <c r="J35" s="818">
        <v>5</v>
      </c>
      <c r="K35" s="1380">
        <v>575091</v>
      </c>
      <c r="L35" s="818">
        <v>17</v>
      </c>
      <c r="M35" s="1380">
        <v>437223</v>
      </c>
      <c r="N35" s="818">
        <v>45</v>
      </c>
      <c r="O35" s="1380">
        <v>231143</v>
      </c>
      <c r="P35" s="818">
        <v>8</v>
      </c>
      <c r="Q35" s="1380">
        <v>0</v>
      </c>
      <c r="R35" s="818">
        <v>23</v>
      </c>
      <c r="S35" s="688">
        <v>23</v>
      </c>
    </row>
    <row r="36" spans="1:19" s="689" customFormat="1" ht="23.1" customHeight="1" x14ac:dyDescent="0.2">
      <c r="A36" s="686">
        <v>24</v>
      </c>
      <c r="B36" s="687" t="s">
        <v>1180</v>
      </c>
      <c r="C36" s="1373">
        <v>375883</v>
      </c>
      <c r="D36" s="818">
        <v>34</v>
      </c>
      <c r="E36" s="1380">
        <v>0</v>
      </c>
      <c r="F36" s="818">
        <v>24</v>
      </c>
      <c r="G36" s="1380">
        <v>375883</v>
      </c>
      <c r="H36" s="819">
        <v>34</v>
      </c>
      <c r="I36" s="1373">
        <v>508992</v>
      </c>
      <c r="J36" s="818">
        <v>35</v>
      </c>
      <c r="K36" s="1380">
        <v>540776</v>
      </c>
      <c r="L36" s="818">
        <v>43</v>
      </c>
      <c r="M36" s="1380">
        <v>515758</v>
      </c>
      <c r="N36" s="818">
        <v>24</v>
      </c>
      <c r="O36" s="1380">
        <v>220258</v>
      </c>
      <c r="P36" s="818">
        <v>13</v>
      </c>
      <c r="Q36" s="1380">
        <v>0</v>
      </c>
      <c r="R36" s="818">
        <v>24</v>
      </c>
      <c r="S36" s="688">
        <v>24</v>
      </c>
    </row>
    <row r="37" spans="1:19" s="689" customFormat="1" ht="23.1" customHeight="1" x14ac:dyDescent="0.2">
      <c r="A37" s="686">
        <v>25</v>
      </c>
      <c r="B37" s="687" t="s">
        <v>798</v>
      </c>
      <c r="C37" s="1374">
        <v>409943</v>
      </c>
      <c r="D37" s="820">
        <v>13</v>
      </c>
      <c r="E37" s="1382">
        <v>0</v>
      </c>
      <c r="F37" s="820">
        <v>25</v>
      </c>
      <c r="G37" s="1382">
        <v>409943</v>
      </c>
      <c r="H37" s="821">
        <v>13</v>
      </c>
      <c r="I37" s="1374">
        <v>509938</v>
      </c>
      <c r="J37" s="820">
        <v>34</v>
      </c>
      <c r="K37" s="1382">
        <v>569724</v>
      </c>
      <c r="L37" s="820">
        <v>22</v>
      </c>
      <c r="M37" s="1382">
        <v>483995</v>
      </c>
      <c r="N37" s="820">
        <v>37</v>
      </c>
      <c r="O37" s="1382">
        <v>156016</v>
      </c>
      <c r="P37" s="820">
        <v>41</v>
      </c>
      <c r="Q37" s="1382">
        <v>0</v>
      </c>
      <c r="R37" s="820">
        <v>25</v>
      </c>
      <c r="S37" s="688">
        <v>25</v>
      </c>
    </row>
    <row r="38" spans="1:19" s="689" customFormat="1" ht="23.1" customHeight="1" x14ac:dyDescent="0.2">
      <c r="A38" s="690">
        <v>26</v>
      </c>
      <c r="B38" s="691" t="s">
        <v>800</v>
      </c>
      <c r="C38" s="1378">
        <v>438248</v>
      </c>
      <c r="D38" s="822">
        <v>6</v>
      </c>
      <c r="E38" s="1386">
        <v>0</v>
      </c>
      <c r="F38" s="822">
        <v>26</v>
      </c>
      <c r="G38" s="1386">
        <v>438248</v>
      </c>
      <c r="H38" s="823">
        <v>6</v>
      </c>
      <c r="I38" s="1378">
        <v>531483</v>
      </c>
      <c r="J38" s="822">
        <v>16</v>
      </c>
      <c r="K38" s="1386">
        <v>553933</v>
      </c>
      <c r="L38" s="822">
        <v>32</v>
      </c>
      <c r="M38" s="1386">
        <v>499771</v>
      </c>
      <c r="N38" s="822">
        <v>31</v>
      </c>
      <c r="O38" s="1386">
        <v>151999</v>
      </c>
      <c r="P38" s="822">
        <v>44</v>
      </c>
      <c r="Q38" s="1386">
        <v>0</v>
      </c>
      <c r="R38" s="822">
        <v>26</v>
      </c>
      <c r="S38" s="692">
        <v>26</v>
      </c>
    </row>
    <row r="39" spans="1:19" s="689" customFormat="1" ht="23.1" customHeight="1" x14ac:dyDescent="0.2">
      <c r="A39" s="686">
        <v>27</v>
      </c>
      <c r="B39" s="687" t="s">
        <v>802</v>
      </c>
      <c r="C39" s="1373">
        <v>360056</v>
      </c>
      <c r="D39" s="818">
        <v>46</v>
      </c>
      <c r="E39" s="1380">
        <v>0</v>
      </c>
      <c r="F39" s="818">
        <v>27</v>
      </c>
      <c r="G39" s="1380">
        <v>360056</v>
      </c>
      <c r="H39" s="819">
        <v>46</v>
      </c>
      <c r="I39" s="1373">
        <v>559481</v>
      </c>
      <c r="J39" s="818">
        <v>6</v>
      </c>
      <c r="K39" s="1380">
        <v>598648</v>
      </c>
      <c r="L39" s="818">
        <v>13</v>
      </c>
      <c r="M39" s="1380">
        <v>635953</v>
      </c>
      <c r="N39" s="818">
        <v>6</v>
      </c>
      <c r="O39" s="1380">
        <v>182783</v>
      </c>
      <c r="P39" s="818">
        <v>33</v>
      </c>
      <c r="Q39" s="1380">
        <v>0</v>
      </c>
      <c r="R39" s="818">
        <v>27</v>
      </c>
      <c r="S39" s="688">
        <v>27</v>
      </c>
    </row>
    <row r="40" spans="1:19" s="689" customFormat="1" ht="23.1" customHeight="1" x14ac:dyDescent="0.2">
      <c r="A40" s="686">
        <v>30</v>
      </c>
      <c r="B40" s="687" t="s">
        <v>804</v>
      </c>
      <c r="C40" s="1373">
        <v>370255</v>
      </c>
      <c r="D40" s="818">
        <v>37</v>
      </c>
      <c r="E40" s="1380">
        <v>0</v>
      </c>
      <c r="F40" s="818">
        <v>28</v>
      </c>
      <c r="G40" s="1380">
        <v>370255</v>
      </c>
      <c r="H40" s="819">
        <v>37</v>
      </c>
      <c r="I40" s="1373">
        <v>494083</v>
      </c>
      <c r="J40" s="818">
        <v>45</v>
      </c>
      <c r="K40" s="1380">
        <v>510655</v>
      </c>
      <c r="L40" s="818">
        <v>52</v>
      </c>
      <c r="M40" s="1380">
        <v>566367</v>
      </c>
      <c r="N40" s="818">
        <v>13</v>
      </c>
      <c r="O40" s="1380">
        <v>151215</v>
      </c>
      <c r="P40" s="818">
        <v>45</v>
      </c>
      <c r="Q40" s="1380">
        <v>0</v>
      </c>
      <c r="R40" s="818">
        <v>28</v>
      </c>
      <c r="S40" s="688">
        <v>30</v>
      </c>
    </row>
    <row r="41" spans="1:19" s="689" customFormat="1" ht="23.1" customHeight="1" x14ac:dyDescent="0.2">
      <c r="A41" s="686">
        <v>31</v>
      </c>
      <c r="B41" s="687" t="s">
        <v>806</v>
      </c>
      <c r="C41" s="1373">
        <v>382674</v>
      </c>
      <c r="D41" s="818">
        <v>28</v>
      </c>
      <c r="E41" s="1380">
        <v>0</v>
      </c>
      <c r="F41" s="818">
        <v>29</v>
      </c>
      <c r="G41" s="1380">
        <v>382674</v>
      </c>
      <c r="H41" s="819">
        <v>28</v>
      </c>
      <c r="I41" s="1373">
        <v>506824</v>
      </c>
      <c r="J41" s="818">
        <v>37</v>
      </c>
      <c r="K41" s="1380">
        <v>549078</v>
      </c>
      <c r="L41" s="818">
        <v>36</v>
      </c>
      <c r="M41" s="1380">
        <v>547939</v>
      </c>
      <c r="N41" s="818">
        <v>15</v>
      </c>
      <c r="O41" s="1380">
        <v>347891</v>
      </c>
      <c r="P41" s="818">
        <v>1</v>
      </c>
      <c r="Q41" s="1380">
        <v>0</v>
      </c>
      <c r="R41" s="818">
        <v>29</v>
      </c>
      <c r="S41" s="688">
        <v>31</v>
      </c>
    </row>
    <row r="42" spans="1:19" s="689" customFormat="1" ht="23.1" customHeight="1" x14ac:dyDescent="0.2">
      <c r="A42" s="686">
        <v>32</v>
      </c>
      <c r="B42" s="687" t="s">
        <v>808</v>
      </c>
      <c r="C42" s="1374">
        <v>365434</v>
      </c>
      <c r="D42" s="820">
        <v>42</v>
      </c>
      <c r="E42" s="1382">
        <v>0</v>
      </c>
      <c r="F42" s="820">
        <v>30</v>
      </c>
      <c r="G42" s="1382">
        <v>365434</v>
      </c>
      <c r="H42" s="821">
        <v>42</v>
      </c>
      <c r="I42" s="1374">
        <v>501088</v>
      </c>
      <c r="J42" s="820">
        <v>40</v>
      </c>
      <c r="K42" s="1382">
        <v>550473</v>
      </c>
      <c r="L42" s="820">
        <v>35</v>
      </c>
      <c r="M42" s="1382">
        <v>488594</v>
      </c>
      <c r="N42" s="820">
        <v>34</v>
      </c>
      <c r="O42" s="1382">
        <v>268505</v>
      </c>
      <c r="P42" s="820">
        <v>4</v>
      </c>
      <c r="Q42" s="1382">
        <v>0</v>
      </c>
      <c r="R42" s="820">
        <v>30</v>
      </c>
      <c r="S42" s="688">
        <v>32</v>
      </c>
    </row>
    <row r="43" spans="1:19" s="689" customFormat="1" ht="23.1" customHeight="1" x14ac:dyDescent="0.2">
      <c r="A43" s="690">
        <v>33</v>
      </c>
      <c r="B43" s="691" t="s">
        <v>810</v>
      </c>
      <c r="C43" s="1378">
        <v>367152</v>
      </c>
      <c r="D43" s="822">
        <v>40</v>
      </c>
      <c r="E43" s="1386">
        <v>0</v>
      </c>
      <c r="F43" s="822">
        <v>31</v>
      </c>
      <c r="G43" s="1386">
        <v>367152</v>
      </c>
      <c r="H43" s="823">
        <v>40</v>
      </c>
      <c r="I43" s="1378">
        <v>556247</v>
      </c>
      <c r="J43" s="822">
        <v>7</v>
      </c>
      <c r="K43" s="1386">
        <v>611356</v>
      </c>
      <c r="L43" s="822">
        <v>9</v>
      </c>
      <c r="M43" s="1386">
        <v>608765</v>
      </c>
      <c r="N43" s="822">
        <v>7</v>
      </c>
      <c r="O43" s="1386">
        <v>155601</v>
      </c>
      <c r="P43" s="822">
        <v>42</v>
      </c>
      <c r="Q43" s="1386">
        <v>0</v>
      </c>
      <c r="R43" s="822">
        <v>31</v>
      </c>
      <c r="S43" s="692">
        <v>33</v>
      </c>
    </row>
    <row r="44" spans="1:19" s="689" customFormat="1" ht="23.1" customHeight="1" x14ac:dyDescent="0.2">
      <c r="A44" s="686">
        <v>35</v>
      </c>
      <c r="B44" s="687" t="s">
        <v>812</v>
      </c>
      <c r="C44" s="1373">
        <v>381619</v>
      </c>
      <c r="D44" s="818">
        <v>29</v>
      </c>
      <c r="E44" s="1380">
        <v>0</v>
      </c>
      <c r="F44" s="818">
        <v>32</v>
      </c>
      <c r="G44" s="1380">
        <v>381618</v>
      </c>
      <c r="H44" s="819">
        <v>29</v>
      </c>
      <c r="I44" s="1373">
        <v>511922</v>
      </c>
      <c r="J44" s="818">
        <v>29</v>
      </c>
      <c r="K44" s="1380">
        <v>542821</v>
      </c>
      <c r="L44" s="818">
        <v>40</v>
      </c>
      <c r="M44" s="1380">
        <v>579974</v>
      </c>
      <c r="N44" s="818">
        <v>11</v>
      </c>
      <c r="O44" s="1380">
        <v>220577</v>
      </c>
      <c r="P44" s="818">
        <v>11</v>
      </c>
      <c r="Q44" s="1380">
        <v>0</v>
      </c>
      <c r="R44" s="818">
        <v>32</v>
      </c>
      <c r="S44" s="688">
        <v>35</v>
      </c>
    </row>
    <row r="45" spans="1:19" s="689" customFormat="1" ht="23.1" customHeight="1" x14ac:dyDescent="0.2">
      <c r="A45" s="686">
        <v>36</v>
      </c>
      <c r="B45" s="687" t="s">
        <v>814</v>
      </c>
      <c r="C45" s="1373">
        <v>395994</v>
      </c>
      <c r="D45" s="818">
        <v>20</v>
      </c>
      <c r="E45" s="1380">
        <v>0</v>
      </c>
      <c r="F45" s="818">
        <v>33</v>
      </c>
      <c r="G45" s="1380">
        <v>395994</v>
      </c>
      <c r="H45" s="819">
        <v>20</v>
      </c>
      <c r="I45" s="1373">
        <v>516290</v>
      </c>
      <c r="J45" s="818">
        <v>26</v>
      </c>
      <c r="K45" s="1380">
        <v>569368</v>
      </c>
      <c r="L45" s="818">
        <v>23</v>
      </c>
      <c r="M45" s="1380">
        <v>590481</v>
      </c>
      <c r="N45" s="818">
        <v>9</v>
      </c>
      <c r="O45" s="1380">
        <v>191582</v>
      </c>
      <c r="P45" s="818">
        <v>27</v>
      </c>
      <c r="Q45" s="1380">
        <v>0</v>
      </c>
      <c r="R45" s="818">
        <v>33</v>
      </c>
      <c r="S45" s="688">
        <v>36</v>
      </c>
    </row>
    <row r="46" spans="1:19" s="689" customFormat="1" ht="23.1" customHeight="1" x14ac:dyDescent="0.2">
      <c r="A46" s="686">
        <v>38</v>
      </c>
      <c r="B46" s="687" t="s">
        <v>816</v>
      </c>
      <c r="C46" s="1373">
        <v>411640</v>
      </c>
      <c r="D46" s="818">
        <v>10</v>
      </c>
      <c r="E46" s="1380">
        <v>0</v>
      </c>
      <c r="F46" s="818">
        <v>34</v>
      </c>
      <c r="G46" s="1380">
        <v>411640</v>
      </c>
      <c r="H46" s="819">
        <v>10</v>
      </c>
      <c r="I46" s="1373">
        <v>510818</v>
      </c>
      <c r="J46" s="818">
        <v>31</v>
      </c>
      <c r="K46" s="1380">
        <v>569937</v>
      </c>
      <c r="L46" s="818">
        <v>21</v>
      </c>
      <c r="M46" s="1380">
        <v>406713</v>
      </c>
      <c r="N46" s="818">
        <v>49</v>
      </c>
      <c r="O46" s="1380">
        <v>145001</v>
      </c>
      <c r="P46" s="818">
        <v>46</v>
      </c>
      <c r="Q46" s="1380">
        <v>0</v>
      </c>
      <c r="R46" s="818">
        <v>34</v>
      </c>
      <c r="S46" s="688">
        <v>38</v>
      </c>
    </row>
    <row r="47" spans="1:19" s="689" customFormat="1" ht="23.1" customHeight="1" x14ac:dyDescent="0.2">
      <c r="A47" s="686">
        <v>39</v>
      </c>
      <c r="B47" s="698" t="s">
        <v>818</v>
      </c>
      <c r="C47" s="1374">
        <v>353355</v>
      </c>
      <c r="D47" s="820">
        <v>50</v>
      </c>
      <c r="E47" s="1382">
        <v>0</v>
      </c>
      <c r="F47" s="820">
        <v>35</v>
      </c>
      <c r="G47" s="1382">
        <v>353355</v>
      </c>
      <c r="H47" s="821">
        <v>50</v>
      </c>
      <c r="I47" s="1374">
        <v>487865</v>
      </c>
      <c r="J47" s="820">
        <v>48</v>
      </c>
      <c r="K47" s="1382">
        <v>492975</v>
      </c>
      <c r="L47" s="820">
        <v>55</v>
      </c>
      <c r="M47" s="1382">
        <v>494265</v>
      </c>
      <c r="N47" s="820">
        <v>32</v>
      </c>
      <c r="O47" s="1382">
        <v>159274</v>
      </c>
      <c r="P47" s="820">
        <v>39</v>
      </c>
      <c r="Q47" s="1382">
        <v>0</v>
      </c>
      <c r="R47" s="820">
        <v>35</v>
      </c>
      <c r="S47" s="688">
        <v>39</v>
      </c>
    </row>
    <row r="48" spans="1:19" s="689" customFormat="1" ht="23.1" customHeight="1" x14ac:dyDescent="0.2">
      <c r="A48" s="690">
        <v>40</v>
      </c>
      <c r="B48" s="687" t="s">
        <v>819</v>
      </c>
      <c r="C48" s="1378">
        <v>463383</v>
      </c>
      <c r="D48" s="822">
        <v>2</v>
      </c>
      <c r="E48" s="1386">
        <v>0</v>
      </c>
      <c r="F48" s="822">
        <v>36</v>
      </c>
      <c r="G48" s="1386">
        <v>463383</v>
      </c>
      <c r="H48" s="823">
        <v>2</v>
      </c>
      <c r="I48" s="1378">
        <v>554102</v>
      </c>
      <c r="J48" s="822">
        <v>9</v>
      </c>
      <c r="K48" s="1386">
        <v>635872</v>
      </c>
      <c r="L48" s="822">
        <v>3</v>
      </c>
      <c r="M48" s="1386">
        <v>316354</v>
      </c>
      <c r="N48" s="822">
        <v>56</v>
      </c>
      <c r="O48" s="1386">
        <v>111381</v>
      </c>
      <c r="P48" s="822">
        <v>55</v>
      </c>
      <c r="Q48" s="1386">
        <v>0</v>
      </c>
      <c r="R48" s="822">
        <v>36</v>
      </c>
      <c r="S48" s="692">
        <v>40</v>
      </c>
    </row>
    <row r="49" spans="1:19" s="689" customFormat="1" ht="23.1" customHeight="1" x14ac:dyDescent="0.2">
      <c r="A49" s="686">
        <v>41</v>
      </c>
      <c r="B49" s="687" t="s">
        <v>821</v>
      </c>
      <c r="C49" s="1373">
        <v>419333</v>
      </c>
      <c r="D49" s="818">
        <v>9</v>
      </c>
      <c r="E49" s="1380">
        <v>0</v>
      </c>
      <c r="F49" s="818">
        <v>37</v>
      </c>
      <c r="G49" s="1380">
        <v>419333</v>
      </c>
      <c r="H49" s="819">
        <v>9</v>
      </c>
      <c r="I49" s="1373">
        <v>577067</v>
      </c>
      <c r="J49" s="818">
        <v>2</v>
      </c>
      <c r="K49" s="1380">
        <v>619585</v>
      </c>
      <c r="L49" s="818">
        <v>4</v>
      </c>
      <c r="M49" s="1380">
        <v>368205</v>
      </c>
      <c r="N49" s="818">
        <v>54</v>
      </c>
      <c r="O49" s="1380">
        <v>264163</v>
      </c>
      <c r="P49" s="818">
        <v>5</v>
      </c>
      <c r="Q49" s="1380">
        <v>0</v>
      </c>
      <c r="R49" s="818">
        <v>37</v>
      </c>
      <c r="S49" s="688">
        <v>41</v>
      </c>
    </row>
    <row r="50" spans="1:19" s="689" customFormat="1" ht="23.1" customHeight="1" x14ac:dyDescent="0.2">
      <c r="A50" s="686">
        <v>42</v>
      </c>
      <c r="B50" s="687" t="s">
        <v>823</v>
      </c>
      <c r="C50" s="1373">
        <v>401465</v>
      </c>
      <c r="D50" s="818">
        <v>18</v>
      </c>
      <c r="E50" s="1380">
        <v>0</v>
      </c>
      <c r="F50" s="818">
        <v>38</v>
      </c>
      <c r="G50" s="1380">
        <v>401465</v>
      </c>
      <c r="H50" s="819">
        <v>18</v>
      </c>
      <c r="I50" s="1373">
        <v>551077</v>
      </c>
      <c r="J50" s="818">
        <v>11</v>
      </c>
      <c r="K50" s="1380">
        <v>606507</v>
      </c>
      <c r="L50" s="818">
        <v>10</v>
      </c>
      <c r="M50" s="1380">
        <v>805778</v>
      </c>
      <c r="N50" s="818">
        <v>3</v>
      </c>
      <c r="O50" s="1380">
        <v>130946</v>
      </c>
      <c r="P50" s="818">
        <v>52</v>
      </c>
      <c r="Q50" s="1380">
        <v>0</v>
      </c>
      <c r="R50" s="818">
        <v>38</v>
      </c>
      <c r="S50" s="688">
        <v>42</v>
      </c>
    </row>
    <row r="51" spans="1:19" s="689" customFormat="1" ht="23.1" customHeight="1" x14ac:dyDescent="0.2">
      <c r="A51" s="686">
        <v>43</v>
      </c>
      <c r="B51" s="687" t="s">
        <v>825</v>
      </c>
      <c r="C51" s="1373">
        <v>402516</v>
      </c>
      <c r="D51" s="818">
        <v>17</v>
      </c>
      <c r="E51" s="1380">
        <v>0</v>
      </c>
      <c r="F51" s="818">
        <v>39</v>
      </c>
      <c r="G51" s="1380">
        <v>402516</v>
      </c>
      <c r="H51" s="819">
        <v>17</v>
      </c>
      <c r="I51" s="1373">
        <v>497189</v>
      </c>
      <c r="J51" s="818">
        <v>43</v>
      </c>
      <c r="K51" s="1380">
        <v>528356</v>
      </c>
      <c r="L51" s="818">
        <v>47</v>
      </c>
      <c r="M51" s="1380">
        <v>545732</v>
      </c>
      <c r="N51" s="818">
        <v>16</v>
      </c>
      <c r="O51" s="1380">
        <v>244513</v>
      </c>
      <c r="P51" s="818">
        <v>7</v>
      </c>
      <c r="Q51" s="1380">
        <v>0</v>
      </c>
      <c r="R51" s="818">
        <v>39</v>
      </c>
      <c r="S51" s="688">
        <v>43</v>
      </c>
    </row>
    <row r="52" spans="1:19" s="689" customFormat="1" ht="23.1" customHeight="1" x14ac:dyDescent="0.2">
      <c r="A52" s="699">
        <v>44</v>
      </c>
      <c r="B52" s="698" t="s">
        <v>827</v>
      </c>
      <c r="C52" s="1374">
        <v>451530</v>
      </c>
      <c r="D52" s="820">
        <v>4</v>
      </c>
      <c r="E52" s="1382">
        <v>0</v>
      </c>
      <c r="F52" s="820">
        <v>40</v>
      </c>
      <c r="G52" s="1382">
        <v>451530</v>
      </c>
      <c r="H52" s="821">
        <v>4</v>
      </c>
      <c r="I52" s="1374">
        <v>529539</v>
      </c>
      <c r="J52" s="820">
        <v>17</v>
      </c>
      <c r="K52" s="1382">
        <v>565102</v>
      </c>
      <c r="L52" s="820">
        <v>25</v>
      </c>
      <c r="M52" s="1382">
        <v>1041552</v>
      </c>
      <c r="N52" s="820">
        <v>1</v>
      </c>
      <c r="O52" s="1382">
        <v>126832</v>
      </c>
      <c r="P52" s="820">
        <v>53</v>
      </c>
      <c r="Q52" s="1382">
        <v>0</v>
      </c>
      <c r="R52" s="820">
        <v>40</v>
      </c>
      <c r="S52" s="700">
        <v>44</v>
      </c>
    </row>
    <row r="53" spans="1:19" s="671" customFormat="1" ht="23.1" customHeight="1" x14ac:dyDescent="0.2">
      <c r="A53" s="693">
        <v>45</v>
      </c>
      <c r="B53" s="691" t="s">
        <v>828</v>
      </c>
      <c r="C53" s="1378">
        <v>361398</v>
      </c>
      <c r="D53" s="822">
        <v>44</v>
      </c>
      <c r="E53" s="1386">
        <v>0</v>
      </c>
      <c r="F53" s="822">
        <v>41</v>
      </c>
      <c r="G53" s="1386">
        <v>361398</v>
      </c>
      <c r="H53" s="823">
        <v>44</v>
      </c>
      <c r="I53" s="1378">
        <v>460043</v>
      </c>
      <c r="J53" s="822">
        <v>53</v>
      </c>
      <c r="K53" s="1386">
        <v>509336</v>
      </c>
      <c r="L53" s="822">
        <v>53</v>
      </c>
      <c r="M53" s="1386">
        <v>395348</v>
      </c>
      <c r="N53" s="822">
        <v>51</v>
      </c>
      <c r="O53" s="1386">
        <v>190767</v>
      </c>
      <c r="P53" s="822">
        <v>28</v>
      </c>
      <c r="Q53" s="1386">
        <v>0</v>
      </c>
      <c r="R53" s="822">
        <v>41</v>
      </c>
      <c r="S53" s="694">
        <v>45</v>
      </c>
    </row>
    <row r="54" spans="1:19" s="671" customFormat="1" ht="23.1" customHeight="1" x14ac:dyDescent="0.2">
      <c r="A54" s="686">
        <v>46</v>
      </c>
      <c r="B54" s="687" t="s">
        <v>829</v>
      </c>
      <c r="C54" s="1373">
        <v>410595</v>
      </c>
      <c r="D54" s="818">
        <v>12</v>
      </c>
      <c r="E54" s="1380">
        <v>0</v>
      </c>
      <c r="F54" s="818">
        <v>42</v>
      </c>
      <c r="G54" s="1380">
        <v>410595</v>
      </c>
      <c r="H54" s="819">
        <v>12</v>
      </c>
      <c r="I54" s="1373">
        <v>516170</v>
      </c>
      <c r="J54" s="818">
        <v>27</v>
      </c>
      <c r="K54" s="1380">
        <v>570132</v>
      </c>
      <c r="L54" s="818">
        <v>20</v>
      </c>
      <c r="M54" s="1380">
        <v>434550</v>
      </c>
      <c r="N54" s="818">
        <v>46</v>
      </c>
      <c r="O54" s="1380">
        <v>109034</v>
      </c>
      <c r="P54" s="818">
        <v>56</v>
      </c>
      <c r="Q54" s="1380">
        <v>0</v>
      </c>
      <c r="R54" s="818">
        <v>42</v>
      </c>
      <c r="S54" s="688">
        <v>46</v>
      </c>
    </row>
    <row r="55" spans="1:19" s="671" customFormat="1" ht="23.1" customHeight="1" x14ac:dyDescent="0.2">
      <c r="A55" s="686">
        <v>52</v>
      </c>
      <c r="B55" s="687" t="s">
        <v>830</v>
      </c>
      <c r="C55" s="1373">
        <v>353274</v>
      </c>
      <c r="D55" s="818">
        <v>52</v>
      </c>
      <c r="E55" s="1380">
        <v>0</v>
      </c>
      <c r="F55" s="818">
        <v>43</v>
      </c>
      <c r="G55" s="1380">
        <v>353274</v>
      </c>
      <c r="H55" s="819">
        <v>52</v>
      </c>
      <c r="I55" s="1373">
        <v>522096</v>
      </c>
      <c r="J55" s="818">
        <v>22</v>
      </c>
      <c r="K55" s="1380">
        <v>537997</v>
      </c>
      <c r="L55" s="818">
        <v>45</v>
      </c>
      <c r="M55" s="1380">
        <v>870302</v>
      </c>
      <c r="N55" s="818">
        <v>2</v>
      </c>
      <c r="O55" s="1380">
        <v>133788</v>
      </c>
      <c r="P55" s="818">
        <v>50</v>
      </c>
      <c r="Q55" s="1380">
        <v>0</v>
      </c>
      <c r="R55" s="818">
        <v>43</v>
      </c>
      <c r="S55" s="688">
        <v>52</v>
      </c>
    </row>
    <row r="56" spans="1:19" s="671" customFormat="1" ht="23.1" customHeight="1" x14ac:dyDescent="0.2">
      <c r="A56" s="686">
        <v>54</v>
      </c>
      <c r="B56" s="687" t="s">
        <v>831</v>
      </c>
      <c r="C56" s="1373">
        <v>393764</v>
      </c>
      <c r="D56" s="818">
        <v>23</v>
      </c>
      <c r="E56" s="1380">
        <v>0</v>
      </c>
      <c r="F56" s="818">
        <v>44</v>
      </c>
      <c r="G56" s="1380">
        <v>393764</v>
      </c>
      <c r="H56" s="819">
        <v>23</v>
      </c>
      <c r="I56" s="1373">
        <v>532068</v>
      </c>
      <c r="J56" s="818">
        <v>15</v>
      </c>
      <c r="K56" s="1380">
        <v>594951</v>
      </c>
      <c r="L56" s="818">
        <v>14</v>
      </c>
      <c r="M56" s="1380">
        <v>376258</v>
      </c>
      <c r="N56" s="818">
        <v>53</v>
      </c>
      <c r="O56" s="1380">
        <v>126446</v>
      </c>
      <c r="P56" s="818">
        <v>54</v>
      </c>
      <c r="Q56" s="1380">
        <v>0</v>
      </c>
      <c r="R56" s="818">
        <v>44</v>
      </c>
      <c r="S56" s="688">
        <v>54</v>
      </c>
    </row>
    <row r="57" spans="1:19" s="671" customFormat="1" ht="23.1" customHeight="1" x14ac:dyDescent="0.2">
      <c r="A57" s="699">
        <v>59</v>
      </c>
      <c r="B57" s="698" t="s">
        <v>833</v>
      </c>
      <c r="C57" s="1374">
        <v>403276</v>
      </c>
      <c r="D57" s="820">
        <v>16</v>
      </c>
      <c r="E57" s="1382">
        <v>0</v>
      </c>
      <c r="F57" s="820">
        <v>45</v>
      </c>
      <c r="G57" s="1382">
        <v>403276</v>
      </c>
      <c r="H57" s="821">
        <v>16</v>
      </c>
      <c r="I57" s="1374">
        <v>549520</v>
      </c>
      <c r="J57" s="820">
        <v>12</v>
      </c>
      <c r="K57" s="1382">
        <v>614049</v>
      </c>
      <c r="L57" s="820">
        <v>7</v>
      </c>
      <c r="M57" s="1382">
        <v>383161</v>
      </c>
      <c r="N57" s="820">
        <v>52</v>
      </c>
      <c r="O57" s="1382">
        <v>189434</v>
      </c>
      <c r="P57" s="820">
        <v>29</v>
      </c>
      <c r="Q57" s="1382">
        <v>0</v>
      </c>
      <c r="R57" s="820">
        <v>45</v>
      </c>
      <c r="S57" s="700">
        <v>59</v>
      </c>
    </row>
    <row r="58" spans="1:19" s="683" customFormat="1" ht="23.1" customHeight="1" x14ac:dyDescent="0.2">
      <c r="A58" s="680">
        <v>61</v>
      </c>
      <c r="B58" s="681" t="s">
        <v>835</v>
      </c>
      <c r="C58" s="1375">
        <v>375462</v>
      </c>
      <c r="D58" s="810">
        <v>35</v>
      </c>
      <c r="E58" s="1383">
        <v>0</v>
      </c>
      <c r="F58" s="810">
        <v>46</v>
      </c>
      <c r="G58" s="1383">
        <v>375462</v>
      </c>
      <c r="H58" s="811">
        <v>35</v>
      </c>
      <c r="I58" s="1375">
        <v>455919</v>
      </c>
      <c r="J58" s="812">
        <v>54</v>
      </c>
      <c r="K58" s="1383">
        <v>490493</v>
      </c>
      <c r="L58" s="812">
        <v>56</v>
      </c>
      <c r="M58" s="1383">
        <v>692754</v>
      </c>
      <c r="N58" s="812">
        <v>5</v>
      </c>
      <c r="O58" s="1383">
        <v>142659</v>
      </c>
      <c r="P58" s="812">
        <v>49</v>
      </c>
      <c r="Q58" s="1392">
        <v>0</v>
      </c>
      <c r="R58" s="810">
        <v>46</v>
      </c>
      <c r="S58" s="682">
        <v>61</v>
      </c>
    </row>
    <row r="59" spans="1:19" s="683" customFormat="1" ht="23.1" customHeight="1" x14ac:dyDescent="0.2">
      <c r="A59" s="684">
        <v>66</v>
      </c>
      <c r="B59" s="685" t="s">
        <v>1182</v>
      </c>
      <c r="C59" s="1376">
        <v>386441</v>
      </c>
      <c r="D59" s="813">
        <v>26</v>
      </c>
      <c r="E59" s="1384">
        <v>0</v>
      </c>
      <c r="F59" s="813">
        <v>47</v>
      </c>
      <c r="G59" s="1384">
        <v>386441</v>
      </c>
      <c r="H59" s="814">
        <v>26</v>
      </c>
      <c r="I59" s="1376">
        <v>487079</v>
      </c>
      <c r="J59" s="815">
        <v>49</v>
      </c>
      <c r="K59" s="1384">
        <v>515512</v>
      </c>
      <c r="L59" s="815">
        <v>51</v>
      </c>
      <c r="M59" s="1384">
        <v>539969</v>
      </c>
      <c r="N59" s="815">
        <v>19</v>
      </c>
      <c r="O59" s="1384">
        <v>207169</v>
      </c>
      <c r="P59" s="815">
        <v>18</v>
      </c>
      <c r="Q59" s="1384">
        <v>0</v>
      </c>
      <c r="R59" s="813">
        <v>47</v>
      </c>
      <c r="S59" s="676">
        <v>66</v>
      </c>
    </row>
    <row r="60" spans="1:19" s="683" customFormat="1" ht="23.1" customHeight="1" x14ac:dyDescent="0.2">
      <c r="A60" s="684">
        <v>67</v>
      </c>
      <c r="B60" s="685" t="s">
        <v>838</v>
      </c>
      <c r="C60" s="1376">
        <v>403644</v>
      </c>
      <c r="D60" s="813">
        <v>15</v>
      </c>
      <c r="E60" s="1384">
        <v>0</v>
      </c>
      <c r="F60" s="813">
        <v>48</v>
      </c>
      <c r="G60" s="1384">
        <v>403644</v>
      </c>
      <c r="H60" s="814">
        <v>15</v>
      </c>
      <c r="I60" s="1376">
        <v>520589</v>
      </c>
      <c r="J60" s="815">
        <v>23</v>
      </c>
      <c r="K60" s="1384">
        <v>613890</v>
      </c>
      <c r="L60" s="815">
        <v>8</v>
      </c>
      <c r="M60" s="1384">
        <v>291311</v>
      </c>
      <c r="N60" s="815">
        <v>57</v>
      </c>
      <c r="O60" s="1384">
        <v>228397</v>
      </c>
      <c r="P60" s="815">
        <v>9</v>
      </c>
      <c r="Q60" s="1384">
        <v>0</v>
      </c>
      <c r="R60" s="813">
        <v>48</v>
      </c>
      <c r="S60" s="676">
        <v>67</v>
      </c>
    </row>
    <row r="61" spans="1:19" s="683" customFormat="1" ht="23.1" customHeight="1" x14ac:dyDescent="0.2">
      <c r="A61" s="684">
        <v>70</v>
      </c>
      <c r="B61" s="685" t="s">
        <v>840</v>
      </c>
      <c r="C61" s="1376">
        <v>399107</v>
      </c>
      <c r="D61" s="813">
        <v>19</v>
      </c>
      <c r="E61" s="1384">
        <v>0</v>
      </c>
      <c r="F61" s="813">
        <v>49</v>
      </c>
      <c r="G61" s="1384">
        <v>399107</v>
      </c>
      <c r="H61" s="814">
        <v>19</v>
      </c>
      <c r="I61" s="1376">
        <v>501087</v>
      </c>
      <c r="J61" s="815">
        <v>41</v>
      </c>
      <c r="K61" s="1384">
        <v>543311</v>
      </c>
      <c r="L61" s="815">
        <v>38</v>
      </c>
      <c r="M61" s="1384">
        <v>500231</v>
      </c>
      <c r="N61" s="815">
        <v>30</v>
      </c>
      <c r="O61" s="1384">
        <v>81544</v>
      </c>
      <c r="P61" s="815">
        <v>57</v>
      </c>
      <c r="Q61" s="1384">
        <v>0</v>
      </c>
      <c r="R61" s="813">
        <v>49</v>
      </c>
      <c r="S61" s="676">
        <v>70</v>
      </c>
    </row>
    <row r="62" spans="1:19" s="683" customFormat="1" ht="23.1" customHeight="1" x14ac:dyDescent="0.2">
      <c r="A62" s="684">
        <v>72</v>
      </c>
      <c r="B62" s="685" t="s">
        <v>842</v>
      </c>
      <c r="C62" s="1377">
        <v>453240</v>
      </c>
      <c r="D62" s="816">
        <v>3</v>
      </c>
      <c r="E62" s="1385">
        <v>0</v>
      </c>
      <c r="F62" s="816">
        <v>50</v>
      </c>
      <c r="G62" s="1385">
        <v>453240</v>
      </c>
      <c r="H62" s="817">
        <v>3</v>
      </c>
      <c r="I62" s="1377">
        <v>554730</v>
      </c>
      <c r="J62" s="816">
        <v>8</v>
      </c>
      <c r="K62" s="1385">
        <v>602046</v>
      </c>
      <c r="L62" s="816">
        <v>11</v>
      </c>
      <c r="M62" s="1385">
        <v>501905</v>
      </c>
      <c r="N62" s="816">
        <v>28</v>
      </c>
      <c r="O62" s="1385">
        <v>154126</v>
      </c>
      <c r="P62" s="816">
        <v>43</v>
      </c>
      <c r="Q62" s="1385">
        <v>0</v>
      </c>
      <c r="R62" s="816">
        <v>50</v>
      </c>
      <c r="S62" s="676">
        <v>72</v>
      </c>
    </row>
    <row r="63" spans="1:19" s="683" customFormat="1" ht="23.1" customHeight="1" x14ac:dyDescent="0.2">
      <c r="A63" s="680">
        <v>74</v>
      </c>
      <c r="B63" s="681" t="s">
        <v>844</v>
      </c>
      <c r="C63" s="1375">
        <v>470476</v>
      </c>
      <c r="D63" s="810">
        <v>1</v>
      </c>
      <c r="E63" s="1383">
        <v>0</v>
      </c>
      <c r="F63" s="810">
        <v>51</v>
      </c>
      <c r="G63" s="1383">
        <v>470476</v>
      </c>
      <c r="H63" s="811">
        <v>1</v>
      </c>
      <c r="I63" s="1375">
        <v>587961</v>
      </c>
      <c r="J63" s="812">
        <v>1</v>
      </c>
      <c r="K63" s="1383">
        <v>640884</v>
      </c>
      <c r="L63" s="812">
        <v>2</v>
      </c>
      <c r="M63" s="1383">
        <v>452174</v>
      </c>
      <c r="N63" s="812">
        <v>42</v>
      </c>
      <c r="O63" s="1383">
        <v>299681</v>
      </c>
      <c r="P63" s="812">
        <v>2</v>
      </c>
      <c r="Q63" s="1392">
        <v>0</v>
      </c>
      <c r="R63" s="810">
        <v>51</v>
      </c>
      <c r="S63" s="682">
        <v>74</v>
      </c>
    </row>
    <row r="64" spans="1:19" s="683" customFormat="1" ht="23.1" customHeight="1" x14ac:dyDescent="0.2">
      <c r="A64" s="684">
        <v>81</v>
      </c>
      <c r="B64" s="685" t="s">
        <v>846</v>
      </c>
      <c r="C64" s="1376">
        <v>410823</v>
      </c>
      <c r="D64" s="813">
        <v>11</v>
      </c>
      <c r="E64" s="1384">
        <v>0</v>
      </c>
      <c r="F64" s="813">
        <v>52</v>
      </c>
      <c r="G64" s="1384">
        <v>410826</v>
      </c>
      <c r="H64" s="814">
        <v>11</v>
      </c>
      <c r="I64" s="1376">
        <v>553268</v>
      </c>
      <c r="J64" s="815">
        <v>10</v>
      </c>
      <c r="K64" s="1384">
        <v>601662</v>
      </c>
      <c r="L64" s="815">
        <v>12</v>
      </c>
      <c r="M64" s="1384">
        <v>569154</v>
      </c>
      <c r="N64" s="815">
        <v>12</v>
      </c>
      <c r="O64" s="1384">
        <v>205773</v>
      </c>
      <c r="P64" s="815">
        <v>19</v>
      </c>
      <c r="Q64" s="1384">
        <v>0</v>
      </c>
      <c r="R64" s="813">
        <v>52</v>
      </c>
      <c r="S64" s="676">
        <v>81</v>
      </c>
    </row>
    <row r="65" spans="1:19" s="683" customFormat="1" ht="23.1" customHeight="1" x14ac:dyDescent="0.2">
      <c r="A65" s="684">
        <v>82</v>
      </c>
      <c r="B65" s="685" t="s">
        <v>848</v>
      </c>
      <c r="C65" s="1376">
        <v>377403</v>
      </c>
      <c r="D65" s="813">
        <v>32</v>
      </c>
      <c r="E65" s="1384">
        <v>0</v>
      </c>
      <c r="F65" s="813">
        <v>53</v>
      </c>
      <c r="G65" s="1384">
        <v>377403</v>
      </c>
      <c r="H65" s="814">
        <v>32</v>
      </c>
      <c r="I65" s="1376">
        <v>505763</v>
      </c>
      <c r="J65" s="815">
        <v>38</v>
      </c>
      <c r="K65" s="1384">
        <v>558447</v>
      </c>
      <c r="L65" s="815">
        <v>28</v>
      </c>
      <c r="M65" s="1384">
        <v>433349</v>
      </c>
      <c r="N65" s="815">
        <v>47</v>
      </c>
      <c r="O65" s="1384">
        <v>221908</v>
      </c>
      <c r="P65" s="815">
        <v>10</v>
      </c>
      <c r="Q65" s="1384">
        <v>0</v>
      </c>
      <c r="R65" s="813">
        <v>53</v>
      </c>
      <c r="S65" s="676">
        <v>82</v>
      </c>
    </row>
    <row r="66" spans="1:19" s="683" customFormat="1" ht="23.1" customHeight="1" x14ac:dyDescent="0.2">
      <c r="A66" s="684">
        <v>83</v>
      </c>
      <c r="B66" s="685" t="s">
        <v>849</v>
      </c>
      <c r="C66" s="1376">
        <v>375998</v>
      </c>
      <c r="D66" s="813">
        <v>33</v>
      </c>
      <c r="E66" s="1384">
        <v>0</v>
      </c>
      <c r="F66" s="813">
        <v>54</v>
      </c>
      <c r="G66" s="1384">
        <v>375998</v>
      </c>
      <c r="H66" s="814">
        <v>33</v>
      </c>
      <c r="I66" s="1376">
        <v>499265</v>
      </c>
      <c r="J66" s="815">
        <v>42</v>
      </c>
      <c r="K66" s="1384">
        <v>542985</v>
      </c>
      <c r="L66" s="815">
        <v>39</v>
      </c>
      <c r="M66" s="1384">
        <v>694441</v>
      </c>
      <c r="N66" s="815">
        <v>4</v>
      </c>
      <c r="O66" s="1384">
        <v>161137</v>
      </c>
      <c r="P66" s="815">
        <v>38</v>
      </c>
      <c r="Q66" s="1384">
        <v>0</v>
      </c>
      <c r="R66" s="813">
        <v>54</v>
      </c>
      <c r="S66" s="676">
        <v>83</v>
      </c>
    </row>
    <row r="67" spans="1:19" s="683" customFormat="1" ht="23.1" customHeight="1" x14ac:dyDescent="0.2">
      <c r="A67" s="684">
        <v>301</v>
      </c>
      <c r="B67" s="685" t="s">
        <v>850</v>
      </c>
      <c r="C67" s="1377">
        <v>200024</v>
      </c>
      <c r="D67" s="816">
        <v>56</v>
      </c>
      <c r="E67" s="1708" t="s">
        <v>416</v>
      </c>
      <c r="F67" s="816" t="s">
        <v>416</v>
      </c>
      <c r="G67" s="1385">
        <v>200024</v>
      </c>
      <c r="H67" s="817">
        <v>56</v>
      </c>
      <c r="I67" s="1377">
        <v>402891</v>
      </c>
      <c r="J67" s="816">
        <v>56</v>
      </c>
      <c r="K67" s="1385">
        <v>686633</v>
      </c>
      <c r="L67" s="816">
        <v>1</v>
      </c>
      <c r="M67" s="1385">
        <v>395420</v>
      </c>
      <c r="N67" s="816">
        <v>50</v>
      </c>
      <c r="O67" s="1385">
        <v>180062</v>
      </c>
      <c r="P67" s="816">
        <v>36</v>
      </c>
      <c r="Q67" s="1708" t="s">
        <v>416</v>
      </c>
      <c r="R67" s="816" t="s">
        <v>416</v>
      </c>
      <c r="S67" s="676">
        <v>301</v>
      </c>
    </row>
    <row r="68" spans="1:19" s="683" customFormat="1" ht="23.1" customHeight="1" x14ac:dyDescent="0.2">
      <c r="A68" s="680">
        <v>302</v>
      </c>
      <c r="B68" s="681" t="s">
        <v>852</v>
      </c>
      <c r="C68" s="1375">
        <v>177781</v>
      </c>
      <c r="D68" s="810">
        <v>57</v>
      </c>
      <c r="E68" s="1709" t="s">
        <v>416</v>
      </c>
      <c r="F68" s="810" t="s">
        <v>416</v>
      </c>
      <c r="G68" s="1383">
        <v>177781</v>
      </c>
      <c r="H68" s="811">
        <v>57</v>
      </c>
      <c r="I68" s="1375">
        <v>422879</v>
      </c>
      <c r="J68" s="810">
        <v>55</v>
      </c>
      <c r="K68" s="1383">
        <v>432375</v>
      </c>
      <c r="L68" s="810">
        <v>57</v>
      </c>
      <c r="M68" s="1383">
        <v>453164</v>
      </c>
      <c r="N68" s="810">
        <v>41</v>
      </c>
      <c r="O68" s="1383">
        <v>200986</v>
      </c>
      <c r="P68" s="810">
        <v>20</v>
      </c>
      <c r="Q68" s="1709" t="s">
        <v>416</v>
      </c>
      <c r="R68" s="810" t="s">
        <v>416</v>
      </c>
      <c r="S68" s="682">
        <v>302</v>
      </c>
    </row>
    <row r="69" spans="1:19" s="683" customFormat="1" ht="23.1" customHeight="1" thickBot="1" x14ac:dyDescent="0.25">
      <c r="A69" s="759">
        <v>303</v>
      </c>
      <c r="B69" s="760" t="s">
        <v>854</v>
      </c>
      <c r="C69" s="2028">
        <v>219177</v>
      </c>
      <c r="D69" s="2029">
        <v>55</v>
      </c>
      <c r="E69" s="2030" t="s">
        <v>416</v>
      </c>
      <c r="F69" s="2029" t="s">
        <v>416</v>
      </c>
      <c r="G69" s="2031">
        <v>219177</v>
      </c>
      <c r="H69" s="2032">
        <v>55</v>
      </c>
      <c r="I69" s="2028">
        <v>354646</v>
      </c>
      <c r="J69" s="2029">
        <v>57</v>
      </c>
      <c r="K69" s="2031">
        <v>564098</v>
      </c>
      <c r="L69" s="2029">
        <v>26</v>
      </c>
      <c r="M69" s="2031">
        <v>338657</v>
      </c>
      <c r="N69" s="2029">
        <v>55</v>
      </c>
      <c r="O69" s="2031">
        <v>182254</v>
      </c>
      <c r="P69" s="2029">
        <v>34</v>
      </c>
      <c r="Q69" s="2030" t="s">
        <v>416</v>
      </c>
      <c r="R69" s="2029" t="s">
        <v>416</v>
      </c>
      <c r="S69" s="761">
        <v>303</v>
      </c>
    </row>
    <row r="70" spans="1:19" s="683" customFormat="1" ht="23.1" customHeight="1" x14ac:dyDescent="0.2">
      <c r="A70" s="684"/>
      <c r="B70" s="685"/>
      <c r="C70" s="1376"/>
      <c r="D70" s="813"/>
      <c r="E70" s="1384"/>
      <c r="F70" s="813"/>
      <c r="G70" s="1384"/>
      <c r="H70" s="814"/>
      <c r="I70" s="1376"/>
      <c r="J70" s="813"/>
      <c r="K70" s="1384"/>
      <c r="L70" s="813"/>
      <c r="M70" s="1384"/>
      <c r="N70" s="813"/>
      <c r="O70" s="1384"/>
      <c r="P70" s="813"/>
      <c r="Q70" s="1384"/>
      <c r="R70" s="813"/>
      <c r="S70" s="676"/>
    </row>
    <row r="71" spans="1:19" s="689" customFormat="1" ht="23.1" customHeight="1" x14ac:dyDescent="0.2">
      <c r="A71" s="686"/>
      <c r="B71" s="687"/>
      <c r="C71" s="1373"/>
      <c r="D71" s="818"/>
      <c r="E71" s="1380"/>
      <c r="F71" s="818"/>
      <c r="G71" s="1380"/>
      <c r="H71" s="819"/>
      <c r="I71" s="1373"/>
      <c r="J71" s="818"/>
      <c r="K71" s="1380"/>
      <c r="L71" s="818"/>
      <c r="M71" s="1380"/>
      <c r="N71" s="818"/>
      <c r="O71" s="1380"/>
      <c r="P71" s="818"/>
      <c r="Q71" s="1380"/>
      <c r="R71" s="818"/>
      <c r="S71" s="688"/>
    </row>
    <row r="72" spans="1:19" s="689" customFormat="1" ht="23.1" customHeight="1" x14ac:dyDescent="0.2">
      <c r="A72" s="686"/>
      <c r="B72" s="687"/>
      <c r="C72" s="1374"/>
      <c r="D72" s="820"/>
      <c r="E72" s="1382"/>
      <c r="F72" s="820"/>
      <c r="G72" s="1382"/>
      <c r="H72" s="821"/>
      <c r="I72" s="1374"/>
      <c r="J72" s="820"/>
      <c r="K72" s="1382"/>
      <c r="L72" s="820"/>
      <c r="M72" s="1382"/>
      <c r="N72" s="820"/>
      <c r="O72" s="1382"/>
      <c r="P72" s="820"/>
      <c r="Q72" s="1382"/>
      <c r="R72" s="820"/>
      <c r="S72" s="688"/>
    </row>
    <row r="73" spans="1:19" s="689" customFormat="1" ht="23.1" customHeight="1" x14ac:dyDescent="0.2">
      <c r="A73" s="690"/>
      <c r="B73" s="691"/>
      <c r="C73" s="1378"/>
      <c r="D73" s="822"/>
      <c r="E73" s="1386"/>
      <c r="F73" s="822"/>
      <c r="G73" s="1386"/>
      <c r="H73" s="823"/>
      <c r="I73" s="1378"/>
      <c r="J73" s="822"/>
      <c r="K73" s="1386"/>
      <c r="L73" s="822"/>
      <c r="M73" s="1386"/>
      <c r="N73" s="822"/>
      <c r="O73" s="1386"/>
      <c r="P73" s="822"/>
      <c r="Q73" s="1386"/>
      <c r="R73" s="822"/>
      <c r="S73" s="692"/>
    </row>
    <row r="74" spans="1:19" s="689" customFormat="1" ht="23.1" customHeight="1" x14ac:dyDescent="0.2">
      <c r="A74" s="686"/>
      <c r="B74" s="687"/>
      <c r="C74" s="1373"/>
      <c r="D74" s="818"/>
      <c r="E74" s="1380"/>
      <c r="F74" s="818"/>
      <c r="G74" s="1380"/>
      <c r="H74" s="819"/>
      <c r="I74" s="1373"/>
      <c r="J74" s="818"/>
      <c r="K74" s="1380"/>
      <c r="L74" s="818"/>
      <c r="M74" s="1380"/>
      <c r="N74" s="818"/>
      <c r="O74" s="1380"/>
      <c r="P74" s="818"/>
      <c r="Q74" s="1380"/>
      <c r="R74" s="818"/>
      <c r="S74" s="688"/>
    </row>
    <row r="75" spans="1:19" s="689" customFormat="1" ht="23.1" customHeight="1" x14ac:dyDescent="0.2">
      <c r="A75" s="686"/>
      <c r="B75" s="687"/>
      <c r="C75" s="1373"/>
      <c r="D75" s="818"/>
      <c r="E75" s="1380"/>
      <c r="F75" s="818"/>
      <c r="G75" s="1380"/>
      <c r="H75" s="819"/>
      <c r="I75" s="1373"/>
      <c r="J75" s="818"/>
      <c r="K75" s="1380"/>
      <c r="L75" s="818"/>
      <c r="M75" s="1380"/>
      <c r="N75" s="818"/>
      <c r="O75" s="1380"/>
      <c r="P75" s="818"/>
      <c r="Q75" s="1380"/>
      <c r="R75" s="818"/>
      <c r="S75" s="688"/>
    </row>
    <row r="76" spans="1:19" s="689" customFormat="1" ht="23.1" customHeight="1" x14ac:dyDescent="0.2">
      <c r="A76" s="686"/>
      <c r="B76" s="687"/>
      <c r="C76" s="1373"/>
      <c r="D76" s="818"/>
      <c r="E76" s="1380"/>
      <c r="F76" s="818"/>
      <c r="G76" s="1380"/>
      <c r="H76" s="819"/>
      <c r="I76" s="1373"/>
      <c r="J76" s="818"/>
      <c r="K76" s="1380"/>
      <c r="L76" s="818"/>
      <c r="M76" s="1380"/>
      <c r="N76" s="818"/>
      <c r="O76" s="1380"/>
      <c r="P76" s="818"/>
      <c r="Q76" s="1380"/>
      <c r="R76" s="818"/>
      <c r="S76" s="688"/>
    </row>
    <row r="77" spans="1:19" s="689" customFormat="1" ht="23.1" customHeight="1" x14ac:dyDescent="0.2">
      <c r="A77" s="686"/>
      <c r="B77" s="687"/>
      <c r="C77" s="1374"/>
      <c r="D77" s="820"/>
      <c r="E77" s="1382"/>
      <c r="F77" s="820"/>
      <c r="G77" s="1382"/>
      <c r="H77" s="821"/>
      <c r="I77" s="1374"/>
      <c r="J77" s="820"/>
      <c r="K77" s="1382"/>
      <c r="L77" s="820"/>
      <c r="M77" s="1382"/>
      <c r="N77" s="820"/>
      <c r="O77" s="1382"/>
      <c r="P77" s="820"/>
      <c r="Q77" s="1382"/>
      <c r="R77" s="820"/>
      <c r="S77" s="688"/>
    </row>
    <row r="78" spans="1:19" s="689" customFormat="1" ht="23.1" customHeight="1" x14ac:dyDescent="0.2">
      <c r="A78" s="693"/>
      <c r="B78" s="691"/>
      <c r="C78" s="1378"/>
      <c r="D78" s="822"/>
      <c r="E78" s="1386"/>
      <c r="F78" s="822"/>
      <c r="G78" s="1386"/>
      <c r="H78" s="823"/>
      <c r="I78" s="1378"/>
      <c r="J78" s="822"/>
      <c r="K78" s="1386"/>
      <c r="L78" s="822"/>
      <c r="M78" s="1386"/>
      <c r="N78" s="822"/>
      <c r="O78" s="1386"/>
      <c r="P78" s="822"/>
      <c r="Q78" s="1386"/>
      <c r="R78" s="822"/>
      <c r="S78" s="694"/>
    </row>
    <row r="79" spans="1:19" s="689" customFormat="1" ht="23.1" customHeight="1" x14ac:dyDescent="0.2">
      <c r="A79" s="686"/>
      <c r="B79" s="687"/>
      <c r="C79" s="1373"/>
      <c r="D79" s="818"/>
      <c r="E79" s="1380"/>
      <c r="F79" s="818"/>
      <c r="G79" s="1380"/>
      <c r="H79" s="819"/>
      <c r="I79" s="1373"/>
      <c r="J79" s="818"/>
      <c r="K79" s="1380"/>
      <c r="L79" s="818"/>
      <c r="M79" s="1380"/>
      <c r="N79" s="818"/>
      <c r="O79" s="1380"/>
      <c r="P79" s="818"/>
      <c r="Q79" s="1380"/>
      <c r="R79" s="818"/>
      <c r="S79" s="688"/>
    </row>
    <row r="80" spans="1:19" s="689" customFormat="1" ht="23.1" customHeight="1" x14ac:dyDescent="0.2">
      <c r="A80" s="686"/>
      <c r="B80" s="687"/>
      <c r="C80" s="1373"/>
      <c r="D80" s="818"/>
      <c r="E80" s="1380"/>
      <c r="F80" s="818"/>
      <c r="G80" s="1380"/>
      <c r="H80" s="819"/>
      <c r="I80" s="1373"/>
      <c r="J80" s="818"/>
      <c r="K80" s="1380"/>
      <c r="L80" s="818"/>
      <c r="M80" s="1380"/>
      <c r="N80" s="818"/>
      <c r="O80" s="1380"/>
      <c r="P80" s="818"/>
      <c r="Q80" s="1380"/>
      <c r="R80" s="818"/>
      <c r="S80" s="688"/>
    </row>
    <row r="81" spans="1:19" s="689" customFormat="1" ht="23.1" customHeight="1" x14ac:dyDescent="0.2">
      <c r="A81" s="686"/>
      <c r="B81" s="687"/>
      <c r="C81" s="1373"/>
      <c r="D81" s="818"/>
      <c r="E81" s="1380"/>
      <c r="F81" s="818"/>
      <c r="G81" s="1380"/>
      <c r="H81" s="819"/>
      <c r="I81" s="1373"/>
      <c r="J81" s="818"/>
      <c r="K81" s="1380"/>
      <c r="L81" s="818"/>
      <c r="M81" s="1380"/>
      <c r="N81" s="818"/>
      <c r="O81" s="1380"/>
      <c r="P81" s="818"/>
      <c r="Q81" s="1380"/>
      <c r="R81" s="818"/>
      <c r="S81" s="688"/>
    </row>
    <row r="82" spans="1:19" s="689" customFormat="1" ht="23.1" customHeight="1" x14ac:dyDescent="0.2">
      <c r="A82" s="686"/>
      <c r="B82" s="687"/>
      <c r="C82" s="1374"/>
      <c r="D82" s="820"/>
      <c r="E82" s="1382"/>
      <c r="F82" s="820"/>
      <c r="G82" s="1382"/>
      <c r="H82" s="821"/>
      <c r="I82" s="1374"/>
      <c r="J82" s="820"/>
      <c r="K82" s="1382"/>
      <c r="L82" s="820"/>
      <c r="M82" s="1382"/>
      <c r="N82" s="820"/>
      <c r="O82" s="1382"/>
      <c r="P82" s="820"/>
      <c r="Q82" s="1382"/>
      <c r="R82" s="820"/>
      <c r="S82" s="688"/>
    </row>
    <row r="83" spans="1:19" s="689" customFormat="1" ht="23.1" customHeight="1" x14ac:dyDescent="0.2">
      <c r="A83" s="690"/>
      <c r="B83" s="691"/>
      <c r="C83" s="1378"/>
      <c r="D83" s="822"/>
      <c r="E83" s="1386"/>
      <c r="F83" s="822"/>
      <c r="G83" s="1386"/>
      <c r="H83" s="823"/>
      <c r="I83" s="1378"/>
      <c r="J83" s="822"/>
      <c r="K83" s="1386"/>
      <c r="L83" s="822"/>
      <c r="M83" s="1386"/>
      <c r="N83" s="822"/>
      <c r="O83" s="1386"/>
      <c r="P83" s="822"/>
      <c r="Q83" s="1386"/>
      <c r="R83" s="822"/>
      <c r="S83" s="692"/>
    </row>
    <row r="84" spans="1:19" s="689" customFormat="1" ht="23.1" customHeight="1" x14ac:dyDescent="0.2">
      <c r="A84" s="686"/>
      <c r="B84" s="687"/>
      <c r="C84" s="1373"/>
      <c r="D84" s="818"/>
      <c r="E84" s="1380"/>
      <c r="F84" s="818"/>
      <c r="G84" s="1380"/>
      <c r="H84" s="819"/>
      <c r="I84" s="1373"/>
      <c r="J84" s="818"/>
      <c r="K84" s="1380"/>
      <c r="L84" s="818"/>
      <c r="M84" s="1380"/>
      <c r="N84" s="818"/>
      <c r="O84" s="1380"/>
      <c r="P84" s="818"/>
      <c r="Q84" s="1380"/>
      <c r="R84" s="818"/>
      <c r="S84" s="688"/>
    </row>
    <row r="85" spans="1:19" s="689" customFormat="1" ht="23.1" customHeight="1" x14ac:dyDescent="0.2">
      <c r="A85" s="686"/>
      <c r="B85" s="687"/>
      <c r="C85" s="1373"/>
      <c r="D85" s="818"/>
      <c r="E85" s="1380"/>
      <c r="F85" s="818"/>
      <c r="G85" s="1380"/>
      <c r="H85" s="819"/>
      <c r="I85" s="1373"/>
      <c r="J85" s="818"/>
      <c r="K85" s="1380"/>
      <c r="L85" s="818"/>
      <c r="M85" s="1380"/>
      <c r="N85" s="818"/>
      <c r="O85" s="1380"/>
      <c r="P85" s="818"/>
      <c r="Q85" s="1380"/>
      <c r="R85" s="818"/>
      <c r="S85" s="688"/>
    </row>
    <row r="86" spans="1:19" s="689" customFormat="1" ht="23.1" customHeight="1" x14ac:dyDescent="0.2">
      <c r="A86" s="686"/>
      <c r="B86" s="687"/>
      <c r="C86" s="1373"/>
      <c r="D86" s="818"/>
      <c r="E86" s="1380"/>
      <c r="F86" s="818"/>
      <c r="G86" s="1380"/>
      <c r="H86" s="819"/>
      <c r="I86" s="1373"/>
      <c r="J86" s="818"/>
      <c r="K86" s="1380"/>
      <c r="L86" s="818"/>
      <c r="M86" s="1380"/>
      <c r="N86" s="818"/>
      <c r="O86" s="1380"/>
      <c r="P86" s="818"/>
      <c r="Q86" s="1380"/>
      <c r="R86" s="818"/>
      <c r="S86" s="688"/>
    </row>
    <row r="87" spans="1:19" s="689" customFormat="1" ht="23.1" customHeight="1" x14ac:dyDescent="0.2">
      <c r="A87" s="686"/>
      <c r="B87" s="687"/>
      <c r="C87" s="1374"/>
      <c r="D87" s="820"/>
      <c r="E87" s="1382"/>
      <c r="F87" s="820"/>
      <c r="G87" s="1382"/>
      <c r="H87" s="821"/>
      <c r="I87" s="1374"/>
      <c r="J87" s="820"/>
      <c r="K87" s="1382"/>
      <c r="L87" s="820"/>
      <c r="M87" s="1382"/>
      <c r="N87" s="820"/>
      <c r="O87" s="1382"/>
      <c r="P87" s="820"/>
      <c r="Q87" s="1382"/>
      <c r="R87" s="820"/>
      <c r="S87" s="688"/>
    </row>
    <row r="88" spans="1:19" s="689" customFormat="1" ht="23.1" customHeight="1" x14ac:dyDescent="0.2">
      <c r="A88" s="690"/>
      <c r="B88" s="691"/>
      <c r="C88" s="1378"/>
      <c r="D88" s="822"/>
      <c r="E88" s="1386"/>
      <c r="F88" s="822"/>
      <c r="G88" s="1386"/>
      <c r="H88" s="823"/>
      <c r="I88" s="1378"/>
      <c r="J88" s="822"/>
      <c r="K88" s="1386"/>
      <c r="L88" s="822"/>
      <c r="M88" s="1386"/>
      <c r="N88" s="822"/>
      <c r="O88" s="1386"/>
      <c r="P88" s="822"/>
      <c r="Q88" s="1386"/>
      <c r="R88" s="822"/>
      <c r="S88" s="692"/>
    </row>
    <row r="89" spans="1:19" s="689" customFormat="1" ht="23.1" customHeight="1" x14ac:dyDescent="0.2">
      <c r="A89" s="686"/>
      <c r="B89" s="687"/>
      <c r="C89" s="1373"/>
      <c r="D89" s="818"/>
      <c r="E89" s="1380"/>
      <c r="F89" s="818"/>
      <c r="G89" s="1380"/>
      <c r="H89" s="819"/>
      <c r="I89" s="1373"/>
      <c r="J89" s="818"/>
      <c r="K89" s="1380"/>
      <c r="L89" s="818"/>
      <c r="M89" s="1380"/>
      <c r="N89" s="818"/>
      <c r="O89" s="1380"/>
      <c r="P89" s="818"/>
      <c r="Q89" s="1380"/>
      <c r="R89" s="818"/>
      <c r="S89" s="688"/>
    </row>
    <row r="90" spans="1:19" s="689" customFormat="1" ht="23.1" customHeight="1" x14ac:dyDescent="0.2">
      <c r="A90" s="686"/>
      <c r="B90" s="687"/>
      <c r="C90" s="1373"/>
      <c r="D90" s="818"/>
      <c r="E90" s="1380"/>
      <c r="F90" s="818"/>
      <c r="G90" s="1380"/>
      <c r="H90" s="819"/>
      <c r="I90" s="1373"/>
      <c r="J90" s="818"/>
      <c r="K90" s="1380"/>
      <c r="L90" s="818"/>
      <c r="M90" s="1380"/>
      <c r="N90" s="818"/>
      <c r="O90" s="1380"/>
      <c r="P90" s="818"/>
      <c r="Q90" s="1380"/>
      <c r="R90" s="818"/>
      <c r="S90" s="688"/>
    </row>
    <row r="91" spans="1:19" s="689" customFormat="1" ht="23.1" customHeight="1" x14ac:dyDescent="0.2">
      <c r="A91" s="686"/>
      <c r="B91" s="687"/>
      <c r="C91" s="1373"/>
      <c r="D91" s="818"/>
      <c r="E91" s="1380"/>
      <c r="F91" s="818"/>
      <c r="G91" s="1380"/>
      <c r="H91" s="819"/>
      <c r="I91" s="1373"/>
      <c r="J91" s="818"/>
      <c r="K91" s="1380"/>
      <c r="L91" s="818"/>
      <c r="M91" s="1380"/>
      <c r="N91" s="818"/>
      <c r="O91" s="1380"/>
      <c r="P91" s="818"/>
      <c r="Q91" s="1380"/>
      <c r="R91" s="818"/>
      <c r="S91" s="688"/>
    </row>
    <row r="92" spans="1:19" s="689" customFormat="1" ht="23.1" customHeight="1" x14ac:dyDescent="0.2">
      <c r="A92" s="686"/>
      <c r="B92" s="698"/>
      <c r="C92" s="1374"/>
      <c r="D92" s="820"/>
      <c r="E92" s="1382"/>
      <c r="F92" s="820"/>
      <c r="G92" s="1382"/>
      <c r="H92" s="821"/>
      <c r="I92" s="1374"/>
      <c r="J92" s="820"/>
      <c r="K92" s="1382"/>
      <c r="L92" s="820"/>
      <c r="M92" s="1382"/>
      <c r="N92" s="820"/>
      <c r="O92" s="1382"/>
      <c r="P92" s="820"/>
      <c r="Q92" s="1382"/>
      <c r="R92" s="820"/>
      <c r="S92" s="688"/>
    </row>
    <row r="93" spans="1:19" s="689" customFormat="1" ht="23.1" customHeight="1" x14ac:dyDescent="0.2">
      <c r="A93" s="690"/>
      <c r="B93" s="687"/>
      <c r="C93" s="1378"/>
      <c r="D93" s="822"/>
      <c r="E93" s="1386"/>
      <c r="F93" s="822"/>
      <c r="G93" s="1386"/>
      <c r="H93" s="823"/>
      <c r="I93" s="1378"/>
      <c r="J93" s="822"/>
      <c r="K93" s="1386"/>
      <c r="L93" s="822"/>
      <c r="M93" s="1386"/>
      <c r="N93" s="822"/>
      <c r="O93" s="1386"/>
      <c r="P93" s="822"/>
      <c r="Q93" s="1386"/>
      <c r="R93" s="822"/>
      <c r="S93" s="692"/>
    </row>
    <row r="94" spans="1:19" s="689" customFormat="1" ht="23.1" customHeight="1" x14ac:dyDescent="0.2">
      <c r="A94" s="686"/>
      <c r="B94" s="687"/>
      <c r="C94" s="1373"/>
      <c r="D94" s="818"/>
      <c r="E94" s="1380"/>
      <c r="F94" s="818"/>
      <c r="G94" s="1380"/>
      <c r="H94" s="819"/>
      <c r="I94" s="1373"/>
      <c r="J94" s="818"/>
      <c r="K94" s="1380"/>
      <c r="L94" s="818"/>
      <c r="M94" s="1380"/>
      <c r="N94" s="818"/>
      <c r="O94" s="1380"/>
      <c r="P94" s="818"/>
      <c r="Q94" s="1380"/>
      <c r="R94" s="818"/>
      <c r="S94" s="688"/>
    </row>
    <row r="95" spans="1:19" s="689" customFormat="1" ht="23.1" customHeight="1" x14ac:dyDescent="0.2">
      <c r="A95" s="686"/>
      <c r="B95" s="687"/>
      <c r="C95" s="1373"/>
      <c r="D95" s="818"/>
      <c r="E95" s="1380"/>
      <c r="F95" s="818"/>
      <c r="G95" s="1380"/>
      <c r="H95" s="819"/>
      <c r="I95" s="1373"/>
      <c r="J95" s="818"/>
      <c r="K95" s="1380"/>
      <c r="L95" s="818"/>
      <c r="M95" s="1380"/>
      <c r="N95" s="818"/>
      <c r="O95" s="1380"/>
      <c r="P95" s="818"/>
      <c r="Q95" s="1380"/>
      <c r="R95" s="818"/>
      <c r="S95" s="688"/>
    </row>
    <row r="96" spans="1:19" s="689" customFormat="1" ht="23.1" customHeight="1" x14ac:dyDescent="0.2">
      <c r="A96" s="686"/>
      <c r="B96" s="687"/>
      <c r="C96" s="1373"/>
      <c r="D96" s="818"/>
      <c r="E96" s="1380"/>
      <c r="F96" s="818"/>
      <c r="G96" s="1380"/>
      <c r="H96" s="819"/>
      <c r="I96" s="1373"/>
      <c r="J96" s="818"/>
      <c r="K96" s="1380"/>
      <c r="L96" s="818"/>
      <c r="M96" s="1380"/>
      <c r="N96" s="818"/>
      <c r="O96" s="1380"/>
      <c r="P96" s="818"/>
      <c r="Q96" s="1380"/>
      <c r="R96" s="818"/>
      <c r="S96" s="688"/>
    </row>
    <row r="97" spans="1:19" s="689" customFormat="1" ht="23.1" customHeight="1" x14ac:dyDescent="0.2">
      <c r="A97" s="699"/>
      <c r="B97" s="698"/>
      <c r="C97" s="1374"/>
      <c r="D97" s="820"/>
      <c r="E97" s="1382"/>
      <c r="F97" s="820"/>
      <c r="G97" s="1382"/>
      <c r="H97" s="821"/>
      <c r="I97" s="1374"/>
      <c r="J97" s="820"/>
      <c r="K97" s="1382"/>
      <c r="L97" s="820"/>
      <c r="M97" s="1382"/>
      <c r="N97" s="820"/>
      <c r="O97" s="1382"/>
      <c r="P97" s="820"/>
      <c r="Q97" s="1382"/>
      <c r="R97" s="820"/>
      <c r="S97" s="700"/>
    </row>
    <row r="98" spans="1:19" s="671" customFormat="1" ht="23.1" customHeight="1" x14ac:dyDescent="0.2">
      <c r="A98" s="701"/>
      <c r="B98" s="687"/>
      <c r="C98" s="1378"/>
      <c r="D98" s="822"/>
      <c r="E98" s="1386"/>
      <c r="F98" s="822"/>
      <c r="G98" s="1386"/>
      <c r="H98" s="823"/>
      <c r="I98" s="1378"/>
      <c r="J98" s="822"/>
      <c r="K98" s="1386"/>
      <c r="L98" s="822"/>
      <c r="M98" s="1386"/>
      <c r="N98" s="822"/>
      <c r="O98" s="1386"/>
      <c r="P98" s="822"/>
      <c r="Q98" s="1386"/>
      <c r="R98" s="822"/>
      <c r="S98" s="702"/>
    </row>
    <row r="99" spans="1:19" s="671" customFormat="1" ht="23.1" customHeight="1" x14ac:dyDescent="0.2">
      <c r="A99" s="686"/>
      <c r="B99" s="687"/>
      <c r="C99" s="1373"/>
      <c r="D99" s="818"/>
      <c r="E99" s="1380"/>
      <c r="F99" s="818"/>
      <c r="G99" s="1380"/>
      <c r="H99" s="819"/>
      <c r="I99" s="1373"/>
      <c r="J99" s="818"/>
      <c r="K99" s="1380"/>
      <c r="L99" s="818"/>
      <c r="M99" s="1380"/>
      <c r="N99" s="818"/>
      <c r="O99" s="1380"/>
      <c r="P99" s="818"/>
      <c r="Q99" s="1380"/>
      <c r="R99" s="818"/>
      <c r="S99" s="688"/>
    </row>
    <row r="100" spans="1:19" s="671" customFormat="1" ht="23.1" customHeight="1" x14ac:dyDescent="0.2">
      <c r="A100" s="686"/>
      <c r="B100" s="687"/>
      <c r="C100" s="1373"/>
      <c r="D100" s="818"/>
      <c r="E100" s="1380"/>
      <c r="F100" s="818"/>
      <c r="G100" s="1380"/>
      <c r="H100" s="819"/>
      <c r="I100" s="1373"/>
      <c r="J100" s="818"/>
      <c r="K100" s="1380"/>
      <c r="L100" s="818"/>
      <c r="M100" s="1380"/>
      <c r="N100" s="818"/>
      <c r="O100" s="1380"/>
      <c r="P100" s="818"/>
      <c r="Q100" s="1380"/>
      <c r="R100" s="818"/>
      <c r="S100" s="688"/>
    </row>
    <row r="101" spans="1:19" s="671" customFormat="1" ht="23.1" customHeight="1" x14ac:dyDescent="0.2">
      <c r="A101" s="686"/>
      <c r="B101" s="687"/>
      <c r="C101" s="1373"/>
      <c r="D101" s="818"/>
      <c r="E101" s="1380"/>
      <c r="F101" s="818"/>
      <c r="G101" s="1380"/>
      <c r="H101" s="819"/>
      <c r="I101" s="1373"/>
      <c r="J101" s="818"/>
      <c r="K101" s="1380"/>
      <c r="L101" s="818"/>
      <c r="M101" s="1380"/>
      <c r="N101" s="818"/>
      <c r="O101" s="1380"/>
      <c r="P101" s="818"/>
      <c r="Q101" s="1380"/>
      <c r="R101" s="818"/>
      <c r="S101" s="688"/>
    </row>
    <row r="102" spans="1:19" s="671" customFormat="1" ht="23.1" customHeight="1" x14ac:dyDescent="0.2">
      <c r="A102" s="699"/>
      <c r="B102" s="698"/>
      <c r="C102" s="1374"/>
      <c r="D102" s="820"/>
      <c r="E102" s="1382"/>
      <c r="F102" s="820"/>
      <c r="G102" s="1382"/>
      <c r="H102" s="821"/>
      <c r="I102" s="1374"/>
      <c r="J102" s="820"/>
      <c r="K102" s="1382"/>
      <c r="L102" s="820"/>
      <c r="M102" s="1382"/>
      <c r="N102" s="820"/>
      <c r="O102" s="1382"/>
      <c r="P102" s="820"/>
      <c r="Q102" s="1382"/>
      <c r="R102" s="820"/>
      <c r="S102" s="700"/>
    </row>
    <row r="103" spans="1:19" s="671" customFormat="1" ht="23.1" customHeight="1" x14ac:dyDescent="0.2">
      <c r="A103" s="701"/>
      <c r="B103" s="687"/>
      <c r="C103" s="1373"/>
      <c r="D103" s="818"/>
      <c r="E103" s="1380"/>
      <c r="F103" s="818"/>
      <c r="G103" s="1380"/>
      <c r="H103" s="819"/>
      <c r="I103" s="1373"/>
      <c r="J103" s="818"/>
      <c r="K103" s="1380"/>
      <c r="L103" s="818"/>
      <c r="M103" s="1380"/>
      <c r="N103" s="818"/>
      <c r="O103" s="1380"/>
      <c r="P103" s="818"/>
      <c r="Q103" s="1380"/>
      <c r="R103" s="818"/>
      <c r="S103" s="702"/>
    </row>
    <row r="104" spans="1:19" s="671" customFormat="1" ht="23.1" customHeight="1" x14ac:dyDescent="0.2">
      <c r="A104" s="686"/>
      <c r="B104" s="687"/>
      <c r="C104" s="1373"/>
      <c r="D104" s="818"/>
      <c r="E104" s="1380"/>
      <c r="F104" s="818"/>
      <c r="G104" s="1380"/>
      <c r="H104" s="819"/>
      <c r="I104" s="1373"/>
      <c r="J104" s="818"/>
      <c r="K104" s="1380"/>
      <c r="L104" s="818"/>
      <c r="M104" s="1380"/>
      <c r="N104" s="818"/>
      <c r="O104" s="1380"/>
      <c r="P104" s="818"/>
      <c r="Q104" s="1380"/>
      <c r="R104" s="818"/>
      <c r="S104" s="688"/>
    </row>
    <row r="105" spans="1:19" s="671" customFormat="1" ht="23.1" customHeight="1" x14ac:dyDescent="0.2">
      <c r="A105" s="686"/>
      <c r="B105" s="687"/>
      <c r="C105" s="1373"/>
      <c r="D105" s="818"/>
      <c r="E105" s="1380"/>
      <c r="F105" s="818"/>
      <c r="G105" s="1380"/>
      <c r="H105" s="819"/>
      <c r="I105" s="1373"/>
      <c r="J105" s="818"/>
      <c r="K105" s="1380"/>
      <c r="L105" s="818"/>
      <c r="M105" s="1380"/>
      <c r="N105" s="818"/>
      <c r="O105" s="1380"/>
      <c r="P105" s="818"/>
      <c r="Q105" s="1380"/>
      <c r="R105" s="818"/>
      <c r="S105" s="688"/>
    </row>
    <row r="106" spans="1:19" s="671" customFormat="1" ht="23.1" customHeight="1" x14ac:dyDescent="0.2">
      <c r="A106" s="686"/>
      <c r="B106" s="687"/>
      <c r="C106" s="1373"/>
      <c r="D106" s="818"/>
      <c r="E106" s="1380"/>
      <c r="F106" s="818"/>
      <c r="G106" s="1380"/>
      <c r="H106" s="819"/>
      <c r="I106" s="1373"/>
      <c r="J106" s="818"/>
      <c r="K106" s="1380"/>
      <c r="L106" s="818"/>
      <c r="M106" s="1380"/>
      <c r="N106" s="818"/>
      <c r="O106" s="1380"/>
      <c r="P106" s="818"/>
      <c r="Q106" s="1380"/>
      <c r="R106" s="818"/>
      <c r="S106" s="688"/>
    </row>
    <row r="107" spans="1:19" s="671" customFormat="1" ht="23.1" customHeight="1" thickBot="1" x14ac:dyDescent="0.25">
      <c r="A107" s="695"/>
      <c r="B107" s="696"/>
      <c r="C107" s="1379"/>
      <c r="D107" s="824"/>
      <c r="E107" s="1387"/>
      <c r="F107" s="824"/>
      <c r="G107" s="1387"/>
      <c r="H107" s="825"/>
      <c r="I107" s="1379"/>
      <c r="J107" s="824"/>
      <c r="K107" s="1387"/>
      <c r="L107" s="824"/>
      <c r="M107" s="1387"/>
      <c r="N107" s="824"/>
      <c r="O107" s="1387"/>
      <c r="P107" s="824"/>
      <c r="Q107" s="1387"/>
      <c r="R107" s="824"/>
      <c r="S107" s="697"/>
    </row>
  </sheetData>
  <mergeCells count="16">
    <mergeCell ref="G2:H2"/>
    <mergeCell ref="Q2:R2"/>
    <mergeCell ref="O2:P2"/>
    <mergeCell ref="K2:L2"/>
    <mergeCell ref="M2:N2"/>
    <mergeCell ref="I2:J2"/>
    <mergeCell ref="Q5:R5"/>
    <mergeCell ref="K4:L4"/>
    <mergeCell ref="M4:N4"/>
    <mergeCell ref="O4:P4"/>
    <mergeCell ref="Q4:R4"/>
    <mergeCell ref="I4:J4"/>
    <mergeCell ref="I5:J5"/>
    <mergeCell ref="K5:L5"/>
    <mergeCell ref="M5:N5"/>
    <mergeCell ref="O5:P5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4" pageOrder="overThenDown" orientation="portrait" r:id="rId1"/>
  <headerFooter alignWithMargins="0"/>
  <rowBreaks count="1" manualBreakCount="1">
    <brk id="69" max="18" man="1"/>
  </rowBreaks>
  <colBreaks count="1" manualBreakCount="1">
    <brk id="10" max="68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503B-0261-4A2A-888E-D5193574AC22}">
  <sheetPr>
    <pageSetUpPr fitToPage="1"/>
  </sheetPr>
  <dimension ref="A1:AI66"/>
  <sheetViews>
    <sheetView view="pageBreakPreview" zoomScale="70" zoomScaleNormal="90" zoomScaleSheetLayoutView="70" workbookViewId="0">
      <pane ySplit="4" topLeftCell="A5" activePane="bottomLeft" state="frozen"/>
      <selection pane="bottomLeft" activeCell="AJ1" sqref="AJ1"/>
    </sheetView>
  </sheetViews>
  <sheetFormatPr defaultRowHeight="13.2" x14ac:dyDescent="0.2"/>
  <cols>
    <col min="1" max="1" width="4" style="1827" customWidth="1"/>
    <col min="2" max="2" width="12.33203125" style="1778" customWidth="1"/>
    <col min="3" max="3" width="11.21875" style="1828" customWidth="1"/>
    <col min="4" max="4" width="8.77734375" style="1828" customWidth="1"/>
    <col min="5" max="5" width="8.77734375" style="1829" customWidth="1"/>
    <col min="6" max="6" width="8.77734375" style="1828" customWidth="1"/>
    <col min="7" max="7" width="8.77734375" style="1829" customWidth="1"/>
    <col min="8" max="8" width="8.77734375" style="1828" customWidth="1"/>
    <col min="9" max="9" width="8.77734375" style="1829" customWidth="1"/>
    <col min="10" max="10" width="8.77734375" style="1828" customWidth="1"/>
    <col min="11" max="11" width="8.77734375" style="1829" customWidth="1"/>
    <col min="12" max="12" width="8.77734375" style="1828" customWidth="1"/>
    <col min="13" max="15" width="8.77734375" style="1829" customWidth="1"/>
    <col min="16" max="16" width="10.44140625" style="1829" customWidth="1"/>
    <col min="17" max="17" width="8.77734375" style="1829" customWidth="1"/>
    <col min="18" max="18" width="9.88671875" style="1829" customWidth="1"/>
    <col min="19" max="25" width="8.77734375" style="1829" customWidth="1"/>
    <col min="26" max="26" width="10.109375" style="1829" customWidth="1"/>
    <col min="27" max="27" width="8.77734375" style="1829" customWidth="1"/>
    <col min="28" max="28" width="9.88671875" style="1829" customWidth="1"/>
    <col min="29" max="29" width="8.77734375" style="1829" customWidth="1"/>
    <col min="30" max="30" width="10.109375" style="1829" customWidth="1"/>
    <col min="31" max="31" width="8.77734375" style="1829" customWidth="1"/>
    <col min="32" max="32" width="9.88671875" style="1828" customWidth="1"/>
    <col min="33" max="33" width="8.77734375" style="1829" customWidth="1"/>
    <col min="34" max="256" width="8.88671875" style="1778"/>
    <col min="257" max="257" width="4" style="1778" customWidth="1"/>
    <col min="258" max="258" width="12.33203125" style="1778" customWidth="1"/>
    <col min="259" max="259" width="11.21875" style="1778" customWidth="1"/>
    <col min="260" max="271" width="8.77734375" style="1778" customWidth="1"/>
    <col min="272" max="272" width="10.44140625" style="1778" customWidth="1"/>
    <col min="273" max="273" width="8.77734375" style="1778" customWidth="1"/>
    <col min="274" max="274" width="9.88671875" style="1778" customWidth="1"/>
    <col min="275" max="281" width="8.77734375" style="1778" customWidth="1"/>
    <col min="282" max="282" width="10.109375" style="1778" customWidth="1"/>
    <col min="283" max="283" width="8.77734375" style="1778" customWidth="1"/>
    <col min="284" max="284" width="9.88671875" style="1778" customWidth="1"/>
    <col min="285" max="285" width="8.77734375" style="1778" customWidth="1"/>
    <col min="286" max="286" width="10.109375" style="1778" customWidth="1"/>
    <col min="287" max="287" width="8.77734375" style="1778" customWidth="1"/>
    <col min="288" max="288" width="9.88671875" style="1778" customWidth="1"/>
    <col min="289" max="289" width="8.77734375" style="1778" customWidth="1"/>
    <col min="290" max="512" width="8.88671875" style="1778"/>
    <col min="513" max="513" width="4" style="1778" customWidth="1"/>
    <col min="514" max="514" width="12.33203125" style="1778" customWidth="1"/>
    <col min="515" max="515" width="11.21875" style="1778" customWidth="1"/>
    <col min="516" max="527" width="8.77734375" style="1778" customWidth="1"/>
    <col min="528" max="528" width="10.44140625" style="1778" customWidth="1"/>
    <col min="529" max="529" width="8.77734375" style="1778" customWidth="1"/>
    <col min="530" max="530" width="9.88671875" style="1778" customWidth="1"/>
    <col min="531" max="537" width="8.77734375" style="1778" customWidth="1"/>
    <col min="538" max="538" width="10.109375" style="1778" customWidth="1"/>
    <col min="539" max="539" width="8.77734375" style="1778" customWidth="1"/>
    <col min="540" max="540" width="9.88671875" style="1778" customWidth="1"/>
    <col min="541" max="541" width="8.77734375" style="1778" customWidth="1"/>
    <col min="542" max="542" width="10.109375" style="1778" customWidth="1"/>
    <col min="543" max="543" width="8.77734375" style="1778" customWidth="1"/>
    <col min="544" max="544" width="9.88671875" style="1778" customWidth="1"/>
    <col min="545" max="545" width="8.77734375" style="1778" customWidth="1"/>
    <col min="546" max="768" width="8.88671875" style="1778"/>
    <col min="769" max="769" width="4" style="1778" customWidth="1"/>
    <col min="770" max="770" width="12.33203125" style="1778" customWidth="1"/>
    <col min="771" max="771" width="11.21875" style="1778" customWidth="1"/>
    <col min="772" max="783" width="8.77734375" style="1778" customWidth="1"/>
    <col min="784" max="784" width="10.44140625" style="1778" customWidth="1"/>
    <col min="785" max="785" width="8.77734375" style="1778" customWidth="1"/>
    <col min="786" max="786" width="9.88671875" style="1778" customWidth="1"/>
    <col min="787" max="793" width="8.77734375" style="1778" customWidth="1"/>
    <col min="794" max="794" width="10.109375" style="1778" customWidth="1"/>
    <col min="795" max="795" width="8.77734375" style="1778" customWidth="1"/>
    <col min="796" max="796" width="9.88671875" style="1778" customWidth="1"/>
    <col min="797" max="797" width="8.77734375" style="1778" customWidth="1"/>
    <col min="798" max="798" width="10.109375" style="1778" customWidth="1"/>
    <col min="799" max="799" width="8.77734375" style="1778" customWidth="1"/>
    <col min="800" max="800" width="9.88671875" style="1778" customWidth="1"/>
    <col min="801" max="801" width="8.77734375" style="1778" customWidth="1"/>
    <col min="802" max="1024" width="8.88671875" style="1778"/>
    <col min="1025" max="1025" width="4" style="1778" customWidth="1"/>
    <col min="1026" max="1026" width="12.33203125" style="1778" customWidth="1"/>
    <col min="1027" max="1027" width="11.21875" style="1778" customWidth="1"/>
    <col min="1028" max="1039" width="8.77734375" style="1778" customWidth="1"/>
    <col min="1040" max="1040" width="10.44140625" style="1778" customWidth="1"/>
    <col min="1041" max="1041" width="8.77734375" style="1778" customWidth="1"/>
    <col min="1042" max="1042" width="9.88671875" style="1778" customWidth="1"/>
    <col min="1043" max="1049" width="8.77734375" style="1778" customWidth="1"/>
    <col min="1050" max="1050" width="10.109375" style="1778" customWidth="1"/>
    <col min="1051" max="1051" width="8.77734375" style="1778" customWidth="1"/>
    <col min="1052" max="1052" width="9.88671875" style="1778" customWidth="1"/>
    <col min="1053" max="1053" width="8.77734375" style="1778" customWidth="1"/>
    <col min="1054" max="1054" width="10.109375" style="1778" customWidth="1"/>
    <col min="1055" max="1055" width="8.77734375" style="1778" customWidth="1"/>
    <col min="1056" max="1056" width="9.88671875" style="1778" customWidth="1"/>
    <col min="1057" max="1057" width="8.77734375" style="1778" customWidth="1"/>
    <col min="1058" max="1280" width="8.88671875" style="1778"/>
    <col min="1281" max="1281" width="4" style="1778" customWidth="1"/>
    <col min="1282" max="1282" width="12.33203125" style="1778" customWidth="1"/>
    <col min="1283" max="1283" width="11.21875" style="1778" customWidth="1"/>
    <col min="1284" max="1295" width="8.77734375" style="1778" customWidth="1"/>
    <col min="1296" max="1296" width="10.44140625" style="1778" customWidth="1"/>
    <col min="1297" max="1297" width="8.77734375" style="1778" customWidth="1"/>
    <col min="1298" max="1298" width="9.88671875" style="1778" customWidth="1"/>
    <col min="1299" max="1305" width="8.77734375" style="1778" customWidth="1"/>
    <col min="1306" max="1306" width="10.109375" style="1778" customWidth="1"/>
    <col min="1307" max="1307" width="8.77734375" style="1778" customWidth="1"/>
    <col min="1308" max="1308" width="9.88671875" style="1778" customWidth="1"/>
    <col min="1309" max="1309" width="8.77734375" style="1778" customWidth="1"/>
    <col min="1310" max="1310" width="10.109375" style="1778" customWidth="1"/>
    <col min="1311" max="1311" width="8.77734375" style="1778" customWidth="1"/>
    <col min="1312" max="1312" width="9.88671875" style="1778" customWidth="1"/>
    <col min="1313" max="1313" width="8.77734375" style="1778" customWidth="1"/>
    <col min="1314" max="1536" width="8.88671875" style="1778"/>
    <col min="1537" max="1537" width="4" style="1778" customWidth="1"/>
    <col min="1538" max="1538" width="12.33203125" style="1778" customWidth="1"/>
    <col min="1539" max="1539" width="11.21875" style="1778" customWidth="1"/>
    <col min="1540" max="1551" width="8.77734375" style="1778" customWidth="1"/>
    <col min="1552" max="1552" width="10.44140625" style="1778" customWidth="1"/>
    <col min="1553" max="1553" width="8.77734375" style="1778" customWidth="1"/>
    <col min="1554" max="1554" width="9.88671875" style="1778" customWidth="1"/>
    <col min="1555" max="1561" width="8.77734375" style="1778" customWidth="1"/>
    <col min="1562" max="1562" width="10.109375" style="1778" customWidth="1"/>
    <col min="1563" max="1563" width="8.77734375" style="1778" customWidth="1"/>
    <col min="1564" max="1564" width="9.88671875" style="1778" customWidth="1"/>
    <col min="1565" max="1565" width="8.77734375" style="1778" customWidth="1"/>
    <col min="1566" max="1566" width="10.109375" style="1778" customWidth="1"/>
    <col min="1567" max="1567" width="8.77734375" style="1778" customWidth="1"/>
    <col min="1568" max="1568" width="9.88671875" style="1778" customWidth="1"/>
    <col min="1569" max="1569" width="8.77734375" style="1778" customWidth="1"/>
    <col min="1570" max="1792" width="8.88671875" style="1778"/>
    <col min="1793" max="1793" width="4" style="1778" customWidth="1"/>
    <col min="1794" max="1794" width="12.33203125" style="1778" customWidth="1"/>
    <col min="1795" max="1795" width="11.21875" style="1778" customWidth="1"/>
    <col min="1796" max="1807" width="8.77734375" style="1778" customWidth="1"/>
    <col min="1808" max="1808" width="10.44140625" style="1778" customWidth="1"/>
    <col min="1809" max="1809" width="8.77734375" style="1778" customWidth="1"/>
    <col min="1810" max="1810" width="9.88671875" style="1778" customWidth="1"/>
    <col min="1811" max="1817" width="8.77734375" style="1778" customWidth="1"/>
    <col min="1818" max="1818" width="10.109375" style="1778" customWidth="1"/>
    <col min="1819" max="1819" width="8.77734375" style="1778" customWidth="1"/>
    <col min="1820" max="1820" width="9.88671875" style="1778" customWidth="1"/>
    <col min="1821" max="1821" width="8.77734375" style="1778" customWidth="1"/>
    <col min="1822" max="1822" width="10.109375" style="1778" customWidth="1"/>
    <col min="1823" max="1823" width="8.77734375" style="1778" customWidth="1"/>
    <col min="1824" max="1824" width="9.88671875" style="1778" customWidth="1"/>
    <col min="1825" max="1825" width="8.77734375" style="1778" customWidth="1"/>
    <col min="1826" max="2048" width="8.88671875" style="1778"/>
    <col min="2049" max="2049" width="4" style="1778" customWidth="1"/>
    <col min="2050" max="2050" width="12.33203125" style="1778" customWidth="1"/>
    <col min="2051" max="2051" width="11.21875" style="1778" customWidth="1"/>
    <col min="2052" max="2063" width="8.77734375" style="1778" customWidth="1"/>
    <col min="2064" max="2064" width="10.44140625" style="1778" customWidth="1"/>
    <col min="2065" max="2065" width="8.77734375" style="1778" customWidth="1"/>
    <col min="2066" max="2066" width="9.88671875" style="1778" customWidth="1"/>
    <col min="2067" max="2073" width="8.77734375" style="1778" customWidth="1"/>
    <col min="2074" max="2074" width="10.109375" style="1778" customWidth="1"/>
    <col min="2075" max="2075" width="8.77734375" style="1778" customWidth="1"/>
    <col min="2076" max="2076" width="9.88671875" style="1778" customWidth="1"/>
    <col min="2077" max="2077" width="8.77734375" style="1778" customWidth="1"/>
    <col min="2078" max="2078" width="10.109375" style="1778" customWidth="1"/>
    <col min="2079" max="2079" width="8.77734375" style="1778" customWidth="1"/>
    <col min="2080" max="2080" width="9.88671875" style="1778" customWidth="1"/>
    <col min="2081" max="2081" width="8.77734375" style="1778" customWidth="1"/>
    <col min="2082" max="2304" width="8.88671875" style="1778"/>
    <col min="2305" max="2305" width="4" style="1778" customWidth="1"/>
    <col min="2306" max="2306" width="12.33203125" style="1778" customWidth="1"/>
    <col min="2307" max="2307" width="11.21875" style="1778" customWidth="1"/>
    <col min="2308" max="2319" width="8.77734375" style="1778" customWidth="1"/>
    <col min="2320" max="2320" width="10.44140625" style="1778" customWidth="1"/>
    <col min="2321" max="2321" width="8.77734375" style="1778" customWidth="1"/>
    <col min="2322" max="2322" width="9.88671875" style="1778" customWidth="1"/>
    <col min="2323" max="2329" width="8.77734375" style="1778" customWidth="1"/>
    <col min="2330" max="2330" width="10.109375" style="1778" customWidth="1"/>
    <col min="2331" max="2331" width="8.77734375" style="1778" customWidth="1"/>
    <col min="2332" max="2332" width="9.88671875" style="1778" customWidth="1"/>
    <col min="2333" max="2333" width="8.77734375" style="1778" customWidth="1"/>
    <col min="2334" max="2334" width="10.109375" style="1778" customWidth="1"/>
    <col min="2335" max="2335" width="8.77734375" style="1778" customWidth="1"/>
    <col min="2336" max="2336" width="9.88671875" style="1778" customWidth="1"/>
    <col min="2337" max="2337" width="8.77734375" style="1778" customWidth="1"/>
    <col min="2338" max="2560" width="8.88671875" style="1778"/>
    <col min="2561" max="2561" width="4" style="1778" customWidth="1"/>
    <col min="2562" max="2562" width="12.33203125" style="1778" customWidth="1"/>
    <col min="2563" max="2563" width="11.21875" style="1778" customWidth="1"/>
    <col min="2564" max="2575" width="8.77734375" style="1778" customWidth="1"/>
    <col min="2576" max="2576" width="10.44140625" style="1778" customWidth="1"/>
    <col min="2577" max="2577" width="8.77734375" style="1778" customWidth="1"/>
    <col min="2578" max="2578" width="9.88671875" style="1778" customWidth="1"/>
    <col min="2579" max="2585" width="8.77734375" style="1778" customWidth="1"/>
    <col min="2586" max="2586" width="10.109375" style="1778" customWidth="1"/>
    <col min="2587" max="2587" width="8.77734375" style="1778" customWidth="1"/>
    <col min="2588" max="2588" width="9.88671875" style="1778" customWidth="1"/>
    <col min="2589" max="2589" width="8.77734375" style="1778" customWidth="1"/>
    <col min="2590" max="2590" width="10.109375" style="1778" customWidth="1"/>
    <col min="2591" max="2591" width="8.77734375" style="1778" customWidth="1"/>
    <col min="2592" max="2592" width="9.88671875" style="1778" customWidth="1"/>
    <col min="2593" max="2593" width="8.77734375" style="1778" customWidth="1"/>
    <col min="2594" max="2816" width="8.88671875" style="1778"/>
    <col min="2817" max="2817" width="4" style="1778" customWidth="1"/>
    <col min="2818" max="2818" width="12.33203125" style="1778" customWidth="1"/>
    <col min="2819" max="2819" width="11.21875" style="1778" customWidth="1"/>
    <col min="2820" max="2831" width="8.77734375" style="1778" customWidth="1"/>
    <col min="2832" max="2832" width="10.44140625" style="1778" customWidth="1"/>
    <col min="2833" max="2833" width="8.77734375" style="1778" customWidth="1"/>
    <col min="2834" max="2834" width="9.88671875" style="1778" customWidth="1"/>
    <col min="2835" max="2841" width="8.77734375" style="1778" customWidth="1"/>
    <col min="2842" max="2842" width="10.109375" style="1778" customWidth="1"/>
    <col min="2843" max="2843" width="8.77734375" style="1778" customWidth="1"/>
    <col min="2844" max="2844" width="9.88671875" style="1778" customWidth="1"/>
    <col min="2845" max="2845" width="8.77734375" style="1778" customWidth="1"/>
    <col min="2846" max="2846" width="10.109375" style="1778" customWidth="1"/>
    <col min="2847" max="2847" width="8.77734375" style="1778" customWidth="1"/>
    <col min="2848" max="2848" width="9.88671875" style="1778" customWidth="1"/>
    <col min="2849" max="2849" width="8.77734375" style="1778" customWidth="1"/>
    <col min="2850" max="3072" width="8.88671875" style="1778"/>
    <col min="3073" max="3073" width="4" style="1778" customWidth="1"/>
    <col min="3074" max="3074" width="12.33203125" style="1778" customWidth="1"/>
    <col min="3075" max="3075" width="11.21875" style="1778" customWidth="1"/>
    <col min="3076" max="3087" width="8.77734375" style="1778" customWidth="1"/>
    <col min="3088" max="3088" width="10.44140625" style="1778" customWidth="1"/>
    <col min="3089" max="3089" width="8.77734375" style="1778" customWidth="1"/>
    <col min="3090" max="3090" width="9.88671875" style="1778" customWidth="1"/>
    <col min="3091" max="3097" width="8.77734375" style="1778" customWidth="1"/>
    <col min="3098" max="3098" width="10.109375" style="1778" customWidth="1"/>
    <col min="3099" max="3099" width="8.77734375" style="1778" customWidth="1"/>
    <col min="3100" max="3100" width="9.88671875" style="1778" customWidth="1"/>
    <col min="3101" max="3101" width="8.77734375" style="1778" customWidth="1"/>
    <col min="3102" max="3102" width="10.109375" style="1778" customWidth="1"/>
    <col min="3103" max="3103" width="8.77734375" style="1778" customWidth="1"/>
    <col min="3104" max="3104" width="9.88671875" style="1778" customWidth="1"/>
    <col min="3105" max="3105" width="8.77734375" style="1778" customWidth="1"/>
    <col min="3106" max="3328" width="8.88671875" style="1778"/>
    <col min="3329" max="3329" width="4" style="1778" customWidth="1"/>
    <col min="3330" max="3330" width="12.33203125" style="1778" customWidth="1"/>
    <col min="3331" max="3331" width="11.21875" style="1778" customWidth="1"/>
    <col min="3332" max="3343" width="8.77734375" style="1778" customWidth="1"/>
    <col min="3344" max="3344" width="10.44140625" style="1778" customWidth="1"/>
    <col min="3345" max="3345" width="8.77734375" style="1778" customWidth="1"/>
    <col min="3346" max="3346" width="9.88671875" style="1778" customWidth="1"/>
    <col min="3347" max="3353" width="8.77734375" style="1778" customWidth="1"/>
    <col min="3354" max="3354" width="10.109375" style="1778" customWidth="1"/>
    <col min="3355" max="3355" width="8.77734375" style="1778" customWidth="1"/>
    <col min="3356" max="3356" width="9.88671875" style="1778" customWidth="1"/>
    <col min="3357" max="3357" width="8.77734375" style="1778" customWidth="1"/>
    <col min="3358" max="3358" width="10.109375" style="1778" customWidth="1"/>
    <col min="3359" max="3359" width="8.77734375" style="1778" customWidth="1"/>
    <col min="3360" max="3360" width="9.88671875" style="1778" customWidth="1"/>
    <col min="3361" max="3361" width="8.77734375" style="1778" customWidth="1"/>
    <col min="3362" max="3584" width="8.88671875" style="1778"/>
    <col min="3585" max="3585" width="4" style="1778" customWidth="1"/>
    <col min="3586" max="3586" width="12.33203125" style="1778" customWidth="1"/>
    <col min="3587" max="3587" width="11.21875" style="1778" customWidth="1"/>
    <col min="3588" max="3599" width="8.77734375" style="1778" customWidth="1"/>
    <col min="3600" max="3600" width="10.44140625" style="1778" customWidth="1"/>
    <col min="3601" max="3601" width="8.77734375" style="1778" customWidth="1"/>
    <col min="3602" max="3602" width="9.88671875" style="1778" customWidth="1"/>
    <col min="3603" max="3609" width="8.77734375" style="1778" customWidth="1"/>
    <col min="3610" max="3610" width="10.109375" style="1778" customWidth="1"/>
    <col min="3611" max="3611" width="8.77734375" style="1778" customWidth="1"/>
    <col min="3612" max="3612" width="9.88671875" style="1778" customWidth="1"/>
    <col min="3613" max="3613" width="8.77734375" style="1778" customWidth="1"/>
    <col min="3614" max="3614" width="10.109375" style="1778" customWidth="1"/>
    <col min="3615" max="3615" width="8.77734375" style="1778" customWidth="1"/>
    <col min="3616" max="3616" width="9.88671875" style="1778" customWidth="1"/>
    <col min="3617" max="3617" width="8.77734375" style="1778" customWidth="1"/>
    <col min="3618" max="3840" width="8.88671875" style="1778"/>
    <col min="3841" max="3841" width="4" style="1778" customWidth="1"/>
    <col min="3842" max="3842" width="12.33203125" style="1778" customWidth="1"/>
    <col min="3843" max="3843" width="11.21875" style="1778" customWidth="1"/>
    <col min="3844" max="3855" width="8.77734375" style="1778" customWidth="1"/>
    <col min="3856" max="3856" width="10.44140625" style="1778" customWidth="1"/>
    <col min="3857" max="3857" width="8.77734375" style="1778" customWidth="1"/>
    <col min="3858" max="3858" width="9.88671875" style="1778" customWidth="1"/>
    <col min="3859" max="3865" width="8.77734375" style="1778" customWidth="1"/>
    <col min="3866" max="3866" width="10.109375" style="1778" customWidth="1"/>
    <col min="3867" max="3867" width="8.77734375" style="1778" customWidth="1"/>
    <col min="3868" max="3868" width="9.88671875" style="1778" customWidth="1"/>
    <col min="3869" max="3869" width="8.77734375" style="1778" customWidth="1"/>
    <col min="3870" max="3870" width="10.109375" style="1778" customWidth="1"/>
    <col min="3871" max="3871" width="8.77734375" style="1778" customWidth="1"/>
    <col min="3872" max="3872" width="9.88671875" style="1778" customWidth="1"/>
    <col min="3873" max="3873" width="8.77734375" style="1778" customWidth="1"/>
    <col min="3874" max="4096" width="8.88671875" style="1778"/>
    <col min="4097" max="4097" width="4" style="1778" customWidth="1"/>
    <col min="4098" max="4098" width="12.33203125" style="1778" customWidth="1"/>
    <col min="4099" max="4099" width="11.21875" style="1778" customWidth="1"/>
    <col min="4100" max="4111" width="8.77734375" style="1778" customWidth="1"/>
    <col min="4112" max="4112" width="10.44140625" style="1778" customWidth="1"/>
    <col min="4113" max="4113" width="8.77734375" style="1778" customWidth="1"/>
    <col min="4114" max="4114" width="9.88671875" style="1778" customWidth="1"/>
    <col min="4115" max="4121" width="8.77734375" style="1778" customWidth="1"/>
    <col min="4122" max="4122" width="10.109375" style="1778" customWidth="1"/>
    <col min="4123" max="4123" width="8.77734375" style="1778" customWidth="1"/>
    <col min="4124" max="4124" width="9.88671875" style="1778" customWidth="1"/>
    <col min="4125" max="4125" width="8.77734375" style="1778" customWidth="1"/>
    <col min="4126" max="4126" width="10.109375" style="1778" customWidth="1"/>
    <col min="4127" max="4127" width="8.77734375" style="1778" customWidth="1"/>
    <col min="4128" max="4128" width="9.88671875" style="1778" customWidth="1"/>
    <col min="4129" max="4129" width="8.77734375" style="1778" customWidth="1"/>
    <col min="4130" max="4352" width="8.88671875" style="1778"/>
    <col min="4353" max="4353" width="4" style="1778" customWidth="1"/>
    <col min="4354" max="4354" width="12.33203125" style="1778" customWidth="1"/>
    <col min="4355" max="4355" width="11.21875" style="1778" customWidth="1"/>
    <col min="4356" max="4367" width="8.77734375" style="1778" customWidth="1"/>
    <col min="4368" max="4368" width="10.44140625" style="1778" customWidth="1"/>
    <col min="4369" max="4369" width="8.77734375" style="1778" customWidth="1"/>
    <col min="4370" max="4370" width="9.88671875" style="1778" customWidth="1"/>
    <col min="4371" max="4377" width="8.77734375" style="1778" customWidth="1"/>
    <col min="4378" max="4378" width="10.109375" style="1778" customWidth="1"/>
    <col min="4379" max="4379" width="8.77734375" style="1778" customWidth="1"/>
    <col min="4380" max="4380" width="9.88671875" style="1778" customWidth="1"/>
    <col min="4381" max="4381" width="8.77734375" style="1778" customWidth="1"/>
    <col min="4382" max="4382" width="10.109375" style="1778" customWidth="1"/>
    <col min="4383" max="4383" width="8.77734375" style="1778" customWidth="1"/>
    <col min="4384" max="4384" width="9.88671875" style="1778" customWidth="1"/>
    <col min="4385" max="4385" width="8.77734375" style="1778" customWidth="1"/>
    <col min="4386" max="4608" width="8.88671875" style="1778"/>
    <col min="4609" max="4609" width="4" style="1778" customWidth="1"/>
    <col min="4610" max="4610" width="12.33203125" style="1778" customWidth="1"/>
    <col min="4611" max="4611" width="11.21875" style="1778" customWidth="1"/>
    <col min="4612" max="4623" width="8.77734375" style="1778" customWidth="1"/>
    <col min="4624" max="4624" width="10.44140625" style="1778" customWidth="1"/>
    <col min="4625" max="4625" width="8.77734375" style="1778" customWidth="1"/>
    <col min="4626" max="4626" width="9.88671875" style="1778" customWidth="1"/>
    <col min="4627" max="4633" width="8.77734375" style="1778" customWidth="1"/>
    <col min="4634" max="4634" width="10.109375" style="1778" customWidth="1"/>
    <col min="4635" max="4635" width="8.77734375" style="1778" customWidth="1"/>
    <col min="4636" max="4636" width="9.88671875" style="1778" customWidth="1"/>
    <col min="4637" max="4637" width="8.77734375" style="1778" customWidth="1"/>
    <col min="4638" max="4638" width="10.109375" style="1778" customWidth="1"/>
    <col min="4639" max="4639" width="8.77734375" style="1778" customWidth="1"/>
    <col min="4640" max="4640" width="9.88671875" style="1778" customWidth="1"/>
    <col min="4641" max="4641" width="8.77734375" style="1778" customWidth="1"/>
    <col min="4642" max="4864" width="8.88671875" style="1778"/>
    <col min="4865" max="4865" width="4" style="1778" customWidth="1"/>
    <col min="4866" max="4866" width="12.33203125" style="1778" customWidth="1"/>
    <col min="4867" max="4867" width="11.21875" style="1778" customWidth="1"/>
    <col min="4868" max="4879" width="8.77734375" style="1778" customWidth="1"/>
    <col min="4880" max="4880" width="10.44140625" style="1778" customWidth="1"/>
    <col min="4881" max="4881" width="8.77734375" style="1778" customWidth="1"/>
    <col min="4882" max="4882" width="9.88671875" style="1778" customWidth="1"/>
    <col min="4883" max="4889" width="8.77734375" style="1778" customWidth="1"/>
    <col min="4890" max="4890" width="10.109375" style="1778" customWidth="1"/>
    <col min="4891" max="4891" width="8.77734375" style="1778" customWidth="1"/>
    <col min="4892" max="4892" width="9.88671875" style="1778" customWidth="1"/>
    <col min="4893" max="4893" width="8.77734375" style="1778" customWidth="1"/>
    <col min="4894" max="4894" width="10.109375" style="1778" customWidth="1"/>
    <col min="4895" max="4895" width="8.77734375" style="1778" customWidth="1"/>
    <col min="4896" max="4896" width="9.88671875" style="1778" customWidth="1"/>
    <col min="4897" max="4897" width="8.77734375" style="1778" customWidth="1"/>
    <col min="4898" max="5120" width="8.88671875" style="1778"/>
    <col min="5121" max="5121" width="4" style="1778" customWidth="1"/>
    <col min="5122" max="5122" width="12.33203125" style="1778" customWidth="1"/>
    <col min="5123" max="5123" width="11.21875" style="1778" customWidth="1"/>
    <col min="5124" max="5135" width="8.77734375" style="1778" customWidth="1"/>
    <col min="5136" max="5136" width="10.44140625" style="1778" customWidth="1"/>
    <col min="5137" max="5137" width="8.77734375" style="1778" customWidth="1"/>
    <col min="5138" max="5138" width="9.88671875" style="1778" customWidth="1"/>
    <col min="5139" max="5145" width="8.77734375" style="1778" customWidth="1"/>
    <col min="5146" max="5146" width="10.109375" style="1778" customWidth="1"/>
    <col min="5147" max="5147" width="8.77734375" style="1778" customWidth="1"/>
    <col min="5148" max="5148" width="9.88671875" style="1778" customWidth="1"/>
    <col min="5149" max="5149" width="8.77734375" style="1778" customWidth="1"/>
    <col min="5150" max="5150" width="10.109375" style="1778" customWidth="1"/>
    <col min="5151" max="5151" width="8.77734375" style="1778" customWidth="1"/>
    <col min="5152" max="5152" width="9.88671875" style="1778" customWidth="1"/>
    <col min="5153" max="5153" width="8.77734375" style="1778" customWidth="1"/>
    <col min="5154" max="5376" width="8.88671875" style="1778"/>
    <col min="5377" max="5377" width="4" style="1778" customWidth="1"/>
    <col min="5378" max="5378" width="12.33203125" style="1778" customWidth="1"/>
    <col min="5379" max="5379" width="11.21875" style="1778" customWidth="1"/>
    <col min="5380" max="5391" width="8.77734375" style="1778" customWidth="1"/>
    <col min="5392" max="5392" width="10.44140625" style="1778" customWidth="1"/>
    <col min="5393" max="5393" width="8.77734375" style="1778" customWidth="1"/>
    <col min="5394" max="5394" width="9.88671875" style="1778" customWidth="1"/>
    <col min="5395" max="5401" width="8.77734375" style="1778" customWidth="1"/>
    <col min="5402" max="5402" width="10.109375" style="1778" customWidth="1"/>
    <col min="5403" max="5403" width="8.77734375" style="1778" customWidth="1"/>
    <col min="5404" max="5404" width="9.88671875" style="1778" customWidth="1"/>
    <col min="5405" max="5405" width="8.77734375" style="1778" customWidth="1"/>
    <col min="5406" max="5406" width="10.109375" style="1778" customWidth="1"/>
    <col min="5407" max="5407" width="8.77734375" style="1778" customWidth="1"/>
    <col min="5408" max="5408" width="9.88671875" style="1778" customWidth="1"/>
    <col min="5409" max="5409" width="8.77734375" style="1778" customWidth="1"/>
    <col min="5410" max="5632" width="8.88671875" style="1778"/>
    <col min="5633" max="5633" width="4" style="1778" customWidth="1"/>
    <col min="5634" max="5634" width="12.33203125" style="1778" customWidth="1"/>
    <col min="5635" max="5635" width="11.21875" style="1778" customWidth="1"/>
    <col min="5636" max="5647" width="8.77734375" style="1778" customWidth="1"/>
    <col min="5648" max="5648" width="10.44140625" style="1778" customWidth="1"/>
    <col min="5649" max="5649" width="8.77734375" style="1778" customWidth="1"/>
    <col min="5650" max="5650" width="9.88671875" style="1778" customWidth="1"/>
    <col min="5651" max="5657" width="8.77734375" style="1778" customWidth="1"/>
    <col min="5658" max="5658" width="10.109375" style="1778" customWidth="1"/>
    <col min="5659" max="5659" width="8.77734375" style="1778" customWidth="1"/>
    <col min="5660" max="5660" width="9.88671875" style="1778" customWidth="1"/>
    <col min="5661" max="5661" width="8.77734375" style="1778" customWidth="1"/>
    <col min="5662" max="5662" width="10.109375" style="1778" customWidth="1"/>
    <col min="5663" max="5663" width="8.77734375" style="1778" customWidth="1"/>
    <col min="5664" max="5664" width="9.88671875" style="1778" customWidth="1"/>
    <col min="5665" max="5665" width="8.77734375" style="1778" customWidth="1"/>
    <col min="5666" max="5888" width="8.88671875" style="1778"/>
    <col min="5889" max="5889" width="4" style="1778" customWidth="1"/>
    <col min="5890" max="5890" width="12.33203125" style="1778" customWidth="1"/>
    <col min="5891" max="5891" width="11.21875" style="1778" customWidth="1"/>
    <col min="5892" max="5903" width="8.77734375" style="1778" customWidth="1"/>
    <col min="5904" max="5904" width="10.44140625" style="1778" customWidth="1"/>
    <col min="5905" max="5905" width="8.77734375" style="1778" customWidth="1"/>
    <col min="5906" max="5906" width="9.88671875" style="1778" customWidth="1"/>
    <col min="5907" max="5913" width="8.77734375" style="1778" customWidth="1"/>
    <col min="5914" max="5914" width="10.109375" style="1778" customWidth="1"/>
    <col min="5915" max="5915" width="8.77734375" style="1778" customWidth="1"/>
    <col min="5916" max="5916" width="9.88671875" style="1778" customWidth="1"/>
    <col min="5917" max="5917" width="8.77734375" style="1778" customWidth="1"/>
    <col min="5918" max="5918" width="10.109375" style="1778" customWidth="1"/>
    <col min="5919" max="5919" width="8.77734375" style="1778" customWidth="1"/>
    <col min="5920" max="5920" width="9.88671875" style="1778" customWidth="1"/>
    <col min="5921" max="5921" width="8.77734375" style="1778" customWidth="1"/>
    <col min="5922" max="6144" width="8.88671875" style="1778"/>
    <col min="6145" max="6145" width="4" style="1778" customWidth="1"/>
    <col min="6146" max="6146" width="12.33203125" style="1778" customWidth="1"/>
    <col min="6147" max="6147" width="11.21875" style="1778" customWidth="1"/>
    <col min="6148" max="6159" width="8.77734375" style="1778" customWidth="1"/>
    <col min="6160" max="6160" width="10.44140625" style="1778" customWidth="1"/>
    <col min="6161" max="6161" width="8.77734375" style="1778" customWidth="1"/>
    <col min="6162" max="6162" width="9.88671875" style="1778" customWidth="1"/>
    <col min="6163" max="6169" width="8.77734375" style="1778" customWidth="1"/>
    <col min="6170" max="6170" width="10.109375" style="1778" customWidth="1"/>
    <col min="6171" max="6171" width="8.77734375" style="1778" customWidth="1"/>
    <col min="6172" max="6172" width="9.88671875" style="1778" customWidth="1"/>
    <col min="6173" max="6173" width="8.77734375" style="1778" customWidth="1"/>
    <col min="6174" max="6174" width="10.109375" style="1778" customWidth="1"/>
    <col min="6175" max="6175" width="8.77734375" style="1778" customWidth="1"/>
    <col min="6176" max="6176" width="9.88671875" style="1778" customWidth="1"/>
    <col min="6177" max="6177" width="8.77734375" style="1778" customWidth="1"/>
    <col min="6178" max="6400" width="8.88671875" style="1778"/>
    <col min="6401" max="6401" width="4" style="1778" customWidth="1"/>
    <col min="6402" max="6402" width="12.33203125" style="1778" customWidth="1"/>
    <col min="6403" max="6403" width="11.21875" style="1778" customWidth="1"/>
    <col min="6404" max="6415" width="8.77734375" style="1778" customWidth="1"/>
    <col min="6416" max="6416" width="10.44140625" style="1778" customWidth="1"/>
    <col min="6417" max="6417" width="8.77734375" style="1778" customWidth="1"/>
    <col min="6418" max="6418" width="9.88671875" style="1778" customWidth="1"/>
    <col min="6419" max="6425" width="8.77734375" style="1778" customWidth="1"/>
    <col min="6426" max="6426" width="10.109375" style="1778" customWidth="1"/>
    <col min="6427" max="6427" width="8.77734375" style="1778" customWidth="1"/>
    <col min="6428" max="6428" width="9.88671875" style="1778" customWidth="1"/>
    <col min="6429" max="6429" width="8.77734375" style="1778" customWidth="1"/>
    <col min="6430" max="6430" width="10.109375" style="1778" customWidth="1"/>
    <col min="6431" max="6431" width="8.77734375" style="1778" customWidth="1"/>
    <col min="6432" max="6432" width="9.88671875" style="1778" customWidth="1"/>
    <col min="6433" max="6433" width="8.77734375" style="1778" customWidth="1"/>
    <col min="6434" max="6656" width="8.88671875" style="1778"/>
    <col min="6657" max="6657" width="4" style="1778" customWidth="1"/>
    <col min="6658" max="6658" width="12.33203125" style="1778" customWidth="1"/>
    <col min="6659" max="6659" width="11.21875" style="1778" customWidth="1"/>
    <col min="6660" max="6671" width="8.77734375" style="1778" customWidth="1"/>
    <col min="6672" max="6672" width="10.44140625" style="1778" customWidth="1"/>
    <col min="6673" max="6673" width="8.77734375" style="1778" customWidth="1"/>
    <col min="6674" max="6674" width="9.88671875" style="1778" customWidth="1"/>
    <col min="6675" max="6681" width="8.77734375" style="1778" customWidth="1"/>
    <col min="6682" max="6682" width="10.109375" style="1778" customWidth="1"/>
    <col min="6683" max="6683" width="8.77734375" style="1778" customWidth="1"/>
    <col min="6684" max="6684" width="9.88671875" style="1778" customWidth="1"/>
    <col min="6685" max="6685" width="8.77734375" style="1778" customWidth="1"/>
    <col min="6686" max="6686" width="10.109375" style="1778" customWidth="1"/>
    <col min="6687" max="6687" width="8.77734375" style="1778" customWidth="1"/>
    <col min="6688" max="6688" width="9.88671875" style="1778" customWidth="1"/>
    <col min="6689" max="6689" width="8.77734375" style="1778" customWidth="1"/>
    <col min="6690" max="6912" width="8.88671875" style="1778"/>
    <col min="6913" max="6913" width="4" style="1778" customWidth="1"/>
    <col min="6914" max="6914" width="12.33203125" style="1778" customWidth="1"/>
    <col min="6915" max="6915" width="11.21875" style="1778" customWidth="1"/>
    <col min="6916" max="6927" width="8.77734375" style="1778" customWidth="1"/>
    <col min="6928" max="6928" width="10.44140625" style="1778" customWidth="1"/>
    <col min="6929" max="6929" width="8.77734375" style="1778" customWidth="1"/>
    <col min="6930" max="6930" width="9.88671875" style="1778" customWidth="1"/>
    <col min="6931" max="6937" width="8.77734375" style="1778" customWidth="1"/>
    <col min="6938" max="6938" width="10.109375" style="1778" customWidth="1"/>
    <col min="6939" max="6939" width="8.77734375" style="1778" customWidth="1"/>
    <col min="6940" max="6940" width="9.88671875" style="1778" customWidth="1"/>
    <col min="6941" max="6941" width="8.77734375" style="1778" customWidth="1"/>
    <col min="6942" max="6942" width="10.109375" style="1778" customWidth="1"/>
    <col min="6943" max="6943" width="8.77734375" style="1778" customWidth="1"/>
    <col min="6944" max="6944" width="9.88671875" style="1778" customWidth="1"/>
    <col min="6945" max="6945" width="8.77734375" style="1778" customWidth="1"/>
    <col min="6946" max="7168" width="8.88671875" style="1778"/>
    <col min="7169" max="7169" width="4" style="1778" customWidth="1"/>
    <col min="7170" max="7170" width="12.33203125" style="1778" customWidth="1"/>
    <col min="7171" max="7171" width="11.21875" style="1778" customWidth="1"/>
    <col min="7172" max="7183" width="8.77734375" style="1778" customWidth="1"/>
    <col min="7184" max="7184" width="10.44140625" style="1778" customWidth="1"/>
    <col min="7185" max="7185" width="8.77734375" style="1778" customWidth="1"/>
    <col min="7186" max="7186" width="9.88671875" style="1778" customWidth="1"/>
    <col min="7187" max="7193" width="8.77734375" style="1778" customWidth="1"/>
    <col min="7194" max="7194" width="10.109375" style="1778" customWidth="1"/>
    <col min="7195" max="7195" width="8.77734375" style="1778" customWidth="1"/>
    <col min="7196" max="7196" width="9.88671875" style="1778" customWidth="1"/>
    <col min="7197" max="7197" width="8.77734375" style="1778" customWidth="1"/>
    <col min="7198" max="7198" width="10.109375" style="1778" customWidth="1"/>
    <col min="7199" max="7199" width="8.77734375" style="1778" customWidth="1"/>
    <col min="7200" max="7200" width="9.88671875" style="1778" customWidth="1"/>
    <col min="7201" max="7201" width="8.77734375" style="1778" customWidth="1"/>
    <col min="7202" max="7424" width="8.88671875" style="1778"/>
    <col min="7425" max="7425" width="4" style="1778" customWidth="1"/>
    <col min="7426" max="7426" width="12.33203125" style="1778" customWidth="1"/>
    <col min="7427" max="7427" width="11.21875" style="1778" customWidth="1"/>
    <col min="7428" max="7439" width="8.77734375" style="1778" customWidth="1"/>
    <col min="7440" max="7440" width="10.44140625" style="1778" customWidth="1"/>
    <col min="7441" max="7441" width="8.77734375" style="1778" customWidth="1"/>
    <col min="7442" max="7442" width="9.88671875" style="1778" customWidth="1"/>
    <col min="7443" max="7449" width="8.77734375" style="1778" customWidth="1"/>
    <col min="7450" max="7450" width="10.109375" style="1778" customWidth="1"/>
    <col min="7451" max="7451" width="8.77734375" style="1778" customWidth="1"/>
    <col min="7452" max="7452" width="9.88671875" style="1778" customWidth="1"/>
    <col min="7453" max="7453" width="8.77734375" style="1778" customWidth="1"/>
    <col min="7454" max="7454" width="10.109375" style="1778" customWidth="1"/>
    <col min="7455" max="7455" width="8.77734375" style="1778" customWidth="1"/>
    <col min="7456" max="7456" width="9.88671875" style="1778" customWidth="1"/>
    <col min="7457" max="7457" width="8.77734375" style="1778" customWidth="1"/>
    <col min="7458" max="7680" width="8.88671875" style="1778"/>
    <col min="7681" max="7681" width="4" style="1778" customWidth="1"/>
    <col min="7682" max="7682" width="12.33203125" style="1778" customWidth="1"/>
    <col min="7683" max="7683" width="11.21875" style="1778" customWidth="1"/>
    <col min="7684" max="7695" width="8.77734375" style="1778" customWidth="1"/>
    <col min="7696" max="7696" width="10.44140625" style="1778" customWidth="1"/>
    <col min="7697" max="7697" width="8.77734375" style="1778" customWidth="1"/>
    <col min="7698" max="7698" width="9.88671875" style="1778" customWidth="1"/>
    <col min="7699" max="7705" width="8.77734375" style="1778" customWidth="1"/>
    <col min="7706" max="7706" width="10.109375" style="1778" customWidth="1"/>
    <col min="7707" max="7707" width="8.77734375" style="1778" customWidth="1"/>
    <col min="7708" max="7708" width="9.88671875" style="1778" customWidth="1"/>
    <col min="7709" max="7709" width="8.77734375" style="1778" customWidth="1"/>
    <col min="7710" max="7710" width="10.109375" style="1778" customWidth="1"/>
    <col min="7711" max="7711" width="8.77734375" style="1778" customWidth="1"/>
    <col min="7712" max="7712" width="9.88671875" style="1778" customWidth="1"/>
    <col min="7713" max="7713" width="8.77734375" style="1778" customWidth="1"/>
    <col min="7714" max="7936" width="8.88671875" style="1778"/>
    <col min="7937" max="7937" width="4" style="1778" customWidth="1"/>
    <col min="7938" max="7938" width="12.33203125" style="1778" customWidth="1"/>
    <col min="7939" max="7939" width="11.21875" style="1778" customWidth="1"/>
    <col min="7940" max="7951" width="8.77734375" style="1778" customWidth="1"/>
    <col min="7952" max="7952" width="10.44140625" style="1778" customWidth="1"/>
    <col min="7953" max="7953" width="8.77734375" style="1778" customWidth="1"/>
    <col min="7954" max="7954" width="9.88671875" style="1778" customWidth="1"/>
    <col min="7955" max="7961" width="8.77734375" style="1778" customWidth="1"/>
    <col min="7962" max="7962" width="10.109375" style="1778" customWidth="1"/>
    <col min="7963" max="7963" width="8.77734375" style="1778" customWidth="1"/>
    <col min="7964" max="7964" width="9.88671875" style="1778" customWidth="1"/>
    <col min="7965" max="7965" width="8.77734375" style="1778" customWidth="1"/>
    <col min="7966" max="7966" width="10.109375" style="1778" customWidth="1"/>
    <col min="7967" max="7967" width="8.77734375" style="1778" customWidth="1"/>
    <col min="7968" max="7968" width="9.88671875" style="1778" customWidth="1"/>
    <col min="7969" max="7969" width="8.77734375" style="1778" customWidth="1"/>
    <col min="7970" max="8192" width="8.88671875" style="1778"/>
    <col min="8193" max="8193" width="4" style="1778" customWidth="1"/>
    <col min="8194" max="8194" width="12.33203125" style="1778" customWidth="1"/>
    <col min="8195" max="8195" width="11.21875" style="1778" customWidth="1"/>
    <col min="8196" max="8207" width="8.77734375" style="1778" customWidth="1"/>
    <col min="8208" max="8208" width="10.44140625" style="1778" customWidth="1"/>
    <col min="8209" max="8209" width="8.77734375" style="1778" customWidth="1"/>
    <col min="8210" max="8210" width="9.88671875" style="1778" customWidth="1"/>
    <col min="8211" max="8217" width="8.77734375" style="1778" customWidth="1"/>
    <col min="8218" max="8218" width="10.109375" style="1778" customWidth="1"/>
    <col min="8219" max="8219" width="8.77734375" style="1778" customWidth="1"/>
    <col min="8220" max="8220" width="9.88671875" style="1778" customWidth="1"/>
    <col min="8221" max="8221" width="8.77734375" style="1778" customWidth="1"/>
    <col min="8222" max="8222" width="10.109375" style="1778" customWidth="1"/>
    <col min="8223" max="8223" width="8.77734375" style="1778" customWidth="1"/>
    <col min="8224" max="8224" width="9.88671875" style="1778" customWidth="1"/>
    <col min="8225" max="8225" width="8.77734375" style="1778" customWidth="1"/>
    <col min="8226" max="8448" width="8.88671875" style="1778"/>
    <col min="8449" max="8449" width="4" style="1778" customWidth="1"/>
    <col min="8450" max="8450" width="12.33203125" style="1778" customWidth="1"/>
    <col min="8451" max="8451" width="11.21875" style="1778" customWidth="1"/>
    <col min="8452" max="8463" width="8.77734375" style="1778" customWidth="1"/>
    <col min="8464" max="8464" width="10.44140625" style="1778" customWidth="1"/>
    <col min="8465" max="8465" width="8.77734375" style="1778" customWidth="1"/>
    <col min="8466" max="8466" width="9.88671875" style="1778" customWidth="1"/>
    <col min="8467" max="8473" width="8.77734375" style="1778" customWidth="1"/>
    <col min="8474" max="8474" width="10.109375" style="1778" customWidth="1"/>
    <col min="8475" max="8475" width="8.77734375" style="1778" customWidth="1"/>
    <col min="8476" max="8476" width="9.88671875" style="1778" customWidth="1"/>
    <col min="8477" max="8477" width="8.77734375" style="1778" customWidth="1"/>
    <col min="8478" max="8478" width="10.109375" style="1778" customWidth="1"/>
    <col min="8479" max="8479" width="8.77734375" style="1778" customWidth="1"/>
    <col min="8480" max="8480" width="9.88671875" style="1778" customWidth="1"/>
    <col min="8481" max="8481" width="8.77734375" style="1778" customWidth="1"/>
    <col min="8482" max="8704" width="8.88671875" style="1778"/>
    <col min="8705" max="8705" width="4" style="1778" customWidth="1"/>
    <col min="8706" max="8706" width="12.33203125" style="1778" customWidth="1"/>
    <col min="8707" max="8707" width="11.21875" style="1778" customWidth="1"/>
    <col min="8708" max="8719" width="8.77734375" style="1778" customWidth="1"/>
    <col min="8720" max="8720" width="10.44140625" style="1778" customWidth="1"/>
    <col min="8721" max="8721" width="8.77734375" style="1778" customWidth="1"/>
    <col min="8722" max="8722" width="9.88671875" style="1778" customWidth="1"/>
    <col min="8723" max="8729" width="8.77734375" style="1778" customWidth="1"/>
    <col min="8730" max="8730" width="10.109375" style="1778" customWidth="1"/>
    <col min="8731" max="8731" width="8.77734375" style="1778" customWidth="1"/>
    <col min="8732" max="8732" width="9.88671875" style="1778" customWidth="1"/>
    <col min="8733" max="8733" width="8.77734375" style="1778" customWidth="1"/>
    <col min="8734" max="8734" width="10.109375" style="1778" customWidth="1"/>
    <col min="8735" max="8735" width="8.77734375" style="1778" customWidth="1"/>
    <col min="8736" max="8736" width="9.88671875" style="1778" customWidth="1"/>
    <col min="8737" max="8737" width="8.77734375" style="1778" customWidth="1"/>
    <col min="8738" max="8960" width="8.88671875" style="1778"/>
    <col min="8961" max="8961" width="4" style="1778" customWidth="1"/>
    <col min="8962" max="8962" width="12.33203125" style="1778" customWidth="1"/>
    <col min="8963" max="8963" width="11.21875" style="1778" customWidth="1"/>
    <col min="8964" max="8975" width="8.77734375" style="1778" customWidth="1"/>
    <col min="8976" max="8976" width="10.44140625" style="1778" customWidth="1"/>
    <col min="8977" max="8977" width="8.77734375" style="1778" customWidth="1"/>
    <col min="8978" max="8978" width="9.88671875" style="1778" customWidth="1"/>
    <col min="8979" max="8985" width="8.77734375" style="1778" customWidth="1"/>
    <col min="8986" max="8986" width="10.109375" style="1778" customWidth="1"/>
    <col min="8987" max="8987" width="8.77734375" style="1778" customWidth="1"/>
    <col min="8988" max="8988" width="9.88671875" style="1778" customWidth="1"/>
    <col min="8989" max="8989" width="8.77734375" style="1778" customWidth="1"/>
    <col min="8990" max="8990" width="10.109375" style="1778" customWidth="1"/>
    <col min="8991" max="8991" width="8.77734375" style="1778" customWidth="1"/>
    <col min="8992" max="8992" width="9.88671875" style="1778" customWidth="1"/>
    <col min="8993" max="8993" width="8.77734375" style="1778" customWidth="1"/>
    <col min="8994" max="9216" width="8.88671875" style="1778"/>
    <col min="9217" max="9217" width="4" style="1778" customWidth="1"/>
    <col min="9218" max="9218" width="12.33203125" style="1778" customWidth="1"/>
    <col min="9219" max="9219" width="11.21875" style="1778" customWidth="1"/>
    <col min="9220" max="9231" width="8.77734375" style="1778" customWidth="1"/>
    <col min="9232" max="9232" width="10.44140625" style="1778" customWidth="1"/>
    <col min="9233" max="9233" width="8.77734375" style="1778" customWidth="1"/>
    <col min="9234" max="9234" width="9.88671875" style="1778" customWidth="1"/>
    <col min="9235" max="9241" width="8.77734375" style="1778" customWidth="1"/>
    <col min="9242" max="9242" width="10.109375" style="1778" customWidth="1"/>
    <col min="9243" max="9243" width="8.77734375" style="1778" customWidth="1"/>
    <col min="9244" max="9244" width="9.88671875" style="1778" customWidth="1"/>
    <col min="9245" max="9245" width="8.77734375" style="1778" customWidth="1"/>
    <col min="9246" max="9246" width="10.109375" style="1778" customWidth="1"/>
    <col min="9247" max="9247" width="8.77734375" style="1778" customWidth="1"/>
    <col min="9248" max="9248" width="9.88671875" style="1778" customWidth="1"/>
    <col min="9249" max="9249" width="8.77734375" style="1778" customWidth="1"/>
    <col min="9250" max="9472" width="8.88671875" style="1778"/>
    <col min="9473" max="9473" width="4" style="1778" customWidth="1"/>
    <col min="9474" max="9474" width="12.33203125" style="1778" customWidth="1"/>
    <col min="9475" max="9475" width="11.21875" style="1778" customWidth="1"/>
    <col min="9476" max="9487" width="8.77734375" style="1778" customWidth="1"/>
    <col min="9488" max="9488" width="10.44140625" style="1778" customWidth="1"/>
    <col min="9489" max="9489" width="8.77734375" style="1778" customWidth="1"/>
    <col min="9490" max="9490" width="9.88671875" style="1778" customWidth="1"/>
    <col min="9491" max="9497" width="8.77734375" style="1778" customWidth="1"/>
    <col min="9498" max="9498" width="10.109375" style="1778" customWidth="1"/>
    <col min="9499" max="9499" width="8.77734375" style="1778" customWidth="1"/>
    <col min="9500" max="9500" width="9.88671875" style="1778" customWidth="1"/>
    <col min="9501" max="9501" width="8.77734375" style="1778" customWidth="1"/>
    <col min="9502" max="9502" width="10.109375" style="1778" customWidth="1"/>
    <col min="9503" max="9503" width="8.77734375" style="1778" customWidth="1"/>
    <col min="9504" max="9504" width="9.88671875" style="1778" customWidth="1"/>
    <col min="9505" max="9505" width="8.77734375" style="1778" customWidth="1"/>
    <col min="9506" max="9728" width="8.88671875" style="1778"/>
    <col min="9729" max="9729" width="4" style="1778" customWidth="1"/>
    <col min="9730" max="9730" width="12.33203125" style="1778" customWidth="1"/>
    <col min="9731" max="9731" width="11.21875" style="1778" customWidth="1"/>
    <col min="9732" max="9743" width="8.77734375" style="1778" customWidth="1"/>
    <col min="9744" max="9744" width="10.44140625" style="1778" customWidth="1"/>
    <col min="9745" max="9745" width="8.77734375" style="1778" customWidth="1"/>
    <col min="9746" max="9746" width="9.88671875" style="1778" customWidth="1"/>
    <col min="9747" max="9753" width="8.77734375" style="1778" customWidth="1"/>
    <col min="9754" max="9754" width="10.109375" style="1778" customWidth="1"/>
    <col min="9755" max="9755" width="8.77734375" style="1778" customWidth="1"/>
    <col min="9756" max="9756" width="9.88671875" style="1778" customWidth="1"/>
    <col min="9757" max="9757" width="8.77734375" style="1778" customWidth="1"/>
    <col min="9758" max="9758" width="10.109375" style="1778" customWidth="1"/>
    <col min="9759" max="9759" width="8.77734375" style="1778" customWidth="1"/>
    <col min="9760" max="9760" width="9.88671875" style="1778" customWidth="1"/>
    <col min="9761" max="9761" width="8.77734375" style="1778" customWidth="1"/>
    <col min="9762" max="9984" width="8.88671875" style="1778"/>
    <col min="9985" max="9985" width="4" style="1778" customWidth="1"/>
    <col min="9986" max="9986" width="12.33203125" style="1778" customWidth="1"/>
    <col min="9987" max="9987" width="11.21875" style="1778" customWidth="1"/>
    <col min="9988" max="9999" width="8.77734375" style="1778" customWidth="1"/>
    <col min="10000" max="10000" width="10.44140625" style="1778" customWidth="1"/>
    <col min="10001" max="10001" width="8.77734375" style="1778" customWidth="1"/>
    <col min="10002" max="10002" width="9.88671875" style="1778" customWidth="1"/>
    <col min="10003" max="10009" width="8.77734375" style="1778" customWidth="1"/>
    <col min="10010" max="10010" width="10.109375" style="1778" customWidth="1"/>
    <col min="10011" max="10011" width="8.77734375" style="1778" customWidth="1"/>
    <col min="10012" max="10012" width="9.88671875" style="1778" customWidth="1"/>
    <col min="10013" max="10013" width="8.77734375" style="1778" customWidth="1"/>
    <col min="10014" max="10014" width="10.109375" style="1778" customWidth="1"/>
    <col min="10015" max="10015" width="8.77734375" style="1778" customWidth="1"/>
    <col min="10016" max="10016" width="9.88671875" style="1778" customWidth="1"/>
    <col min="10017" max="10017" width="8.77734375" style="1778" customWidth="1"/>
    <col min="10018" max="10240" width="8.88671875" style="1778"/>
    <col min="10241" max="10241" width="4" style="1778" customWidth="1"/>
    <col min="10242" max="10242" width="12.33203125" style="1778" customWidth="1"/>
    <col min="10243" max="10243" width="11.21875" style="1778" customWidth="1"/>
    <col min="10244" max="10255" width="8.77734375" style="1778" customWidth="1"/>
    <col min="10256" max="10256" width="10.44140625" style="1778" customWidth="1"/>
    <col min="10257" max="10257" width="8.77734375" style="1778" customWidth="1"/>
    <col min="10258" max="10258" width="9.88671875" style="1778" customWidth="1"/>
    <col min="10259" max="10265" width="8.77734375" style="1778" customWidth="1"/>
    <col min="10266" max="10266" width="10.109375" style="1778" customWidth="1"/>
    <col min="10267" max="10267" width="8.77734375" style="1778" customWidth="1"/>
    <col min="10268" max="10268" width="9.88671875" style="1778" customWidth="1"/>
    <col min="10269" max="10269" width="8.77734375" style="1778" customWidth="1"/>
    <col min="10270" max="10270" width="10.109375" style="1778" customWidth="1"/>
    <col min="10271" max="10271" width="8.77734375" style="1778" customWidth="1"/>
    <col min="10272" max="10272" width="9.88671875" style="1778" customWidth="1"/>
    <col min="10273" max="10273" width="8.77734375" style="1778" customWidth="1"/>
    <col min="10274" max="10496" width="8.88671875" style="1778"/>
    <col min="10497" max="10497" width="4" style="1778" customWidth="1"/>
    <col min="10498" max="10498" width="12.33203125" style="1778" customWidth="1"/>
    <col min="10499" max="10499" width="11.21875" style="1778" customWidth="1"/>
    <col min="10500" max="10511" width="8.77734375" style="1778" customWidth="1"/>
    <col min="10512" max="10512" width="10.44140625" style="1778" customWidth="1"/>
    <col min="10513" max="10513" width="8.77734375" style="1778" customWidth="1"/>
    <col min="10514" max="10514" width="9.88671875" style="1778" customWidth="1"/>
    <col min="10515" max="10521" width="8.77734375" style="1778" customWidth="1"/>
    <col min="10522" max="10522" width="10.109375" style="1778" customWidth="1"/>
    <col min="10523" max="10523" width="8.77734375" style="1778" customWidth="1"/>
    <col min="10524" max="10524" width="9.88671875" style="1778" customWidth="1"/>
    <col min="10525" max="10525" width="8.77734375" style="1778" customWidth="1"/>
    <col min="10526" max="10526" width="10.109375" style="1778" customWidth="1"/>
    <col min="10527" max="10527" width="8.77734375" style="1778" customWidth="1"/>
    <col min="10528" max="10528" width="9.88671875" style="1778" customWidth="1"/>
    <col min="10529" max="10529" width="8.77734375" style="1778" customWidth="1"/>
    <col min="10530" max="10752" width="8.88671875" style="1778"/>
    <col min="10753" max="10753" width="4" style="1778" customWidth="1"/>
    <col min="10754" max="10754" width="12.33203125" style="1778" customWidth="1"/>
    <col min="10755" max="10755" width="11.21875" style="1778" customWidth="1"/>
    <col min="10756" max="10767" width="8.77734375" style="1778" customWidth="1"/>
    <col min="10768" max="10768" width="10.44140625" style="1778" customWidth="1"/>
    <col min="10769" max="10769" width="8.77734375" style="1778" customWidth="1"/>
    <col min="10770" max="10770" width="9.88671875" style="1778" customWidth="1"/>
    <col min="10771" max="10777" width="8.77734375" style="1778" customWidth="1"/>
    <col min="10778" max="10778" width="10.109375" style="1778" customWidth="1"/>
    <col min="10779" max="10779" width="8.77734375" style="1778" customWidth="1"/>
    <col min="10780" max="10780" width="9.88671875" style="1778" customWidth="1"/>
    <col min="10781" max="10781" width="8.77734375" style="1778" customWidth="1"/>
    <col min="10782" max="10782" width="10.109375" style="1778" customWidth="1"/>
    <col min="10783" max="10783" width="8.77734375" style="1778" customWidth="1"/>
    <col min="10784" max="10784" width="9.88671875" style="1778" customWidth="1"/>
    <col min="10785" max="10785" width="8.77734375" style="1778" customWidth="1"/>
    <col min="10786" max="11008" width="8.88671875" style="1778"/>
    <col min="11009" max="11009" width="4" style="1778" customWidth="1"/>
    <col min="11010" max="11010" width="12.33203125" style="1778" customWidth="1"/>
    <col min="11011" max="11011" width="11.21875" style="1778" customWidth="1"/>
    <col min="11012" max="11023" width="8.77734375" style="1778" customWidth="1"/>
    <col min="11024" max="11024" width="10.44140625" style="1778" customWidth="1"/>
    <col min="11025" max="11025" width="8.77734375" style="1778" customWidth="1"/>
    <col min="11026" max="11026" width="9.88671875" style="1778" customWidth="1"/>
    <col min="11027" max="11033" width="8.77734375" style="1778" customWidth="1"/>
    <col min="11034" max="11034" width="10.109375" style="1778" customWidth="1"/>
    <col min="11035" max="11035" width="8.77734375" style="1778" customWidth="1"/>
    <col min="11036" max="11036" width="9.88671875" style="1778" customWidth="1"/>
    <col min="11037" max="11037" width="8.77734375" style="1778" customWidth="1"/>
    <col min="11038" max="11038" width="10.109375" style="1778" customWidth="1"/>
    <col min="11039" max="11039" width="8.77734375" style="1778" customWidth="1"/>
    <col min="11040" max="11040" width="9.88671875" style="1778" customWidth="1"/>
    <col min="11041" max="11041" width="8.77734375" style="1778" customWidth="1"/>
    <col min="11042" max="11264" width="8.88671875" style="1778"/>
    <col min="11265" max="11265" width="4" style="1778" customWidth="1"/>
    <col min="11266" max="11266" width="12.33203125" style="1778" customWidth="1"/>
    <col min="11267" max="11267" width="11.21875" style="1778" customWidth="1"/>
    <col min="11268" max="11279" width="8.77734375" style="1778" customWidth="1"/>
    <col min="11280" max="11280" width="10.44140625" style="1778" customWidth="1"/>
    <col min="11281" max="11281" width="8.77734375" style="1778" customWidth="1"/>
    <col min="11282" max="11282" width="9.88671875" style="1778" customWidth="1"/>
    <col min="11283" max="11289" width="8.77734375" style="1778" customWidth="1"/>
    <col min="11290" max="11290" width="10.109375" style="1778" customWidth="1"/>
    <col min="11291" max="11291" width="8.77734375" style="1778" customWidth="1"/>
    <col min="11292" max="11292" width="9.88671875" style="1778" customWidth="1"/>
    <col min="11293" max="11293" width="8.77734375" style="1778" customWidth="1"/>
    <col min="11294" max="11294" width="10.109375" style="1778" customWidth="1"/>
    <col min="11295" max="11295" width="8.77734375" style="1778" customWidth="1"/>
    <col min="11296" max="11296" width="9.88671875" style="1778" customWidth="1"/>
    <col min="11297" max="11297" width="8.77734375" style="1778" customWidth="1"/>
    <col min="11298" max="11520" width="8.88671875" style="1778"/>
    <col min="11521" max="11521" width="4" style="1778" customWidth="1"/>
    <col min="11522" max="11522" width="12.33203125" style="1778" customWidth="1"/>
    <col min="11523" max="11523" width="11.21875" style="1778" customWidth="1"/>
    <col min="11524" max="11535" width="8.77734375" style="1778" customWidth="1"/>
    <col min="11536" max="11536" width="10.44140625" style="1778" customWidth="1"/>
    <col min="11537" max="11537" width="8.77734375" style="1778" customWidth="1"/>
    <col min="11538" max="11538" width="9.88671875" style="1778" customWidth="1"/>
    <col min="11539" max="11545" width="8.77734375" style="1778" customWidth="1"/>
    <col min="11546" max="11546" width="10.109375" style="1778" customWidth="1"/>
    <col min="11547" max="11547" width="8.77734375" style="1778" customWidth="1"/>
    <col min="11548" max="11548" width="9.88671875" style="1778" customWidth="1"/>
    <col min="11549" max="11549" width="8.77734375" style="1778" customWidth="1"/>
    <col min="11550" max="11550" width="10.109375" style="1778" customWidth="1"/>
    <col min="11551" max="11551" width="8.77734375" style="1778" customWidth="1"/>
    <col min="11552" max="11552" width="9.88671875" style="1778" customWidth="1"/>
    <col min="11553" max="11553" width="8.77734375" style="1778" customWidth="1"/>
    <col min="11554" max="11776" width="8.88671875" style="1778"/>
    <col min="11777" max="11777" width="4" style="1778" customWidth="1"/>
    <col min="11778" max="11778" width="12.33203125" style="1778" customWidth="1"/>
    <col min="11779" max="11779" width="11.21875" style="1778" customWidth="1"/>
    <col min="11780" max="11791" width="8.77734375" style="1778" customWidth="1"/>
    <col min="11792" max="11792" width="10.44140625" style="1778" customWidth="1"/>
    <col min="11793" max="11793" width="8.77734375" style="1778" customWidth="1"/>
    <col min="11794" max="11794" width="9.88671875" style="1778" customWidth="1"/>
    <col min="11795" max="11801" width="8.77734375" style="1778" customWidth="1"/>
    <col min="11802" max="11802" width="10.109375" style="1778" customWidth="1"/>
    <col min="11803" max="11803" width="8.77734375" style="1778" customWidth="1"/>
    <col min="11804" max="11804" width="9.88671875" style="1778" customWidth="1"/>
    <col min="11805" max="11805" width="8.77734375" style="1778" customWidth="1"/>
    <col min="11806" max="11806" width="10.109375" style="1778" customWidth="1"/>
    <col min="11807" max="11807" width="8.77734375" style="1778" customWidth="1"/>
    <col min="11808" max="11808" width="9.88671875" style="1778" customWidth="1"/>
    <col min="11809" max="11809" width="8.77734375" style="1778" customWidth="1"/>
    <col min="11810" max="12032" width="8.88671875" style="1778"/>
    <col min="12033" max="12033" width="4" style="1778" customWidth="1"/>
    <col min="12034" max="12034" width="12.33203125" style="1778" customWidth="1"/>
    <col min="12035" max="12035" width="11.21875" style="1778" customWidth="1"/>
    <col min="12036" max="12047" width="8.77734375" style="1778" customWidth="1"/>
    <col min="12048" max="12048" width="10.44140625" style="1778" customWidth="1"/>
    <col min="12049" max="12049" width="8.77734375" style="1778" customWidth="1"/>
    <col min="12050" max="12050" width="9.88671875" style="1778" customWidth="1"/>
    <col min="12051" max="12057" width="8.77734375" style="1778" customWidth="1"/>
    <col min="12058" max="12058" width="10.109375" style="1778" customWidth="1"/>
    <col min="12059" max="12059" width="8.77734375" style="1778" customWidth="1"/>
    <col min="12060" max="12060" width="9.88671875" style="1778" customWidth="1"/>
    <col min="12061" max="12061" width="8.77734375" style="1778" customWidth="1"/>
    <col min="12062" max="12062" width="10.109375" style="1778" customWidth="1"/>
    <col min="12063" max="12063" width="8.77734375" style="1778" customWidth="1"/>
    <col min="12064" max="12064" width="9.88671875" style="1778" customWidth="1"/>
    <col min="12065" max="12065" width="8.77734375" style="1778" customWidth="1"/>
    <col min="12066" max="12288" width="8.88671875" style="1778"/>
    <col min="12289" max="12289" width="4" style="1778" customWidth="1"/>
    <col min="12290" max="12290" width="12.33203125" style="1778" customWidth="1"/>
    <col min="12291" max="12291" width="11.21875" style="1778" customWidth="1"/>
    <col min="12292" max="12303" width="8.77734375" style="1778" customWidth="1"/>
    <col min="12304" max="12304" width="10.44140625" style="1778" customWidth="1"/>
    <col min="12305" max="12305" width="8.77734375" style="1778" customWidth="1"/>
    <col min="12306" max="12306" width="9.88671875" style="1778" customWidth="1"/>
    <col min="12307" max="12313" width="8.77734375" style="1778" customWidth="1"/>
    <col min="12314" max="12314" width="10.109375" style="1778" customWidth="1"/>
    <col min="12315" max="12315" width="8.77734375" style="1778" customWidth="1"/>
    <col min="12316" max="12316" width="9.88671875" style="1778" customWidth="1"/>
    <col min="12317" max="12317" width="8.77734375" style="1778" customWidth="1"/>
    <col min="12318" max="12318" width="10.109375" style="1778" customWidth="1"/>
    <col min="12319" max="12319" width="8.77734375" style="1778" customWidth="1"/>
    <col min="12320" max="12320" width="9.88671875" style="1778" customWidth="1"/>
    <col min="12321" max="12321" width="8.77734375" style="1778" customWidth="1"/>
    <col min="12322" max="12544" width="8.88671875" style="1778"/>
    <col min="12545" max="12545" width="4" style="1778" customWidth="1"/>
    <col min="12546" max="12546" width="12.33203125" style="1778" customWidth="1"/>
    <col min="12547" max="12547" width="11.21875" style="1778" customWidth="1"/>
    <col min="12548" max="12559" width="8.77734375" style="1778" customWidth="1"/>
    <col min="12560" max="12560" width="10.44140625" style="1778" customWidth="1"/>
    <col min="12561" max="12561" width="8.77734375" style="1778" customWidth="1"/>
    <col min="12562" max="12562" width="9.88671875" style="1778" customWidth="1"/>
    <col min="12563" max="12569" width="8.77734375" style="1778" customWidth="1"/>
    <col min="12570" max="12570" width="10.109375" style="1778" customWidth="1"/>
    <col min="12571" max="12571" width="8.77734375" style="1778" customWidth="1"/>
    <col min="12572" max="12572" width="9.88671875" style="1778" customWidth="1"/>
    <col min="12573" max="12573" width="8.77734375" style="1778" customWidth="1"/>
    <col min="12574" max="12574" width="10.109375" style="1778" customWidth="1"/>
    <col min="12575" max="12575" width="8.77734375" style="1778" customWidth="1"/>
    <col min="12576" max="12576" width="9.88671875" style="1778" customWidth="1"/>
    <col min="12577" max="12577" width="8.77734375" style="1778" customWidth="1"/>
    <col min="12578" max="12800" width="8.88671875" style="1778"/>
    <col min="12801" max="12801" width="4" style="1778" customWidth="1"/>
    <col min="12802" max="12802" width="12.33203125" style="1778" customWidth="1"/>
    <col min="12803" max="12803" width="11.21875" style="1778" customWidth="1"/>
    <col min="12804" max="12815" width="8.77734375" style="1778" customWidth="1"/>
    <col min="12816" max="12816" width="10.44140625" style="1778" customWidth="1"/>
    <col min="12817" max="12817" width="8.77734375" style="1778" customWidth="1"/>
    <col min="12818" max="12818" width="9.88671875" style="1778" customWidth="1"/>
    <col min="12819" max="12825" width="8.77734375" style="1778" customWidth="1"/>
    <col min="12826" max="12826" width="10.109375" style="1778" customWidth="1"/>
    <col min="12827" max="12827" width="8.77734375" style="1778" customWidth="1"/>
    <col min="12828" max="12828" width="9.88671875" style="1778" customWidth="1"/>
    <col min="12829" max="12829" width="8.77734375" style="1778" customWidth="1"/>
    <col min="12830" max="12830" width="10.109375" style="1778" customWidth="1"/>
    <col min="12831" max="12831" width="8.77734375" style="1778" customWidth="1"/>
    <col min="12832" max="12832" width="9.88671875" style="1778" customWidth="1"/>
    <col min="12833" max="12833" width="8.77734375" style="1778" customWidth="1"/>
    <col min="12834" max="13056" width="8.88671875" style="1778"/>
    <col min="13057" max="13057" width="4" style="1778" customWidth="1"/>
    <col min="13058" max="13058" width="12.33203125" style="1778" customWidth="1"/>
    <col min="13059" max="13059" width="11.21875" style="1778" customWidth="1"/>
    <col min="13060" max="13071" width="8.77734375" style="1778" customWidth="1"/>
    <col min="13072" max="13072" width="10.44140625" style="1778" customWidth="1"/>
    <col min="13073" max="13073" width="8.77734375" style="1778" customWidth="1"/>
    <col min="13074" max="13074" width="9.88671875" style="1778" customWidth="1"/>
    <col min="13075" max="13081" width="8.77734375" style="1778" customWidth="1"/>
    <col min="13082" max="13082" width="10.109375" style="1778" customWidth="1"/>
    <col min="13083" max="13083" width="8.77734375" style="1778" customWidth="1"/>
    <col min="13084" max="13084" width="9.88671875" style="1778" customWidth="1"/>
    <col min="13085" max="13085" width="8.77734375" style="1778" customWidth="1"/>
    <col min="13086" max="13086" width="10.109375" style="1778" customWidth="1"/>
    <col min="13087" max="13087" width="8.77734375" style="1778" customWidth="1"/>
    <col min="13088" max="13088" width="9.88671875" style="1778" customWidth="1"/>
    <col min="13089" max="13089" width="8.77734375" style="1778" customWidth="1"/>
    <col min="13090" max="13312" width="8.88671875" style="1778"/>
    <col min="13313" max="13313" width="4" style="1778" customWidth="1"/>
    <col min="13314" max="13314" width="12.33203125" style="1778" customWidth="1"/>
    <col min="13315" max="13315" width="11.21875" style="1778" customWidth="1"/>
    <col min="13316" max="13327" width="8.77734375" style="1778" customWidth="1"/>
    <col min="13328" max="13328" width="10.44140625" style="1778" customWidth="1"/>
    <col min="13329" max="13329" width="8.77734375" style="1778" customWidth="1"/>
    <col min="13330" max="13330" width="9.88671875" style="1778" customWidth="1"/>
    <col min="13331" max="13337" width="8.77734375" style="1778" customWidth="1"/>
    <col min="13338" max="13338" width="10.109375" style="1778" customWidth="1"/>
    <col min="13339" max="13339" width="8.77734375" style="1778" customWidth="1"/>
    <col min="13340" max="13340" width="9.88671875" style="1778" customWidth="1"/>
    <col min="13341" max="13341" width="8.77734375" style="1778" customWidth="1"/>
    <col min="13342" max="13342" width="10.109375" style="1778" customWidth="1"/>
    <col min="13343" max="13343" width="8.77734375" style="1778" customWidth="1"/>
    <col min="13344" max="13344" width="9.88671875" style="1778" customWidth="1"/>
    <col min="13345" max="13345" width="8.77734375" style="1778" customWidth="1"/>
    <col min="13346" max="13568" width="8.88671875" style="1778"/>
    <col min="13569" max="13569" width="4" style="1778" customWidth="1"/>
    <col min="13570" max="13570" width="12.33203125" style="1778" customWidth="1"/>
    <col min="13571" max="13571" width="11.21875" style="1778" customWidth="1"/>
    <col min="13572" max="13583" width="8.77734375" style="1778" customWidth="1"/>
    <col min="13584" max="13584" width="10.44140625" style="1778" customWidth="1"/>
    <col min="13585" max="13585" width="8.77734375" style="1778" customWidth="1"/>
    <col min="13586" max="13586" width="9.88671875" style="1778" customWidth="1"/>
    <col min="13587" max="13593" width="8.77734375" style="1778" customWidth="1"/>
    <col min="13594" max="13594" width="10.109375" style="1778" customWidth="1"/>
    <col min="13595" max="13595" width="8.77734375" style="1778" customWidth="1"/>
    <col min="13596" max="13596" width="9.88671875" style="1778" customWidth="1"/>
    <col min="13597" max="13597" width="8.77734375" style="1778" customWidth="1"/>
    <col min="13598" max="13598" width="10.109375" style="1778" customWidth="1"/>
    <col min="13599" max="13599" width="8.77734375" style="1778" customWidth="1"/>
    <col min="13600" max="13600" width="9.88671875" style="1778" customWidth="1"/>
    <col min="13601" max="13601" width="8.77734375" style="1778" customWidth="1"/>
    <col min="13602" max="13824" width="8.88671875" style="1778"/>
    <col min="13825" max="13825" width="4" style="1778" customWidth="1"/>
    <col min="13826" max="13826" width="12.33203125" style="1778" customWidth="1"/>
    <col min="13827" max="13827" width="11.21875" style="1778" customWidth="1"/>
    <col min="13828" max="13839" width="8.77734375" style="1778" customWidth="1"/>
    <col min="13840" max="13840" width="10.44140625" style="1778" customWidth="1"/>
    <col min="13841" max="13841" width="8.77734375" style="1778" customWidth="1"/>
    <col min="13842" max="13842" width="9.88671875" style="1778" customWidth="1"/>
    <col min="13843" max="13849" width="8.77734375" style="1778" customWidth="1"/>
    <col min="13850" max="13850" width="10.109375" style="1778" customWidth="1"/>
    <col min="13851" max="13851" width="8.77734375" style="1778" customWidth="1"/>
    <col min="13852" max="13852" width="9.88671875" style="1778" customWidth="1"/>
    <col min="13853" max="13853" width="8.77734375" style="1778" customWidth="1"/>
    <col min="13854" max="13854" width="10.109375" style="1778" customWidth="1"/>
    <col min="13855" max="13855" width="8.77734375" style="1778" customWidth="1"/>
    <col min="13856" max="13856" width="9.88671875" style="1778" customWidth="1"/>
    <col min="13857" max="13857" width="8.77734375" style="1778" customWidth="1"/>
    <col min="13858" max="14080" width="8.88671875" style="1778"/>
    <col min="14081" max="14081" width="4" style="1778" customWidth="1"/>
    <col min="14082" max="14082" width="12.33203125" style="1778" customWidth="1"/>
    <col min="14083" max="14083" width="11.21875" style="1778" customWidth="1"/>
    <col min="14084" max="14095" width="8.77734375" style="1778" customWidth="1"/>
    <col min="14096" max="14096" width="10.44140625" style="1778" customWidth="1"/>
    <col min="14097" max="14097" width="8.77734375" style="1778" customWidth="1"/>
    <col min="14098" max="14098" width="9.88671875" style="1778" customWidth="1"/>
    <col min="14099" max="14105" width="8.77734375" style="1778" customWidth="1"/>
    <col min="14106" max="14106" width="10.109375" style="1778" customWidth="1"/>
    <col min="14107" max="14107" width="8.77734375" style="1778" customWidth="1"/>
    <col min="14108" max="14108" width="9.88671875" style="1778" customWidth="1"/>
    <col min="14109" max="14109" width="8.77734375" style="1778" customWidth="1"/>
    <col min="14110" max="14110" width="10.109375" style="1778" customWidth="1"/>
    <col min="14111" max="14111" width="8.77734375" style="1778" customWidth="1"/>
    <col min="14112" max="14112" width="9.88671875" style="1778" customWidth="1"/>
    <col min="14113" max="14113" width="8.77734375" style="1778" customWidth="1"/>
    <col min="14114" max="14336" width="8.88671875" style="1778"/>
    <col min="14337" max="14337" width="4" style="1778" customWidth="1"/>
    <col min="14338" max="14338" width="12.33203125" style="1778" customWidth="1"/>
    <col min="14339" max="14339" width="11.21875" style="1778" customWidth="1"/>
    <col min="14340" max="14351" width="8.77734375" style="1778" customWidth="1"/>
    <col min="14352" max="14352" width="10.44140625" style="1778" customWidth="1"/>
    <col min="14353" max="14353" width="8.77734375" style="1778" customWidth="1"/>
    <col min="14354" max="14354" width="9.88671875" style="1778" customWidth="1"/>
    <col min="14355" max="14361" width="8.77734375" style="1778" customWidth="1"/>
    <col min="14362" max="14362" width="10.109375" style="1778" customWidth="1"/>
    <col min="14363" max="14363" width="8.77734375" style="1778" customWidth="1"/>
    <col min="14364" max="14364" width="9.88671875" style="1778" customWidth="1"/>
    <col min="14365" max="14365" width="8.77734375" style="1778" customWidth="1"/>
    <col min="14366" max="14366" width="10.109375" style="1778" customWidth="1"/>
    <col min="14367" max="14367" width="8.77734375" style="1778" customWidth="1"/>
    <col min="14368" max="14368" width="9.88671875" style="1778" customWidth="1"/>
    <col min="14369" max="14369" width="8.77734375" style="1778" customWidth="1"/>
    <col min="14370" max="14592" width="8.88671875" style="1778"/>
    <col min="14593" max="14593" width="4" style="1778" customWidth="1"/>
    <col min="14594" max="14594" width="12.33203125" style="1778" customWidth="1"/>
    <col min="14595" max="14595" width="11.21875" style="1778" customWidth="1"/>
    <col min="14596" max="14607" width="8.77734375" style="1778" customWidth="1"/>
    <col min="14608" max="14608" width="10.44140625" style="1778" customWidth="1"/>
    <col min="14609" max="14609" width="8.77734375" style="1778" customWidth="1"/>
    <col min="14610" max="14610" width="9.88671875" style="1778" customWidth="1"/>
    <col min="14611" max="14617" width="8.77734375" style="1778" customWidth="1"/>
    <col min="14618" max="14618" width="10.109375" style="1778" customWidth="1"/>
    <col min="14619" max="14619" width="8.77734375" style="1778" customWidth="1"/>
    <col min="14620" max="14620" width="9.88671875" style="1778" customWidth="1"/>
    <col min="14621" max="14621" width="8.77734375" style="1778" customWidth="1"/>
    <col min="14622" max="14622" width="10.109375" style="1778" customWidth="1"/>
    <col min="14623" max="14623" width="8.77734375" style="1778" customWidth="1"/>
    <col min="14624" max="14624" width="9.88671875" style="1778" customWidth="1"/>
    <col min="14625" max="14625" width="8.77734375" style="1778" customWidth="1"/>
    <col min="14626" max="14848" width="8.88671875" style="1778"/>
    <col min="14849" max="14849" width="4" style="1778" customWidth="1"/>
    <col min="14850" max="14850" width="12.33203125" style="1778" customWidth="1"/>
    <col min="14851" max="14851" width="11.21875" style="1778" customWidth="1"/>
    <col min="14852" max="14863" width="8.77734375" style="1778" customWidth="1"/>
    <col min="14864" max="14864" width="10.44140625" style="1778" customWidth="1"/>
    <col min="14865" max="14865" width="8.77734375" style="1778" customWidth="1"/>
    <col min="14866" max="14866" width="9.88671875" style="1778" customWidth="1"/>
    <col min="14867" max="14873" width="8.77734375" style="1778" customWidth="1"/>
    <col min="14874" max="14874" width="10.109375" style="1778" customWidth="1"/>
    <col min="14875" max="14875" width="8.77734375" style="1778" customWidth="1"/>
    <col min="14876" max="14876" width="9.88671875" style="1778" customWidth="1"/>
    <col min="14877" max="14877" width="8.77734375" style="1778" customWidth="1"/>
    <col min="14878" max="14878" width="10.109375" style="1778" customWidth="1"/>
    <col min="14879" max="14879" width="8.77734375" style="1778" customWidth="1"/>
    <col min="14880" max="14880" width="9.88671875" style="1778" customWidth="1"/>
    <col min="14881" max="14881" width="8.77734375" style="1778" customWidth="1"/>
    <col min="14882" max="15104" width="8.88671875" style="1778"/>
    <col min="15105" max="15105" width="4" style="1778" customWidth="1"/>
    <col min="15106" max="15106" width="12.33203125" style="1778" customWidth="1"/>
    <col min="15107" max="15107" width="11.21875" style="1778" customWidth="1"/>
    <col min="15108" max="15119" width="8.77734375" style="1778" customWidth="1"/>
    <col min="15120" max="15120" width="10.44140625" style="1778" customWidth="1"/>
    <col min="15121" max="15121" width="8.77734375" style="1778" customWidth="1"/>
    <col min="15122" max="15122" width="9.88671875" style="1778" customWidth="1"/>
    <col min="15123" max="15129" width="8.77734375" style="1778" customWidth="1"/>
    <col min="15130" max="15130" width="10.109375" style="1778" customWidth="1"/>
    <col min="15131" max="15131" width="8.77734375" style="1778" customWidth="1"/>
    <col min="15132" max="15132" width="9.88671875" style="1778" customWidth="1"/>
    <col min="15133" max="15133" width="8.77734375" style="1778" customWidth="1"/>
    <col min="15134" max="15134" width="10.109375" style="1778" customWidth="1"/>
    <col min="15135" max="15135" width="8.77734375" style="1778" customWidth="1"/>
    <col min="15136" max="15136" width="9.88671875" style="1778" customWidth="1"/>
    <col min="15137" max="15137" width="8.77734375" style="1778" customWidth="1"/>
    <col min="15138" max="15360" width="8.88671875" style="1778"/>
    <col min="15361" max="15361" width="4" style="1778" customWidth="1"/>
    <col min="15362" max="15362" width="12.33203125" style="1778" customWidth="1"/>
    <col min="15363" max="15363" width="11.21875" style="1778" customWidth="1"/>
    <col min="15364" max="15375" width="8.77734375" style="1778" customWidth="1"/>
    <col min="15376" max="15376" width="10.44140625" style="1778" customWidth="1"/>
    <col min="15377" max="15377" width="8.77734375" style="1778" customWidth="1"/>
    <col min="15378" max="15378" width="9.88671875" style="1778" customWidth="1"/>
    <col min="15379" max="15385" width="8.77734375" style="1778" customWidth="1"/>
    <col min="15386" max="15386" width="10.109375" style="1778" customWidth="1"/>
    <col min="15387" max="15387" width="8.77734375" style="1778" customWidth="1"/>
    <col min="15388" max="15388" width="9.88671875" style="1778" customWidth="1"/>
    <col min="15389" max="15389" width="8.77734375" style="1778" customWidth="1"/>
    <col min="15390" max="15390" width="10.109375" style="1778" customWidth="1"/>
    <col min="15391" max="15391" width="8.77734375" style="1778" customWidth="1"/>
    <col min="15392" max="15392" width="9.88671875" style="1778" customWidth="1"/>
    <col min="15393" max="15393" width="8.77734375" style="1778" customWidth="1"/>
    <col min="15394" max="15616" width="8.88671875" style="1778"/>
    <col min="15617" max="15617" width="4" style="1778" customWidth="1"/>
    <col min="15618" max="15618" width="12.33203125" style="1778" customWidth="1"/>
    <col min="15619" max="15619" width="11.21875" style="1778" customWidth="1"/>
    <col min="15620" max="15631" width="8.77734375" style="1778" customWidth="1"/>
    <col min="15632" max="15632" width="10.44140625" style="1778" customWidth="1"/>
    <col min="15633" max="15633" width="8.77734375" style="1778" customWidth="1"/>
    <col min="15634" max="15634" width="9.88671875" style="1778" customWidth="1"/>
    <col min="15635" max="15641" width="8.77734375" style="1778" customWidth="1"/>
    <col min="15642" max="15642" width="10.109375" style="1778" customWidth="1"/>
    <col min="15643" max="15643" width="8.77734375" style="1778" customWidth="1"/>
    <col min="15644" max="15644" width="9.88671875" style="1778" customWidth="1"/>
    <col min="15645" max="15645" width="8.77734375" style="1778" customWidth="1"/>
    <col min="15646" max="15646" width="10.109375" style="1778" customWidth="1"/>
    <col min="15647" max="15647" width="8.77734375" style="1778" customWidth="1"/>
    <col min="15648" max="15648" width="9.88671875" style="1778" customWidth="1"/>
    <col min="15649" max="15649" width="8.77734375" style="1778" customWidth="1"/>
    <col min="15650" max="15872" width="8.88671875" style="1778"/>
    <col min="15873" max="15873" width="4" style="1778" customWidth="1"/>
    <col min="15874" max="15874" width="12.33203125" style="1778" customWidth="1"/>
    <col min="15875" max="15875" width="11.21875" style="1778" customWidth="1"/>
    <col min="15876" max="15887" width="8.77734375" style="1778" customWidth="1"/>
    <col min="15888" max="15888" width="10.44140625" style="1778" customWidth="1"/>
    <col min="15889" max="15889" width="8.77734375" style="1778" customWidth="1"/>
    <col min="15890" max="15890" width="9.88671875" style="1778" customWidth="1"/>
    <col min="15891" max="15897" width="8.77734375" style="1778" customWidth="1"/>
    <col min="15898" max="15898" width="10.109375" style="1778" customWidth="1"/>
    <col min="15899" max="15899" width="8.77734375" style="1778" customWidth="1"/>
    <col min="15900" max="15900" width="9.88671875" style="1778" customWidth="1"/>
    <col min="15901" max="15901" width="8.77734375" style="1778" customWidth="1"/>
    <col min="15902" max="15902" width="10.109375" style="1778" customWidth="1"/>
    <col min="15903" max="15903" width="8.77734375" style="1778" customWidth="1"/>
    <col min="15904" max="15904" width="9.88671875" style="1778" customWidth="1"/>
    <col min="15905" max="15905" width="8.77734375" style="1778" customWidth="1"/>
    <col min="15906" max="16128" width="8.88671875" style="1778"/>
    <col min="16129" max="16129" width="4" style="1778" customWidth="1"/>
    <col min="16130" max="16130" width="12.33203125" style="1778" customWidth="1"/>
    <col min="16131" max="16131" width="11.21875" style="1778" customWidth="1"/>
    <col min="16132" max="16143" width="8.77734375" style="1778" customWidth="1"/>
    <col min="16144" max="16144" width="10.44140625" style="1778" customWidth="1"/>
    <col min="16145" max="16145" width="8.77734375" style="1778" customWidth="1"/>
    <col min="16146" max="16146" width="9.88671875" style="1778" customWidth="1"/>
    <col min="16147" max="16153" width="8.77734375" style="1778" customWidth="1"/>
    <col min="16154" max="16154" width="10.109375" style="1778" customWidth="1"/>
    <col min="16155" max="16155" width="8.77734375" style="1778" customWidth="1"/>
    <col min="16156" max="16156" width="9.88671875" style="1778" customWidth="1"/>
    <col min="16157" max="16157" width="8.77734375" style="1778" customWidth="1"/>
    <col min="16158" max="16158" width="10.109375" style="1778" customWidth="1"/>
    <col min="16159" max="16159" width="8.77734375" style="1778" customWidth="1"/>
    <col min="16160" max="16160" width="9.88671875" style="1778" customWidth="1"/>
    <col min="16161" max="16161" width="8.77734375" style="1778" customWidth="1"/>
    <col min="16162" max="16384" width="8.88671875" style="1778"/>
  </cols>
  <sheetData>
    <row r="1" spans="1:35" s="1756" customFormat="1" ht="32.25" customHeight="1" x14ac:dyDescent="0.2">
      <c r="A1" s="1751" t="s">
        <v>947</v>
      </c>
      <c r="B1" s="1752"/>
      <c r="C1" s="1753"/>
      <c r="D1" s="1754"/>
      <c r="E1" s="1754"/>
      <c r="F1" s="1754"/>
      <c r="G1" s="1754"/>
      <c r="H1" s="1754"/>
      <c r="I1" s="1754"/>
      <c r="J1" s="1754"/>
      <c r="K1" s="1754"/>
      <c r="L1" s="1754"/>
      <c r="M1" s="1754"/>
      <c r="N1" s="1754"/>
      <c r="O1" s="1754"/>
      <c r="P1" s="1754"/>
      <c r="Q1" s="1754"/>
      <c r="R1" s="1754"/>
      <c r="S1" s="1754"/>
      <c r="T1" s="1754"/>
      <c r="U1" s="1754"/>
      <c r="V1" s="1754"/>
      <c r="W1" s="1754"/>
      <c r="X1" s="1754"/>
      <c r="Y1" s="1754"/>
      <c r="Z1" s="1754"/>
      <c r="AA1" s="1754"/>
      <c r="AB1" s="1754"/>
      <c r="AC1" s="1754"/>
      <c r="AD1" s="1754"/>
      <c r="AE1" s="1754"/>
      <c r="AF1" s="1754"/>
      <c r="AG1" s="1755"/>
    </row>
    <row r="2" spans="1:35" s="1756" customFormat="1" ht="20.25" customHeight="1" thickBot="1" x14ac:dyDescent="0.25">
      <c r="A2" s="1757"/>
      <c r="B2" s="1758"/>
      <c r="C2" s="1759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1754"/>
      <c r="T2" s="1754"/>
      <c r="U2" s="1754"/>
      <c r="V2" s="1754"/>
      <c r="W2" s="1754"/>
      <c r="X2" s="1754"/>
      <c r="Y2" s="1754"/>
      <c r="Z2" s="1754"/>
      <c r="AA2" s="1754"/>
      <c r="AB2" s="1754"/>
      <c r="AC2" s="1754"/>
      <c r="AD2" s="2857" t="s">
        <v>948</v>
      </c>
      <c r="AE2" s="2857"/>
      <c r="AF2" s="2857"/>
      <c r="AG2" s="2857"/>
    </row>
    <row r="3" spans="1:35" s="1763" customFormat="1" ht="49.5" customHeight="1" thickBot="1" x14ac:dyDescent="0.25">
      <c r="A3" s="1760" t="s">
        <v>949</v>
      </c>
      <c r="B3" s="1761" t="s">
        <v>950</v>
      </c>
      <c r="C3" s="1762" t="s">
        <v>951</v>
      </c>
      <c r="D3" s="2858" t="s">
        <v>952</v>
      </c>
      <c r="E3" s="2859"/>
      <c r="F3" s="2855" t="s">
        <v>953</v>
      </c>
      <c r="G3" s="2859"/>
      <c r="H3" s="2855" t="s">
        <v>954</v>
      </c>
      <c r="I3" s="2859"/>
      <c r="J3" s="2855" t="s">
        <v>955</v>
      </c>
      <c r="K3" s="2859"/>
      <c r="L3" s="2855" t="s">
        <v>956</v>
      </c>
      <c r="M3" s="2859"/>
      <c r="N3" s="2855" t="s">
        <v>957</v>
      </c>
      <c r="O3" s="2859"/>
      <c r="P3" s="2855" t="s">
        <v>958</v>
      </c>
      <c r="Q3" s="2860"/>
      <c r="R3" s="2855" t="s">
        <v>959</v>
      </c>
      <c r="S3" s="2860"/>
      <c r="T3" s="2855" t="s">
        <v>960</v>
      </c>
      <c r="U3" s="2859"/>
      <c r="V3" s="2855" t="s">
        <v>961</v>
      </c>
      <c r="W3" s="2859"/>
      <c r="X3" s="2855" t="s">
        <v>962</v>
      </c>
      <c r="Y3" s="2859"/>
      <c r="Z3" s="2855" t="s">
        <v>963</v>
      </c>
      <c r="AA3" s="2859"/>
      <c r="AB3" s="2855" t="s">
        <v>964</v>
      </c>
      <c r="AC3" s="2859"/>
      <c r="AD3" s="2855" t="s">
        <v>965</v>
      </c>
      <c r="AE3" s="2859"/>
      <c r="AF3" s="2855" t="s">
        <v>966</v>
      </c>
      <c r="AG3" s="2856"/>
    </row>
    <row r="4" spans="1:35" s="1756" customFormat="1" ht="24.75" customHeight="1" x14ac:dyDescent="0.2">
      <c r="A4" s="1764"/>
      <c r="B4" s="1765"/>
      <c r="C4" s="1766" t="s">
        <v>967</v>
      </c>
      <c r="D4" s="1767" t="s">
        <v>968</v>
      </c>
      <c r="E4" s="1768" t="s">
        <v>969</v>
      </c>
      <c r="F4" s="1769" t="s">
        <v>968</v>
      </c>
      <c r="G4" s="1768" t="s">
        <v>969</v>
      </c>
      <c r="H4" s="1769" t="s">
        <v>968</v>
      </c>
      <c r="I4" s="1768" t="s">
        <v>969</v>
      </c>
      <c r="J4" s="1769" t="s">
        <v>968</v>
      </c>
      <c r="K4" s="1768" t="s">
        <v>969</v>
      </c>
      <c r="L4" s="1769" t="s">
        <v>968</v>
      </c>
      <c r="M4" s="1768" t="s">
        <v>969</v>
      </c>
      <c r="N4" s="1768" t="s">
        <v>968</v>
      </c>
      <c r="O4" s="1768" t="s">
        <v>969</v>
      </c>
      <c r="P4" s="1768" t="s">
        <v>968</v>
      </c>
      <c r="Q4" s="1768" t="s">
        <v>969</v>
      </c>
      <c r="R4" s="1768" t="s">
        <v>968</v>
      </c>
      <c r="S4" s="1768" t="s">
        <v>969</v>
      </c>
      <c r="T4" s="1768" t="s">
        <v>968</v>
      </c>
      <c r="U4" s="1768" t="s">
        <v>969</v>
      </c>
      <c r="V4" s="1768" t="s">
        <v>968</v>
      </c>
      <c r="W4" s="1768" t="s">
        <v>969</v>
      </c>
      <c r="X4" s="1768" t="s">
        <v>968</v>
      </c>
      <c r="Y4" s="1768" t="s">
        <v>969</v>
      </c>
      <c r="Z4" s="1768" t="s">
        <v>968</v>
      </c>
      <c r="AA4" s="1768" t="s">
        <v>969</v>
      </c>
      <c r="AB4" s="1768" t="s">
        <v>968</v>
      </c>
      <c r="AC4" s="1768" t="s">
        <v>969</v>
      </c>
      <c r="AD4" s="1768" t="s">
        <v>968</v>
      </c>
      <c r="AE4" s="1768" t="s">
        <v>969</v>
      </c>
      <c r="AF4" s="1769" t="s">
        <v>968</v>
      </c>
      <c r="AG4" s="1770" t="s">
        <v>969</v>
      </c>
    </row>
    <row r="5" spans="1:35" ht="24.75" customHeight="1" x14ac:dyDescent="0.2">
      <c r="A5" s="1771"/>
      <c r="B5" s="1772"/>
      <c r="C5" s="1773"/>
      <c r="D5" s="1774"/>
      <c r="E5" s="1775"/>
      <c r="F5" s="1776"/>
      <c r="G5" s="1775"/>
      <c r="H5" s="1776"/>
      <c r="I5" s="1775"/>
      <c r="J5" s="1776"/>
      <c r="K5" s="1775"/>
      <c r="L5" s="1776"/>
      <c r="M5" s="1775"/>
      <c r="N5" s="1776"/>
      <c r="O5" s="1775"/>
      <c r="P5" s="1776"/>
      <c r="Q5" s="1775"/>
      <c r="R5" s="1776"/>
      <c r="S5" s="1775"/>
      <c r="T5" s="1776"/>
      <c r="U5" s="1775"/>
      <c r="V5" s="1776"/>
      <c r="W5" s="1775"/>
      <c r="X5" s="1776"/>
      <c r="Y5" s="1775"/>
      <c r="Z5" s="1776"/>
      <c r="AA5" s="1775"/>
      <c r="AB5" s="1776"/>
      <c r="AC5" s="1775"/>
      <c r="AD5" s="1776"/>
      <c r="AE5" s="1775"/>
      <c r="AF5" s="1776"/>
      <c r="AG5" s="1777"/>
    </row>
    <row r="6" spans="1:35" s="1786" customFormat="1" ht="24.75" customHeight="1" x14ac:dyDescent="0.2">
      <c r="A6" s="1779"/>
      <c r="B6" s="1780" t="s">
        <v>682</v>
      </c>
      <c r="C6" s="1781">
        <f>SUM(C10:C63)</f>
        <v>1253685</v>
      </c>
      <c r="D6" s="1782">
        <f>SUM(D10:D63)</f>
        <v>18292</v>
      </c>
      <c r="E6" s="1783">
        <f>D6/C6*100</f>
        <v>1.4590586949672366</v>
      </c>
      <c r="F6" s="1784">
        <f>SUM(F10:F63)</f>
        <v>23838</v>
      </c>
      <c r="G6" s="1783">
        <f>F6/C6*100</f>
        <v>1.9014345708850311</v>
      </c>
      <c r="H6" s="1784">
        <f>SUM(H10:H63)</f>
        <v>27295</v>
      </c>
      <c r="I6" s="1783">
        <f>H6/C6*100</f>
        <v>2.1771816684414347</v>
      </c>
      <c r="J6" s="1784">
        <f>SUM(J10:J63)</f>
        <v>31268</v>
      </c>
      <c r="K6" s="1783">
        <f>J6/C6*100</f>
        <v>2.4940874302556066</v>
      </c>
      <c r="L6" s="1784">
        <f>SUM(L10:L63)</f>
        <v>45096</v>
      </c>
      <c r="M6" s="1783">
        <f>L6/C6*100</f>
        <v>3.5970758204812214</v>
      </c>
      <c r="N6" s="1784">
        <f>SUM(N10:N63)</f>
        <v>46446</v>
      </c>
      <c r="O6" s="1783">
        <f>N6/C6*100</f>
        <v>3.7047583723184054</v>
      </c>
      <c r="P6" s="1784">
        <f>SUM(P10:P63)</f>
        <v>45735</v>
      </c>
      <c r="Q6" s="1783">
        <f>P6/C6*100</f>
        <v>3.6480455616841554</v>
      </c>
      <c r="R6" s="1784">
        <f>SUM(R10:R63)</f>
        <v>53631</v>
      </c>
      <c r="S6" s="1783">
        <f>R6/C6*100</f>
        <v>4.2778688426518618</v>
      </c>
      <c r="T6" s="1784">
        <f>SUM(T10:T63)</f>
        <v>61663</v>
      </c>
      <c r="U6" s="1783">
        <f>T6/C6*100</f>
        <v>4.9185401436565002</v>
      </c>
      <c r="V6" s="1784">
        <f>SUM(V10:V63)</f>
        <v>74580</v>
      </c>
      <c r="W6" s="1783">
        <f>V6/C6*100</f>
        <v>5.9488627526053195</v>
      </c>
      <c r="X6" s="1784">
        <f>SUM(X10:X63)</f>
        <v>83101</v>
      </c>
      <c r="Y6" s="1783">
        <f>X6/C6*100</f>
        <v>6.6285390668309825</v>
      </c>
      <c r="Z6" s="1784">
        <f>SUM(Z10:Z63)</f>
        <v>77183</v>
      </c>
      <c r="AA6" s="1783">
        <f>Z6/C6*100</f>
        <v>6.1564906655180529</v>
      </c>
      <c r="AB6" s="1784">
        <f>SUM(AB10:AB63)</f>
        <v>105956</v>
      </c>
      <c r="AC6" s="1783">
        <f>AB6/C6*100</f>
        <v>8.4515647870079</v>
      </c>
      <c r="AD6" s="1784">
        <f>SUM(AD10:AD63)</f>
        <v>209722</v>
      </c>
      <c r="AE6" s="1783">
        <f>AD6/C6*100</f>
        <v>16.728444545479924</v>
      </c>
      <c r="AF6" s="1784">
        <f>SUM(AF10:AF63)</f>
        <v>349879</v>
      </c>
      <c r="AG6" s="1785">
        <f>AF6/C6*100</f>
        <v>27.908047077216363</v>
      </c>
      <c r="AI6" s="1787"/>
    </row>
    <row r="7" spans="1:35" s="1786" customFormat="1" ht="24.75" customHeight="1" x14ac:dyDescent="0.2">
      <c r="A7" s="1779"/>
      <c r="B7" s="1780" t="s">
        <v>970</v>
      </c>
      <c r="C7" s="1781">
        <f>SUM(C10:C37,C39:C42,C50,C56,C59,C61:C62)</f>
        <v>1200248</v>
      </c>
      <c r="D7" s="1782">
        <f>SUM(D10:D37,D39:D42,D50,D56,D59,D61:D62)</f>
        <v>17709</v>
      </c>
      <c r="E7" s="1788">
        <f>D7/C7*100</f>
        <v>1.4754450746845651</v>
      </c>
      <c r="F7" s="1784">
        <f>SUM(F10:F37,F39:F42,F50,F56,F59,F61:F62)</f>
        <v>22942</v>
      </c>
      <c r="G7" s="1783">
        <f t="shared" ref="G7:G8" si="0">F7/C7*100</f>
        <v>1.9114383027507649</v>
      </c>
      <c r="H7" s="1784">
        <f>SUM(H10:H37,H39:H42,H50,H56,H59,H61:H62)</f>
        <v>26250</v>
      </c>
      <c r="I7" s="1783">
        <f t="shared" ref="I7:I8" si="1">H7/C7*100</f>
        <v>2.187048010077917</v>
      </c>
      <c r="J7" s="1784">
        <f>SUM(J10:J37,J39:J42,J50,J56,J59,J61:J62)</f>
        <v>30061</v>
      </c>
      <c r="K7" s="1783">
        <f t="shared" ref="K7:K8" si="2">J7/C7*100</f>
        <v>2.5045657230838962</v>
      </c>
      <c r="L7" s="1784">
        <f>SUM(L10:L37,L39:L42,L50,L56,L59,L61:L62)</f>
        <v>43920</v>
      </c>
      <c r="M7" s="1783">
        <f t="shared" ref="M7:M8" si="3">L7/C7*100</f>
        <v>3.6592437562903668</v>
      </c>
      <c r="N7" s="1784">
        <f>SUM(N10:N37,N39:N42,N50,N56,N59,N61:N62)</f>
        <v>45267</v>
      </c>
      <c r="O7" s="1783">
        <f t="shared" ref="O7:O8" si="4">N7/C7*100</f>
        <v>3.7714705627503649</v>
      </c>
      <c r="P7" s="1784">
        <f>SUM(P10:P37,P39:P42,P50,P56,P59,P61:P62)</f>
        <v>44354</v>
      </c>
      <c r="Q7" s="1783">
        <f>P7/C7*100</f>
        <v>3.6954029500569883</v>
      </c>
      <c r="R7" s="1784">
        <f>SUM(R10:R37,R39:R42,R50,R56,R59,R61:R62)</f>
        <v>51741</v>
      </c>
      <c r="S7" s="1783">
        <f t="shared" ref="S7:S8" si="5">R7/C7*100</f>
        <v>4.3108590891215819</v>
      </c>
      <c r="T7" s="1784">
        <f>SUM(T10:T37,T39:T42,T50,T56,T59,T61:T62)</f>
        <v>59351</v>
      </c>
      <c r="U7" s="1783">
        <f t="shared" ref="U7:U8" si="6">T7/C7*100</f>
        <v>4.9448947217575032</v>
      </c>
      <c r="V7" s="1784">
        <f>SUM(V10:V37,V39:V42,V50,V56,V59,V61:V62)</f>
        <v>71767</v>
      </c>
      <c r="W7" s="1783">
        <f t="shared" ref="W7:W8" si="7">V7/C7*100</f>
        <v>5.9793476014956912</v>
      </c>
      <c r="X7" s="1784">
        <f>SUM(X10:X37,X39:X42,X50,X56,X59,X61:X62)</f>
        <v>79958</v>
      </c>
      <c r="Y7" s="1783">
        <f t="shared" ref="Y7:Y8" si="8">X7/C7*100</f>
        <v>6.6617898967546703</v>
      </c>
      <c r="Z7" s="1784">
        <f>SUM(Z10:Z37,Z39:Z42,Z50,Z56,Z59,Z61:Z62)</f>
        <v>74009</v>
      </c>
      <c r="AA7" s="1783">
        <f t="shared" ref="AA7:AA8" si="9">Z7/C7*100</f>
        <v>6.1661423305850125</v>
      </c>
      <c r="AB7" s="1784">
        <f>SUM(AB10:AB37,AB39:AB42,AB50,AB56,AB59,AB61:AB62)</f>
        <v>100746</v>
      </c>
      <c r="AC7" s="1783">
        <f t="shared" ref="AC7:AC8" si="10">AB7/C7*100</f>
        <v>8.3937652885070424</v>
      </c>
      <c r="AD7" s="1784">
        <f>SUM(AD10:AD37,AD39:AD42,AD50,AD56,AD59,AD61:AD62)</f>
        <v>198826</v>
      </c>
      <c r="AE7" s="1783">
        <f t="shared" ref="AE7:AE8" si="11">AD7/C7*100</f>
        <v>16.565409815304839</v>
      </c>
      <c r="AF7" s="1784">
        <f>SUM(AF10:AF37,AF39:AF42,AF50,AF56,AF59,AF61:AF62)</f>
        <v>333347</v>
      </c>
      <c r="AG7" s="1785">
        <f t="shared" ref="AG7:AG8" si="12">AF7/C7*100</f>
        <v>27.773176876778798</v>
      </c>
      <c r="AI7" s="1787"/>
    </row>
    <row r="8" spans="1:35" s="1786" customFormat="1" ht="24.75" customHeight="1" x14ac:dyDescent="0.2">
      <c r="A8" s="1779"/>
      <c r="B8" s="1780" t="s">
        <v>971</v>
      </c>
      <c r="C8" s="1781">
        <f>SUM(C38,C43:C49,C51:C55,C57:C58,C60,C63)</f>
        <v>53437</v>
      </c>
      <c r="D8" s="1789">
        <f>SUM(D38,D43:D49,D51:D55,D57:D58,D60,D63)</f>
        <v>583</v>
      </c>
      <c r="E8" s="1788">
        <f>D8/C8*100</f>
        <v>1.0910043602747161</v>
      </c>
      <c r="F8" s="1790">
        <f>SUM(F38,F43:F49,F51:F55,F57:F58,F60,F63)</f>
        <v>896</v>
      </c>
      <c r="G8" s="1783">
        <f t="shared" si="0"/>
        <v>1.676740835001965</v>
      </c>
      <c r="H8" s="1790">
        <f>SUM(H38,H43:H49,H51:H55,H57:H58,H60,H63)</f>
        <v>1045</v>
      </c>
      <c r="I8" s="1783">
        <f t="shared" si="1"/>
        <v>1.9555738533226044</v>
      </c>
      <c r="J8" s="1790">
        <f>SUM(J38,J43:J49,J51:J55,J57:J58,J60,J63)</f>
        <v>1207</v>
      </c>
      <c r="K8" s="1783">
        <f t="shared" si="2"/>
        <v>2.2587345846510845</v>
      </c>
      <c r="L8" s="1790">
        <f>SUM(L38,L43:L49,L51:L55,L57:L58,L60,L63)</f>
        <v>1176</v>
      </c>
      <c r="M8" s="1783">
        <f t="shared" si="3"/>
        <v>2.2007223459400791</v>
      </c>
      <c r="N8" s="1790">
        <f>SUM(N38,N43:N49,N51:N55,N57:N58,N60,N63)</f>
        <v>1179</v>
      </c>
      <c r="O8" s="1783">
        <f t="shared" si="4"/>
        <v>2.206336433557273</v>
      </c>
      <c r="P8" s="1790">
        <f>SUM(P38,P43:P49,P51:P55,P57:P58,P60,P63)</f>
        <v>1381</v>
      </c>
      <c r="Q8" s="1783">
        <f t="shared" ref="Q8" si="13">P8/C8*100</f>
        <v>2.5843516664483408</v>
      </c>
      <c r="R8" s="1790">
        <f>SUM(R38,R43:R49,R51:R55,R57:R58,R60,R63)</f>
        <v>1890</v>
      </c>
      <c r="S8" s="1783">
        <f t="shared" si="5"/>
        <v>3.53687519883227</v>
      </c>
      <c r="T8" s="1790">
        <f>SUM(T38,T43:T49,T51:T55,T57:T58,T60,T63)</f>
        <v>2312</v>
      </c>
      <c r="U8" s="1783">
        <f t="shared" si="6"/>
        <v>4.3265901903175701</v>
      </c>
      <c r="V8" s="1790">
        <f>SUM(V38,V43:V49,V51:V55,V57:V58,V60,V63)</f>
        <v>2813</v>
      </c>
      <c r="W8" s="1783">
        <f t="shared" si="7"/>
        <v>5.2641428223889815</v>
      </c>
      <c r="X8" s="1790">
        <f>SUM(X38,X43:X49,X51:X55,X57:X58,X60,X63)</f>
        <v>3143</v>
      </c>
      <c r="Y8" s="1783">
        <f t="shared" si="8"/>
        <v>5.8816924602803304</v>
      </c>
      <c r="Z8" s="1790">
        <f>SUM(Z38,Z43:Z49,Z51:Z55,Z57:Z58,Z60,Z63)</f>
        <v>3174</v>
      </c>
      <c r="AA8" s="1783">
        <f t="shared" si="9"/>
        <v>5.9397046989913358</v>
      </c>
      <c r="AB8" s="1790">
        <f>SUM(AB38,AB43:AB49,AB51:AB55,AB57:AB58,AB60,AB63)</f>
        <v>5210</v>
      </c>
      <c r="AC8" s="1783">
        <f t="shared" si="10"/>
        <v>9.7497988285270516</v>
      </c>
      <c r="AD8" s="1790">
        <f>SUM(AD38,AD43:AD49,AD51:AD55,AD57:AD58,AD60,AD63)</f>
        <v>10896</v>
      </c>
      <c r="AE8" s="1783">
        <f t="shared" si="11"/>
        <v>20.390366225648897</v>
      </c>
      <c r="AF8" s="1790">
        <f>SUM(AF38,AF43:AF49,AF51:AF55,AF57:AF58,AF60,AF63)</f>
        <v>16532</v>
      </c>
      <c r="AG8" s="1785">
        <f t="shared" si="12"/>
        <v>30.937365495817502</v>
      </c>
      <c r="AI8" s="1787"/>
    </row>
    <row r="9" spans="1:35" s="1756" customFormat="1" ht="24.75" customHeight="1" x14ac:dyDescent="0.2">
      <c r="A9" s="1791"/>
      <c r="B9" s="1792"/>
      <c r="C9" s="1793"/>
      <c r="D9" s="1794"/>
      <c r="E9" s="1795"/>
      <c r="F9" s="1796"/>
      <c r="G9" s="1797"/>
      <c r="H9" s="1796"/>
      <c r="I9" s="1798"/>
      <c r="J9" s="1796"/>
      <c r="K9" s="1796"/>
      <c r="L9" s="1799"/>
      <c r="M9" s="1800"/>
      <c r="N9" s="1796"/>
      <c r="O9" s="1796"/>
      <c r="P9" s="1799"/>
      <c r="Q9" s="1800"/>
      <c r="R9" s="1796"/>
      <c r="S9" s="1796"/>
      <c r="T9" s="1796"/>
      <c r="U9" s="1800"/>
      <c r="V9" s="1796"/>
      <c r="W9" s="1796"/>
      <c r="X9" s="1799"/>
      <c r="Y9" s="1800"/>
      <c r="Z9" s="1796"/>
      <c r="AA9" s="1796"/>
      <c r="AB9" s="1799"/>
      <c r="AC9" s="1800"/>
      <c r="AD9" s="1796"/>
      <c r="AE9" s="1796"/>
      <c r="AF9" s="1799"/>
      <c r="AG9" s="1801"/>
    </row>
    <row r="10" spans="1:35" s="1756" customFormat="1" ht="27.9" customHeight="1" x14ac:dyDescent="0.2">
      <c r="A10" s="1764">
        <v>1</v>
      </c>
      <c r="B10" s="1765" t="s">
        <v>972</v>
      </c>
      <c r="C10" s="1802">
        <v>177142</v>
      </c>
      <c r="D10" s="1803">
        <v>2428</v>
      </c>
      <c r="E10" s="1783">
        <f>D10/C10*100</f>
        <v>1.37065179347642</v>
      </c>
      <c r="F10" s="1803">
        <v>3296</v>
      </c>
      <c r="G10" s="1783">
        <f>F10/C10*100</f>
        <v>1.8606541644556343</v>
      </c>
      <c r="H10" s="1803">
        <v>3804</v>
      </c>
      <c r="I10" s="1783">
        <f>H10/C10*100</f>
        <v>2.1474297456278015</v>
      </c>
      <c r="J10" s="1803">
        <v>4575</v>
      </c>
      <c r="K10" s="1783">
        <f>J10/C10*100</f>
        <v>2.582673787131228</v>
      </c>
      <c r="L10" s="1803">
        <v>7162</v>
      </c>
      <c r="M10" s="1783">
        <f>L10/C10*100</f>
        <v>4.0430840794390939</v>
      </c>
      <c r="N10" s="1803">
        <v>7094</v>
      </c>
      <c r="O10" s="1783">
        <f>N10/C10*100</f>
        <v>4.0046967969199851</v>
      </c>
      <c r="P10" s="1803">
        <v>6711</v>
      </c>
      <c r="Q10" s="1783">
        <f>P10/C10*100</f>
        <v>3.7884860733197092</v>
      </c>
      <c r="R10" s="1803">
        <v>7612</v>
      </c>
      <c r="S10" s="1783">
        <f>R10/C10*100</f>
        <v>4.2971175666979038</v>
      </c>
      <c r="T10" s="1803">
        <v>8648</v>
      </c>
      <c r="U10" s="1783">
        <f>T10/C10*100</f>
        <v>4.8819591062537402</v>
      </c>
      <c r="V10" s="1803">
        <v>11109</v>
      </c>
      <c r="W10" s="1783">
        <f>V10/C10*100</f>
        <v>6.2712400221291391</v>
      </c>
      <c r="X10" s="1803">
        <v>12607</v>
      </c>
      <c r="Y10" s="1783">
        <f>X10/C10*100</f>
        <v>7.1168892752706867</v>
      </c>
      <c r="Z10" s="1803">
        <v>11084</v>
      </c>
      <c r="AA10" s="1783">
        <f>Z10/C10*100</f>
        <v>6.2571270506147609</v>
      </c>
      <c r="AB10" s="1803">
        <v>14039</v>
      </c>
      <c r="AC10" s="1783">
        <f>AB10/C10*100</f>
        <v>7.9252802836142751</v>
      </c>
      <c r="AD10" s="1803">
        <v>27784</v>
      </c>
      <c r="AE10" s="1783">
        <f>AD10/C10*100</f>
        <v>15.684592022219462</v>
      </c>
      <c r="AF10" s="1803">
        <v>49189</v>
      </c>
      <c r="AG10" s="1785">
        <f>AF10/C10*100</f>
        <v>27.768118232830158</v>
      </c>
      <c r="AI10" s="1804"/>
    </row>
    <row r="11" spans="1:35" s="1756" customFormat="1" ht="27.9" customHeight="1" x14ac:dyDescent="0.2">
      <c r="A11" s="1764">
        <v>2</v>
      </c>
      <c r="B11" s="1765" t="s">
        <v>973</v>
      </c>
      <c r="C11" s="1802">
        <v>16230</v>
      </c>
      <c r="D11" s="1803">
        <v>151</v>
      </c>
      <c r="E11" s="1783">
        <f t="shared" ref="E11:E63" si="14">D11/C11*100</f>
        <v>0.93037584719654964</v>
      </c>
      <c r="F11" s="1803">
        <v>254</v>
      </c>
      <c r="G11" s="1783">
        <f t="shared" ref="G11:G63" si="15">F11/C11*100</f>
        <v>1.5650030807147257</v>
      </c>
      <c r="H11" s="1803">
        <v>356</v>
      </c>
      <c r="I11" s="1783">
        <f t="shared" ref="I11:I63" si="16">H11/C11*100</f>
        <v>2.1934688847812693</v>
      </c>
      <c r="J11" s="1803">
        <v>429</v>
      </c>
      <c r="K11" s="1783">
        <f t="shared" ref="K11:K63" si="17">J11/C11*100</f>
        <v>2.6432532347504623</v>
      </c>
      <c r="L11" s="1803">
        <v>598</v>
      </c>
      <c r="M11" s="1783">
        <f t="shared" ref="M11:M63" si="18">L11/C11*100</f>
        <v>3.6845348120764019</v>
      </c>
      <c r="N11" s="1803">
        <v>414</v>
      </c>
      <c r="O11" s="1783">
        <f t="shared" ref="O11:O63" si="19">N11/C11*100</f>
        <v>2.5508317929759707</v>
      </c>
      <c r="P11" s="1803">
        <v>483</v>
      </c>
      <c r="Q11" s="1783">
        <f t="shared" ref="Q11:Q63" si="20">P11/C11*100</f>
        <v>2.9759704251386321</v>
      </c>
      <c r="R11" s="1803">
        <v>549</v>
      </c>
      <c r="S11" s="1783">
        <f t="shared" ref="S11:S63" si="21">R11/C11*100</f>
        <v>3.3826247689463953</v>
      </c>
      <c r="T11" s="1803">
        <v>667</v>
      </c>
      <c r="U11" s="1783">
        <f t="shared" ref="U11:U63" si="22">T11/C11*100</f>
        <v>4.1096734442390632</v>
      </c>
      <c r="V11" s="1803">
        <v>809</v>
      </c>
      <c r="W11" s="1783">
        <f t="shared" ref="W11:W63" si="23">V11/C11*100</f>
        <v>4.9845964263709179</v>
      </c>
      <c r="X11" s="1803">
        <v>1039</v>
      </c>
      <c r="Y11" s="1783">
        <f t="shared" ref="Y11:Y63" si="24">X11/C11*100</f>
        <v>6.4017252002464566</v>
      </c>
      <c r="Z11" s="1803">
        <v>1165</v>
      </c>
      <c r="AA11" s="1783">
        <f t="shared" ref="AA11:AA63" si="25">Z11/C11*100</f>
        <v>7.1780653111521877</v>
      </c>
      <c r="AB11" s="1803">
        <v>1754</v>
      </c>
      <c r="AC11" s="1783">
        <f t="shared" ref="AC11:AC63" si="26">AB11/C11*100</f>
        <v>10.807147258163894</v>
      </c>
      <c r="AD11" s="1803">
        <v>3217</v>
      </c>
      <c r="AE11" s="1783">
        <f t="shared" ref="AE11:AE63" si="27">AD11/C11*100</f>
        <v>19.821318545902649</v>
      </c>
      <c r="AF11" s="1803">
        <v>4345</v>
      </c>
      <c r="AG11" s="1785">
        <f t="shared" ref="AG11:AG63" si="28">AF11/C11*100</f>
        <v>26.771410967344423</v>
      </c>
      <c r="AI11" s="1804"/>
    </row>
    <row r="12" spans="1:35" s="1756" customFormat="1" ht="27.9" customHeight="1" x14ac:dyDescent="0.2">
      <c r="A12" s="1764">
        <v>3</v>
      </c>
      <c r="B12" s="1765" t="s">
        <v>974</v>
      </c>
      <c r="C12" s="1802">
        <v>86963</v>
      </c>
      <c r="D12" s="1803">
        <v>1468</v>
      </c>
      <c r="E12" s="1783">
        <f t="shared" si="14"/>
        <v>1.6880742384692342</v>
      </c>
      <c r="F12" s="1803">
        <v>1697</v>
      </c>
      <c r="G12" s="1783">
        <f t="shared" si="15"/>
        <v>1.9514046203557833</v>
      </c>
      <c r="H12" s="1803">
        <v>1777</v>
      </c>
      <c r="I12" s="1783">
        <f t="shared" si="16"/>
        <v>2.0433977668663688</v>
      </c>
      <c r="J12" s="1803">
        <v>2115</v>
      </c>
      <c r="K12" s="1783">
        <f t="shared" si="17"/>
        <v>2.4320688108735897</v>
      </c>
      <c r="L12" s="1803">
        <v>3851</v>
      </c>
      <c r="M12" s="1783">
        <f t="shared" si="18"/>
        <v>4.4283200901532833</v>
      </c>
      <c r="N12" s="1803">
        <v>4476</v>
      </c>
      <c r="O12" s="1783">
        <f t="shared" si="19"/>
        <v>5.1470165472672287</v>
      </c>
      <c r="P12" s="1803">
        <v>4221</v>
      </c>
      <c r="Q12" s="1783">
        <f t="shared" si="20"/>
        <v>4.8537883927647396</v>
      </c>
      <c r="R12" s="1803">
        <v>4642</v>
      </c>
      <c r="S12" s="1783">
        <f t="shared" si="21"/>
        <v>5.3379023262766925</v>
      </c>
      <c r="T12" s="1803">
        <v>5031</v>
      </c>
      <c r="U12" s="1783">
        <f t="shared" si="22"/>
        <v>5.7852190011844122</v>
      </c>
      <c r="V12" s="1803">
        <v>5590</v>
      </c>
      <c r="W12" s="1783">
        <f t="shared" si="23"/>
        <v>6.4280211124271238</v>
      </c>
      <c r="X12" s="1803">
        <v>6276</v>
      </c>
      <c r="Y12" s="1783">
        <f t="shared" si="24"/>
        <v>7.2168623437553894</v>
      </c>
      <c r="Z12" s="1803">
        <v>6053</v>
      </c>
      <c r="AA12" s="1783">
        <f t="shared" si="25"/>
        <v>6.9604314478571352</v>
      </c>
      <c r="AB12" s="1803">
        <v>7310</v>
      </c>
      <c r="AC12" s="1783">
        <f t="shared" si="26"/>
        <v>8.4058737624047009</v>
      </c>
      <c r="AD12" s="1803">
        <v>12329</v>
      </c>
      <c r="AE12" s="1783">
        <f t="shared" si="27"/>
        <v>14.177293791612525</v>
      </c>
      <c r="AF12" s="1803">
        <v>20127</v>
      </c>
      <c r="AG12" s="1785">
        <f t="shared" si="28"/>
        <v>23.144325747731795</v>
      </c>
      <c r="AI12" s="1804"/>
    </row>
    <row r="13" spans="1:35" s="1756" customFormat="1" ht="27.9" customHeight="1" x14ac:dyDescent="0.2">
      <c r="A13" s="1764">
        <v>4</v>
      </c>
      <c r="B13" s="1765" t="s">
        <v>975</v>
      </c>
      <c r="C13" s="1802">
        <v>111694</v>
      </c>
      <c r="D13" s="1803">
        <v>1652</v>
      </c>
      <c r="E13" s="1783">
        <f t="shared" si="14"/>
        <v>1.4790409511701612</v>
      </c>
      <c r="F13" s="1803">
        <v>2091</v>
      </c>
      <c r="G13" s="1783">
        <f t="shared" si="15"/>
        <v>1.8720790731820869</v>
      </c>
      <c r="H13" s="1803">
        <v>2432</v>
      </c>
      <c r="I13" s="1783">
        <f t="shared" si="16"/>
        <v>2.1773774777517145</v>
      </c>
      <c r="J13" s="1803">
        <v>2601</v>
      </c>
      <c r="K13" s="1783">
        <f t="shared" si="17"/>
        <v>2.3286837251777177</v>
      </c>
      <c r="L13" s="1803">
        <v>5003</v>
      </c>
      <c r="M13" s="1783">
        <f t="shared" si="18"/>
        <v>4.4792021057532185</v>
      </c>
      <c r="N13" s="1803">
        <v>5006</v>
      </c>
      <c r="O13" s="1783">
        <f t="shared" si="19"/>
        <v>4.4818880154708394</v>
      </c>
      <c r="P13" s="1803">
        <v>4537</v>
      </c>
      <c r="Q13" s="1783">
        <f t="shared" si="20"/>
        <v>4.0619907962827009</v>
      </c>
      <c r="R13" s="1803">
        <v>5108</v>
      </c>
      <c r="S13" s="1783">
        <f t="shared" si="21"/>
        <v>4.5732089458699656</v>
      </c>
      <c r="T13" s="1803">
        <v>5789</v>
      </c>
      <c r="U13" s="1783">
        <f t="shared" si="22"/>
        <v>5.1829104517700149</v>
      </c>
      <c r="V13" s="1803">
        <v>7102</v>
      </c>
      <c r="W13" s="1783">
        <f t="shared" si="23"/>
        <v>6.3584436048489623</v>
      </c>
      <c r="X13" s="1803">
        <v>7934</v>
      </c>
      <c r="Y13" s="1783">
        <f t="shared" si="24"/>
        <v>7.1033358998692853</v>
      </c>
      <c r="Z13" s="1803">
        <v>7290</v>
      </c>
      <c r="AA13" s="1783">
        <f t="shared" si="25"/>
        <v>6.526760613819901</v>
      </c>
      <c r="AB13" s="1803">
        <v>8870</v>
      </c>
      <c r="AC13" s="1783">
        <f t="shared" si="26"/>
        <v>7.9413397317671492</v>
      </c>
      <c r="AD13" s="1803">
        <v>16754</v>
      </c>
      <c r="AE13" s="1783">
        <f t="shared" si="27"/>
        <v>14.999910469676077</v>
      </c>
      <c r="AF13" s="1803">
        <v>29525</v>
      </c>
      <c r="AG13" s="1785">
        <f t="shared" si="28"/>
        <v>26.433828137590204</v>
      </c>
      <c r="AI13" s="1804"/>
    </row>
    <row r="14" spans="1:35" s="1756" customFormat="1" ht="27.9" customHeight="1" x14ac:dyDescent="0.2">
      <c r="A14" s="1764">
        <v>5</v>
      </c>
      <c r="B14" s="1805" t="s">
        <v>976</v>
      </c>
      <c r="C14" s="1802">
        <v>11825</v>
      </c>
      <c r="D14" s="1803">
        <v>127</v>
      </c>
      <c r="E14" s="1783">
        <f t="shared" si="14"/>
        <v>1.0739957716701902</v>
      </c>
      <c r="F14" s="1806">
        <v>178</v>
      </c>
      <c r="G14" s="1783">
        <f t="shared" si="15"/>
        <v>1.5052854122621564</v>
      </c>
      <c r="H14" s="1806">
        <v>261</v>
      </c>
      <c r="I14" s="1783">
        <f t="shared" si="16"/>
        <v>2.2071881606765329</v>
      </c>
      <c r="J14" s="1806">
        <v>276</v>
      </c>
      <c r="K14" s="1783">
        <f t="shared" si="17"/>
        <v>2.3340380549682878</v>
      </c>
      <c r="L14" s="1806">
        <v>230</v>
      </c>
      <c r="M14" s="1783">
        <f t="shared" si="18"/>
        <v>1.945031712473573</v>
      </c>
      <c r="N14" s="1806">
        <v>267</v>
      </c>
      <c r="O14" s="1783">
        <f t="shared" si="19"/>
        <v>2.2579281183932349</v>
      </c>
      <c r="P14" s="1806">
        <v>256</v>
      </c>
      <c r="Q14" s="1783">
        <f t="shared" si="20"/>
        <v>2.1649048625792808</v>
      </c>
      <c r="R14" s="1806">
        <v>370</v>
      </c>
      <c r="S14" s="1783">
        <f t="shared" si="21"/>
        <v>3.1289640591966172</v>
      </c>
      <c r="T14" s="1806">
        <v>532</v>
      </c>
      <c r="U14" s="1783">
        <f t="shared" si="22"/>
        <v>4.498942917547569</v>
      </c>
      <c r="V14" s="1806">
        <v>685</v>
      </c>
      <c r="W14" s="1783">
        <f t="shared" si="23"/>
        <v>5.7928118393234671</v>
      </c>
      <c r="X14" s="1806">
        <v>747</v>
      </c>
      <c r="Y14" s="1783">
        <f t="shared" si="24"/>
        <v>6.3171247357293874</v>
      </c>
      <c r="Z14" s="1806">
        <v>710</v>
      </c>
      <c r="AA14" s="1783">
        <f t="shared" si="25"/>
        <v>6.0042283298097248</v>
      </c>
      <c r="AB14" s="1806">
        <v>1151</v>
      </c>
      <c r="AC14" s="1783">
        <f t="shared" si="26"/>
        <v>9.733615221987316</v>
      </c>
      <c r="AD14" s="1806">
        <v>2187</v>
      </c>
      <c r="AE14" s="1783">
        <f t="shared" si="27"/>
        <v>18.494714587737842</v>
      </c>
      <c r="AF14" s="1807">
        <v>3848</v>
      </c>
      <c r="AG14" s="1785">
        <f t="shared" si="28"/>
        <v>32.541226215644819</v>
      </c>
      <c r="AI14" s="1804"/>
    </row>
    <row r="15" spans="1:35" s="1756" customFormat="1" ht="27.9" customHeight="1" x14ac:dyDescent="0.2">
      <c r="A15" s="1791">
        <v>6</v>
      </c>
      <c r="B15" s="1808" t="s">
        <v>977</v>
      </c>
      <c r="C15" s="1809">
        <v>26219</v>
      </c>
      <c r="D15" s="1810">
        <v>376</v>
      </c>
      <c r="E15" s="1811">
        <f t="shared" si="14"/>
        <v>1.4340745261070216</v>
      </c>
      <c r="F15" s="1810">
        <v>530</v>
      </c>
      <c r="G15" s="1811">
        <f t="shared" si="15"/>
        <v>2.0214348373317059</v>
      </c>
      <c r="H15" s="1810">
        <v>602</v>
      </c>
      <c r="I15" s="1811">
        <f t="shared" si="16"/>
        <v>2.2960448529692208</v>
      </c>
      <c r="J15" s="1810">
        <v>717</v>
      </c>
      <c r="K15" s="1811">
        <f t="shared" si="17"/>
        <v>2.7346580723902512</v>
      </c>
      <c r="L15" s="1810">
        <v>740</v>
      </c>
      <c r="M15" s="1811">
        <f t="shared" si="18"/>
        <v>2.8223807162744574</v>
      </c>
      <c r="N15" s="1810">
        <v>803</v>
      </c>
      <c r="O15" s="1811">
        <f t="shared" si="19"/>
        <v>3.0626644799572831</v>
      </c>
      <c r="P15" s="1810">
        <v>857</v>
      </c>
      <c r="Q15" s="1811">
        <f t="shared" si="20"/>
        <v>3.2686219916854191</v>
      </c>
      <c r="R15" s="1810">
        <v>1007</v>
      </c>
      <c r="S15" s="1811">
        <f t="shared" si="21"/>
        <v>3.8407261909302415</v>
      </c>
      <c r="T15" s="1810">
        <v>1237</v>
      </c>
      <c r="U15" s="1811">
        <f t="shared" si="22"/>
        <v>4.7179526297723022</v>
      </c>
      <c r="V15" s="1810">
        <v>1513</v>
      </c>
      <c r="W15" s="1811">
        <f t="shared" si="23"/>
        <v>5.7706243563827764</v>
      </c>
      <c r="X15" s="1810">
        <v>1795</v>
      </c>
      <c r="Y15" s="1811">
        <f t="shared" si="24"/>
        <v>6.8461802509630427</v>
      </c>
      <c r="Z15" s="1810">
        <v>1523</v>
      </c>
      <c r="AA15" s="1811">
        <f t="shared" si="25"/>
        <v>5.8087646363324303</v>
      </c>
      <c r="AB15" s="1810">
        <v>2235</v>
      </c>
      <c r="AC15" s="1811">
        <f t="shared" si="26"/>
        <v>8.5243525687478545</v>
      </c>
      <c r="AD15" s="1810">
        <v>4516</v>
      </c>
      <c r="AE15" s="1811">
        <f t="shared" si="27"/>
        <v>17.224150425264121</v>
      </c>
      <c r="AF15" s="1810">
        <v>7768</v>
      </c>
      <c r="AG15" s="1812">
        <f t="shared" si="28"/>
        <v>29.627369464891874</v>
      </c>
      <c r="AI15" s="1804"/>
    </row>
    <row r="16" spans="1:35" s="1756" customFormat="1" ht="27.9" customHeight="1" x14ac:dyDescent="0.2">
      <c r="A16" s="1764">
        <v>7</v>
      </c>
      <c r="B16" s="1765" t="s">
        <v>978</v>
      </c>
      <c r="C16" s="1802">
        <v>97555</v>
      </c>
      <c r="D16" s="1806">
        <v>1569</v>
      </c>
      <c r="E16" s="1783">
        <f t="shared" si="14"/>
        <v>1.608323509814976</v>
      </c>
      <c r="F16" s="1806">
        <v>1936</v>
      </c>
      <c r="G16" s="1783">
        <f t="shared" si="15"/>
        <v>1.9845215519450565</v>
      </c>
      <c r="H16" s="1806">
        <v>2072</v>
      </c>
      <c r="I16" s="1783">
        <f t="shared" si="16"/>
        <v>2.1239300907180567</v>
      </c>
      <c r="J16" s="1806">
        <v>2395</v>
      </c>
      <c r="K16" s="1783">
        <f t="shared" si="17"/>
        <v>2.4550253703039311</v>
      </c>
      <c r="L16" s="1806">
        <v>4429</v>
      </c>
      <c r="M16" s="1783">
        <f t="shared" si="18"/>
        <v>4.5400030751883547</v>
      </c>
      <c r="N16" s="1806">
        <v>4662</v>
      </c>
      <c r="O16" s="1783">
        <f t="shared" si="19"/>
        <v>4.7788427041156272</v>
      </c>
      <c r="P16" s="1806">
        <v>4340</v>
      </c>
      <c r="Q16" s="1783">
        <f t="shared" si="20"/>
        <v>4.448772487314848</v>
      </c>
      <c r="R16" s="1806">
        <v>4678</v>
      </c>
      <c r="S16" s="1783">
        <f t="shared" si="21"/>
        <v>4.7952437086771562</v>
      </c>
      <c r="T16" s="1806">
        <v>5120</v>
      </c>
      <c r="U16" s="1783">
        <f t="shared" si="22"/>
        <v>5.2483214596894063</v>
      </c>
      <c r="V16" s="1806">
        <v>6093</v>
      </c>
      <c r="W16" s="1783">
        <f t="shared" si="23"/>
        <v>6.2457075495874124</v>
      </c>
      <c r="X16" s="1806">
        <v>7060</v>
      </c>
      <c r="Y16" s="1783">
        <f t="shared" si="24"/>
        <v>7.2369432627748447</v>
      </c>
      <c r="Z16" s="1806">
        <v>6583</v>
      </c>
      <c r="AA16" s="1783">
        <f t="shared" si="25"/>
        <v>6.7479883142842496</v>
      </c>
      <c r="AB16" s="1806">
        <v>7953</v>
      </c>
      <c r="AC16" s="1783">
        <f t="shared" si="26"/>
        <v>8.1523243298652037</v>
      </c>
      <c r="AD16" s="1806">
        <v>14036</v>
      </c>
      <c r="AE16" s="1783">
        <f t="shared" si="27"/>
        <v>14.387781251601661</v>
      </c>
      <c r="AF16" s="1806">
        <v>24629</v>
      </c>
      <c r="AG16" s="1785">
        <f t="shared" si="28"/>
        <v>25.246271334119214</v>
      </c>
      <c r="AI16" s="1804"/>
    </row>
    <row r="17" spans="1:35" s="1756" customFormat="1" ht="27.9" customHeight="1" x14ac:dyDescent="0.2">
      <c r="A17" s="1764">
        <v>8</v>
      </c>
      <c r="B17" s="1765" t="s">
        <v>979</v>
      </c>
      <c r="C17" s="1802">
        <v>35273</v>
      </c>
      <c r="D17" s="1806">
        <v>640</v>
      </c>
      <c r="E17" s="1783">
        <f t="shared" si="14"/>
        <v>1.8144189606781391</v>
      </c>
      <c r="F17" s="1806">
        <v>780</v>
      </c>
      <c r="G17" s="1783">
        <f t="shared" si="15"/>
        <v>2.2113231083264817</v>
      </c>
      <c r="H17" s="1806">
        <v>920</v>
      </c>
      <c r="I17" s="1783">
        <f t="shared" si="16"/>
        <v>2.6082272559748247</v>
      </c>
      <c r="J17" s="1806">
        <v>957</v>
      </c>
      <c r="K17" s="1783">
        <f t="shared" si="17"/>
        <v>2.7131233521390299</v>
      </c>
      <c r="L17" s="1806">
        <v>1118</v>
      </c>
      <c r="M17" s="1783">
        <f t="shared" si="18"/>
        <v>3.1695631219346243</v>
      </c>
      <c r="N17" s="1806">
        <v>1152</v>
      </c>
      <c r="O17" s="1783">
        <f t="shared" si="19"/>
        <v>3.2659541292206504</v>
      </c>
      <c r="P17" s="1806">
        <v>1101</v>
      </c>
      <c r="Q17" s="1783">
        <f t="shared" si="20"/>
        <v>3.121367618291611</v>
      </c>
      <c r="R17" s="1806">
        <v>1469</v>
      </c>
      <c r="S17" s="1783">
        <f t="shared" si="21"/>
        <v>4.1646585206815416</v>
      </c>
      <c r="T17" s="1806">
        <v>1754</v>
      </c>
      <c r="U17" s="1783">
        <f t="shared" si="22"/>
        <v>4.9726419641085249</v>
      </c>
      <c r="V17" s="1806">
        <v>2025</v>
      </c>
      <c r="W17" s="1783">
        <f t="shared" si="23"/>
        <v>5.7409349927706739</v>
      </c>
      <c r="X17" s="1806">
        <v>2126</v>
      </c>
      <c r="Y17" s="1783">
        <f t="shared" si="24"/>
        <v>6.0272729850026936</v>
      </c>
      <c r="Z17" s="1806">
        <v>1935</v>
      </c>
      <c r="AA17" s="1783">
        <f t="shared" si="25"/>
        <v>5.4857823264253112</v>
      </c>
      <c r="AB17" s="1806">
        <v>2629</v>
      </c>
      <c r="AC17" s="1783">
        <f t="shared" si="26"/>
        <v>7.4532928869106687</v>
      </c>
      <c r="AD17" s="1806">
        <v>5974</v>
      </c>
      <c r="AE17" s="1783">
        <f t="shared" si="27"/>
        <v>16.936466986080003</v>
      </c>
      <c r="AF17" s="1806">
        <v>10693</v>
      </c>
      <c r="AG17" s="1785">
        <f t="shared" si="28"/>
        <v>30.314971791455221</v>
      </c>
      <c r="AI17" s="1804"/>
    </row>
    <row r="18" spans="1:35" s="1756" customFormat="1" ht="27.9" customHeight="1" x14ac:dyDescent="0.2">
      <c r="A18" s="1764">
        <v>9</v>
      </c>
      <c r="B18" s="1765" t="s">
        <v>980</v>
      </c>
      <c r="C18" s="1802">
        <v>18857</v>
      </c>
      <c r="D18" s="1806">
        <v>190</v>
      </c>
      <c r="E18" s="1783">
        <f t="shared" si="14"/>
        <v>1.0075833907832634</v>
      </c>
      <c r="F18" s="1806">
        <v>324</v>
      </c>
      <c r="G18" s="1783">
        <f t="shared" si="15"/>
        <v>1.7181948348093545</v>
      </c>
      <c r="H18" s="1806">
        <v>360</v>
      </c>
      <c r="I18" s="1783">
        <f t="shared" si="16"/>
        <v>1.9091053720103939</v>
      </c>
      <c r="J18" s="1806">
        <v>442</v>
      </c>
      <c r="K18" s="1783">
        <f t="shared" si="17"/>
        <v>2.3439571511905393</v>
      </c>
      <c r="L18" s="1806">
        <v>450</v>
      </c>
      <c r="M18" s="1783">
        <f t="shared" si="18"/>
        <v>2.3863817150129925</v>
      </c>
      <c r="N18" s="1806">
        <v>452</v>
      </c>
      <c r="O18" s="1783">
        <f t="shared" si="19"/>
        <v>2.396987855968606</v>
      </c>
      <c r="P18" s="1806">
        <v>525</v>
      </c>
      <c r="Q18" s="1783">
        <f t="shared" si="20"/>
        <v>2.784112000848491</v>
      </c>
      <c r="R18" s="1806">
        <v>646</v>
      </c>
      <c r="S18" s="1783">
        <f t="shared" si="21"/>
        <v>3.4257835286630964</v>
      </c>
      <c r="T18" s="1806">
        <v>797</v>
      </c>
      <c r="U18" s="1783">
        <f t="shared" si="22"/>
        <v>4.2265471708118998</v>
      </c>
      <c r="V18" s="1806">
        <v>938</v>
      </c>
      <c r="W18" s="1783">
        <f t="shared" si="23"/>
        <v>4.9742801081826373</v>
      </c>
      <c r="X18" s="1806">
        <v>1104</v>
      </c>
      <c r="Y18" s="1783">
        <f t="shared" si="24"/>
        <v>5.8545898074985416</v>
      </c>
      <c r="Z18" s="1806">
        <v>1130</v>
      </c>
      <c r="AA18" s="1783">
        <f t="shared" si="25"/>
        <v>5.9924696399215147</v>
      </c>
      <c r="AB18" s="1806">
        <v>1898</v>
      </c>
      <c r="AC18" s="1783">
        <f t="shared" si="26"/>
        <v>10.065227766877022</v>
      </c>
      <c r="AD18" s="1806">
        <v>3931</v>
      </c>
      <c r="AE18" s="1783">
        <f t="shared" si="27"/>
        <v>20.846370048257942</v>
      </c>
      <c r="AF18" s="1806">
        <v>5670</v>
      </c>
      <c r="AG18" s="1785">
        <f t="shared" si="28"/>
        <v>30.068409609163705</v>
      </c>
      <c r="AI18" s="1804"/>
    </row>
    <row r="19" spans="1:35" s="1756" customFormat="1" ht="27.9" customHeight="1" x14ac:dyDescent="0.2">
      <c r="A19" s="1813">
        <v>10</v>
      </c>
      <c r="B19" s="1814" t="s">
        <v>981</v>
      </c>
      <c r="C19" s="1815">
        <v>20325</v>
      </c>
      <c r="D19" s="1816">
        <v>248</v>
      </c>
      <c r="E19" s="1817">
        <f t="shared" si="14"/>
        <v>1.2201722017220171</v>
      </c>
      <c r="F19" s="1816">
        <v>318</v>
      </c>
      <c r="G19" s="1817">
        <f t="shared" si="15"/>
        <v>1.5645756457564577</v>
      </c>
      <c r="H19" s="1816">
        <v>442</v>
      </c>
      <c r="I19" s="1817">
        <f t="shared" si="16"/>
        <v>2.174661746617466</v>
      </c>
      <c r="J19" s="1816">
        <v>500</v>
      </c>
      <c r="K19" s="1817">
        <f t="shared" si="17"/>
        <v>2.4600246002460024</v>
      </c>
      <c r="L19" s="1816">
        <v>469</v>
      </c>
      <c r="M19" s="1817">
        <f t="shared" si="18"/>
        <v>2.3075030750307501</v>
      </c>
      <c r="N19" s="1816">
        <v>524</v>
      </c>
      <c r="O19" s="1817">
        <f t="shared" si="19"/>
        <v>2.5781057810578103</v>
      </c>
      <c r="P19" s="1816">
        <v>573</v>
      </c>
      <c r="Q19" s="1817">
        <f t="shared" si="20"/>
        <v>2.8191881918819188</v>
      </c>
      <c r="R19" s="1816">
        <v>762</v>
      </c>
      <c r="S19" s="1817">
        <f t="shared" si="21"/>
        <v>3.7490774907749076</v>
      </c>
      <c r="T19" s="1816">
        <v>896</v>
      </c>
      <c r="U19" s="1817">
        <f t="shared" si="22"/>
        <v>4.4083640836408371</v>
      </c>
      <c r="V19" s="1816">
        <v>1217</v>
      </c>
      <c r="W19" s="1817">
        <f t="shared" si="23"/>
        <v>5.9876998769987697</v>
      </c>
      <c r="X19" s="1816">
        <v>1286</v>
      </c>
      <c r="Y19" s="1817">
        <f t="shared" si="24"/>
        <v>6.3271832718327188</v>
      </c>
      <c r="Z19" s="1816">
        <v>1205</v>
      </c>
      <c r="AA19" s="1817">
        <f t="shared" si="25"/>
        <v>5.9286592865928665</v>
      </c>
      <c r="AB19" s="1816">
        <v>1929</v>
      </c>
      <c r="AC19" s="1817">
        <f t="shared" si="26"/>
        <v>9.4907749077490777</v>
      </c>
      <c r="AD19" s="1816">
        <v>3744</v>
      </c>
      <c r="AE19" s="1817">
        <f t="shared" si="27"/>
        <v>18.420664206642066</v>
      </c>
      <c r="AF19" s="1818">
        <v>6212</v>
      </c>
      <c r="AG19" s="1819">
        <f t="shared" si="28"/>
        <v>30.563345633456336</v>
      </c>
      <c r="AI19" s="1804"/>
    </row>
    <row r="20" spans="1:35" s="1756" customFormat="1" ht="27.9" customHeight="1" x14ac:dyDescent="0.2">
      <c r="A20" s="1764">
        <v>11</v>
      </c>
      <c r="B20" s="1765" t="s">
        <v>982</v>
      </c>
      <c r="C20" s="1802">
        <v>26973</v>
      </c>
      <c r="D20" s="1810">
        <v>461</v>
      </c>
      <c r="E20" s="1811">
        <f t="shared" si="14"/>
        <v>1.7091165239313386</v>
      </c>
      <c r="F20" s="1803">
        <v>608</v>
      </c>
      <c r="G20" s="1783">
        <f t="shared" si="15"/>
        <v>2.2541059578096614</v>
      </c>
      <c r="H20" s="1803">
        <v>702</v>
      </c>
      <c r="I20" s="1783">
        <f t="shared" si="16"/>
        <v>2.6026026026026026</v>
      </c>
      <c r="J20" s="1803">
        <v>804</v>
      </c>
      <c r="K20" s="1783">
        <f t="shared" si="17"/>
        <v>2.9807585363140916</v>
      </c>
      <c r="L20" s="1803">
        <v>1091</v>
      </c>
      <c r="M20" s="1783">
        <f t="shared" si="18"/>
        <v>4.0447855262670078</v>
      </c>
      <c r="N20" s="1803">
        <v>1098</v>
      </c>
      <c r="O20" s="1783">
        <f t="shared" si="19"/>
        <v>4.0707374040707371</v>
      </c>
      <c r="P20" s="1803">
        <v>1085</v>
      </c>
      <c r="Q20" s="1783">
        <f t="shared" si="20"/>
        <v>4.0225410595780966</v>
      </c>
      <c r="R20" s="1803">
        <v>1184</v>
      </c>
      <c r="S20" s="1783">
        <f t="shared" si="21"/>
        <v>4.3895747599451296</v>
      </c>
      <c r="T20" s="1803">
        <v>1406</v>
      </c>
      <c r="U20" s="1783">
        <f t="shared" si="22"/>
        <v>5.2126200274348422</v>
      </c>
      <c r="V20" s="1803">
        <v>1530</v>
      </c>
      <c r="W20" s="1783">
        <f t="shared" si="23"/>
        <v>5.6723390056723391</v>
      </c>
      <c r="X20" s="1803">
        <v>1650</v>
      </c>
      <c r="Y20" s="1783">
        <f t="shared" si="24"/>
        <v>6.1172283394505618</v>
      </c>
      <c r="Z20" s="1803">
        <v>1501</v>
      </c>
      <c r="AA20" s="1783">
        <f t="shared" si="25"/>
        <v>5.5648240833426019</v>
      </c>
      <c r="AB20" s="1803">
        <v>2252</v>
      </c>
      <c r="AC20" s="1783">
        <f t="shared" si="26"/>
        <v>8.3490898305713124</v>
      </c>
      <c r="AD20" s="1803">
        <v>4630</v>
      </c>
      <c r="AE20" s="1783">
        <f t="shared" si="27"/>
        <v>17.165313461609756</v>
      </c>
      <c r="AF20" s="1803">
        <v>6971</v>
      </c>
      <c r="AG20" s="1785">
        <f t="shared" si="28"/>
        <v>25.844362881399917</v>
      </c>
      <c r="AI20" s="1804"/>
    </row>
    <row r="21" spans="1:35" s="1756" customFormat="1" ht="27.9" customHeight="1" x14ac:dyDescent="0.2">
      <c r="A21" s="1764">
        <v>12</v>
      </c>
      <c r="B21" s="1765" t="s">
        <v>983</v>
      </c>
      <c r="C21" s="1802">
        <v>37509</v>
      </c>
      <c r="D21" s="1806">
        <v>471</v>
      </c>
      <c r="E21" s="1783">
        <f t="shared" si="14"/>
        <v>1.2556986323282413</v>
      </c>
      <c r="F21" s="1803">
        <v>722</v>
      </c>
      <c r="G21" s="1783">
        <f t="shared" si="15"/>
        <v>1.9248713642059241</v>
      </c>
      <c r="H21" s="1803">
        <v>747</v>
      </c>
      <c r="I21" s="1783">
        <f t="shared" si="16"/>
        <v>1.9915220347116691</v>
      </c>
      <c r="J21" s="1803">
        <v>876</v>
      </c>
      <c r="K21" s="1783">
        <f t="shared" si="17"/>
        <v>2.3354394945213146</v>
      </c>
      <c r="L21" s="1803">
        <v>1031</v>
      </c>
      <c r="M21" s="1783">
        <f t="shared" si="18"/>
        <v>2.7486736516569357</v>
      </c>
      <c r="N21" s="1803">
        <v>988</v>
      </c>
      <c r="O21" s="1783">
        <f t="shared" si="19"/>
        <v>2.6340344983870541</v>
      </c>
      <c r="P21" s="1803">
        <v>1137</v>
      </c>
      <c r="Q21" s="1783">
        <f t="shared" si="20"/>
        <v>3.0312724946012959</v>
      </c>
      <c r="R21" s="1803">
        <v>1396</v>
      </c>
      <c r="S21" s="1783">
        <f t="shared" si="21"/>
        <v>3.721773441040817</v>
      </c>
      <c r="T21" s="1803">
        <v>1754</v>
      </c>
      <c r="U21" s="1783">
        <f t="shared" si="22"/>
        <v>4.6762110426830894</v>
      </c>
      <c r="V21" s="1803">
        <v>2058</v>
      </c>
      <c r="W21" s="1783">
        <f t="shared" si="23"/>
        <v>5.4866831960329518</v>
      </c>
      <c r="X21" s="1803">
        <v>2294</v>
      </c>
      <c r="Y21" s="1783">
        <f t="shared" si="24"/>
        <v>6.1158655256071874</v>
      </c>
      <c r="Z21" s="1803">
        <v>1989</v>
      </c>
      <c r="AA21" s="1783">
        <f t="shared" si="25"/>
        <v>5.3027273454370949</v>
      </c>
      <c r="AB21" s="1803">
        <v>3095</v>
      </c>
      <c r="AC21" s="1783">
        <f t="shared" si="26"/>
        <v>8.2513530086112663</v>
      </c>
      <c r="AD21" s="1803">
        <v>6921</v>
      </c>
      <c r="AE21" s="1783">
        <f t="shared" si="27"/>
        <v>18.451571622810526</v>
      </c>
      <c r="AF21" s="1803">
        <v>12030</v>
      </c>
      <c r="AG21" s="1785">
        <f t="shared" si="28"/>
        <v>32.07230264736463</v>
      </c>
      <c r="AI21" s="1804"/>
    </row>
    <row r="22" spans="1:35" s="1756" customFormat="1" ht="27.9" customHeight="1" x14ac:dyDescent="0.2">
      <c r="A22" s="1764">
        <v>13</v>
      </c>
      <c r="B22" s="1765" t="s">
        <v>984</v>
      </c>
      <c r="C22" s="1802">
        <v>15304</v>
      </c>
      <c r="D22" s="1806">
        <v>263</v>
      </c>
      <c r="E22" s="1783">
        <f t="shared" si="14"/>
        <v>1.7185049660219549</v>
      </c>
      <c r="F22" s="1803">
        <v>369</v>
      </c>
      <c r="G22" s="1783">
        <f t="shared" si="15"/>
        <v>2.4111343439623631</v>
      </c>
      <c r="H22" s="1803">
        <v>394</v>
      </c>
      <c r="I22" s="1783">
        <f t="shared" si="16"/>
        <v>2.5744903293256667</v>
      </c>
      <c r="J22" s="1803">
        <v>425</v>
      </c>
      <c r="K22" s="1783">
        <f t="shared" si="17"/>
        <v>2.7770517511761632</v>
      </c>
      <c r="L22" s="1803">
        <v>725</v>
      </c>
      <c r="M22" s="1783">
        <f t="shared" si="18"/>
        <v>4.7373235755358074</v>
      </c>
      <c r="N22" s="1803">
        <v>563</v>
      </c>
      <c r="O22" s="1783">
        <f t="shared" si="19"/>
        <v>3.6787767903815993</v>
      </c>
      <c r="P22" s="1803">
        <v>585</v>
      </c>
      <c r="Q22" s="1783">
        <f t="shared" si="20"/>
        <v>3.8225300575013068</v>
      </c>
      <c r="R22" s="1803">
        <v>644</v>
      </c>
      <c r="S22" s="1783">
        <f t="shared" si="21"/>
        <v>4.2080501829587034</v>
      </c>
      <c r="T22" s="1803">
        <v>759</v>
      </c>
      <c r="U22" s="1783">
        <f t="shared" si="22"/>
        <v>4.9594877156299004</v>
      </c>
      <c r="V22" s="1803">
        <v>844</v>
      </c>
      <c r="W22" s="1783">
        <f t="shared" si="23"/>
        <v>5.5148980658651334</v>
      </c>
      <c r="X22" s="1803">
        <v>939</v>
      </c>
      <c r="Y22" s="1783">
        <f t="shared" si="24"/>
        <v>6.1356508102456875</v>
      </c>
      <c r="Z22" s="1803">
        <v>890</v>
      </c>
      <c r="AA22" s="1783">
        <f t="shared" si="25"/>
        <v>5.8154730789336115</v>
      </c>
      <c r="AB22" s="1803">
        <v>1403</v>
      </c>
      <c r="AC22" s="1783">
        <f t="shared" si="26"/>
        <v>9.1675378985886038</v>
      </c>
      <c r="AD22" s="1803">
        <v>2594</v>
      </c>
      <c r="AE22" s="1783">
        <f t="shared" si="27"/>
        <v>16.949817041296395</v>
      </c>
      <c r="AF22" s="1803">
        <v>3907</v>
      </c>
      <c r="AG22" s="1785">
        <f t="shared" si="28"/>
        <v>25.529273392577107</v>
      </c>
      <c r="AI22" s="1804"/>
    </row>
    <row r="23" spans="1:35" s="1756" customFormat="1" ht="27.9" customHeight="1" x14ac:dyDescent="0.2">
      <c r="A23" s="1764">
        <v>14</v>
      </c>
      <c r="B23" s="1765" t="s">
        <v>985</v>
      </c>
      <c r="C23" s="1802">
        <v>9522</v>
      </c>
      <c r="D23" s="1806">
        <v>128</v>
      </c>
      <c r="E23" s="1783">
        <f t="shared" si="14"/>
        <v>1.3442554085276202</v>
      </c>
      <c r="F23" s="1803">
        <v>197</v>
      </c>
      <c r="G23" s="1783">
        <f t="shared" si="15"/>
        <v>2.0688930896870406</v>
      </c>
      <c r="H23" s="1803">
        <v>223</v>
      </c>
      <c r="I23" s="1783">
        <f t="shared" si="16"/>
        <v>2.3419449695442132</v>
      </c>
      <c r="J23" s="1803">
        <v>268</v>
      </c>
      <c r="K23" s="1783">
        <f t="shared" si="17"/>
        <v>2.8145347616047047</v>
      </c>
      <c r="L23" s="1803">
        <v>240</v>
      </c>
      <c r="M23" s="1783">
        <f t="shared" si="18"/>
        <v>2.5204788909892879</v>
      </c>
      <c r="N23" s="1803">
        <v>243</v>
      </c>
      <c r="O23" s="1783">
        <f t="shared" si="19"/>
        <v>2.551984877126654</v>
      </c>
      <c r="P23" s="1803">
        <v>254</v>
      </c>
      <c r="Q23" s="1783">
        <f t="shared" si="20"/>
        <v>2.6675068262969965</v>
      </c>
      <c r="R23" s="1803">
        <v>390</v>
      </c>
      <c r="S23" s="1783">
        <f t="shared" si="21"/>
        <v>4.0957781978575927</v>
      </c>
      <c r="T23" s="1803">
        <v>446</v>
      </c>
      <c r="U23" s="1783">
        <f t="shared" si="22"/>
        <v>4.6838899390884263</v>
      </c>
      <c r="V23" s="1803">
        <v>544</v>
      </c>
      <c r="W23" s="1783">
        <f t="shared" si="23"/>
        <v>5.7130854862423863</v>
      </c>
      <c r="X23" s="1803">
        <v>632</v>
      </c>
      <c r="Y23" s="1783">
        <f t="shared" si="24"/>
        <v>6.6372610796051248</v>
      </c>
      <c r="Z23" s="1803">
        <v>671</v>
      </c>
      <c r="AA23" s="1783">
        <f t="shared" si="25"/>
        <v>7.0468388993908837</v>
      </c>
      <c r="AB23" s="1803">
        <v>990</v>
      </c>
      <c r="AC23" s="1783">
        <f t="shared" si="26"/>
        <v>10.396975425330812</v>
      </c>
      <c r="AD23" s="1803">
        <v>1782</v>
      </c>
      <c r="AE23" s="1783">
        <f t="shared" si="27"/>
        <v>18.714555765595463</v>
      </c>
      <c r="AF23" s="1803">
        <v>2514</v>
      </c>
      <c r="AG23" s="1785">
        <f t="shared" si="28"/>
        <v>26.402016383112791</v>
      </c>
      <c r="AI23" s="1804"/>
    </row>
    <row r="24" spans="1:35" s="1756" customFormat="1" ht="27.9" customHeight="1" x14ac:dyDescent="0.2">
      <c r="A24" s="1764">
        <v>15</v>
      </c>
      <c r="B24" s="1820" t="s">
        <v>986</v>
      </c>
      <c r="C24" s="1815">
        <v>18017</v>
      </c>
      <c r="D24" s="1816">
        <v>272</v>
      </c>
      <c r="E24" s="1817">
        <f t="shared" si="14"/>
        <v>1.5096852972192929</v>
      </c>
      <c r="F24" s="1816">
        <v>392</v>
      </c>
      <c r="G24" s="1817">
        <f t="shared" si="15"/>
        <v>2.1757229283454516</v>
      </c>
      <c r="H24" s="1816">
        <v>502</v>
      </c>
      <c r="I24" s="1817">
        <f t="shared" si="16"/>
        <v>2.7862574235444306</v>
      </c>
      <c r="J24" s="1816">
        <v>612</v>
      </c>
      <c r="K24" s="1817">
        <f t="shared" si="17"/>
        <v>3.3967919187434088</v>
      </c>
      <c r="L24" s="1816">
        <v>541</v>
      </c>
      <c r="M24" s="1817">
        <f t="shared" si="18"/>
        <v>3.0027196536604319</v>
      </c>
      <c r="N24" s="1816">
        <v>555</v>
      </c>
      <c r="O24" s="1817">
        <f t="shared" si="19"/>
        <v>3.0804240439584838</v>
      </c>
      <c r="P24" s="1816">
        <v>639</v>
      </c>
      <c r="Q24" s="1817">
        <f t="shared" si="20"/>
        <v>3.5466503857467946</v>
      </c>
      <c r="R24" s="1816">
        <v>794</v>
      </c>
      <c r="S24" s="1817">
        <f t="shared" si="21"/>
        <v>4.4069489926180827</v>
      </c>
      <c r="T24" s="1816">
        <v>924</v>
      </c>
      <c r="U24" s="1817">
        <f t="shared" si="22"/>
        <v>5.1284897596714218</v>
      </c>
      <c r="V24" s="1816">
        <v>1015</v>
      </c>
      <c r="W24" s="1817">
        <f t="shared" si="23"/>
        <v>5.6335682966087584</v>
      </c>
      <c r="X24" s="1816">
        <v>1202</v>
      </c>
      <c r="Y24" s="1817">
        <f t="shared" si="24"/>
        <v>6.6714769384470225</v>
      </c>
      <c r="Z24" s="1816">
        <v>1225</v>
      </c>
      <c r="AA24" s="1817">
        <f t="shared" si="25"/>
        <v>6.799134151079536</v>
      </c>
      <c r="AB24" s="1816">
        <v>1821</v>
      </c>
      <c r="AC24" s="1817">
        <f t="shared" si="26"/>
        <v>10.107121052339457</v>
      </c>
      <c r="AD24" s="1816">
        <v>3244</v>
      </c>
      <c r="AE24" s="1817">
        <f t="shared" si="27"/>
        <v>18.005217294777154</v>
      </c>
      <c r="AF24" s="1816">
        <v>4279</v>
      </c>
      <c r="AG24" s="1819">
        <f t="shared" si="28"/>
        <v>23.749791863240276</v>
      </c>
      <c r="AI24" s="1804"/>
    </row>
    <row r="25" spans="1:35" s="1756" customFormat="1" ht="27.9" customHeight="1" x14ac:dyDescent="0.2">
      <c r="A25" s="1791">
        <v>16</v>
      </c>
      <c r="B25" s="1765" t="s">
        <v>987</v>
      </c>
      <c r="C25" s="1802">
        <v>28017</v>
      </c>
      <c r="D25" s="1810">
        <v>313</v>
      </c>
      <c r="E25" s="1811">
        <f t="shared" si="14"/>
        <v>1.1171788556947568</v>
      </c>
      <c r="F25" s="1803">
        <v>435</v>
      </c>
      <c r="G25" s="1783">
        <f t="shared" si="15"/>
        <v>1.5526287611093263</v>
      </c>
      <c r="H25" s="1803">
        <v>477</v>
      </c>
      <c r="I25" s="1783">
        <f t="shared" si="16"/>
        <v>1.7025377449405719</v>
      </c>
      <c r="J25" s="1803">
        <v>613</v>
      </c>
      <c r="K25" s="1783">
        <f t="shared" si="17"/>
        <v>2.1879573116322231</v>
      </c>
      <c r="L25" s="1803">
        <v>1106</v>
      </c>
      <c r="M25" s="1783">
        <f t="shared" si="18"/>
        <v>3.9476032408894599</v>
      </c>
      <c r="N25" s="1803">
        <v>1039</v>
      </c>
      <c r="O25" s="1783">
        <f t="shared" si="19"/>
        <v>3.7084627190634261</v>
      </c>
      <c r="P25" s="1803">
        <v>1010</v>
      </c>
      <c r="Q25" s="1783">
        <f t="shared" si="20"/>
        <v>3.6049541349894709</v>
      </c>
      <c r="R25" s="1803">
        <v>1180</v>
      </c>
      <c r="S25" s="1783">
        <f t="shared" si="21"/>
        <v>4.2117285933540352</v>
      </c>
      <c r="T25" s="1803">
        <v>1341</v>
      </c>
      <c r="U25" s="1783">
        <f t="shared" si="22"/>
        <v>4.7863796980404754</v>
      </c>
      <c r="V25" s="1803">
        <v>1737</v>
      </c>
      <c r="W25" s="1783">
        <f t="shared" si="23"/>
        <v>6.1998072598779315</v>
      </c>
      <c r="X25" s="1803">
        <v>1853</v>
      </c>
      <c r="Y25" s="1783">
        <f t="shared" si="24"/>
        <v>6.6138415961737511</v>
      </c>
      <c r="Z25" s="1803">
        <v>1808</v>
      </c>
      <c r="AA25" s="1783">
        <f t="shared" si="25"/>
        <v>6.4532248277831314</v>
      </c>
      <c r="AB25" s="1803">
        <v>2483</v>
      </c>
      <c r="AC25" s="1783">
        <f t="shared" si="26"/>
        <v>8.8624763536424318</v>
      </c>
      <c r="AD25" s="1803">
        <v>4565</v>
      </c>
      <c r="AE25" s="1783">
        <f t="shared" si="27"/>
        <v>16.29367883784845</v>
      </c>
      <c r="AF25" s="1803">
        <v>8057</v>
      </c>
      <c r="AG25" s="1785">
        <f t="shared" si="28"/>
        <v>28.757540064960558</v>
      </c>
      <c r="AI25" s="1804"/>
    </row>
    <row r="26" spans="1:35" s="1756" customFormat="1" ht="27.9" customHeight="1" x14ac:dyDescent="0.2">
      <c r="A26" s="1764">
        <v>17</v>
      </c>
      <c r="B26" s="1765" t="s">
        <v>988</v>
      </c>
      <c r="C26" s="1802">
        <v>83053</v>
      </c>
      <c r="D26" s="1806">
        <v>1270</v>
      </c>
      <c r="E26" s="1783">
        <f t="shared" si="14"/>
        <v>1.5291440405524184</v>
      </c>
      <c r="F26" s="1803">
        <v>1609</v>
      </c>
      <c r="G26" s="1783">
        <f t="shared" si="15"/>
        <v>1.9373171348416072</v>
      </c>
      <c r="H26" s="1803">
        <v>1819</v>
      </c>
      <c r="I26" s="1783">
        <f t="shared" si="16"/>
        <v>2.1901677242242905</v>
      </c>
      <c r="J26" s="1803">
        <v>2042</v>
      </c>
      <c r="K26" s="1783">
        <f t="shared" si="17"/>
        <v>2.4586709691401873</v>
      </c>
      <c r="L26" s="1803">
        <v>3263</v>
      </c>
      <c r="M26" s="1783">
        <f t="shared" si="18"/>
        <v>3.9288165388366463</v>
      </c>
      <c r="N26" s="1803">
        <v>3682</v>
      </c>
      <c r="O26" s="1783">
        <f t="shared" si="19"/>
        <v>4.4333136671763818</v>
      </c>
      <c r="P26" s="1803">
        <v>3269</v>
      </c>
      <c r="Q26" s="1783">
        <f t="shared" si="20"/>
        <v>3.9360408413904375</v>
      </c>
      <c r="R26" s="1803">
        <v>3824</v>
      </c>
      <c r="S26" s="1783">
        <f t="shared" si="21"/>
        <v>4.6042888276161005</v>
      </c>
      <c r="T26" s="1803">
        <v>4402</v>
      </c>
      <c r="U26" s="1783">
        <f t="shared" si="22"/>
        <v>5.3002299736312954</v>
      </c>
      <c r="V26" s="1803">
        <v>5143</v>
      </c>
      <c r="W26" s="1783">
        <f t="shared" si="23"/>
        <v>6.1924313390244778</v>
      </c>
      <c r="X26" s="1803">
        <v>5317</v>
      </c>
      <c r="Y26" s="1783">
        <f t="shared" si="24"/>
        <v>6.4019361130844166</v>
      </c>
      <c r="Z26" s="1803">
        <v>4829</v>
      </c>
      <c r="AA26" s="1783">
        <f t="shared" si="25"/>
        <v>5.8143595053760846</v>
      </c>
      <c r="AB26" s="1803">
        <v>6365</v>
      </c>
      <c r="AC26" s="1783">
        <f t="shared" si="26"/>
        <v>7.6637809591465693</v>
      </c>
      <c r="AD26" s="1803">
        <v>13169</v>
      </c>
      <c r="AE26" s="1783">
        <f t="shared" si="27"/>
        <v>15.856140055145509</v>
      </c>
      <c r="AF26" s="1803">
        <v>23050</v>
      </c>
      <c r="AG26" s="1785">
        <f t="shared" si="28"/>
        <v>27.753362310813579</v>
      </c>
      <c r="AI26" s="1804"/>
    </row>
    <row r="27" spans="1:35" s="1756" customFormat="1" ht="27.9" customHeight="1" x14ac:dyDescent="0.2">
      <c r="A27" s="1764">
        <v>18</v>
      </c>
      <c r="B27" s="1765" t="s">
        <v>989</v>
      </c>
      <c r="C27" s="1802">
        <v>4797</v>
      </c>
      <c r="D27" s="1806">
        <v>57</v>
      </c>
      <c r="E27" s="1783">
        <f t="shared" si="14"/>
        <v>1.1882426516572859</v>
      </c>
      <c r="F27" s="1803">
        <v>82</v>
      </c>
      <c r="G27" s="1783">
        <f t="shared" si="15"/>
        <v>1.7094017094017095</v>
      </c>
      <c r="H27" s="1803">
        <v>87</v>
      </c>
      <c r="I27" s="1783">
        <f t="shared" si="16"/>
        <v>1.813633520950594</v>
      </c>
      <c r="J27" s="1803">
        <v>133</v>
      </c>
      <c r="K27" s="1783">
        <f t="shared" si="17"/>
        <v>2.7725661872003338</v>
      </c>
      <c r="L27" s="1803">
        <v>102</v>
      </c>
      <c r="M27" s="1783">
        <f t="shared" si="18"/>
        <v>2.1263289555972484</v>
      </c>
      <c r="N27" s="1803">
        <v>70</v>
      </c>
      <c r="O27" s="1783">
        <f t="shared" si="19"/>
        <v>1.4592453616843861</v>
      </c>
      <c r="P27" s="1803">
        <v>89</v>
      </c>
      <c r="Q27" s="1783">
        <f t="shared" si="20"/>
        <v>1.855326245570148</v>
      </c>
      <c r="R27" s="1803">
        <v>138</v>
      </c>
      <c r="S27" s="1783">
        <f t="shared" si="21"/>
        <v>2.8767979987492183</v>
      </c>
      <c r="T27" s="1803">
        <v>192</v>
      </c>
      <c r="U27" s="1783">
        <f t="shared" si="22"/>
        <v>4.002501563477173</v>
      </c>
      <c r="V27" s="1803">
        <v>241</v>
      </c>
      <c r="W27" s="1783">
        <f t="shared" si="23"/>
        <v>5.0239733166562432</v>
      </c>
      <c r="X27" s="1803">
        <v>327</v>
      </c>
      <c r="Y27" s="1783">
        <f t="shared" si="24"/>
        <v>6.8167604752970608</v>
      </c>
      <c r="Z27" s="1803">
        <v>314</v>
      </c>
      <c r="AA27" s="1783">
        <f t="shared" si="25"/>
        <v>6.5457577652699603</v>
      </c>
      <c r="AB27" s="1803">
        <v>483</v>
      </c>
      <c r="AC27" s="1783">
        <f t="shared" si="26"/>
        <v>10.068792995622264</v>
      </c>
      <c r="AD27" s="1803">
        <v>997</v>
      </c>
      <c r="AE27" s="1783">
        <f t="shared" si="27"/>
        <v>20.783823222847612</v>
      </c>
      <c r="AF27" s="1803">
        <v>1485</v>
      </c>
      <c r="AG27" s="1785">
        <f t="shared" si="28"/>
        <v>30.956848030018762</v>
      </c>
      <c r="AI27" s="1804"/>
    </row>
    <row r="28" spans="1:35" s="1756" customFormat="1" ht="27.9" customHeight="1" x14ac:dyDescent="0.2">
      <c r="A28" s="1764">
        <v>19</v>
      </c>
      <c r="B28" s="1765" t="s">
        <v>990</v>
      </c>
      <c r="C28" s="1802">
        <v>56888</v>
      </c>
      <c r="D28" s="1806">
        <v>863</v>
      </c>
      <c r="E28" s="1783">
        <f t="shared" si="14"/>
        <v>1.5170158908732949</v>
      </c>
      <c r="F28" s="1803">
        <v>1125</v>
      </c>
      <c r="G28" s="1783">
        <f t="shared" si="15"/>
        <v>1.9775699620306568</v>
      </c>
      <c r="H28" s="1803">
        <v>1302</v>
      </c>
      <c r="I28" s="1783">
        <f t="shared" si="16"/>
        <v>2.2887076360568135</v>
      </c>
      <c r="J28" s="1803">
        <v>1398</v>
      </c>
      <c r="K28" s="1783">
        <f t="shared" si="17"/>
        <v>2.4574602728167627</v>
      </c>
      <c r="L28" s="1803">
        <v>1606</v>
      </c>
      <c r="M28" s="1783">
        <f t="shared" si="18"/>
        <v>2.8230909857966529</v>
      </c>
      <c r="N28" s="1803">
        <v>1696</v>
      </c>
      <c r="O28" s="1783">
        <f t="shared" si="19"/>
        <v>2.9812965827591054</v>
      </c>
      <c r="P28" s="1803">
        <v>1857</v>
      </c>
      <c r="Q28" s="1783">
        <f t="shared" si="20"/>
        <v>3.2643088173252703</v>
      </c>
      <c r="R28" s="1803">
        <v>2242</v>
      </c>
      <c r="S28" s="1783">
        <f t="shared" si="21"/>
        <v>3.9410772043313176</v>
      </c>
      <c r="T28" s="1803">
        <v>2517</v>
      </c>
      <c r="U28" s="1783">
        <f t="shared" si="22"/>
        <v>4.4244831950499224</v>
      </c>
      <c r="V28" s="1803">
        <v>3099</v>
      </c>
      <c r="W28" s="1783">
        <f t="shared" si="23"/>
        <v>5.4475460554071162</v>
      </c>
      <c r="X28" s="1803">
        <v>3521</v>
      </c>
      <c r="Y28" s="1783">
        <f t="shared" si="24"/>
        <v>6.1893545211643932</v>
      </c>
      <c r="Z28" s="1803">
        <v>3285</v>
      </c>
      <c r="AA28" s="1783">
        <f t="shared" si="25"/>
        <v>5.774504289129518</v>
      </c>
      <c r="AB28" s="1803">
        <v>4788</v>
      </c>
      <c r="AC28" s="1783">
        <f t="shared" si="26"/>
        <v>8.416537758402475</v>
      </c>
      <c r="AD28" s="1803">
        <v>10761</v>
      </c>
      <c r="AE28" s="1783">
        <f t="shared" si="27"/>
        <v>18.916115876810576</v>
      </c>
      <c r="AF28" s="1803">
        <v>16828</v>
      </c>
      <c r="AG28" s="1785">
        <f t="shared" si="28"/>
        <v>29.580930952046124</v>
      </c>
      <c r="AI28" s="1804"/>
    </row>
    <row r="29" spans="1:35" s="1756" customFormat="1" ht="27.9" customHeight="1" x14ac:dyDescent="0.2">
      <c r="A29" s="1813">
        <v>20</v>
      </c>
      <c r="B29" s="1820" t="s">
        <v>991</v>
      </c>
      <c r="C29" s="1815">
        <v>32028</v>
      </c>
      <c r="D29" s="1816">
        <v>550</v>
      </c>
      <c r="E29" s="1817">
        <f t="shared" si="14"/>
        <v>1.7172474085175471</v>
      </c>
      <c r="F29" s="1816">
        <v>569</v>
      </c>
      <c r="G29" s="1817">
        <f t="shared" si="15"/>
        <v>1.7765705008117898</v>
      </c>
      <c r="H29" s="1816">
        <v>678</v>
      </c>
      <c r="I29" s="1817">
        <f t="shared" si="16"/>
        <v>2.1168977144998125</v>
      </c>
      <c r="J29" s="1816">
        <v>720</v>
      </c>
      <c r="K29" s="1817">
        <f t="shared" si="17"/>
        <v>2.2480329711502431</v>
      </c>
      <c r="L29" s="1816">
        <v>1118</v>
      </c>
      <c r="M29" s="1817">
        <f t="shared" si="18"/>
        <v>3.4906956413138506</v>
      </c>
      <c r="N29" s="1816">
        <v>1310</v>
      </c>
      <c r="O29" s="1817">
        <f t="shared" si="19"/>
        <v>4.0901711002872485</v>
      </c>
      <c r="P29" s="1816">
        <v>1261</v>
      </c>
      <c r="Q29" s="1817">
        <f t="shared" si="20"/>
        <v>3.9371799675284125</v>
      </c>
      <c r="R29" s="1816">
        <v>1423</v>
      </c>
      <c r="S29" s="1817">
        <f t="shared" si="21"/>
        <v>4.4429873860372169</v>
      </c>
      <c r="T29" s="1816">
        <v>1613</v>
      </c>
      <c r="U29" s="1817">
        <f t="shared" si="22"/>
        <v>5.0362183089796426</v>
      </c>
      <c r="V29" s="1816">
        <v>1911</v>
      </c>
      <c r="W29" s="1817">
        <f t="shared" si="23"/>
        <v>5.9666541775946049</v>
      </c>
      <c r="X29" s="1816">
        <v>2005</v>
      </c>
      <c r="Y29" s="1817">
        <f t="shared" si="24"/>
        <v>6.2601473710503317</v>
      </c>
      <c r="Z29" s="1816">
        <v>1707</v>
      </c>
      <c r="AA29" s="1817">
        <f t="shared" si="25"/>
        <v>5.3297115024353694</v>
      </c>
      <c r="AB29" s="1816">
        <v>2486</v>
      </c>
      <c r="AC29" s="1817">
        <f t="shared" si="26"/>
        <v>7.7619582864993122</v>
      </c>
      <c r="AD29" s="1816">
        <v>5371</v>
      </c>
      <c r="AE29" s="1817">
        <f t="shared" si="27"/>
        <v>16.769701511177722</v>
      </c>
      <c r="AF29" s="1816">
        <v>9306</v>
      </c>
      <c r="AG29" s="1819">
        <f t="shared" si="28"/>
        <v>29.055826152116897</v>
      </c>
      <c r="AI29" s="1804"/>
    </row>
    <row r="30" spans="1:35" s="1756" customFormat="1" ht="27.9" customHeight="1" x14ac:dyDescent="0.2">
      <c r="A30" s="1764">
        <v>21</v>
      </c>
      <c r="B30" s="1765" t="s">
        <v>992</v>
      </c>
      <c r="C30" s="1802">
        <v>34114</v>
      </c>
      <c r="D30" s="1810">
        <v>556</v>
      </c>
      <c r="E30" s="1811">
        <f t="shared" si="14"/>
        <v>1.6298293955560768</v>
      </c>
      <c r="F30" s="1803">
        <v>663</v>
      </c>
      <c r="G30" s="1783">
        <f t="shared" si="15"/>
        <v>1.9434836137656095</v>
      </c>
      <c r="H30" s="1803">
        <v>761</v>
      </c>
      <c r="I30" s="1783">
        <f t="shared" si="16"/>
        <v>2.2307557014715367</v>
      </c>
      <c r="J30" s="1803">
        <v>791</v>
      </c>
      <c r="K30" s="1783">
        <f t="shared" si="17"/>
        <v>2.3186961364835552</v>
      </c>
      <c r="L30" s="1803">
        <v>1299</v>
      </c>
      <c r="M30" s="1783">
        <f t="shared" si="18"/>
        <v>3.8078208360204022</v>
      </c>
      <c r="N30" s="1803">
        <v>1313</v>
      </c>
      <c r="O30" s="1783">
        <f t="shared" si="19"/>
        <v>3.8488597056926777</v>
      </c>
      <c r="P30" s="1803">
        <v>1243</v>
      </c>
      <c r="Q30" s="1783">
        <f t="shared" si="20"/>
        <v>3.6436653573313009</v>
      </c>
      <c r="R30" s="1803">
        <v>1408</v>
      </c>
      <c r="S30" s="1783">
        <f t="shared" si="21"/>
        <v>4.1273377498974027</v>
      </c>
      <c r="T30" s="1803">
        <v>1638</v>
      </c>
      <c r="U30" s="1783">
        <f t="shared" si="22"/>
        <v>4.8015477516562113</v>
      </c>
      <c r="V30" s="1803">
        <v>2073</v>
      </c>
      <c r="W30" s="1783">
        <f t="shared" si="23"/>
        <v>6.0766840593304803</v>
      </c>
      <c r="X30" s="1803">
        <v>2435</v>
      </c>
      <c r="Y30" s="1783">
        <f t="shared" si="24"/>
        <v>7.1378319751421699</v>
      </c>
      <c r="Z30" s="1803">
        <v>2163</v>
      </c>
      <c r="AA30" s="1783">
        <f t="shared" si="25"/>
        <v>6.3405053643665363</v>
      </c>
      <c r="AB30" s="1803">
        <v>2840</v>
      </c>
      <c r="AC30" s="1783">
        <f t="shared" si="26"/>
        <v>8.3250278478044191</v>
      </c>
      <c r="AD30" s="1803">
        <v>5291</v>
      </c>
      <c r="AE30" s="1783">
        <f t="shared" si="27"/>
        <v>15.509761388286334</v>
      </c>
      <c r="AF30" s="1803">
        <v>9640</v>
      </c>
      <c r="AG30" s="1785">
        <f t="shared" si="28"/>
        <v>28.258193117195283</v>
      </c>
      <c r="AI30" s="1804"/>
    </row>
    <row r="31" spans="1:35" s="1756" customFormat="1" ht="27.9" customHeight="1" x14ac:dyDescent="0.2">
      <c r="A31" s="1764">
        <v>22</v>
      </c>
      <c r="B31" s="1765" t="s">
        <v>993</v>
      </c>
      <c r="C31" s="1802">
        <v>25906</v>
      </c>
      <c r="D31" s="1806">
        <v>306</v>
      </c>
      <c r="E31" s="1783">
        <f t="shared" si="14"/>
        <v>1.1811935458967036</v>
      </c>
      <c r="F31" s="1803">
        <v>440</v>
      </c>
      <c r="G31" s="1783">
        <f t="shared" si="15"/>
        <v>1.6984482359299002</v>
      </c>
      <c r="H31" s="1803">
        <v>449</v>
      </c>
      <c r="I31" s="1783">
        <f t="shared" si="16"/>
        <v>1.7331892225739209</v>
      </c>
      <c r="J31" s="1803">
        <v>592</v>
      </c>
      <c r="K31" s="1783">
        <f t="shared" si="17"/>
        <v>2.2851848992511385</v>
      </c>
      <c r="L31" s="1803">
        <v>928</v>
      </c>
      <c r="M31" s="1783">
        <f t="shared" si="18"/>
        <v>3.582181733961245</v>
      </c>
      <c r="N31" s="1803">
        <v>921</v>
      </c>
      <c r="O31" s="1783">
        <f t="shared" si="19"/>
        <v>3.5551609665714508</v>
      </c>
      <c r="P31" s="1803">
        <v>838</v>
      </c>
      <c r="Q31" s="1783">
        <f t="shared" si="20"/>
        <v>3.234771867521038</v>
      </c>
      <c r="R31" s="1803">
        <v>1066</v>
      </c>
      <c r="S31" s="1783">
        <f t="shared" si="21"/>
        <v>4.1148768625028946</v>
      </c>
      <c r="T31" s="1803">
        <v>1196</v>
      </c>
      <c r="U31" s="1783">
        <f t="shared" si="22"/>
        <v>4.6166911140276383</v>
      </c>
      <c r="V31" s="1803">
        <v>1506</v>
      </c>
      <c r="W31" s="1783">
        <f t="shared" si="23"/>
        <v>5.813325098432796</v>
      </c>
      <c r="X31" s="1803">
        <v>1709</v>
      </c>
      <c r="Y31" s="1783">
        <f t="shared" si="24"/>
        <v>6.5969273527368175</v>
      </c>
      <c r="Z31" s="1803">
        <v>1553</v>
      </c>
      <c r="AA31" s="1783">
        <f t="shared" si="25"/>
        <v>5.994750250907126</v>
      </c>
      <c r="AB31" s="1803">
        <v>2090</v>
      </c>
      <c r="AC31" s="1783">
        <f t="shared" si="26"/>
        <v>8.0676291206670268</v>
      </c>
      <c r="AD31" s="1803">
        <v>4475</v>
      </c>
      <c r="AE31" s="1783">
        <f t="shared" si="27"/>
        <v>17.273990581332509</v>
      </c>
      <c r="AF31" s="1803">
        <v>7837</v>
      </c>
      <c r="AG31" s="1785">
        <f t="shared" si="28"/>
        <v>30.251679147687792</v>
      </c>
      <c r="AI31" s="1804"/>
    </row>
    <row r="32" spans="1:35" s="1756" customFormat="1" ht="27.9" customHeight="1" x14ac:dyDescent="0.2">
      <c r="A32" s="1764">
        <v>23</v>
      </c>
      <c r="B32" s="1765" t="s">
        <v>994</v>
      </c>
      <c r="C32" s="1802">
        <v>7518</v>
      </c>
      <c r="D32" s="1806">
        <v>93</v>
      </c>
      <c r="E32" s="1783">
        <f t="shared" si="14"/>
        <v>1.2370311252992818</v>
      </c>
      <c r="F32" s="1803">
        <v>101</v>
      </c>
      <c r="G32" s="1783">
        <f t="shared" si="15"/>
        <v>1.343442404894919</v>
      </c>
      <c r="H32" s="1803">
        <v>159</v>
      </c>
      <c r="I32" s="1783">
        <f t="shared" si="16"/>
        <v>2.1149241819632882</v>
      </c>
      <c r="J32" s="1803">
        <v>195</v>
      </c>
      <c r="K32" s="1783">
        <f t="shared" si="17"/>
        <v>2.5937749401436552</v>
      </c>
      <c r="L32" s="1803">
        <v>211</v>
      </c>
      <c r="M32" s="1783">
        <f t="shared" si="18"/>
        <v>2.8065974993349294</v>
      </c>
      <c r="N32" s="1803">
        <v>153</v>
      </c>
      <c r="O32" s="1783">
        <f t="shared" si="19"/>
        <v>2.0351157222665601</v>
      </c>
      <c r="P32" s="1803">
        <v>181</v>
      </c>
      <c r="Q32" s="1783">
        <f t="shared" si="20"/>
        <v>2.4075552008512902</v>
      </c>
      <c r="R32" s="1803">
        <v>204</v>
      </c>
      <c r="S32" s="1783">
        <f t="shared" si="21"/>
        <v>2.7134876296887471</v>
      </c>
      <c r="T32" s="1803">
        <v>295</v>
      </c>
      <c r="U32" s="1783">
        <f t="shared" si="22"/>
        <v>3.9239159350891195</v>
      </c>
      <c r="V32" s="1803">
        <v>409</v>
      </c>
      <c r="W32" s="1783">
        <f t="shared" si="23"/>
        <v>5.4402766693269484</v>
      </c>
      <c r="X32" s="1803">
        <v>462</v>
      </c>
      <c r="Y32" s="1783">
        <f t="shared" si="24"/>
        <v>6.1452513966480442</v>
      </c>
      <c r="Z32" s="1803">
        <v>443</v>
      </c>
      <c r="AA32" s="1783">
        <f t="shared" si="25"/>
        <v>5.8925246076084061</v>
      </c>
      <c r="AB32" s="1803">
        <v>729</v>
      </c>
      <c r="AC32" s="1783">
        <f t="shared" si="26"/>
        <v>9.696727853152435</v>
      </c>
      <c r="AD32" s="1803">
        <v>1485</v>
      </c>
      <c r="AE32" s="1783">
        <f t="shared" si="27"/>
        <v>19.752593774940145</v>
      </c>
      <c r="AF32" s="1803">
        <v>2398</v>
      </c>
      <c r="AG32" s="1785">
        <f t="shared" si="28"/>
        <v>31.896781058792236</v>
      </c>
      <c r="AI32" s="1804"/>
    </row>
    <row r="33" spans="1:35" s="1756" customFormat="1" ht="27.9" customHeight="1" x14ac:dyDescent="0.2">
      <c r="A33" s="1764">
        <v>24</v>
      </c>
      <c r="B33" s="1765" t="s">
        <v>1181</v>
      </c>
      <c r="C33" s="1802">
        <v>22202</v>
      </c>
      <c r="D33" s="1806">
        <v>361</v>
      </c>
      <c r="E33" s="1783">
        <f t="shared" si="14"/>
        <v>1.6259796414737411</v>
      </c>
      <c r="F33" s="1803">
        <v>437</v>
      </c>
      <c r="G33" s="1783">
        <f t="shared" si="15"/>
        <v>1.9682911449418972</v>
      </c>
      <c r="H33" s="1803">
        <v>515</v>
      </c>
      <c r="I33" s="1783">
        <f t="shared" si="16"/>
        <v>2.3196108458697413</v>
      </c>
      <c r="J33" s="1803">
        <v>572</v>
      </c>
      <c r="K33" s="1783">
        <f t="shared" si="17"/>
        <v>2.5763444734708587</v>
      </c>
      <c r="L33" s="1803">
        <v>726</v>
      </c>
      <c r="M33" s="1783">
        <f t="shared" si="18"/>
        <v>3.2699756778668592</v>
      </c>
      <c r="N33" s="1803">
        <v>703</v>
      </c>
      <c r="O33" s="1783">
        <f t="shared" si="19"/>
        <v>3.166381407080443</v>
      </c>
      <c r="P33" s="1803">
        <v>746</v>
      </c>
      <c r="Q33" s="1783">
        <f t="shared" si="20"/>
        <v>3.3600576524637416</v>
      </c>
      <c r="R33" s="1803">
        <v>983</v>
      </c>
      <c r="S33" s="1783">
        <f t="shared" si="21"/>
        <v>4.4275290514368075</v>
      </c>
      <c r="T33" s="1803">
        <v>1156</v>
      </c>
      <c r="U33" s="1783">
        <f t="shared" si="22"/>
        <v>5.2067381316998471</v>
      </c>
      <c r="V33" s="1803">
        <v>1386</v>
      </c>
      <c r="W33" s="1783">
        <f t="shared" si="23"/>
        <v>6.2426808395640032</v>
      </c>
      <c r="X33" s="1803">
        <v>1525</v>
      </c>
      <c r="Y33" s="1783">
        <f t="shared" si="24"/>
        <v>6.8687505630123411</v>
      </c>
      <c r="Z33" s="1803">
        <v>1402</v>
      </c>
      <c r="AA33" s="1783">
        <f t="shared" si="25"/>
        <v>6.3147464192415095</v>
      </c>
      <c r="AB33" s="1803">
        <v>1791</v>
      </c>
      <c r="AC33" s="1783">
        <f t="shared" si="26"/>
        <v>8.0668408251508872</v>
      </c>
      <c r="AD33" s="1803">
        <v>3499</v>
      </c>
      <c r="AE33" s="1783">
        <f t="shared" si="27"/>
        <v>15.759841455724711</v>
      </c>
      <c r="AF33" s="1803">
        <v>6400</v>
      </c>
      <c r="AG33" s="1785">
        <f t="shared" si="28"/>
        <v>28.826231871002612</v>
      </c>
      <c r="AI33" s="1804"/>
    </row>
    <row r="34" spans="1:35" s="1756" customFormat="1" ht="27.9" customHeight="1" x14ac:dyDescent="0.2">
      <c r="A34" s="1764">
        <v>25</v>
      </c>
      <c r="B34" s="1820" t="s">
        <v>995</v>
      </c>
      <c r="C34" s="1815">
        <v>17488</v>
      </c>
      <c r="D34" s="1816">
        <v>210</v>
      </c>
      <c r="E34" s="1817">
        <f t="shared" si="14"/>
        <v>1.2008234217749314</v>
      </c>
      <c r="F34" s="1816">
        <v>284</v>
      </c>
      <c r="G34" s="1817">
        <f t="shared" si="15"/>
        <v>1.6239707227813358</v>
      </c>
      <c r="H34" s="1816">
        <v>329</v>
      </c>
      <c r="I34" s="1817">
        <f t="shared" si="16"/>
        <v>1.8812900274473927</v>
      </c>
      <c r="J34" s="1816">
        <v>480</v>
      </c>
      <c r="K34" s="1817">
        <f t="shared" si="17"/>
        <v>2.7447392497712717</v>
      </c>
      <c r="L34" s="1816">
        <v>432</v>
      </c>
      <c r="M34" s="1817">
        <f t="shared" si="18"/>
        <v>2.4702653247941448</v>
      </c>
      <c r="N34" s="1816">
        <v>381</v>
      </c>
      <c r="O34" s="1817">
        <f t="shared" si="19"/>
        <v>2.1786367795059469</v>
      </c>
      <c r="P34" s="1816">
        <v>486</v>
      </c>
      <c r="Q34" s="1817">
        <f t="shared" si="20"/>
        <v>2.7790484903934125</v>
      </c>
      <c r="R34" s="1816">
        <v>616</v>
      </c>
      <c r="S34" s="1817">
        <f t="shared" si="21"/>
        <v>3.5224153705397985</v>
      </c>
      <c r="T34" s="1816">
        <v>660</v>
      </c>
      <c r="U34" s="1817">
        <f t="shared" si="22"/>
        <v>3.7740164684354989</v>
      </c>
      <c r="V34" s="1816">
        <v>909</v>
      </c>
      <c r="W34" s="1817">
        <f t="shared" si="23"/>
        <v>5.1978499542543455</v>
      </c>
      <c r="X34" s="1816">
        <v>1154</v>
      </c>
      <c r="Y34" s="1817">
        <f t="shared" si="24"/>
        <v>6.5988106129917661</v>
      </c>
      <c r="Z34" s="1816">
        <v>931</v>
      </c>
      <c r="AA34" s="1817">
        <f t="shared" si="25"/>
        <v>5.3236505032021961</v>
      </c>
      <c r="AB34" s="1816">
        <v>1570</v>
      </c>
      <c r="AC34" s="1817">
        <f t="shared" si="26"/>
        <v>8.9775846294602015</v>
      </c>
      <c r="AD34" s="1816">
        <v>3455</v>
      </c>
      <c r="AE34" s="1817">
        <f t="shared" si="27"/>
        <v>19.756404391582798</v>
      </c>
      <c r="AF34" s="1816">
        <v>5591</v>
      </c>
      <c r="AG34" s="1819">
        <f t="shared" si="28"/>
        <v>31.970494053064957</v>
      </c>
      <c r="AI34" s="1804"/>
    </row>
    <row r="35" spans="1:35" s="1756" customFormat="1" ht="27.9" customHeight="1" x14ac:dyDescent="0.2">
      <c r="A35" s="1791">
        <v>26</v>
      </c>
      <c r="B35" s="1765" t="s">
        <v>996</v>
      </c>
      <c r="C35" s="1802">
        <v>10038</v>
      </c>
      <c r="D35" s="1810">
        <v>84</v>
      </c>
      <c r="E35" s="1811">
        <f t="shared" si="14"/>
        <v>0.83682008368200833</v>
      </c>
      <c r="F35" s="1803">
        <v>149</v>
      </c>
      <c r="G35" s="1783">
        <f t="shared" si="15"/>
        <v>1.4843594341502291</v>
      </c>
      <c r="H35" s="1803">
        <v>208</v>
      </c>
      <c r="I35" s="1783">
        <f t="shared" si="16"/>
        <v>2.0721259214983063</v>
      </c>
      <c r="J35" s="1803">
        <v>233</v>
      </c>
      <c r="K35" s="1783">
        <f t="shared" si="17"/>
        <v>2.3211795178322374</v>
      </c>
      <c r="L35" s="1803">
        <v>168</v>
      </c>
      <c r="M35" s="1783">
        <f t="shared" si="18"/>
        <v>1.6736401673640167</v>
      </c>
      <c r="N35" s="1803">
        <v>164</v>
      </c>
      <c r="O35" s="1783">
        <f t="shared" si="19"/>
        <v>1.6337915919505879</v>
      </c>
      <c r="P35" s="1803">
        <v>211</v>
      </c>
      <c r="Q35" s="1783">
        <f t="shared" si="20"/>
        <v>2.1020123530583779</v>
      </c>
      <c r="R35" s="1803">
        <v>313</v>
      </c>
      <c r="S35" s="1783">
        <f t="shared" si="21"/>
        <v>3.1181510261008167</v>
      </c>
      <c r="T35" s="1803">
        <v>368</v>
      </c>
      <c r="U35" s="1783">
        <f t="shared" si="22"/>
        <v>3.6660689380354654</v>
      </c>
      <c r="V35" s="1803">
        <v>527</v>
      </c>
      <c r="W35" s="1783">
        <f t="shared" si="23"/>
        <v>5.2500498107192675</v>
      </c>
      <c r="X35" s="1803">
        <v>619</v>
      </c>
      <c r="Y35" s="1783">
        <f t="shared" si="24"/>
        <v>6.1665670452281329</v>
      </c>
      <c r="Z35" s="1803">
        <v>685</v>
      </c>
      <c r="AA35" s="1783">
        <f t="shared" si="25"/>
        <v>6.824068539549712</v>
      </c>
      <c r="AB35" s="1803">
        <v>1030</v>
      </c>
      <c r="AC35" s="1783">
        <f t="shared" si="26"/>
        <v>10.261008168957959</v>
      </c>
      <c r="AD35" s="1803">
        <v>2015</v>
      </c>
      <c r="AE35" s="1783">
        <f t="shared" si="27"/>
        <v>20.073719864514842</v>
      </c>
      <c r="AF35" s="1803">
        <v>3264</v>
      </c>
      <c r="AG35" s="1785">
        <f t="shared" si="28"/>
        <v>32.516437537358037</v>
      </c>
      <c r="AI35" s="1804"/>
    </row>
    <row r="36" spans="1:35" s="1756" customFormat="1" ht="27.9" customHeight="1" x14ac:dyDescent="0.2">
      <c r="A36" s="1764">
        <v>27</v>
      </c>
      <c r="B36" s="1765" t="s">
        <v>997</v>
      </c>
      <c r="C36" s="1802">
        <v>25404</v>
      </c>
      <c r="D36" s="1806">
        <v>399</v>
      </c>
      <c r="E36" s="1783">
        <f t="shared" si="14"/>
        <v>1.5706188001889467</v>
      </c>
      <c r="F36" s="1803">
        <v>499</v>
      </c>
      <c r="G36" s="1783">
        <f t="shared" si="15"/>
        <v>1.9642575972287828</v>
      </c>
      <c r="H36" s="1803">
        <v>578</v>
      </c>
      <c r="I36" s="1783">
        <f t="shared" si="16"/>
        <v>2.2752322468902535</v>
      </c>
      <c r="J36" s="1803">
        <v>686</v>
      </c>
      <c r="K36" s="1783">
        <f t="shared" si="17"/>
        <v>2.7003621476932764</v>
      </c>
      <c r="L36" s="1803">
        <v>1250</v>
      </c>
      <c r="M36" s="1783">
        <f t="shared" si="18"/>
        <v>4.9204849629979526</v>
      </c>
      <c r="N36" s="1803">
        <v>1370</v>
      </c>
      <c r="O36" s="1783">
        <f t="shared" si="19"/>
        <v>5.392851519445756</v>
      </c>
      <c r="P36" s="1803">
        <v>1092</v>
      </c>
      <c r="Q36" s="1783">
        <f t="shared" si="20"/>
        <v>4.2985356636750121</v>
      </c>
      <c r="R36" s="1803">
        <v>1287</v>
      </c>
      <c r="S36" s="1783">
        <f t="shared" si="21"/>
        <v>5.0661313179026921</v>
      </c>
      <c r="T36" s="1803">
        <v>1380</v>
      </c>
      <c r="U36" s="1783">
        <f t="shared" si="22"/>
        <v>5.4322153991497402</v>
      </c>
      <c r="V36" s="1803">
        <v>1699</v>
      </c>
      <c r="W36" s="1783">
        <f t="shared" si="23"/>
        <v>6.6879231617068173</v>
      </c>
      <c r="X36" s="1803">
        <v>1694</v>
      </c>
      <c r="Y36" s="1783">
        <f t="shared" si="24"/>
        <v>6.6682412218548262</v>
      </c>
      <c r="Z36" s="1803">
        <v>1607</v>
      </c>
      <c r="AA36" s="1783">
        <f t="shared" si="25"/>
        <v>6.3257754684301686</v>
      </c>
      <c r="AB36" s="1803">
        <v>2002</v>
      </c>
      <c r="AC36" s="1783">
        <f t="shared" si="26"/>
        <v>7.8806487167375217</v>
      </c>
      <c r="AD36" s="1803">
        <v>3547</v>
      </c>
      <c r="AE36" s="1783">
        <f t="shared" si="27"/>
        <v>13.962368131002991</v>
      </c>
      <c r="AF36" s="1803">
        <v>6314</v>
      </c>
      <c r="AG36" s="1785">
        <f t="shared" si="28"/>
        <v>24.854353645095262</v>
      </c>
      <c r="AI36" s="1804"/>
    </row>
    <row r="37" spans="1:35" s="1756" customFormat="1" ht="27.9" customHeight="1" x14ac:dyDescent="0.2">
      <c r="A37" s="1764">
        <v>30</v>
      </c>
      <c r="B37" s="1765" t="s">
        <v>998</v>
      </c>
      <c r="C37" s="1802">
        <v>18744</v>
      </c>
      <c r="D37" s="1806">
        <v>371</v>
      </c>
      <c r="E37" s="1783">
        <f t="shared" si="14"/>
        <v>1.9793000426803244</v>
      </c>
      <c r="F37" s="1803">
        <v>483</v>
      </c>
      <c r="G37" s="1783">
        <f t="shared" si="15"/>
        <v>2.5768245838668373</v>
      </c>
      <c r="H37" s="1803">
        <v>492</v>
      </c>
      <c r="I37" s="1783">
        <f t="shared" si="16"/>
        <v>2.6248399487836105</v>
      </c>
      <c r="J37" s="1803">
        <v>488</v>
      </c>
      <c r="K37" s="1783">
        <f t="shared" si="17"/>
        <v>2.6034997865983782</v>
      </c>
      <c r="L37" s="1803">
        <v>568</v>
      </c>
      <c r="M37" s="1783">
        <f t="shared" si="18"/>
        <v>3.0303030303030303</v>
      </c>
      <c r="N37" s="1803">
        <v>622</v>
      </c>
      <c r="O37" s="1783">
        <f t="shared" si="19"/>
        <v>3.3183952198036706</v>
      </c>
      <c r="P37" s="1803">
        <v>676</v>
      </c>
      <c r="Q37" s="1783">
        <f t="shared" si="20"/>
        <v>3.6064874093043104</v>
      </c>
      <c r="R37" s="1803">
        <v>810</v>
      </c>
      <c r="S37" s="1783">
        <f t="shared" si="21"/>
        <v>4.3213828425096033</v>
      </c>
      <c r="T37" s="1803">
        <v>948</v>
      </c>
      <c r="U37" s="1783">
        <f t="shared" si="22"/>
        <v>5.0576184379001274</v>
      </c>
      <c r="V37" s="1803">
        <v>1230</v>
      </c>
      <c r="W37" s="1783">
        <f t="shared" si="23"/>
        <v>6.5620998719590258</v>
      </c>
      <c r="X37" s="1803">
        <v>1272</v>
      </c>
      <c r="Y37" s="1783">
        <f t="shared" si="24"/>
        <v>6.7861715749039693</v>
      </c>
      <c r="Z37" s="1803">
        <v>1006</v>
      </c>
      <c r="AA37" s="1783">
        <f t="shared" si="25"/>
        <v>5.3670507895860009</v>
      </c>
      <c r="AB37" s="1803">
        <v>1376</v>
      </c>
      <c r="AC37" s="1783">
        <f t="shared" si="26"/>
        <v>7.3410157917200163</v>
      </c>
      <c r="AD37" s="1803">
        <v>2887</v>
      </c>
      <c r="AE37" s="1783">
        <f t="shared" si="27"/>
        <v>15.402262057191635</v>
      </c>
      <c r="AF37" s="1803">
        <v>5515</v>
      </c>
      <c r="AG37" s="1785">
        <f t="shared" si="28"/>
        <v>29.42274861288946</v>
      </c>
      <c r="AI37" s="1804"/>
    </row>
    <row r="38" spans="1:35" s="1756" customFormat="1" ht="27.9" customHeight="1" x14ac:dyDescent="0.2">
      <c r="A38" s="1764">
        <v>31</v>
      </c>
      <c r="B38" s="1765" t="s">
        <v>999</v>
      </c>
      <c r="C38" s="1802">
        <v>4473</v>
      </c>
      <c r="D38" s="1806">
        <v>51</v>
      </c>
      <c r="E38" s="1783">
        <f t="shared" si="14"/>
        <v>1.1401743796109993</v>
      </c>
      <c r="F38" s="1803">
        <v>80</v>
      </c>
      <c r="G38" s="1783">
        <f t="shared" si="15"/>
        <v>1.7885088307623518</v>
      </c>
      <c r="H38" s="1803">
        <v>102</v>
      </c>
      <c r="I38" s="1783">
        <f t="shared" si="16"/>
        <v>2.2803487592219986</v>
      </c>
      <c r="J38" s="1803">
        <v>115</v>
      </c>
      <c r="K38" s="1783">
        <f t="shared" si="17"/>
        <v>2.5709814442208807</v>
      </c>
      <c r="L38" s="1803">
        <v>122</v>
      </c>
      <c r="M38" s="1783">
        <f t="shared" si="18"/>
        <v>2.7274759669125865</v>
      </c>
      <c r="N38" s="1803">
        <v>126</v>
      </c>
      <c r="O38" s="1783">
        <f t="shared" si="19"/>
        <v>2.8169014084507045</v>
      </c>
      <c r="P38" s="1803">
        <v>129</v>
      </c>
      <c r="Q38" s="1783">
        <f t="shared" si="20"/>
        <v>2.8839704896042924</v>
      </c>
      <c r="R38" s="1803">
        <v>176</v>
      </c>
      <c r="S38" s="1783">
        <f t="shared" si="21"/>
        <v>3.934719427677174</v>
      </c>
      <c r="T38" s="1803">
        <v>231</v>
      </c>
      <c r="U38" s="1783">
        <f t="shared" si="22"/>
        <v>5.164319248826291</v>
      </c>
      <c r="V38" s="1803">
        <v>267</v>
      </c>
      <c r="W38" s="1783">
        <f t="shared" si="23"/>
        <v>5.9691482226693493</v>
      </c>
      <c r="X38" s="1803">
        <v>256</v>
      </c>
      <c r="Y38" s="1783">
        <f t="shared" si="24"/>
        <v>5.7232282584395264</v>
      </c>
      <c r="Z38" s="1803">
        <v>212</v>
      </c>
      <c r="AA38" s="1783">
        <f t="shared" si="25"/>
        <v>4.7395484015202332</v>
      </c>
      <c r="AB38" s="1803">
        <v>326</v>
      </c>
      <c r="AC38" s="1783">
        <f t="shared" si="26"/>
        <v>7.2881734853565829</v>
      </c>
      <c r="AD38" s="1803">
        <v>764</v>
      </c>
      <c r="AE38" s="1783">
        <f t="shared" si="27"/>
        <v>17.080259333780461</v>
      </c>
      <c r="AF38" s="1803">
        <v>1516</v>
      </c>
      <c r="AG38" s="1785">
        <f t="shared" si="28"/>
        <v>33.892242342946567</v>
      </c>
      <c r="AI38" s="1804"/>
    </row>
    <row r="39" spans="1:35" s="1756" customFormat="1" ht="27.9" customHeight="1" x14ac:dyDescent="0.2">
      <c r="A39" s="1813">
        <v>32</v>
      </c>
      <c r="B39" s="1814" t="s">
        <v>1000</v>
      </c>
      <c r="C39" s="1815">
        <v>19145</v>
      </c>
      <c r="D39" s="1816">
        <v>311</v>
      </c>
      <c r="E39" s="1817">
        <f t="shared" si="14"/>
        <v>1.6244450248106557</v>
      </c>
      <c r="F39" s="1816">
        <v>386</v>
      </c>
      <c r="G39" s="1817">
        <f t="shared" si="15"/>
        <v>2.0161922172891091</v>
      </c>
      <c r="H39" s="1816">
        <v>501</v>
      </c>
      <c r="I39" s="1817">
        <f t="shared" si="16"/>
        <v>2.6168712457560721</v>
      </c>
      <c r="J39" s="1816">
        <v>591</v>
      </c>
      <c r="K39" s="1817">
        <f t="shared" si="17"/>
        <v>3.0869678767302169</v>
      </c>
      <c r="L39" s="1816">
        <v>706</v>
      </c>
      <c r="M39" s="1817">
        <f t="shared" si="18"/>
        <v>3.6876469051971799</v>
      </c>
      <c r="N39" s="1816">
        <v>656</v>
      </c>
      <c r="O39" s="1817">
        <f t="shared" si="19"/>
        <v>3.4264821102115435</v>
      </c>
      <c r="P39" s="1816">
        <v>759</v>
      </c>
      <c r="Q39" s="1817">
        <f t="shared" si="20"/>
        <v>3.9644815878819539</v>
      </c>
      <c r="R39" s="1816">
        <v>833</v>
      </c>
      <c r="S39" s="1817">
        <f t="shared" si="21"/>
        <v>4.3510054844606945</v>
      </c>
      <c r="T39" s="1816">
        <v>984</v>
      </c>
      <c r="U39" s="1817">
        <f t="shared" si="22"/>
        <v>5.1397231653173145</v>
      </c>
      <c r="V39" s="1816">
        <v>1131</v>
      </c>
      <c r="W39" s="1817">
        <f t="shared" si="23"/>
        <v>5.9075476625750847</v>
      </c>
      <c r="X39" s="1816">
        <v>1259</v>
      </c>
      <c r="Y39" s="1817">
        <f t="shared" si="24"/>
        <v>6.5761295377383124</v>
      </c>
      <c r="Z39" s="1816">
        <v>1298</v>
      </c>
      <c r="AA39" s="1817">
        <f t="shared" si="25"/>
        <v>6.779838077827109</v>
      </c>
      <c r="AB39" s="1816">
        <v>1617</v>
      </c>
      <c r="AC39" s="1817">
        <f t="shared" si="26"/>
        <v>8.4460694698354661</v>
      </c>
      <c r="AD39" s="1816">
        <v>3226</v>
      </c>
      <c r="AE39" s="1817">
        <f t="shared" si="27"/>
        <v>16.850352572473231</v>
      </c>
      <c r="AF39" s="1816">
        <v>4887</v>
      </c>
      <c r="AG39" s="1819">
        <f t="shared" si="28"/>
        <v>25.526247061896058</v>
      </c>
      <c r="AI39" s="1804"/>
    </row>
    <row r="40" spans="1:35" s="1756" customFormat="1" ht="27.9" customHeight="1" x14ac:dyDescent="0.2">
      <c r="A40" s="1764">
        <v>33</v>
      </c>
      <c r="B40" s="1765" t="s">
        <v>1001</v>
      </c>
      <c r="C40" s="1802">
        <v>13046</v>
      </c>
      <c r="D40" s="1810">
        <v>210</v>
      </c>
      <c r="E40" s="1811">
        <f t="shared" si="14"/>
        <v>1.6096887934999236</v>
      </c>
      <c r="F40" s="1803">
        <v>288</v>
      </c>
      <c r="G40" s="1783">
        <f t="shared" si="15"/>
        <v>2.2075732025141805</v>
      </c>
      <c r="H40" s="1803">
        <v>343</v>
      </c>
      <c r="I40" s="1783">
        <f t="shared" si="16"/>
        <v>2.6291583627165416</v>
      </c>
      <c r="J40" s="1803">
        <v>400</v>
      </c>
      <c r="K40" s="1783">
        <f t="shared" si="17"/>
        <v>3.0660738923808064</v>
      </c>
      <c r="L40" s="1803">
        <v>521</v>
      </c>
      <c r="M40" s="1783">
        <f t="shared" si="18"/>
        <v>3.9935612448260001</v>
      </c>
      <c r="N40" s="1803">
        <v>502</v>
      </c>
      <c r="O40" s="1783">
        <f t="shared" si="19"/>
        <v>3.8479227349379119</v>
      </c>
      <c r="P40" s="1803">
        <v>541</v>
      </c>
      <c r="Q40" s="1783">
        <f t="shared" si="20"/>
        <v>4.1468649394450408</v>
      </c>
      <c r="R40" s="1803">
        <v>617</v>
      </c>
      <c r="S40" s="1783">
        <f t="shared" si="21"/>
        <v>4.7294189789973942</v>
      </c>
      <c r="T40" s="1803">
        <v>711</v>
      </c>
      <c r="U40" s="1783">
        <f t="shared" si="22"/>
        <v>5.4499463437068831</v>
      </c>
      <c r="V40" s="1803">
        <v>786</v>
      </c>
      <c r="W40" s="1783">
        <f t="shared" si="23"/>
        <v>6.0248351985282849</v>
      </c>
      <c r="X40" s="1803">
        <v>811</v>
      </c>
      <c r="Y40" s="1783">
        <f t="shared" si="24"/>
        <v>6.2164648168020848</v>
      </c>
      <c r="Z40" s="1803">
        <v>719</v>
      </c>
      <c r="AA40" s="1783">
        <f t="shared" si="25"/>
        <v>5.5112678215544992</v>
      </c>
      <c r="AB40" s="1803">
        <v>1057</v>
      </c>
      <c r="AC40" s="1783">
        <f t="shared" si="26"/>
        <v>8.1021002606162806</v>
      </c>
      <c r="AD40" s="1803">
        <v>2140</v>
      </c>
      <c r="AE40" s="1783">
        <f t="shared" si="27"/>
        <v>16.403495324237312</v>
      </c>
      <c r="AF40" s="1803">
        <v>3400</v>
      </c>
      <c r="AG40" s="1785">
        <f t="shared" si="28"/>
        <v>26.061628085236855</v>
      </c>
      <c r="AI40" s="1804"/>
    </row>
    <row r="41" spans="1:35" s="1756" customFormat="1" ht="27.9" customHeight="1" x14ac:dyDescent="0.2">
      <c r="A41" s="1764">
        <v>35</v>
      </c>
      <c r="B41" s="1765" t="s">
        <v>1002</v>
      </c>
      <c r="C41" s="1802">
        <v>12373</v>
      </c>
      <c r="D41" s="1806">
        <v>217</v>
      </c>
      <c r="E41" s="1783">
        <f t="shared" si="14"/>
        <v>1.753818798997818</v>
      </c>
      <c r="F41" s="1803">
        <v>237</v>
      </c>
      <c r="G41" s="1783">
        <f t="shared" si="15"/>
        <v>1.9154610846197364</v>
      </c>
      <c r="H41" s="1803">
        <v>330</v>
      </c>
      <c r="I41" s="1783">
        <f t="shared" si="16"/>
        <v>2.6670977127616586</v>
      </c>
      <c r="J41" s="1803">
        <v>354</v>
      </c>
      <c r="K41" s="1783">
        <f t="shared" si="17"/>
        <v>2.8610684555079606</v>
      </c>
      <c r="L41" s="1803">
        <v>341</v>
      </c>
      <c r="M41" s="1783">
        <f t="shared" si="18"/>
        <v>2.7560009698537136</v>
      </c>
      <c r="N41" s="1803">
        <v>333</v>
      </c>
      <c r="O41" s="1783">
        <f t="shared" si="19"/>
        <v>2.6913440556049464</v>
      </c>
      <c r="P41" s="1803">
        <v>355</v>
      </c>
      <c r="Q41" s="1783">
        <f t="shared" si="20"/>
        <v>2.8691505697890567</v>
      </c>
      <c r="R41" s="1803">
        <v>510</v>
      </c>
      <c r="S41" s="1783">
        <f t="shared" si="21"/>
        <v>4.1218782833589271</v>
      </c>
      <c r="T41" s="1803">
        <v>615</v>
      </c>
      <c r="U41" s="1783">
        <f t="shared" si="22"/>
        <v>4.9705002828740001</v>
      </c>
      <c r="V41" s="1803">
        <v>753</v>
      </c>
      <c r="W41" s="1783">
        <f t="shared" si="23"/>
        <v>6.0858320536652393</v>
      </c>
      <c r="X41" s="1803">
        <v>731</v>
      </c>
      <c r="Y41" s="1783">
        <f t="shared" si="24"/>
        <v>5.9080255394811285</v>
      </c>
      <c r="Z41" s="1803">
        <v>650</v>
      </c>
      <c r="AA41" s="1783">
        <f t="shared" si="25"/>
        <v>5.2533742827123575</v>
      </c>
      <c r="AB41" s="1803">
        <v>1009</v>
      </c>
      <c r="AC41" s="1783">
        <f t="shared" si="26"/>
        <v>8.154853309625798</v>
      </c>
      <c r="AD41" s="1803">
        <v>2183</v>
      </c>
      <c r="AE41" s="1783">
        <f t="shared" si="27"/>
        <v>17.643255475632426</v>
      </c>
      <c r="AF41" s="1803">
        <v>3755</v>
      </c>
      <c r="AG41" s="1785">
        <f t="shared" si="28"/>
        <v>30.348339125515235</v>
      </c>
      <c r="AI41" s="1804"/>
    </row>
    <row r="42" spans="1:35" s="1756" customFormat="1" ht="27.9" customHeight="1" x14ac:dyDescent="0.2">
      <c r="A42" s="1764">
        <v>36</v>
      </c>
      <c r="B42" s="1765" t="s">
        <v>1003</v>
      </c>
      <c r="C42" s="1802">
        <v>19474</v>
      </c>
      <c r="D42" s="1806">
        <v>298</v>
      </c>
      <c r="E42" s="1783">
        <f t="shared" si="14"/>
        <v>1.5302454554791003</v>
      </c>
      <c r="F42" s="1803">
        <v>360</v>
      </c>
      <c r="G42" s="1783">
        <f t="shared" si="15"/>
        <v>1.8486186710485777</v>
      </c>
      <c r="H42" s="1803">
        <v>401</v>
      </c>
      <c r="I42" s="1783">
        <f t="shared" si="16"/>
        <v>2.0591557974735544</v>
      </c>
      <c r="J42" s="1803">
        <v>402</v>
      </c>
      <c r="K42" s="1783">
        <f t="shared" si="17"/>
        <v>2.0642908493375782</v>
      </c>
      <c r="L42" s="1803">
        <v>508</v>
      </c>
      <c r="M42" s="1783">
        <f t="shared" si="18"/>
        <v>2.6086063469241036</v>
      </c>
      <c r="N42" s="1803">
        <v>532</v>
      </c>
      <c r="O42" s="1783">
        <f t="shared" si="19"/>
        <v>2.7318475916606757</v>
      </c>
      <c r="P42" s="1803">
        <v>619</v>
      </c>
      <c r="Q42" s="1783">
        <f t="shared" si="20"/>
        <v>3.1785971038307483</v>
      </c>
      <c r="R42" s="1803">
        <v>793</v>
      </c>
      <c r="S42" s="1783">
        <f t="shared" si="21"/>
        <v>4.0720961281708945</v>
      </c>
      <c r="T42" s="1803">
        <v>831</v>
      </c>
      <c r="U42" s="1783">
        <f t="shared" si="22"/>
        <v>4.2672280990037992</v>
      </c>
      <c r="V42" s="1803">
        <v>901</v>
      </c>
      <c r="W42" s="1783">
        <f t="shared" si="23"/>
        <v>4.6266817294854681</v>
      </c>
      <c r="X42" s="1803">
        <v>922</v>
      </c>
      <c r="Y42" s="1783">
        <f t="shared" si="24"/>
        <v>4.7345178186299677</v>
      </c>
      <c r="Z42" s="1803">
        <v>963</v>
      </c>
      <c r="AA42" s="1783">
        <f t="shared" si="25"/>
        <v>4.9450549450549453</v>
      </c>
      <c r="AB42" s="1803">
        <v>1818</v>
      </c>
      <c r="AC42" s="1783">
        <f t="shared" si="26"/>
        <v>9.3355242887953178</v>
      </c>
      <c r="AD42" s="1803">
        <v>4243</v>
      </c>
      <c r="AE42" s="1783">
        <f t="shared" si="27"/>
        <v>21.788025059053094</v>
      </c>
      <c r="AF42" s="1803">
        <v>5883</v>
      </c>
      <c r="AG42" s="1785">
        <f t="shared" si="28"/>
        <v>30.209510116052172</v>
      </c>
      <c r="AI42" s="1804"/>
    </row>
    <row r="43" spans="1:35" s="1756" customFormat="1" ht="27.9" customHeight="1" x14ac:dyDescent="0.2">
      <c r="A43" s="1764">
        <v>38</v>
      </c>
      <c r="B43" s="1765" t="s">
        <v>1004</v>
      </c>
      <c r="C43" s="1802">
        <v>5530</v>
      </c>
      <c r="D43" s="1806">
        <v>48</v>
      </c>
      <c r="E43" s="1783">
        <f t="shared" si="14"/>
        <v>0.86799276672694403</v>
      </c>
      <c r="F43" s="1803">
        <v>68</v>
      </c>
      <c r="G43" s="1783">
        <f t="shared" si="15"/>
        <v>1.2296564195298372</v>
      </c>
      <c r="H43" s="1803">
        <v>67</v>
      </c>
      <c r="I43" s="1783">
        <f t="shared" si="16"/>
        <v>1.2115732368896925</v>
      </c>
      <c r="J43" s="1803">
        <v>92</v>
      </c>
      <c r="K43" s="1783">
        <f t="shared" si="17"/>
        <v>1.6636528028933093</v>
      </c>
      <c r="L43" s="1803">
        <v>109</v>
      </c>
      <c r="M43" s="1783">
        <f t="shared" si="18"/>
        <v>1.9710669077757685</v>
      </c>
      <c r="N43" s="1803">
        <v>111</v>
      </c>
      <c r="O43" s="1783">
        <f t="shared" si="19"/>
        <v>2.007233273056058</v>
      </c>
      <c r="P43" s="1803">
        <v>139</v>
      </c>
      <c r="Q43" s="1783">
        <f t="shared" si="20"/>
        <v>2.5135623869801083</v>
      </c>
      <c r="R43" s="1803">
        <v>201</v>
      </c>
      <c r="S43" s="1783">
        <f t="shared" si="21"/>
        <v>3.6347197106690778</v>
      </c>
      <c r="T43" s="1803">
        <v>207</v>
      </c>
      <c r="U43" s="1783">
        <f t="shared" si="22"/>
        <v>3.7432188065099457</v>
      </c>
      <c r="V43" s="1803">
        <v>210</v>
      </c>
      <c r="W43" s="1783">
        <f t="shared" si="23"/>
        <v>3.79746835443038</v>
      </c>
      <c r="X43" s="1803">
        <v>234</v>
      </c>
      <c r="Y43" s="1783">
        <f t="shared" si="24"/>
        <v>4.2314647377938517</v>
      </c>
      <c r="Z43" s="1803">
        <v>231</v>
      </c>
      <c r="AA43" s="1783">
        <f t="shared" si="25"/>
        <v>4.1772151898734178</v>
      </c>
      <c r="AB43" s="1803">
        <v>468</v>
      </c>
      <c r="AC43" s="1783">
        <f t="shared" si="26"/>
        <v>8.4629294755877034</v>
      </c>
      <c r="AD43" s="1803">
        <v>1299</v>
      </c>
      <c r="AE43" s="1783">
        <f t="shared" si="27"/>
        <v>23.490054249547921</v>
      </c>
      <c r="AF43" s="1803">
        <v>2046</v>
      </c>
      <c r="AG43" s="1785">
        <f t="shared" si="28"/>
        <v>36.998191681735989</v>
      </c>
      <c r="AI43" s="1804"/>
    </row>
    <row r="44" spans="1:35" s="1756" customFormat="1" ht="27.9" customHeight="1" x14ac:dyDescent="0.2">
      <c r="A44" s="1813">
        <v>39</v>
      </c>
      <c r="B44" s="1814" t="s">
        <v>1005</v>
      </c>
      <c r="C44" s="1815">
        <v>3248</v>
      </c>
      <c r="D44" s="1816">
        <v>57</v>
      </c>
      <c r="E44" s="1817">
        <f t="shared" si="14"/>
        <v>1.7549261083743841</v>
      </c>
      <c r="F44" s="1816">
        <v>88</v>
      </c>
      <c r="G44" s="1817">
        <f t="shared" si="15"/>
        <v>2.7093596059113301</v>
      </c>
      <c r="H44" s="1816">
        <v>83</v>
      </c>
      <c r="I44" s="1817">
        <f t="shared" si="16"/>
        <v>2.5554187192118225</v>
      </c>
      <c r="J44" s="1816">
        <v>83</v>
      </c>
      <c r="K44" s="1817">
        <f t="shared" si="17"/>
        <v>2.5554187192118225</v>
      </c>
      <c r="L44" s="1816">
        <v>85</v>
      </c>
      <c r="M44" s="1817">
        <f t="shared" si="18"/>
        <v>2.6169950738916254</v>
      </c>
      <c r="N44" s="1816">
        <v>76</v>
      </c>
      <c r="O44" s="1817">
        <f t="shared" si="19"/>
        <v>2.3399014778325125</v>
      </c>
      <c r="P44" s="1816">
        <v>86</v>
      </c>
      <c r="Q44" s="1817">
        <f t="shared" si="20"/>
        <v>2.6477832512315271</v>
      </c>
      <c r="R44" s="1816">
        <v>131</v>
      </c>
      <c r="S44" s="1817">
        <f t="shared" si="21"/>
        <v>4.0332512315270934</v>
      </c>
      <c r="T44" s="1816">
        <v>176</v>
      </c>
      <c r="U44" s="1817">
        <f t="shared" si="22"/>
        <v>5.4187192118226601</v>
      </c>
      <c r="V44" s="1816">
        <v>233</v>
      </c>
      <c r="W44" s="1817">
        <f t="shared" si="23"/>
        <v>7.1736453201970445</v>
      </c>
      <c r="X44" s="1816">
        <v>218</v>
      </c>
      <c r="Y44" s="1817">
        <f t="shared" si="24"/>
        <v>6.7118226600985222</v>
      </c>
      <c r="Z44" s="1816">
        <v>223</v>
      </c>
      <c r="AA44" s="1817">
        <f t="shared" si="25"/>
        <v>6.8657635467980302</v>
      </c>
      <c r="AB44" s="1816">
        <v>311</v>
      </c>
      <c r="AC44" s="1817">
        <f t="shared" si="26"/>
        <v>9.5751231527093594</v>
      </c>
      <c r="AD44" s="1816">
        <v>539</v>
      </c>
      <c r="AE44" s="1817">
        <f t="shared" si="27"/>
        <v>16.594827586206897</v>
      </c>
      <c r="AF44" s="1818">
        <v>859</v>
      </c>
      <c r="AG44" s="1819">
        <f t="shared" si="28"/>
        <v>26.447044334975367</v>
      </c>
      <c r="AI44" s="1804"/>
    </row>
    <row r="45" spans="1:35" s="1756" customFormat="1" ht="27.9" customHeight="1" x14ac:dyDescent="0.2">
      <c r="A45" s="1764">
        <v>40</v>
      </c>
      <c r="B45" s="1765" t="s">
        <v>1006</v>
      </c>
      <c r="C45" s="1802">
        <v>1816</v>
      </c>
      <c r="D45" s="1810">
        <v>22</v>
      </c>
      <c r="E45" s="1811">
        <f t="shared" si="14"/>
        <v>1.2114537444933922</v>
      </c>
      <c r="F45" s="1803">
        <v>30</v>
      </c>
      <c r="G45" s="1783">
        <f t="shared" si="15"/>
        <v>1.6519823788546255</v>
      </c>
      <c r="H45" s="1803">
        <v>32</v>
      </c>
      <c r="I45" s="1783">
        <f t="shared" si="16"/>
        <v>1.7621145374449341</v>
      </c>
      <c r="J45" s="1803">
        <v>26</v>
      </c>
      <c r="K45" s="1783">
        <f t="shared" si="17"/>
        <v>1.4317180616740088</v>
      </c>
      <c r="L45" s="1803">
        <v>31</v>
      </c>
      <c r="M45" s="1783">
        <f t="shared" si="18"/>
        <v>1.7070484581497798</v>
      </c>
      <c r="N45" s="1803">
        <v>37</v>
      </c>
      <c r="O45" s="1783">
        <f t="shared" si="19"/>
        <v>2.0374449339207046</v>
      </c>
      <c r="P45" s="1803">
        <v>48</v>
      </c>
      <c r="Q45" s="1783">
        <f t="shared" si="20"/>
        <v>2.643171806167401</v>
      </c>
      <c r="R45" s="1803">
        <v>60</v>
      </c>
      <c r="S45" s="1783">
        <f t="shared" si="21"/>
        <v>3.303964757709251</v>
      </c>
      <c r="T45" s="1803">
        <v>76</v>
      </c>
      <c r="U45" s="1783">
        <f t="shared" si="22"/>
        <v>4.1850220264317182</v>
      </c>
      <c r="V45" s="1803">
        <v>97</v>
      </c>
      <c r="W45" s="1783">
        <f t="shared" si="23"/>
        <v>5.3414096916299556</v>
      </c>
      <c r="X45" s="1803">
        <v>91</v>
      </c>
      <c r="Y45" s="1783">
        <f t="shared" si="24"/>
        <v>5.0110132158590313</v>
      </c>
      <c r="Z45" s="1803">
        <v>84</v>
      </c>
      <c r="AA45" s="1783">
        <f t="shared" si="25"/>
        <v>4.6255506607929515</v>
      </c>
      <c r="AB45" s="1803">
        <v>149</v>
      </c>
      <c r="AC45" s="1783">
        <f t="shared" si="26"/>
        <v>8.2048458149779737</v>
      </c>
      <c r="AD45" s="1803">
        <v>399</v>
      </c>
      <c r="AE45" s="1783">
        <f t="shared" si="27"/>
        <v>21.971365638766517</v>
      </c>
      <c r="AF45" s="1803">
        <v>634</v>
      </c>
      <c r="AG45" s="1785">
        <f t="shared" si="28"/>
        <v>34.91189427312775</v>
      </c>
      <c r="AI45" s="1804"/>
    </row>
    <row r="46" spans="1:35" s="1756" customFormat="1" ht="27.9" customHeight="1" x14ac:dyDescent="0.2">
      <c r="A46" s="1764">
        <v>41</v>
      </c>
      <c r="B46" s="1765" t="s">
        <v>1007</v>
      </c>
      <c r="C46" s="1802">
        <v>3461</v>
      </c>
      <c r="D46" s="1806">
        <v>44</v>
      </c>
      <c r="E46" s="1783">
        <f t="shared" si="14"/>
        <v>1.2713088702687085</v>
      </c>
      <c r="F46" s="1803">
        <v>47</v>
      </c>
      <c r="G46" s="1783">
        <f t="shared" si="15"/>
        <v>1.3579890205143024</v>
      </c>
      <c r="H46" s="1803">
        <v>62</v>
      </c>
      <c r="I46" s="1783">
        <f t="shared" si="16"/>
        <v>1.7913897717422709</v>
      </c>
      <c r="J46" s="1803">
        <v>87</v>
      </c>
      <c r="K46" s="1783">
        <f t="shared" si="17"/>
        <v>2.5137243571222192</v>
      </c>
      <c r="L46" s="1803">
        <v>99</v>
      </c>
      <c r="M46" s="1783">
        <f t="shared" si="18"/>
        <v>2.8604449581045941</v>
      </c>
      <c r="N46" s="1803">
        <v>82</v>
      </c>
      <c r="O46" s="1783">
        <f t="shared" si="19"/>
        <v>2.3692574400462294</v>
      </c>
      <c r="P46" s="1803">
        <v>91</v>
      </c>
      <c r="Q46" s="1783">
        <f t="shared" si="20"/>
        <v>2.6292978907830107</v>
      </c>
      <c r="R46" s="1803">
        <v>123</v>
      </c>
      <c r="S46" s="1783">
        <f t="shared" si="21"/>
        <v>3.5538861600693443</v>
      </c>
      <c r="T46" s="1803">
        <v>155</v>
      </c>
      <c r="U46" s="1783">
        <f t="shared" si="22"/>
        <v>4.4784744293556775</v>
      </c>
      <c r="V46" s="1803">
        <v>175</v>
      </c>
      <c r="W46" s="1783">
        <f t="shared" si="23"/>
        <v>5.0563420976596358</v>
      </c>
      <c r="X46" s="1803">
        <v>234</v>
      </c>
      <c r="Y46" s="1783">
        <f t="shared" si="24"/>
        <v>6.7610517191563133</v>
      </c>
      <c r="Z46" s="1803">
        <v>226</v>
      </c>
      <c r="AA46" s="1783">
        <f t="shared" si="25"/>
        <v>6.5299046518347295</v>
      </c>
      <c r="AB46" s="1803">
        <v>345</v>
      </c>
      <c r="AC46" s="1783">
        <f t="shared" si="26"/>
        <v>9.9682172782432819</v>
      </c>
      <c r="AD46" s="1803">
        <v>623</v>
      </c>
      <c r="AE46" s="1783">
        <f t="shared" si="27"/>
        <v>18.000577867668305</v>
      </c>
      <c r="AF46" s="1803">
        <v>1068</v>
      </c>
      <c r="AG46" s="1785">
        <f t="shared" si="28"/>
        <v>30.858133487431378</v>
      </c>
      <c r="AI46" s="1804"/>
    </row>
    <row r="47" spans="1:35" s="1756" customFormat="1" ht="27.9" customHeight="1" x14ac:dyDescent="0.2">
      <c r="A47" s="1764">
        <v>42</v>
      </c>
      <c r="B47" s="1765" t="s">
        <v>1008</v>
      </c>
      <c r="C47" s="1802">
        <v>3161</v>
      </c>
      <c r="D47" s="1806">
        <v>46</v>
      </c>
      <c r="E47" s="1783">
        <f t="shared" si="14"/>
        <v>1.4552356849098387</v>
      </c>
      <c r="F47" s="1803">
        <v>64</v>
      </c>
      <c r="G47" s="1783">
        <f t="shared" si="15"/>
        <v>2.0246757355267322</v>
      </c>
      <c r="H47" s="1803">
        <v>67</v>
      </c>
      <c r="I47" s="1783">
        <f t="shared" si="16"/>
        <v>2.1195824106295476</v>
      </c>
      <c r="J47" s="1803">
        <v>59</v>
      </c>
      <c r="K47" s="1783">
        <f t="shared" si="17"/>
        <v>1.8664979436887059</v>
      </c>
      <c r="L47" s="1803">
        <v>52</v>
      </c>
      <c r="M47" s="1783">
        <f t="shared" si="18"/>
        <v>1.6450490351154696</v>
      </c>
      <c r="N47" s="1803">
        <v>53</v>
      </c>
      <c r="O47" s="1783">
        <f t="shared" si="19"/>
        <v>1.676684593483075</v>
      </c>
      <c r="P47" s="1803">
        <v>87</v>
      </c>
      <c r="Q47" s="1783">
        <f t="shared" si="20"/>
        <v>2.7522935779816518</v>
      </c>
      <c r="R47" s="1803">
        <v>121</v>
      </c>
      <c r="S47" s="1783">
        <f t="shared" si="21"/>
        <v>3.8279025624802281</v>
      </c>
      <c r="T47" s="1803">
        <v>119</v>
      </c>
      <c r="U47" s="1783">
        <f t="shared" si="22"/>
        <v>3.7646314457450174</v>
      </c>
      <c r="V47" s="1803">
        <v>169</v>
      </c>
      <c r="W47" s="1783">
        <f t="shared" si="23"/>
        <v>5.346409364125277</v>
      </c>
      <c r="X47" s="1803">
        <v>179</v>
      </c>
      <c r="Y47" s="1783">
        <f t="shared" si="24"/>
        <v>5.6627649478013282</v>
      </c>
      <c r="Z47" s="1803">
        <v>205</v>
      </c>
      <c r="AA47" s="1783">
        <f t="shared" si="25"/>
        <v>6.4852894653590631</v>
      </c>
      <c r="AB47" s="1803">
        <v>323</v>
      </c>
      <c r="AC47" s="1783">
        <f t="shared" si="26"/>
        <v>10.218285352736475</v>
      </c>
      <c r="AD47" s="1803">
        <v>648</v>
      </c>
      <c r="AE47" s="1783">
        <f t="shared" si="27"/>
        <v>20.499841822208161</v>
      </c>
      <c r="AF47" s="1803">
        <v>969</v>
      </c>
      <c r="AG47" s="1785">
        <f t="shared" si="28"/>
        <v>30.654856058209429</v>
      </c>
      <c r="AI47" s="1804"/>
    </row>
    <row r="48" spans="1:35" s="1756" customFormat="1" ht="27.9" customHeight="1" x14ac:dyDescent="0.2">
      <c r="A48" s="1764">
        <v>43</v>
      </c>
      <c r="B48" s="1765" t="s">
        <v>1009</v>
      </c>
      <c r="C48" s="1802">
        <v>1905</v>
      </c>
      <c r="D48" s="1806">
        <v>23</v>
      </c>
      <c r="E48" s="1783">
        <f t="shared" si="14"/>
        <v>1.2073490813648293</v>
      </c>
      <c r="F48" s="1803">
        <v>27</v>
      </c>
      <c r="G48" s="1783">
        <f t="shared" si="15"/>
        <v>1.4173228346456692</v>
      </c>
      <c r="H48" s="1803">
        <v>28</v>
      </c>
      <c r="I48" s="1783">
        <f t="shared" si="16"/>
        <v>1.4698162729658792</v>
      </c>
      <c r="J48" s="1803">
        <v>29</v>
      </c>
      <c r="K48" s="1783">
        <f t="shared" si="17"/>
        <v>1.5223097112860893</v>
      </c>
      <c r="L48" s="1803">
        <v>33</v>
      </c>
      <c r="M48" s="1783">
        <f t="shared" si="18"/>
        <v>1.7322834645669292</v>
      </c>
      <c r="N48" s="1803">
        <v>22</v>
      </c>
      <c r="O48" s="1783">
        <f t="shared" si="19"/>
        <v>1.1548556430446193</v>
      </c>
      <c r="P48" s="1803">
        <v>43</v>
      </c>
      <c r="Q48" s="1783">
        <f t="shared" si="20"/>
        <v>2.257217847769029</v>
      </c>
      <c r="R48" s="1803">
        <v>50</v>
      </c>
      <c r="S48" s="1783">
        <f t="shared" si="21"/>
        <v>2.6246719160104988</v>
      </c>
      <c r="T48" s="1803">
        <v>74</v>
      </c>
      <c r="U48" s="1783">
        <f t="shared" si="22"/>
        <v>3.8845144356955381</v>
      </c>
      <c r="V48" s="1803">
        <v>88</v>
      </c>
      <c r="W48" s="1783">
        <f t="shared" si="23"/>
        <v>4.6194225721784772</v>
      </c>
      <c r="X48" s="1803">
        <v>114</v>
      </c>
      <c r="Y48" s="1783">
        <f t="shared" si="24"/>
        <v>5.984251968503937</v>
      </c>
      <c r="Z48" s="1803">
        <v>104</v>
      </c>
      <c r="AA48" s="1783">
        <f t="shared" si="25"/>
        <v>5.4593175853018376</v>
      </c>
      <c r="AB48" s="1803">
        <v>208</v>
      </c>
      <c r="AC48" s="1783">
        <f t="shared" si="26"/>
        <v>10.918635170603675</v>
      </c>
      <c r="AD48" s="1803">
        <v>435</v>
      </c>
      <c r="AE48" s="1783">
        <f t="shared" si="27"/>
        <v>22.834645669291341</v>
      </c>
      <c r="AF48" s="1803">
        <v>627</v>
      </c>
      <c r="AG48" s="1785">
        <f t="shared" si="28"/>
        <v>32.913385826771652</v>
      </c>
      <c r="AI48" s="1804"/>
    </row>
    <row r="49" spans="1:35" s="1756" customFormat="1" ht="27.9" customHeight="1" x14ac:dyDescent="0.2">
      <c r="A49" s="1813">
        <v>44</v>
      </c>
      <c r="B49" s="1820" t="s">
        <v>1010</v>
      </c>
      <c r="C49" s="1815">
        <v>2073</v>
      </c>
      <c r="D49" s="1816">
        <v>12</v>
      </c>
      <c r="E49" s="1817">
        <f t="shared" si="14"/>
        <v>0.57887120115774238</v>
      </c>
      <c r="F49" s="1816">
        <v>18</v>
      </c>
      <c r="G49" s="1817">
        <f t="shared" si="15"/>
        <v>0.86830680173661368</v>
      </c>
      <c r="H49" s="1816">
        <v>21</v>
      </c>
      <c r="I49" s="1817">
        <f t="shared" si="16"/>
        <v>1.0130246020260492</v>
      </c>
      <c r="J49" s="1816">
        <v>38</v>
      </c>
      <c r="K49" s="1817">
        <f t="shared" si="17"/>
        <v>1.8330921369995177</v>
      </c>
      <c r="L49" s="1816">
        <v>33</v>
      </c>
      <c r="M49" s="1817">
        <f t="shared" si="18"/>
        <v>1.5918958031837915</v>
      </c>
      <c r="N49" s="1816">
        <v>34</v>
      </c>
      <c r="O49" s="1817">
        <f t="shared" si="19"/>
        <v>1.6401350699469366</v>
      </c>
      <c r="P49" s="1816">
        <v>45</v>
      </c>
      <c r="Q49" s="1817">
        <f t="shared" si="20"/>
        <v>2.1707670043415339</v>
      </c>
      <c r="R49" s="1816">
        <v>54</v>
      </c>
      <c r="S49" s="1817">
        <f t="shared" si="21"/>
        <v>2.6049204052098407</v>
      </c>
      <c r="T49" s="1816">
        <v>78</v>
      </c>
      <c r="U49" s="1817">
        <f t="shared" si="22"/>
        <v>3.7626628075253259</v>
      </c>
      <c r="V49" s="1816">
        <v>93</v>
      </c>
      <c r="W49" s="1817">
        <f t="shared" si="23"/>
        <v>4.4862518089725034</v>
      </c>
      <c r="X49" s="1816">
        <v>97</v>
      </c>
      <c r="Y49" s="1817">
        <f t="shared" si="24"/>
        <v>4.6792088760250845</v>
      </c>
      <c r="Z49" s="1816">
        <v>100</v>
      </c>
      <c r="AA49" s="1817">
        <f t="shared" si="25"/>
        <v>4.8239266763145201</v>
      </c>
      <c r="AB49" s="1816">
        <v>228</v>
      </c>
      <c r="AC49" s="1817">
        <f t="shared" si="26"/>
        <v>10.998552821997105</v>
      </c>
      <c r="AD49" s="1816">
        <v>550</v>
      </c>
      <c r="AE49" s="1817">
        <f t="shared" si="27"/>
        <v>26.531596719729862</v>
      </c>
      <c r="AF49" s="1816">
        <v>672</v>
      </c>
      <c r="AG49" s="1819">
        <f t="shared" si="28"/>
        <v>32.416787264833573</v>
      </c>
      <c r="AI49" s="1804"/>
    </row>
    <row r="50" spans="1:35" s="1756" customFormat="1" ht="27.9" customHeight="1" x14ac:dyDescent="0.2">
      <c r="A50" s="1764">
        <v>45</v>
      </c>
      <c r="B50" s="1987" t="s">
        <v>1011</v>
      </c>
      <c r="C50" s="1802">
        <v>12104</v>
      </c>
      <c r="D50" s="1810">
        <v>162</v>
      </c>
      <c r="E50" s="1811">
        <f t="shared" si="14"/>
        <v>1.338400528750826</v>
      </c>
      <c r="F50" s="1803">
        <v>214</v>
      </c>
      <c r="G50" s="1783">
        <f t="shared" si="15"/>
        <v>1.7680105750165234</v>
      </c>
      <c r="H50" s="1803">
        <v>247</v>
      </c>
      <c r="I50" s="1783">
        <f t="shared" si="16"/>
        <v>2.0406477197620623</v>
      </c>
      <c r="J50" s="1803">
        <v>287</v>
      </c>
      <c r="K50" s="1783">
        <f t="shared" si="17"/>
        <v>2.371116986120291</v>
      </c>
      <c r="L50" s="1803">
        <v>274</v>
      </c>
      <c r="M50" s="1783">
        <f t="shared" si="18"/>
        <v>2.2637144745538662</v>
      </c>
      <c r="N50" s="1803">
        <v>345</v>
      </c>
      <c r="O50" s="1783">
        <f t="shared" si="19"/>
        <v>2.8502974223397226</v>
      </c>
      <c r="P50" s="1803">
        <v>392</v>
      </c>
      <c r="Q50" s="1783">
        <f t="shared" si="20"/>
        <v>3.2385988103106409</v>
      </c>
      <c r="R50" s="1803">
        <v>437</v>
      </c>
      <c r="S50" s="1783">
        <f t="shared" si="21"/>
        <v>3.6103767349636482</v>
      </c>
      <c r="T50" s="1803">
        <v>574</v>
      </c>
      <c r="U50" s="1783">
        <f t="shared" si="22"/>
        <v>4.742233972240582</v>
      </c>
      <c r="V50" s="1803">
        <v>667</v>
      </c>
      <c r="W50" s="1783">
        <f t="shared" si="23"/>
        <v>5.5105750165234637</v>
      </c>
      <c r="X50" s="1803">
        <v>686</v>
      </c>
      <c r="Y50" s="1783">
        <f t="shared" si="24"/>
        <v>5.6675479180436223</v>
      </c>
      <c r="Z50" s="1803">
        <v>709</v>
      </c>
      <c r="AA50" s="1783">
        <f t="shared" si="25"/>
        <v>5.857567746199603</v>
      </c>
      <c r="AB50" s="1803">
        <v>1203</v>
      </c>
      <c r="AC50" s="1783">
        <f t="shared" si="26"/>
        <v>9.9388631857237275</v>
      </c>
      <c r="AD50" s="1803">
        <v>2344</v>
      </c>
      <c r="AE50" s="1783">
        <f t="shared" si="27"/>
        <v>19.365499008592202</v>
      </c>
      <c r="AF50" s="1803">
        <v>3563</v>
      </c>
      <c r="AG50" s="1785">
        <f t="shared" si="28"/>
        <v>29.43654990085922</v>
      </c>
      <c r="AI50" s="1804"/>
    </row>
    <row r="51" spans="1:35" s="1756" customFormat="1" ht="27.9" customHeight="1" x14ac:dyDescent="0.2">
      <c r="A51" s="1764">
        <v>46</v>
      </c>
      <c r="B51" s="1987" t="s">
        <v>1012</v>
      </c>
      <c r="C51" s="1802">
        <v>4289</v>
      </c>
      <c r="D51" s="1806">
        <v>46</v>
      </c>
      <c r="E51" s="1783">
        <f t="shared" si="14"/>
        <v>1.0725110748426205</v>
      </c>
      <c r="F51" s="1803">
        <v>70</v>
      </c>
      <c r="G51" s="1783">
        <f t="shared" si="15"/>
        <v>1.6320820704126837</v>
      </c>
      <c r="H51" s="1803">
        <v>79</v>
      </c>
      <c r="I51" s="1783">
        <f t="shared" si="16"/>
        <v>1.841921193751457</v>
      </c>
      <c r="J51" s="1803">
        <v>98</v>
      </c>
      <c r="K51" s="1783">
        <f t="shared" si="17"/>
        <v>2.2849148985777572</v>
      </c>
      <c r="L51" s="1803">
        <v>105</v>
      </c>
      <c r="M51" s="1783">
        <f t="shared" si="18"/>
        <v>2.4481231056190254</v>
      </c>
      <c r="N51" s="1803">
        <v>106</v>
      </c>
      <c r="O51" s="1783">
        <f t="shared" si="19"/>
        <v>2.4714385637677783</v>
      </c>
      <c r="P51" s="1803">
        <v>105</v>
      </c>
      <c r="Q51" s="1783">
        <f t="shared" si="20"/>
        <v>2.4481231056190254</v>
      </c>
      <c r="R51" s="1803">
        <v>150</v>
      </c>
      <c r="S51" s="1783">
        <f t="shared" si="21"/>
        <v>3.4973187223128934</v>
      </c>
      <c r="T51" s="1803">
        <v>182</v>
      </c>
      <c r="U51" s="1783">
        <f t="shared" si="22"/>
        <v>4.2434133830729772</v>
      </c>
      <c r="V51" s="1803">
        <v>255</v>
      </c>
      <c r="W51" s="1783">
        <f t="shared" si="23"/>
        <v>5.9454418279319192</v>
      </c>
      <c r="X51" s="1803">
        <v>299</v>
      </c>
      <c r="Y51" s="1783">
        <f t="shared" si="24"/>
        <v>6.9713219864770348</v>
      </c>
      <c r="Z51" s="1803">
        <v>286</v>
      </c>
      <c r="AA51" s="1783">
        <f t="shared" si="25"/>
        <v>6.6682210305432505</v>
      </c>
      <c r="AB51" s="1803">
        <v>382</v>
      </c>
      <c r="AC51" s="1783">
        <f t="shared" si="26"/>
        <v>8.9065050128235033</v>
      </c>
      <c r="AD51" s="1803">
        <v>919</v>
      </c>
      <c r="AE51" s="1783">
        <f t="shared" si="27"/>
        <v>21.42690603870366</v>
      </c>
      <c r="AF51" s="1803">
        <v>1207</v>
      </c>
      <c r="AG51" s="1785">
        <f t="shared" si="28"/>
        <v>28.141757985544412</v>
      </c>
      <c r="AI51" s="1804"/>
    </row>
    <row r="52" spans="1:35" s="1756" customFormat="1" ht="27.9" customHeight="1" x14ac:dyDescent="0.2">
      <c r="A52" s="1764">
        <v>52</v>
      </c>
      <c r="B52" s="1765" t="s">
        <v>1013</v>
      </c>
      <c r="C52" s="1802">
        <v>2040</v>
      </c>
      <c r="D52" s="1806">
        <v>28</v>
      </c>
      <c r="E52" s="1783">
        <f t="shared" si="14"/>
        <v>1.3725490196078431</v>
      </c>
      <c r="F52" s="1803">
        <v>45</v>
      </c>
      <c r="G52" s="1783">
        <f t="shared" si="15"/>
        <v>2.2058823529411766</v>
      </c>
      <c r="H52" s="1803">
        <v>54</v>
      </c>
      <c r="I52" s="1783">
        <f t="shared" si="16"/>
        <v>2.6470588235294117</v>
      </c>
      <c r="J52" s="1803">
        <v>47</v>
      </c>
      <c r="K52" s="1783">
        <f t="shared" si="17"/>
        <v>2.3039215686274512</v>
      </c>
      <c r="L52" s="1803">
        <v>56</v>
      </c>
      <c r="M52" s="1783">
        <f t="shared" si="18"/>
        <v>2.7450980392156863</v>
      </c>
      <c r="N52" s="1803">
        <v>65</v>
      </c>
      <c r="O52" s="1783">
        <f t="shared" si="19"/>
        <v>3.1862745098039214</v>
      </c>
      <c r="P52" s="1803">
        <v>76</v>
      </c>
      <c r="Q52" s="1783">
        <f t="shared" si="20"/>
        <v>3.7254901960784315</v>
      </c>
      <c r="R52" s="1803">
        <v>99</v>
      </c>
      <c r="S52" s="1783">
        <f t="shared" si="21"/>
        <v>4.8529411764705888</v>
      </c>
      <c r="T52" s="1803">
        <v>89</v>
      </c>
      <c r="U52" s="1783">
        <f t="shared" si="22"/>
        <v>4.3627450980392153</v>
      </c>
      <c r="V52" s="1803">
        <v>109</v>
      </c>
      <c r="W52" s="1783">
        <f t="shared" si="23"/>
        <v>5.3431372549019605</v>
      </c>
      <c r="X52" s="1803">
        <v>133</v>
      </c>
      <c r="Y52" s="1783">
        <f t="shared" si="24"/>
        <v>6.5196078431372557</v>
      </c>
      <c r="Z52" s="1803">
        <v>141</v>
      </c>
      <c r="AA52" s="1783">
        <f t="shared" si="25"/>
        <v>6.9117647058823533</v>
      </c>
      <c r="AB52" s="1803">
        <v>224</v>
      </c>
      <c r="AC52" s="1783">
        <f t="shared" si="26"/>
        <v>10.980392156862745</v>
      </c>
      <c r="AD52" s="1803">
        <v>379</v>
      </c>
      <c r="AE52" s="1783">
        <f t="shared" si="27"/>
        <v>18.578431372549019</v>
      </c>
      <c r="AF52" s="1803">
        <v>495</v>
      </c>
      <c r="AG52" s="1785">
        <f t="shared" si="28"/>
        <v>24.264705882352942</v>
      </c>
      <c r="AI52" s="1804"/>
    </row>
    <row r="53" spans="1:35" s="1756" customFormat="1" ht="27.9" customHeight="1" x14ac:dyDescent="0.2">
      <c r="A53" s="1764">
        <v>54</v>
      </c>
      <c r="B53" s="1765" t="s">
        <v>1014</v>
      </c>
      <c r="C53" s="1802">
        <v>1442</v>
      </c>
      <c r="D53" s="1806">
        <v>25</v>
      </c>
      <c r="E53" s="1783">
        <f t="shared" si="14"/>
        <v>1.7337031900138695</v>
      </c>
      <c r="F53" s="1803">
        <v>30</v>
      </c>
      <c r="G53" s="1783">
        <f t="shared" si="15"/>
        <v>2.0804438280166435</v>
      </c>
      <c r="H53" s="1803">
        <v>35</v>
      </c>
      <c r="I53" s="1783">
        <f t="shared" si="16"/>
        <v>2.4271844660194173</v>
      </c>
      <c r="J53" s="1803">
        <v>30</v>
      </c>
      <c r="K53" s="1783">
        <f t="shared" si="17"/>
        <v>2.0804438280166435</v>
      </c>
      <c r="L53" s="1803">
        <v>31</v>
      </c>
      <c r="M53" s="1783">
        <f t="shared" si="18"/>
        <v>2.1497919556171983</v>
      </c>
      <c r="N53" s="1803">
        <v>41</v>
      </c>
      <c r="O53" s="1783">
        <f t="shared" si="19"/>
        <v>2.8432732316227463</v>
      </c>
      <c r="P53" s="1803">
        <v>47</v>
      </c>
      <c r="Q53" s="1783">
        <f t="shared" si="20"/>
        <v>3.2593619972260748</v>
      </c>
      <c r="R53" s="1803">
        <v>57</v>
      </c>
      <c r="S53" s="1783">
        <f t="shared" si="21"/>
        <v>3.9528432732316232</v>
      </c>
      <c r="T53" s="1803">
        <v>67</v>
      </c>
      <c r="U53" s="1783">
        <f t="shared" si="22"/>
        <v>4.6463245492371703</v>
      </c>
      <c r="V53" s="1803">
        <v>82</v>
      </c>
      <c r="W53" s="1783">
        <f t="shared" si="23"/>
        <v>5.6865464632454925</v>
      </c>
      <c r="X53" s="1803">
        <v>90</v>
      </c>
      <c r="Y53" s="1783">
        <f t="shared" si="24"/>
        <v>6.2413314840499305</v>
      </c>
      <c r="Z53" s="1803">
        <v>93</v>
      </c>
      <c r="AA53" s="1783">
        <f t="shared" si="25"/>
        <v>6.4493758668515948</v>
      </c>
      <c r="AB53" s="1803">
        <v>153</v>
      </c>
      <c r="AC53" s="1783">
        <f t="shared" si="26"/>
        <v>10.610263522884882</v>
      </c>
      <c r="AD53" s="1803">
        <v>284</v>
      </c>
      <c r="AE53" s="1783">
        <f t="shared" si="27"/>
        <v>19.694868238557557</v>
      </c>
      <c r="AF53" s="1803">
        <v>377</v>
      </c>
      <c r="AG53" s="1785">
        <f t="shared" si="28"/>
        <v>26.144244105409154</v>
      </c>
      <c r="AI53" s="1804"/>
    </row>
    <row r="54" spans="1:35" s="1756" customFormat="1" ht="27.9" customHeight="1" x14ac:dyDescent="0.2">
      <c r="A54" s="1813">
        <v>59</v>
      </c>
      <c r="B54" s="1820" t="s">
        <v>1015</v>
      </c>
      <c r="C54" s="1815">
        <v>3888</v>
      </c>
      <c r="D54" s="1816">
        <v>46</v>
      </c>
      <c r="E54" s="1817">
        <f t="shared" si="14"/>
        <v>1.1831275720164609</v>
      </c>
      <c r="F54" s="1816">
        <v>72</v>
      </c>
      <c r="G54" s="1817">
        <f t="shared" si="15"/>
        <v>1.8518518518518516</v>
      </c>
      <c r="H54" s="1816">
        <v>74</v>
      </c>
      <c r="I54" s="1817">
        <f t="shared" si="16"/>
        <v>1.9032921810699588</v>
      </c>
      <c r="J54" s="1816">
        <v>101</v>
      </c>
      <c r="K54" s="1817">
        <f t="shared" si="17"/>
        <v>2.5977366255144032</v>
      </c>
      <c r="L54" s="1816">
        <v>111</v>
      </c>
      <c r="M54" s="1817">
        <f t="shared" si="18"/>
        <v>2.8549382716049383</v>
      </c>
      <c r="N54" s="1816">
        <v>111</v>
      </c>
      <c r="O54" s="1817">
        <f t="shared" si="19"/>
        <v>2.8549382716049383</v>
      </c>
      <c r="P54" s="1816">
        <v>113</v>
      </c>
      <c r="Q54" s="1817">
        <f t="shared" si="20"/>
        <v>2.9063786008230452</v>
      </c>
      <c r="R54" s="1816">
        <v>143</v>
      </c>
      <c r="S54" s="1817">
        <f t="shared" si="21"/>
        <v>3.67798353909465</v>
      </c>
      <c r="T54" s="1816">
        <v>165</v>
      </c>
      <c r="U54" s="1817">
        <f t="shared" si="22"/>
        <v>4.2438271604938276</v>
      </c>
      <c r="V54" s="1816">
        <v>188</v>
      </c>
      <c r="W54" s="1817">
        <f t="shared" si="23"/>
        <v>4.8353909465020575</v>
      </c>
      <c r="X54" s="1816">
        <v>242</v>
      </c>
      <c r="Y54" s="1817">
        <f t="shared" si="24"/>
        <v>6.2242798353909468</v>
      </c>
      <c r="Z54" s="1816">
        <v>265</v>
      </c>
      <c r="AA54" s="1817">
        <f t="shared" si="25"/>
        <v>6.8158436213991775</v>
      </c>
      <c r="AB54" s="1816">
        <v>431</v>
      </c>
      <c r="AC54" s="1817">
        <f t="shared" si="26"/>
        <v>11.085390946502057</v>
      </c>
      <c r="AD54" s="1816">
        <v>768</v>
      </c>
      <c r="AE54" s="1817">
        <f t="shared" si="27"/>
        <v>19.753086419753085</v>
      </c>
      <c r="AF54" s="1816">
        <v>1058</v>
      </c>
      <c r="AG54" s="1819">
        <f t="shared" si="28"/>
        <v>27.211934156378604</v>
      </c>
      <c r="AI54" s="1804"/>
    </row>
    <row r="55" spans="1:35" s="1756" customFormat="1" ht="27.9" customHeight="1" x14ac:dyDescent="0.2">
      <c r="A55" s="1764">
        <v>61</v>
      </c>
      <c r="B55" s="1805" t="s">
        <v>1016</v>
      </c>
      <c r="C55" s="1802">
        <v>3582</v>
      </c>
      <c r="D55" s="1810">
        <v>33</v>
      </c>
      <c r="E55" s="1811">
        <f t="shared" si="14"/>
        <v>0.92127303182579567</v>
      </c>
      <c r="F55" s="1803">
        <v>62</v>
      </c>
      <c r="G55" s="1783">
        <f t="shared" si="15"/>
        <v>1.7308766052484645</v>
      </c>
      <c r="H55" s="1803">
        <v>69</v>
      </c>
      <c r="I55" s="1783">
        <f t="shared" si="16"/>
        <v>1.9262981574539362</v>
      </c>
      <c r="J55" s="1803">
        <v>86</v>
      </c>
      <c r="K55" s="1783">
        <f t="shared" si="17"/>
        <v>2.4008933556672249</v>
      </c>
      <c r="L55" s="1803">
        <v>59</v>
      </c>
      <c r="M55" s="1783">
        <f t="shared" si="18"/>
        <v>1.6471245114461197</v>
      </c>
      <c r="N55" s="1803">
        <v>68</v>
      </c>
      <c r="O55" s="1783">
        <f t="shared" si="19"/>
        <v>1.8983807928531544</v>
      </c>
      <c r="P55" s="1803">
        <v>103</v>
      </c>
      <c r="Q55" s="1783">
        <f t="shared" si="20"/>
        <v>2.8754885538805137</v>
      </c>
      <c r="R55" s="1803">
        <v>137</v>
      </c>
      <c r="S55" s="1783">
        <f t="shared" si="21"/>
        <v>3.8246789503070908</v>
      </c>
      <c r="T55" s="1803">
        <v>153</v>
      </c>
      <c r="U55" s="1783">
        <f t="shared" si="22"/>
        <v>4.2713567839195976</v>
      </c>
      <c r="V55" s="1803">
        <v>198</v>
      </c>
      <c r="W55" s="1783">
        <f t="shared" si="23"/>
        <v>5.5276381909547743</v>
      </c>
      <c r="X55" s="1803">
        <v>185</v>
      </c>
      <c r="Y55" s="1783">
        <f t="shared" si="24"/>
        <v>5.1647124511446121</v>
      </c>
      <c r="Z55" s="1803">
        <v>204</v>
      </c>
      <c r="AA55" s="1783">
        <f t="shared" si="25"/>
        <v>5.6951423785594635</v>
      </c>
      <c r="AB55" s="1803">
        <v>351</v>
      </c>
      <c r="AC55" s="1783">
        <f t="shared" si="26"/>
        <v>9.7989949748743719</v>
      </c>
      <c r="AD55" s="1803">
        <v>741</v>
      </c>
      <c r="AE55" s="1783">
        <f t="shared" si="27"/>
        <v>20.68676716917923</v>
      </c>
      <c r="AF55" s="1803">
        <v>1133</v>
      </c>
      <c r="AG55" s="1785">
        <f t="shared" si="28"/>
        <v>31.630374092685649</v>
      </c>
      <c r="AI55" s="1804"/>
    </row>
    <row r="56" spans="1:35" s="1756" customFormat="1" ht="27.9" customHeight="1" x14ac:dyDescent="0.2">
      <c r="A56" s="1764">
        <v>66</v>
      </c>
      <c r="B56" s="1805" t="s">
        <v>1183</v>
      </c>
      <c r="C56" s="1802">
        <v>12869</v>
      </c>
      <c r="D56" s="1806">
        <v>158</v>
      </c>
      <c r="E56" s="1783">
        <f t="shared" si="14"/>
        <v>1.2277566244463438</v>
      </c>
      <c r="F56" s="1803">
        <v>238</v>
      </c>
      <c r="G56" s="1783">
        <f t="shared" si="15"/>
        <v>1.8494055482166447</v>
      </c>
      <c r="H56" s="1803">
        <v>276</v>
      </c>
      <c r="I56" s="1783">
        <f t="shared" si="16"/>
        <v>2.1446887870075373</v>
      </c>
      <c r="J56" s="1803">
        <v>291</v>
      </c>
      <c r="K56" s="1783">
        <f t="shared" si="17"/>
        <v>2.2612479602144688</v>
      </c>
      <c r="L56" s="1803">
        <v>330</v>
      </c>
      <c r="M56" s="1783">
        <f t="shared" si="18"/>
        <v>2.5643018105524904</v>
      </c>
      <c r="N56" s="1803">
        <v>332</v>
      </c>
      <c r="O56" s="1783">
        <f t="shared" si="19"/>
        <v>2.5798430336467479</v>
      </c>
      <c r="P56" s="1803">
        <v>434</v>
      </c>
      <c r="Q56" s="1783">
        <f t="shared" si="20"/>
        <v>3.3724454114538815</v>
      </c>
      <c r="R56" s="1803">
        <v>480</v>
      </c>
      <c r="S56" s="1783">
        <f t="shared" si="21"/>
        <v>3.7298935426218045</v>
      </c>
      <c r="T56" s="1803">
        <v>612</v>
      </c>
      <c r="U56" s="1783">
        <f t="shared" si="22"/>
        <v>4.7556142668427999</v>
      </c>
      <c r="V56" s="1803">
        <v>743</v>
      </c>
      <c r="W56" s="1783">
        <f t="shared" si="23"/>
        <v>5.7735643795166682</v>
      </c>
      <c r="X56" s="1803">
        <v>747</v>
      </c>
      <c r="Y56" s="1783">
        <f t="shared" si="24"/>
        <v>5.8046468257051824</v>
      </c>
      <c r="Z56" s="1803">
        <v>738</v>
      </c>
      <c r="AA56" s="1783">
        <f t="shared" si="25"/>
        <v>5.7347113217810239</v>
      </c>
      <c r="AB56" s="1803">
        <v>1046</v>
      </c>
      <c r="AC56" s="1783">
        <f t="shared" si="26"/>
        <v>8.1280596782966814</v>
      </c>
      <c r="AD56" s="1803">
        <v>2453</v>
      </c>
      <c r="AE56" s="1783">
        <f t="shared" si="27"/>
        <v>19.061310125106846</v>
      </c>
      <c r="AF56" s="1803">
        <v>3991</v>
      </c>
      <c r="AG56" s="1785">
        <f t="shared" si="28"/>
        <v>31.012510684590879</v>
      </c>
      <c r="AI56" s="1804"/>
    </row>
    <row r="57" spans="1:35" s="1756" customFormat="1" ht="27.9" customHeight="1" x14ac:dyDescent="0.2">
      <c r="A57" s="1764">
        <v>67</v>
      </c>
      <c r="B57" s="1805" t="s">
        <v>1017</v>
      </c>
      <c r="C57" s="1802">
        <v>2297</v>
      </c>
      <c r="D57" s="1806">
        <v>13</v>
      </c>
      <c r="E57" s="1783">
        <f t="shared" si="14"/>
        <v>0.56595559425337394</v>
      </c>
      <c r="F57" s="1803">
        <v>39</v>
      </c>
      <c r="G57" s="1783">
        <f t="shared" si="15"/>
        <v>1.6978667827601219</v>
      </c>
      <c r="H57" s="1803">
        <v>49</v>
      </c>
      <c r="I57" s="1783">
        <f t="shared" si="16"/>
        <v>2.133217239878102</v>
      </c>
      <c r="J57" s="1803">
        <v>51</v>
      </c>
      <c r="K57" s="1783">
        <f t="shared" si="17"/>
        <v>2.220287331301698</v>
      </c>
      <c r="L57" s="1803">
        <v>40</v>
      </c>
      <c r="M57" s="1783">
        <f t="shared" si="18"/>
        <v>1.7414018284719199</v>
      </c>
      <c r="N57" s="1803">
        <v>38</v>
      </c>
      <c r="O57" s="1783">
        <f t="shared" si="19"/>
        <v>1.6543317370483239</v>
      </c>
      <c r="P57" s="1803">
        <v>43</v>
      </c>
      <c r="Q57" s="1783">
        <f t="shared" si="20"/>
        <v>1.8720069656073139</v>
      </c>
      <c r="R57" s="1803">
        <v>70</v>
      </c>
      <c r="S57" s="1783">
        <f t="shared" si="21"/>
        <v>3.0474531998258598</v>
      </c>
      <c r="T57" s="1803">
        <v>100</v>
      </c>
      <c r="U57" s="1783">
        <f t="shared" si="22"/>
        <v>4.3535045711797995</v>
      </c>
      <c r="V57" s="1803">
        <v>108</v>
      </c>
      <c r="W57" s="1783">
        <f t="shared" si="23"/>
        <v>4.7017849368741835</v>
      </c>
      <c r="X57" s="1803">
        <v>130</v>
      </c>
      <c r="Y57" s="1783">
        <f t="shared" si="24"/>
        <v>5.6595559425337392</v>
      </c>
      <c r="Z57" s="1803">
        <v>149</v>
      </c>
      <c r="AA57" s="1783">
        <f t="shared" si="25"/>
        <v>6.4867218110579019</v>
      </c>
      <c r="AB57" s="1803">
        <v>241</v>
      </c>
      <c r="AC57" s="1783">
        <f t="shared" si="26"/>
        <v>10.491946016543316</v>
      </c>
      <c r="AD57" s="1803">
        <v>503</v>
      </c>
      <c r="AE57" s="1783">
        <f t="shared" si="27"/>
        <v>21.898127993034393</v>
      </c>
      <c r="AF57" s="1803">
        <v>723</v>
      </c>
      <c r="AG57" s="1785">
        <f t="shared" si="28"/>
        <v>31.475838049629949</v>
      </c>
      <c r="AI57" s="1804"/>
    </row>
    <row r="58" spans="1:35" s="1756" customFormat="1" ht="27.9" customHeight="1" x14ac:dyDescent="0.2">
      <c r="A58" s="1764">
        <v>70</v>
      </c>
      <c r="B58" s="1805" t="s">
        <v>1018</v>
      </c>
      <c r="C58" s="1802">
        <v>2224</v>
      </c>
      <c r="D58" s="1806">
        <v>15</v>
      </c>
      <c r="E58" s="1783">
        <f t="shared" si="14"/>
        <v>0.67446043165467628</v>
      </c>
      <c r="F58" s="1803">
        <v>21</v>
      </c>
      <c r="G58" s="1783">
        <f t="shared" si="15"/>
        <v>0.94424460431654678</v>
      </c>
      <c r="H58" s="1803">
        <v>52</v>
      </c>
      <c r="I58" s="1783">
        <f t="shared" si="16"/>
        <v>2.3381294964028778</v>
      </c>
      <c r="J58" s="1803">
        <v>49</v>
      </c>
      <c r="K58" s="1783">
        <f t="shared" si="17"/>
        <v>2.2032374100719423</v>
      </c>
      <c r="L58" s="1803">
        <v>33</v>
      </c>
      <c r="M58" s="1783">
        <f t="shared" si="18"/>
        <v>1.4838129496402876</v>
      </c>
      <c r="N58" s="1803">
        <v>31</v>
      </c>
      <c r="O58" s="1783">
        <f t="shared" si="19"/>
        <v>1.3938848920863309</v>
      </c>
      <c r="P58" s="1803">
        <v>29</v>
      </c>
      <c r="Q58" s="1783">
        <f t="shared" si="20"/>
        <v>1.3039568345323742</v>
      </c>
      <c r="R58" s="1803">
        <v>41</v>
      </c>
      <c r="S58" s="1783">
        <f t="shared" si="21"/>
        <v>1.8435251798561152</v>
      </c>
      <c r="T58" s="1803">
        <v>95</v>
      </c>
      <c r="U58" s="1783">
        <f t="shared" si="22"/>
        <v>4.2715827338129495</v>
      </c>
      <c r="V58" s="1803">
        <v>118</v>
      </c>
      <c r="W58" s="1783">
        <f t="shared" si="23"/>
        <v>5.3057553956834536</v>
      </c>
      <c r="X58" s="1803">
        <v>137</v>
      </c>
      <c r="Y58" s="1783">
        <f t="shared" si="24"/>
        <v>6.1600719424460433</v>
      </c>
      <c r="Z58" s="1803">
        <v>151</v>
      </c>
      <c r="AA58" s="1783">
        <f t="shared" si="25"/>
        <v>6.7895683453237403</v>
      </c>
      <c r="AB58" s="1803">
        <v>241</v>
      </c>
      <c r="AC58" s="1783">
        <f t="shared" si="26"/>
        <v>10.8363309352518</v>
      </c>
      <c r="AD58" s="1803">
        <v>421</v>
      </c>
      <c r="AE58" s="1783">
        <f t="shared" si="27"/>
        <v>18.929856115107913</v>
      </c>
      <c r="AF58" s="1803">
        <v>790</v>
      </c>
      <c r="AG58" s="1785">
        <f t="shared" si="28"/>
        <v>35.521582733812949</v>
      </c>
      <c r="AI58" s="1804"/>
    </row>
    <row r="59" spans="1:35" s="1756" customFormat="1" ht="27.9" customHeight="1" x14ac:dyDescent="0.2">
      <c r="A59" s="1813">
        <v>72</v>
      </c>
      <c r="B59" s="1820" t="s">
        <v>1019</v>
      </c>
      <c r="C59" s="1815">
        <v>10185</v>
      </c>
      <c r="D59" s="1816">
        <v>80</v>
      </c>
      <c r="E59" s="1817">
        <f t="shared" si="14"/>
        <v>0.78546882670594009</v>
      </c>
      <c r="F59" s="1816">
        <v>143</v>
      </c>
      <c r="G59" s="1817">
        <f t="shared" si="15"/>
        <v>1.4040255277368681</v>
      </c>
      <c r="H59" s="1816">
        <v>160</v>
      </c>
      <c r="I59" s="1817">
        <f t="shared" si="16"/>
        <v>1.5709376534118802</v>
      </c>
      <c r="J59" s="1816">
        <v>199</v>
      </c>
      <c r="K59" s="1817">
        <f t="shared" si="17"/>
        <v>1.953853706431026</v>
      </c>
      <c r="L59" s="1816">
        <v>165</v>
      </c>
      <c r="M59" s="1817">
        <f t="shared" si="18"/>
        <v>1.6200294550810017</v>
      </c>
      <c r="N59" s="1816">
        <v>144</v>
      </c>
      <c r="O59" s="1817">
        <f t="shared" si="19"/>
        <v>1.4138438880706923</v>
      </c>
      <c r="P59" s="1816">
        <v>168</v>
      </c>
      <c r="Q59" s="1817">
        <f t="shared" si="20"/>
        <v>1.6494845360824744</v>
      </c>
      <c r="R59" s="1816">
        <v>303</v>
      </c>
      <c r="S59" s="1817">
        <f t="shared" si="21"/>
        <v>2.9749631811487478</v>
      </c>
      <c r="T59" s="1816">
        <v>372</v>
      </c>
      <c r="U59" s="1817">
        <f t="shared" si="22"/>
        <v>3.6524300441826218</v>
      </c>
      <c r="V59" s="1816">
        <v>477</v>
      </c>
      <c r="W59" s="1817">
        <f t="shared" si="23"/>
        <v>4.6833578792341681</v>
      </c>
      <c r="X59" s="1816">
        <v>614</v>
      </c>
      <c r="Y59" s="1817">
        <f t="shared" si="24"/>
        <v>6.0284732449680902</v>
      </c>
      <c r="Z59" s="1816">
        <v>613</v>
      </c>
      <c r="AA59" s="1817">
        <f t="shared" si="25"/>
        <v>6.018654884634266</v>
      </c>
      <c r="AB59" s="1816">
        <v>1134</v>
      </c>
      <c r="AC59" s="1817">
        <f t="shared" si="26"/>
        <v>11.134020618556702</v>
      </c>
      <c r="AD59" s="1816">
        <v>2176</v>
      </c>
      <c r="AE59" s="1817">
        <f t="shared" si="27"/>
        <v>21.36475208640157</v>
      </c>
      <c r="AF59" s="1816">
        <v>3437</v>
      </c>
      <c r="AG59" s="1819">
        <f t="shared" si="28"/>
        <v>33.745704467353953</v>
      </c>
      <c r="AI59" s="1804"/>
    </row>
    <row r="60" spans="1:35" s="1756" customFormat="1" ht="27.9" customHeight="1" x14ac:dyDescent="0.2">
      <c r="A60" s="1764">
        <v>74</v>
      </c>
      <c r="B60" s="1765" t="s">
        <v>1020</v>
      </c>
      <c r="C60" s="1802">
        <v>1955</v>
      </c>
      <c r="D60" s="1810">
        <v>9</v>
      </c>
      <c r="E60" s="1811">
        <f t="shared" si="14"/>
        <v>0.46035805626598464</v>
      </c>
      <c r="F60" s="1803">
        <v>13</v>
      </c>
      <c r="G60" s="1783">
        <f t="shared" si="15"/>
        <v>0.66496163682864451</v>
      </c>
      <c r="H60" s="1803">
        <v>24</v>
      </c>
      <c r="I60" s="1783">
        <f t="shared" si="16"/>
        <v>1.2276214833759591</v>
      </c>
      <c r="J60" s="1803">
        <v>24</v>
      </c>
      <c r="K60" s="1783">
        <f t="shared" si="17"/>
        <v>1.2276214833759591</v>
      </c>
      <c r="L60" s="1803">
        <v>25</v>
      </c>
      <c r="M60" s="1783">
        <f t="shared" si="18"/>
        <v>1.2787723785166241</v>
      </c>
      <c r="N60" s="1803">
        <v>21</v>
      </c>
      <c r="O60" s="1783">
        <f t="shared" si="19"/>
        <v>1.0741687979539642</v>
      </c>
      <c r="P60" s="1803">
        <v>35</v>
      </c>
      <c r="Q60" s="1783">
        <f t="shared" si="20"/>
        <v>1.7902813299232736</v>
      </c>
      <c r="R60" s="1803">
        <v>52</v>
      </c>
      <c r="S60" s="1783">
        <f t="shared" si="21"/>
        <v>2.659846547314578</v>
      </c>
      <c r="T60" s="1803">
        <v>68</v>
      </c>
      <c r="U60" s="1783">
        <f t="shared" si="22"/>
        <v>3.4782608695652173</v>
      </c>
      <c r="V60" s="1803">
        <v>80</v>
      </c>
      <c r="W60" s="1783">
        <f t="shared" si="23"/>
        <v>4.0920716112531972</v>
      </c>
      <c r="X60" s="1803">
        <v>110</v>
      </c>
      <c r="Y60" s="1783">
        <f t="shared" si="24"/>
        <v>5.6265984654731458</v>
      </c>
      <c r="Z60" s="1803">
        <v>121</v>
      </c>
      <c r="AA60" s="1783">
        <f t="shared" si="25"/>
        <v>6.1892583120204607</v>
      </c>
      <c r="AB60" s="1803">
        <v>219</v>
      </c>
      <c r="AC60" s="1783">
        <f t="shared" si="26"/>
        <v>11.202046035805626</v>
      </c>
      <c r="AD60" s="1803">
        <v>458</v>
      </c>
      <c r="AE60" s="1783">
        <f t="shared" si="27"/>
        <v>23.427109974424553</v>
      </c>
      <c r="AF60" s="1803">
        <v>696</v>
      </c>
      <c r="AG60" s="1785">
        <f t="shared" si="28"/>
        <v>35.601023017902811</v>
      </c>
      <c r="AI60" s="1804"/>
    </row>
    <row r="61" spans="1:35" s="1756" customFormat="1" ht="27.9" customHeight="1" x14ac:dyDescent="0.2">
      <c r="A61" s="1764">
        <v>81</v>
      </c>
      <c r="B61" s="1765" t="s">
        <v>1021</v>
      </c>
      <c r="C61" s="1802">
        <v>10520</v>
      </c>
      <c r="D61" s="1806">
        <v>146</v>
      </c>
      <c r="E61" s="1783">
        <f t="shared" si="14"/>
        <v>1.3878326996197718</v>
      </c>
      <c r="F61" s="1803">
        <v>198</v>
      </c>
      <c r="G61" s="1783">
        <f t="shared" si="15"/>
        <v>1.8821292775665399</v>
      </c>
      <c r="H61" s="1803">
        <v>214</v>
      </c>
      <c r="I61" s="1783">
        <f t="shared" si="16"/>
        <v>2.0342205323193916</v>
      </c>
      <c r="J61" s="1803">
        <v>209</v>
      </c>
      <c r="K61" s="1783">
        <f t="shared" si="17"/>
        <v>1.9866920152091256</v>
      </c>
      <c r="L61" s="1803">
        <v>175</v>
      </c>
      <c r="M61" s="1783">
        <f t="shared" si="18"/>
        <v>1.6634980988593155</v>
      </c>
      <c r="N61" s="1803">
        <v>208</v>
      </c>
      <c r="O61" s="1783">
        <f t="shared" si="19"/>
        <v>1.977186311787072</v>
      </c>
      <c r="P61" s="1803">
        <v>262</v>
      </c>
      <c r="Q61" s="1783">
        <f t="shared" si="20"/>
        <v>2.4904942965779466</v>
      </c>
      <c r="R61" s="1803">
        <v>364</v>
      </c>
      <c r="S61" s="1783">
        <f t="shared" si="21"/>
        <v>3.4600760456273765</v>
      </c>
      <c r="T61" s="1803">
        <v>473</v>
      </c>
      <c r="U61" s="1783">
        <f t="shared" si="22"/>
        <v>4.4961977186311781</v>
      </c>
      <c r="V61" s="1803">
        <v>569</v>
      </c>
      <c r="W61" s="1783">
        <f t="shared" si="23"/>
        <v>5.4087452471482891</v>
      </c>
      <c r="X61" s="1803">
        <v>660</v>
      </c>
      <c r="Y61" s="1783">
        <f t="shared" si="24"/>
        <v>6.2737642585551328</v>
      </c>
      <c r="Z61" s="1803">
        <v>661</v>
      </c>
      <c r="AA61" s="1783">
        <f t="shared" si="25"/>
        <v>6.2832699619771866</v>
      </c>
      <c r="AB61" s="1803">
        <v>1129</v>
      </c>
      <c r="AC61" s="1783">
        <f t="shared" si="26"/>
        <v>10.731939163498099</v>
      </c>
      <c r="AD61" s="1803">
        <v>2083</v>
      </c>
      <c r="AE61" s="1783">
        <f t="shared" si="27"/>
        <v>19.800380228136881</v>
      </c>
      <c r="AF61" s="1803">
        <v>3169</v>
      </c>
      <c r="AG61" s="1785">
        <f t="shared" si="28"/>
        <v>30.123574144486692</v>
      </c>
      <c r="AI61" s="1804"/>
    </row>
    <row r="62" spans="1:35" s="1756" customFormat="1" ht="27.9" customHeight="1" x14ac:dyDescent="0.2">
      <c r="A62" s="1764">
        <v>82</v>
      </c>
      <c r="B62" s="1765" t="s">
        <v>1022</v>
      </c>
      <c r="C62" s="1802">
        <v>14927</v>
      </c>
      <c r="D62" s="1806">
        <v>250</v>
      </c>
      <c r="E62" s="1783">
        <f t="shared" si="14"/>
        <v>1.6748174448985063</v>
      </c>
      <c r="F62" s="1803">
        <v>310</v>
      </c>
      <c r="G62" s="1783">
        <f t="shared" si="15"/>
        <v>2.0767736316741474</v>
      </c>
      <c r="H62" s="1803">
        <v>330</v>
      </c>
      <c r="I62" s="1783">
        <f t="shared" si="16"/>
        <v>2.210759027266028</v>
      </c>
      <c r="J62" s="1803">
        <v>393</v>
      </c>
      <c r="K62" s="1783">
        <f t="shared" si="17"/>
        <v>2.6328130233804514</v>
      </c>
      <c r="L62" s="1803">
        <v>445</v>
      </c>
      <c r="M62" s="1783">
        <f t="shared" si="18"/>
        <v>2.9811750519193407</v>
      </c>
      <c r="N62" s="1803">
        <v>494</v>
      </c>
      <c r="O62" s="1783">
        <f t="shared" si="19"/>
        <v>3.309439271119448</v>
      </c>
      <c r="P62" s="1803">
        <v>561</v>
      </c>
      <c r="Q62" s="1783">
        <f t="shared" si="20"/>
        <v>3.7582903463522479</v>
      </c>
      <c r="R62" s="1803">
        <v>659</v>
      </c>
      <c r="S62" s="1783">
        <f t="shared" si="21"/>
        <v>4.4148187847524616</v>
      </c>
      <c r="T62" s="1803">
        <v>713</v>
      </c>
      <c r="U62" s="1783">
        <f t="shared" si="22"/>
        <v>4.7765793528505389</v>
      </c>
      <c r="V62" s="1803">
        <v>798</v>
      </c>
      <c r="W62" s="1783">
        <f t="shared" si="23"/>
        <v>5.3460172841160318</v>
      </c>
      <c r="X62" s="1803">
        <v>944</v>
      </c>
      <c r="Y62" s="1783">
        <f t="shared" si="24"/>
        <v>6.3241106719367588</v>
      </c>
      <c r="Z62" s="1803">
        <v>971</v>
      </c>
      <c r="AA62" s="1783">
        <f t="shared" si="25"/>
        <v>6.5049909559857984</v>
      </c>
      <c r="AB62" s="1803">
        <v>1371</v>
      </c>
      <c r="AC62" s="1783">
        <f t="shared" si="26"/>
        <v>9.1846988678234069</v>
      </c>
      <c r="AD62" s="1803">
        <v>2818</v>
      </c>
      <c r="AE62" s="1783">
        <f t="shared" si="27"/>
        <v>18.87854223889596</v>
      </c>
      <c r="AF62" s="1803">
        <v>3870</v>
      </c>
      <c r="AG62" s="1785">
        <f t="shared" si="28"/>
        <v>25.926174047028873</v>
      </c>
      <c r="AI62" s="1804"/>
    </row>
    <row r="63" spans="1:35" s="1756" customFormat="1" ht="27.9" customHeight="1" x14ac:dyDescent="0.2">
      <c r="A63" s="1764">
        <v>83</v>
      </c>
      <c r="B63" s="1765" t="s">
        <v>1023</v>
      </c>
      <c r="C63" s="1802">
        <v>6053</v>
      </c>
      <c r="D63" s="1806">
        <v>65</v>
      </c>
      <c r="E63" s="1783">
        <f t="shared" si="14"/>
        <v>1.0738476788369402</v>
      </c>
      <c r="F63" s="1803">
        <v>122</v>
      </c>
      <c r="G63" s="1783">
        <f t="shared" si="15"/>
        <v>2.0155294895093343</v>
      </c>
      <c r="H63" s="1803">
        <v>147</v>
      </c>
      <c r="I63" s="1783">
        <f t="shared" si="16"/>
        <v>2.4285478275235421</v>
      </c>
      <c r="J63" s="1803">
        <v>192</v>
      </c>
      <c r="K63" s="1783">
        <f t="shared" si="17"/>
        <v>3.1719808359491162</v>
      </c>
      <c r="L63" s="1803">
        <v>152</v>
      </c>
      <c r="M63" s="1783">
        <f t="shared" si="18"/>
        <v>2.5111514951263838</v>
      </c>
      <c r="N63" s="1803">
        <v>157</v>
      </c>
      <c r="O63" s="1783">
        <f t="shared" si="19"/>
        <v>2.5937551627292255</v>
      </c>
      <c r="P63" s="1803">
        <v>162</v>
      </c>
      <c r="Q63" s="1783">
        <f t="shared" si="20"/>
        <v>2.6763588303320667</v>
      </c>
      <c r="R63" s="1803">
        <v>225</v>
      </c>
      <c r="S63" s="1783">
        <f t="shared" si="21"/>
        <v>3.7171650421278706</v>
      </c>
      <c r="T63" s="1803">
        <v>277</v>
      </c>
      <c r="U63" s="1783">
        <f t="shared" si="22"/>
        <v>4.5762431851974226</v>
      </c>
      <c r="V63" s="1803">
        <v>343</v>
      </c>
      <c r="W63" s="1783">
        <f t="shared" si="23"/>
        <v>5.6666115975549314</v>
      </c>
      <c r="X63" s="1803">
        <v>394</v>
      </c>
      <c r="Y63" s="1783">
        <f t="shared" si="24"/>
        <v>6.5091690071039157</v>
      </c>
      <c r="Z63" s="1803">
        <v>379</v>
      </c>
      <c r="AA63" s="1783">
        <f t="shared" si="25"/>
        <v>6.2613580042953902</v>
      </c>
      <c r="AB63" s="1803">
        <v>610</v>
      </c>
      <c r="AC63" s="1783">
        <f t="shared" si="26"/>
        <v>10.077647447546671</v>
      </c>
      <c r="AD63" s="1803">
        <v>1166</v>
      </c>
      <c r="AE63" s="1783">
        <f t="shared" si="27"/>
        <v>19.263175284982655</v>
      </c>
      <c r="AF63" s="1803">
        <v>1662</v>
      </c>
      <c r="AG63" s="1785">
        <f t="shared" si="28"/>
        <v>27.457459111184534</v>
      </c>
      <c r="AI63" s="1804"/>
    </row>
    <row r="64" spans="1:35" s="1756" customFormat="1" ht="27.9" customHeight="1" thickBot="1" x14ac:dyDescent="0.25">
      <c r="A64" s="1821"/>
      <c r="B64" s="1822"/>
      <c r="C64" s="1823"/>
      <c r="D64" s="1824"/>
      <c r="E64" s="1825"/>
      <c r="F64" s="1825"/>
      <c r="G64" s="1825"/>
      <c r="H64" s="1825"/>
      <c r="I64" s="1825"/>
      <c r="J64" s="1825"/>
      <c r="K64" s="1825"/>
      <c r="L64" s="1825"/>
      <c r="M64" s="1825"/>
      <c r="N64" s="1825"/>
      <c r="O64" s="1825"/>
      <c r="P64" s="1825"/>
      <c r="Q64" s="1825"/>
      <c r="R64" s="1825"/>
      <c r="S64" s="1825"/>
      <c r="T64" s="1825"/>
      <c r="U64" s="1825"/>
      <c r="V64" s="1825"/>
      <c r="W64" s="1825"/>
      <c r="X64" s="1825"/>
      <c r="Y64" s="1825"/>
      <c r="Z64" s="1825"/>
      <c r="AA64" s="1825"/>
      <c r="AB64" s="1825"/>
      <c r="AC64" s="1825"/>
      <c r="AD64" s="1825"/>
      <c r="AE64" s="1825"/>
      <c r="AF64" s="1825"/>
      <c r="AG64" s="1826"/>
    </row>
    <row r="65" spans="1:33" s="1756" customFormat="1" ht="13.5" customHeight="1" x14ac:dyDescent="0.2">
      <c r="A65" s="1827"/>
      <c r="B65" s="1778"/>
      <c r="C65" s="1828"/>
      <c r="D65" s="1828"/>
      <c r="E65" s="1829"/>
      <c r="F65" s="1828"/>
      <c r="G65" s="1829"/>
      <c r="H65" s="1828"/>
      <c r="I65" s="1829"/>
      <c r="J65" s="1828"/>
      <c r="K65" s="1829"/>
      <c r="L65" s="1828"/>
      <c r="M65" s="1829"/>
      <c r="N65" s="1829"/>
      <c r="O65" s="1829"/>
      <c r="P65" s="1829"/>
      <c r="Q65" s="1829"/>
      <c r="R65" s="1829"/>
      <c r="S65" s="1829"/>
      <c r="T65" s="1829"/>
      <c r="U65" s="1829"/>
      <c r="V65" s="1829"/>
      <c r="W65" s="1829"/>
      <c r="X65" s="1829"/>
      <c r="Y65" s="1829"/>
      <c r="Z65" s="1829"/>
      <c r="AA65" s="1829"/>
      <c r="AB65" s="1829"/>
      <c r="AC65" s="1829"/>
      <c r="AD65" s="1829"/>
      <c r="AE65" s="1829"/>
      <c r="AF65" s="1828"/>
      <c r="AG65" s="1830" t="s">
        <v>1024</v>
      </c>
    </row>
    <row r="66" spans="1:33" s="1756" customFormat="1" ht="27.9" customHeight="1" x14ac:dyDescent="0.2"/>
  </sheetData>
  <mergeCells count="16">
    <mergeCell ref="AF3:AG3"/>
    <mergeCell ref="AD2:AG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honeticPr fontId="3"/>
  <pageMargins left="0.6692913385826772" right="0.59055118110236215" top="0.78740157480314965" bottom="0.6692913385826772" header="0.51181102362204722" footer="0.51181102362204722"/>
  <pageSetup paperSize="8" scale="44" firstPageNumber="351" fitToHeight="0" pageOrder="overThenDown" orientation="portrait" useFirstPageNumber="1" r:id="rId1"/>
  <headerFooter scaleWithDoc="0" alignWithMargins="0">
    <oddFooter xml:space="preserve">&amp;C
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C6918-ABA1-49A8-896C-7050737C5328}">
  <sheetPr>
    <pageSetUpPr fitToPage="1"/>
  </sheetPr>
  <dimension ref="A1:J269"/>
  <sheetViews>
    <sheetView showWhiteSpace="0" view="pageBreakPreview" zoomScale="70" zoomScaleNormal="70" zoomScaleSheetLayoutView="70" zoomScalePageLayoutView="55" workbookViewId="0">
      <selection activeCell="F66" sqref="F66"/>
    </sheetView>
  </sheetViews>
  <sheetFormatPr defaultColWidth="5.5546875" defaultRowHeight="14.4" x14ac:dyDescent="0.2"/>
  <cols>
    <col min="1" max="1" width="5.5546875" style="1832"/>
    <col min="2" max="2" width="23" style="1832" customWidth="1"/>
    <col min="3" max="5" width="18.5546875" style="1832" customWidth="1"/>
    <col min="6" max="6" width="18.6640625" style="1832" customWidth="1"/>
    <col min="7" max="8" width="18.5546875" style="1832" customWidth="1"/>
    <col min="9" max="9" width="6.6640625" style="1832" bestFit="1" customWidth="1"/>
    <col min="10" max="10" width="9.44140625" style="1832" bestFit="1" customWidth="1"/>
    <col min="11" max="246" width="5.5546875" style="1832" customWidth="1"/>
    <col min="247" max="251" width="5.5546875" style="1832"/>
    <col min="252" max="252" width="23" style="1832" customWidth="1"/>
    <col min="253" max="253" width="16.77734375" style="1832" bestFit="1" customWidth="1"/>
    <col min="254" max="254" width="15.21875" style="1832" customWidth="1"/>
    <col min="255" max="256" width="20.109375" style="1832" bestFit="1" customWidth="1"/>
    <col min="257" max="258" width="16.77734375" style="1832" bestFit="1" customWidth="1"/>
    <col min="259" max="259" width="21" style="1832" customWidth="1"/>
    <col min="260" max="260" width="19.109375" style="1832" customWidth="1"/>
    <col min="261" max="261" width="15.6640625" style="1832" customWidth="1"/>
    <col min="262" max="262" width="14.6640625" style="1832" bestFit="1" customWidth="1"/>
    <col min="263" max="263" width="13" style="1832" bestFit="1" customWidth="1"/>
    <col min="264" max="264" width="16.77734375" style="1832" bestFit="1" customWidth="1"/>
    <col min="265" max="265" width="6.6640625" style="1832" bestFit="1" customWidth="1"/>
    <col min="266" max="266" width="9.44140625" style="1832" bestFit="1" customWidth="1"/>
    <col min="267" max="502" width="5.5546875" style="1832" customWidth="1"/>
    <col min="503" max="507" width="5.5546875" style="1832"/>
    <col min="508" max="508" width="23" style="1832" customWidth="1"/>
    <col min="509" max="509" width="16.77734375" style="1832" bestFit="1" customWidth="1"/>
    <col min="510" max="510" width="15.21875" style="1832" customWidth="1"/>
    <col min="511" max="512" width="20.109375" style="1832" bestFit="1" customWidth="1"/>
    <col min="513" max="514" width="16.77734375" style="1832" bestFit="1" customWidth="1"/>
    <col min="515" max="515" width="21" style="1832" customWidth="1"/>
    <col min="516" max="516" width="19.109375" style="1832" customWidth="1"/>
    <col min="517" max="517" width="15.6640625" style="1832" customWidth="1"/>
    <col min="518" max="518" width="14.6640625" style="1832" bestFit="1" customWidth="1"/>
    <col min="519" max="519" width="13" style="1832" bestFit="1" customWidth="1"/>
    <col min="520" max="520" width="16.77734375" style="1832" bestFit="1" customWidth="1"/>
    <col min="521" max="521" width="6.6640625" style="1832" bestFit="1" customWidth="1"/>
    <col min="522" max="522" width="9.44140625" style="1832" bestFit="1" customWidth="1"/>
    <col min="523" max="758" width="5.5546875" style="1832" customWidth="1"/>
    <col min="759" max="763" width="5.5546875" style="1832"/>
    <col min="764" max="764" width="23" style="1832" customWidth="1"/>
    <col min="765" max="765" width="16.77734375" style="1832" bestFit="1" customWidth="1"/>
    <col min="766" max="766" width="15.21875" style="1832" customWidth="1"/>
    <col min="767" max="768" width="20.109375" style="1832" bestFit="1" customWidth="1"/>
    <col min="769" max="770" width="16.77734375" style="1832" bestFit="1" customWidth="1"/>
    <col min="771" max="771" width="21" style="1832" customWidth="1"/>
    <col min="772" max="772" width="19.109375" style="1832" customWidth="1"/>
    <col min="773" max="773" width="15.6640625" style="1832" customWidth="1"/>
    <col min="774" max="774" width="14.6640625" style="1832" bestFit="1" customWidth="1"/>
    <col min="775" max="775" width="13" style="1832" bestFit="1" customWidth="1"/>
    <col min="776" max="776" width="16.77734375" style="1832" bestFit="1" customWidth="1"/>
    <col min="777" max="777" width="6.6640625" style="1832" bestFit="1" customWidth="1"/>
    <col min="778" max="778" width="9.44140625" style="1832" bestFit="1" customWidth="1"/>
    <col min="779" max="1014" width="5.5546875" style="1832" customWidth="1"/>
    <col min="1015" max="1019" width="5.5546875" style="1832"/>
    <col min="1020" max="1020" width="23" style="1832" customWidth="1"/>
    <col min="1021" max="1021" width="16.77734375" style="1832" bestFit="1" customWidth="1"/>
    <col min="1022" max="1022" width="15.21875" style="1832" customWidth="1"/>
    <col min="1023" max="1024" width="20.109375" style="1832" bestFit="1" customWidth="1"/>
    <col min="1025" max="1026" width="16.77734375" style="1832" bestFit="1" customWidth="1"/>
    <col min="1027" max="1027" width="21" style="1832" customWidth="1"/>
    <col min="1028" max="1028" width="19.109375" style="1832" customWidth="1"/>
    <col min="1029" max="1029" width="15.6640625" style="1832" customWidth="1"/>
    <col min="1030" max="1030" width="14.6640625" style="1832" bestFit="1" customWidth="1"/>
    <col min="1031" max="1031" width="13" style="1832" bestFit="1" customWidth="1"/>
    <col min="1032" max="1032" width="16.77734375" style="1832" bestFit="1" customWidth="1"/>
    <col min="1033" max="1033" width="6.6640625" style="1832" bestFit="1" customWidth="1"/>
    <col min="1034" max="1034" width="9.44140625" style="1832" bestFit="1" customWidth="1"/>
    <col min="1035" max="1270" width="5.5546875" style="1832" customWidth="1"/>
    <col min="1271" max="1275" width="5.5546875" style="1832"/>
    <col min="1276" max="1276" width="23" style="1832" customWidth="1"/>
    <col min="1277" max="1277" width="16.77734375" style="1832" bestFit="1" customWidth="1"/>
    <col min="1278" max="1278" width="15.21875" style="1832" customWidth="1"/>
    <col min="1279" max="1280" width="20.109375" style="1832" bestFit="1" customWidth="1"/>
    <col min="1281" max="1282" width="16.77734375" style="1832" bestFit="1" customWidth="1"/>
    <col min="1283" max="1283" width="21" style="1832" customWidth="1"/>
    <col min="1284" max="1284" width="19.109375" style="1832" customWidth="1"/>
    <col min="1285" max="1285" width="15.6640625" style="1832" customWidth="1"/>
    <col min="1286" max="1286" width="14.6640625" style="1832" bestFit="1" customWidth="1"/>
    <col min="1287" max="1287" width="13" style="1832" bestFit="1" customWidth="1"/>
    <col min="1288" max="1288" width="16.77734375" style="1832" bestFit="1" customWidth="1"/>
    <col min="1289" max="1289" width="6.6640625" style="1832" bestFit="1" customWidth="1"/>
    <col min="1290" max="1290" width="9.44140625" style="1832" bestFit="1" customWidth="1"/>
    <col min="1291" max="1526" width="5.5546875" style="1832" customWidth="1"/>
    <col min="1527" max="1531" width="5.5546875" style="1832"/>
    <col min="1532" max="1532" width="23" style="1832" customWidth="1"/>
    <col min="1533" max="1533" width="16.77734375" style="1832" bestFit="1" customWidth="1"/>
    <col min="1534" max="1534" width="15.21875" style="1832" customWidth="1"/>
    <col min="1535" max="1536" width="20.109375" style="1832" bestFit="1" customWidth="1"/>
    <col min="1537" max="1538" width="16.77734375" style="1832" bestFit="1" customWidth="1"/>
    <col min="1539" max="1539" width="21" style="1832" customWidth="1"/>
    <col min="1540" max="1540" width="19.109375" style="1832" customWidth="1"/>
    <col min="1541" max="1541" width="15.6640625" style="1832" customWidth="1"/>
    <col min="1542" max="1542" width="14.6640625" style="1832" bestFit="1" customWidth="1"/>
    <col min="1543" max="1543" width="13" style="1832" bestFit="1" customWidth="1"/>
    <col min="1544" max="1544" width="16.77734375" style="1832" bestFit="1" customWidth="1"/>
    <col min="1545" max="1545" width="6.6640625" style="1832" bestFit="1" customWidth="1"/>
    <col min="1546" max="1546" width="9.44140625" style="1832" bestFit="1" customWidth="1"/>
    <col min="1547" max="1782" width="5.5546875" style="1832" customWidth="1"/>
    <col min="1783" max="1787" width="5.5546875" style="1832"/>
    <col min="1788" max="1788" width="23" style="1832" customWidth="1"/>
    <col min="1789" max="1789" width="16.77734375" style="1832" bestFit="1" customWidth="1"/>
    <col min="1790" max="1790" width="15.21875" style="1832" customWidth="1"/>
    <col min="1791" max="1792" width="20.109375" style="1832" bestFit="1" customWidth="1"/>
    <col min="1793" max="1794" width="16.77734375" style="1832" bestFit="1" customWidth="1"/>
    <col min="1795" max="1795" width="21" style="1832" customWidth="1"/>
    <col min="1796" max="1796" width="19.109375" style="1832" customWidth="1"/>
    <col min="1797" max="1797" width="15.6640625" style="1832" customWidth="1"/>
    <col min="1798" max="1798" width="14.6640625" style="1832" bestFit="1" customWidth="1"/>
    <col min="1799" max="1799" width="13" style="1832" bestFit="1" customWidth="1"/>
    <col min="1800" max="1800" width="16.77734375" style="1832" bestFit="1" customWidth="1"/>
    <col min="1801" max="1801" width="6.6640625" style="1832" bestFit="1" customWidth="1"/>
    <col min="1802" max="1802" width="9.44140625" style="1832" bestFit="1" customWidth="1"/>
    <col min="1803" max="2038" width="5.5546875" style="1832" customWidth="1"/>
    <col min="2039" max="2043" width="5.5546875" style="1832"/>
    <col min="2044" max="2044" width="23" style="1832" customWidth="1"/>
    <col min="2045" max="2045" width="16.77734375" style="1832" bestFit="1" customWidth="1"/>
    <col min="2046" max="2046" width="15.21875" style="1832" customWidth="1"/>
    <col min="2047" max="2048" width="20.109375" style="1832" bestFit="1" customWidth="1"/>
    <col min="2049" max="2050" width="16.77734375" style="1832" bestFit="1" customWidth="1"/>
    <col min="2051" max="2051" width="21" style="1832" customWidth="1"/>
    <col min="2052" max="2052" width="19.109375" style="1832" customWidth="1"/>
    <col min="2053" max="2053" width="15.6640625" style="1832" customWidth="1"/>
    <col min="2054" max="2054" width="14.6640625" style="1832" bestFit="1" customWidth="1"/>
    <col min="2055" max="2055" width="13" style="1832" bestFit="1" customWidth="1"/>
    <col min="2056" max="2056" width="16.77734375" style="1832" bestFit="1" customWidth="1"/>
    <col min="2057" max="2057" width="6.6640625" style="1832" bestFit="1" customWidth="1"/>
    <col min="2058" max="2058" width="9.44140625" style="1832" bestFit="1" customWidth="1"/>
    <col min="2059" max="2294" width="5.5546875" style="1832" customWidth="1"/>
    <col min="2295" max="2299" width="5.5546875" style="1832"/>
    <col min="2300" max="2300" width="23" style="1832" customWidth="1"/>
    <col min="2301" max="2301" width="16.77734375" style="1832" bestFit="1" customWidth="1"/>
    <col min="2302" max="2302" width="15.21875" style="1832" customWidth="1"/>
    <col min="2303" max="2304" width="20.109375" style="1832" bestFit="1" customWidth="1"/>
    <col min="2305" max="2306" width="16.77734375" style="1832" bestFit="1" customWidth="1"/>
    <col min="2307" max="2307" width="21" style="1832" customWidth="1"/>
    <col min="2308" max="2308" width="19.109375" style="1832" customWidth="1"/>
    <col min="2309" max="2309" width="15.6640625" style="1832" customWidth="1"/>
    <col min="2310" max="2310" width="14.6640625" style="1832" bestFit="1" customWidth="1"/>
    <col min="2311" max="2311" width="13" style="1832" bestFit="1" customWidth="1"/>
    <col min="2312" max="2312" width="16.77734375" style="1832" bestFit="1" customWidth="1"/>
    <col min="2313" max="2313" width="6.6640625" style="1832" bestFit="1" customWidth="1"/>
    <col min="2314" max="2314" width="9.44140625" style="1832" bestFit="1" customWidth="1"/>
    <col min="2315" max="2550" width="5.5546875" style="1832" customWidth="1"/>
    <col min="2551" max="2555" width="5.5546875" style="1832"/>
    <col min="2556" max="2556" width="23" style="1832" customWidth="1"/>
    <col min="2557" max="2557" width="16.77734375" style="1832" bestFit="1" customWidth="1"/>
    <col min="2558" max="2558" width="15.21875" style="1832" customWidth="1"/>
    <col min="2559" max="2560" width="20.109375" style="1832" bestFit="1" customWidth="1"/>
    <col min="2561" max="2562" width="16.77734375" style="1832" bestFit="1" customWidth="1"/>
    <col min="2563" max="2563" width="21" style="1832" customWidth="1"/>
    <col min="2564" max="2564" width="19.109375" style="1832" customWidth="1"/>
    <col min="2565" max="2565" width="15.6640625" style="1832" customWidth="1"/>
    <col min="2566" max="2566" width="14.6640625" style="1832" bestFit="1" customWidth="1"/>
    <col min="2567" max="2567" width="13" style="1832" bestFit="1" customWidth="1"/>
    <col min="2568" max="2568" width="16.77734375" style="1832" bestFit="1" customWidth="1"/>
    <col min="2569" max="2569" width="6.6640625" style="1832" bestFit="1" customWidth="1"/>
    <col min="2570" max="2570" width="9.44140625" style="1832" bestFit="1" customWidth="1"/>
    <col min="2571" max="2806" width="5.5546875" style="1832" customWidth="1"/>
    <col min="2807" max="2811" width="5.5546875" style="1832"/>
    <col min="2812" max="2812" width="23" style="1832" customWidth="1"/>
    <col min="2813" max="2813" width="16.77734375" style="1832" bestFit="1" customWidth="1"/>
    <col min="2814" max="2814" width="15.21875" style="1832" customWidth="1"/>
    <col min="2815" max="2816" width="20.109375" style="1832" bestFit="1" customWidth="1"/>
    <col min="2817" max="2818" width="16.77734375" style="1832" bestFit="1" customWidth="1"/>
    <col min="2819" max="2819" width="21" style="1832" customWidth="1"/>
    <col min="2820" max="2820" width="19.109375" style="1832" customWidth="1"/>
    <col min="2821" max="2821" width="15.6640625" style="1832" customWidth="1"/>
    <col min="2822" max="2822" width="14.6640625" style="1832" bestFit="1" customWidth="1"/>
    <col min="2823" max="2823" width="13" style="1832" bestFit="1" customWidth="1"/>
    <col min="2824" max="2824" width="16.77734375" style="1832" bestFit="1" customWidth="1"/>
    <col min="2825" max="2825" width="6.6640625" style="1832" bestFit="1" customWidth="1"/>
    <col min="2826" max="2826" width="9.44140625" style="1832" bestFit="1" customWidth="1"/>
    <col min="2827" max="3062" width="5.5546875" style="1832" customWidth="1"/>
    <col min="3063" max="3067" width="5.5546875" style="1832"/>
    <col min="3068" max="3068" width="23" style="1832" customWidth="1"/>
    <col min="3069" max="3069" width="16.77734375" style="1832" bestFit="1" customWidth="1"/>
    <col min="3070" max="3070" width="15.21875" style="1832" customWidth="1"/>
    <col min="3071" max="3072" width="20.109375" style="1832" bestFit="1" customWidth="1"/>
    <col min="3073" max="3074" width="16.77734375" style="1832" bestFit="1" customWidth="1"/>
    <col min="3075" max="3075" width="21" style="1832" customWidth="1"/>
    <col min="3076" max="3076" width="19.109375" style="1832" customWidth="1"/>
    <col min="3077" max="3077" width="15.6640625" style="1832" customWidth="1"/>
    <col min="3078" max="3078" width="14.6640625" style="1832" bestFit="1" customWidth="1"/>
    <col min="3079" max="3079" width="13" style="1832" bestFit="1" customWidth="1"/>
    <col min="3080" max="3080" width="16.77734375" style="1832" bestFit="1" customWidth="1"/>
    <col min="3081" max="3081" width="6.6640625" style="1832" bestFit="1" customWidth="1"/>
    <col min="3082" max="3082" width="9.44140625" style="1832" bestFit="1" customWidth="1"/>
    <col min="3083" max="3318" width="5.5546875" style="1832" customWidth="1"/>
    <col min="3319" max="3323" width="5.5546875" style="1832"/>
    <col min="3324" max="3324" width="23" style="1832" customWidth="1"/>
    <col min="3325" max="3325" width="16.77734375" style="1832" bestFit="1" customWidth="1"/>
    <col min="3326" max="3326" width="15.21875" style="1832" customWidth="1"/>
    <col min="3327" max="3328" width="20.109375" style="1832" bestFit="1" customWidth="1"/>
    <col min="3329" max="3330" width="16.77734375" style="1832" bestFit="1" customWidth="1"/>
    <col min="3331" max="3331" width="21" style="1832" customWidth="1"/>
    <col min="3332" max="3332" width="19.109375" style="1832" customWidth="1"/>
    <col min="3333" max="3333" width="15.6640625" style="1832" customWidth="1"/>
    <col min="3334" max="3334" width="14.6640625" style="1832" bestFit="1" customWidth="1"/>
    <col min="3335" max="3335" width="13" style="1832" bestFit="1" customWidth="1"/>
    <col min="3336" max="3336" width="16.77734375" style="1832" bestFit="1" customWidth="1"/>
    <col min="3337" max="3337" width="6.6640625" style="1832" bestFit="1" customWidth="1"/>
    <col min="3338" max="3338" width="9.44140625" style="1832" bestFit="1" customWidth="1"/>
    <col min="3339" max="3574" width="5.5546875" style="1832" customWidth="1"/>
    <col min="3575" max="3579" width="5.5546875" style="1832"/>
    <col min="3580" max="3580" width="23" style="1832" customWidth="1"/>
    <col min="3581" max="3581" width="16.77734375" style="1832" bestFit="1" customWidth="1"/>
    <col min="3582" max="3582" width="15.21875" style="1832" customWidth="1"/>
    <col min="3583" max="3584" width="20.109375" style="1832" bestFit="1" customWidth="1"/>
    <col min="3585" max="3586" width="16.77734375" style="1832" bestFit="1" customWidth="1"/>
    <col min="3587" max="3587" width="21" style="1832" customWidth="1"/>
    <col min="3588" max="3588" width="19.109375" style="1832" customWidth="1"/>
    <col min="3589" max="3589" width="15.6640625" style="1832" customWidth="1"/>
    <col min="3590" max="3590" width="14.6640625" style="1832" bestFit="1" customWidth="1"/>
    <col min="3591" max="3591" width="13" style="1832" bestFit="1" customWidth="1"/>
    <col min="3592" max="3592" width="16.77734375" style="1832" bestFit="1" customWidth="1"/>
    <col min="3593" max="3593" width="6.6640625" style="1832" bestFit="1" customWidth="1"/>
    <col min="3594" max="3594" width="9.44140625" style="1832" bestFit="1" customWidth="1"/>
    <col min="3595" max="3830" width="5.5546875" style="1832" customWidth="1"/>
    <col min="3831" max="3835" width="5.5546875" style="1832"/>
    <col min="3836" max="3836" width="23" style="1832" customWidth="1"/>
    <col min="3837" max="3837" width="16.77734375" style="1832" bestFit="1" customWidth="1"/>
    <col min="3838" max="3838" width="15.21875" style="1832" customWidth="1"/>
    <col min="3839" max="3840" width="20.109375" style="1832" bestFit="1" customWidth="1"/>
    <col min="3841" max="3842" width="16.77734375" style="1832" bestFit="1" customWidth="1"/>
    <col min="3843" max="3843" width="21" style="1832" customWidth="1"/>
    <col min="3844" max="3844" width="19.109375" style="1832" customWidth="1"/>
    <col min="3845" max="3845" width="15.6640625" style="1832" customWidth="1"/>
    <col min="3846" max="3846" width="14.6640625" style="1832" bestFit="1" customWidth="1"/>
    <col min="3847" max="3847" width="13" style="1832" bestFit="1" customWidth="1"/>
    <col min="3848" max="3848" width="16.77734375" style="1832" bestFit="1" customWidth="1"/>
    <col min="3849" max="3849" width="6.6640625" style="1832" bestFit="1" customWidth="1"/>
    <col min="3850" max="3850" width="9.44140625" style="1832" bestFit="1" customWidth="1"/>
    <col min="3851" max="4086" width="5.5546875" style="1832" customWidth="1"/>
    <col min="4087" max="4091" width="5.5546875" style="1832"/>
    <col min="4092" max="4092" width="23" style="1832" customWidth="1"/>
    <col min="4093" max="4093" width="16.77734375" style="1832" bestFit="1" customWidth="1"/>
    <col min="4094" max="4094" width="15.21875" style="1832" customWidth="1"/>
    <col min="4095" max="4096" width="20.109375" style="1832" bestFit="1" customWidth="1"/>
    <col min="4097" max="4098" width="16.77734375" style="1832" bestFit="1" customWidth="1"/>
    <col min="4099" max="4099" width="21" style="1832" customWidth="1"/>
    <col min="4100" max="4100" width="19.109375" style="1832" customWidth="1"/>
    <col min="4101" max="4101" width="15.6640625" style="1832" customWidth="1"/>
    <col min="4102" max="4102" width="14.6640625" style="1832" bestFit="1" customWidth="1"/>
    <col min="4103" max="4103" width="13" style="1832" bestFit="1" customWidth="1"/>
    <col min="4104" max="4104" width="16.77734375" style="1832" bestFit="1" customWidth="1"/>
    <col min="4105" max="4105" width="6.6640625" style="1832" bestFit="1" customWidth="1"/>
    <col min="4106" max="4106" width="9.44140625" style="1832" bestFit="1" customWidth="1"/>
    <col min="4107" max="4342" width="5.5546875" style="1832" customWidth="1"/>
    <col min="4343" max="4347" width="5.5546875" style="1832"/>
    <col min="4348" max="4348" width="23" style="1832" customWidth="1"/>
    <col min="4349" max="4349" width="16.77734375" style="1832" bestFit="1" customWidth="1"/>
    <col min="4350" max="4350" width="15.21875" style="1832" customWidth="1"/>
    <col min="4351" max="4352" width="20.109375" style="1832" bestFit="1" customWidth="1"/>
    <col min="4353" max="4354" width="16.77734375" style="1832" bestFit="1" customWidth="1"/>
    <col min="4355" max="4355" width="21" style="1832" customWidth="1"/>
    <col min="4356" max="4356" width="19.109375" style="1832" customWidth="1"/>
    <col min="4357" max="4357" width="15.6640625" style="1832" customWidth="1"/>
    <col min="4358" max="4358" width="14.6640625" style="1832" bestFit="1" customWidth="1"/>
    <col min="4359" max="4359" width="13" style="1832" bestFit="1" customWidth="1"/>
    <col min="4360" max="4360" width="16.77734375" style="1832" bestFit="1" customWidth="1"/>
    <col min="4361" max="4361" width="6.6640625" style="1832" bestFit="1" customWidth="1"/>
    <col min="4362" max="4362" width="9.44140625" style="1832" bestFit="1" customWidth="1"/>
    <col min="4363" max="4598" width="5.5546875" style="1832" customWidth="1"/>
    <col min="4599" max="4603" width="5.5546875" style="1832"/>
    <col min="4604" max="4604" width="23" style="1832" customWidth="1"/>
    <col min="4605" max="4605" width="16.77734375" style="1832" bestFit="1" customWidth="1"/>
    <col min="4606" max="4606" width="15.21875" style="1832" customWidth="1"/>
    <col min="4607" max="4608" width="20.109375" style="1832" bestFit="1" customWidth="1"/>
    <col min="4609" max="4610" width="16.77734375" style="1832" bestFit="1" customWidth="1"/>
    <col min="4611" max="4611" width="21" style="1832" customWidth="1"/>
    <col min="4612" max="4612" width="19.109375" style="1832" customWidth="1"/>
    <col min="4613" max="4613" width="15.6640625" style="1832" customWidth="1"/>
    <col min="4614" max="4614" width="14.6640625" style="1832" bestFit="1" customWidth="1"/>
    <col min="4615" max="4615" width="13" style="1832" bestFit="1" customWidth="1"/>
    <col min="4616" max="4616" width="16.77734375" style="1832" bestFit="1" customWidth="1"/>
    <col min="4617" max="4617" width="6.6640625" style="1832" bestFit="1" customWidth="1"/>
    <col min="4618" max="4618" width="9.44140625" style="1832" bestFit="1" customWidth="1"/>
    <col min="4619" max="4854" width="5.5546875" style="1832" customWidth="1"/>
    <col min="4855" max="4859" width="5.5546875" style="1832"/>
    <col min="4860" max="4860" width="23" style="1832" customWidth="1"/>
    <col min="4861" max="4861" width="16.77734375" style="1832" bestFit="1" customWidth="1"/>
    <col min="4862" max="4862" width="15.21875" style="1832" customWidth="1"/>
    <col min="4863" max="4864" width="20.109375" style="1832" bestFit="1" customWidth="1"/>
    <col min="4865" max="4866" width="16.77734375" style="1832" bestFit="1" customWidth="1"/>
    <col min="4867" max="4867" width="21" style="1832" customWidth="1"/>
    <col min="4868" max="4868" width="19.109375" style="1832" customWidth="1"/>
    <col min="4869" max="4869" width="15.6640625" style="1832" customWidth="1"/>
    <col min="4870" max="4870" width="14.6640625" style="1832" bestFit="1" customWidth="1"/>
    <col min="4871" max="4871" width="13" style="1832" bestFit="1" customWidth="1"/>
    <col min="4872" max="4872" width="16.77734375" style="1832" bestFit="1" customWidth="1"/>
    <col min="4873" max="4873" width="6.6640625" style="1832" bestFit="1" customWidth="1"/>
    <col min="4874" max="4874" width="9.44140625" style="1832" bestFit="1" customWidth="1"/>
    <col min="4875" max="5110" width="5.5546875" style="1832" customWidth="1"/>
    <col min="5111" max="5115" width="5.5546875" style="1832"/>
    <col min="5116" max="5116" width="23" style="1832" customWidth="1"/>
    <col min="5117" max="5117" width="16.77734375" style="1832" bestFit="1" customWidth="1"/>
    <col min="5118" max="5118" width="15.21875" style="1832" customWidth="1"/>
    <col min="5119" max="5120" width="20.109375" style="1832" bestFit="1" customWidth="1"/>
    <col min="5121" max="5122" width="16.77734375" style="1832" bestFit="1" customWidth="1"/>
    <col min="5123" max="5123" width="21" style="1832" customWidth="1"/>
    <col min="5124" max="5124" width="19.109375" style="1832" customWidth="1"/>
    <col min="5125" max="5125" width="15.6640625" style="1832" customWidth="1"/>
    <col min="5126" max="5126" width="14.6640625" style="1832" bestFit="1" customWidth="1"/>
    <col min="5127" max="5127" width="13" style="1832" bestFit="1" customWidth="1"/>
    <col min="5128" max="5128" width="16.77734375" style="1832" bestFit="1" customWidth="1"/>
    <col min="5129" max="5129" width="6.6640625" style="1832" bestFit="1" customWidth="1"/>
    <col min="5130" max="5130" width="9.44140625" style="1832" bestFit="1" customWidth="1"/>
    <col min="5131" max="5366" width="5.5546875" style="1832" customWidth="1"/>
    <col min="5367" max="5371" width="5.5546875" style="1832"/>
    <col min="5372" max="5372" width="23" style="1832" customWidth="1"/>
    <col min="5373" max="5373" width="16.77734375" style="1832" bestFit="1" customWidth="1"/>
    <col min="5374" max="5374" width="15.21875" style="1832" customWidth="1"/>
    <col min="5375" max="5376" width="20.109375" style="1832" bestFit="1" customWidth="1"/>
    <col min="5377" max="5378" width="16.77734375" style="1832" bestFit="1" customWidth="1"/>
    <col min="5379" max="5379" width="21" style="1832" customWidth="1"/>
    <col min="5380" max="5380" width="19.109375" style="1832" customWidth="1"/>
    <col min="5381" max="5381" width="15.6640625" style="1832" customWidth="1"/>
    <col min="5382" max="5382" width="14.6640625" style="1832" bestFit="1" customWidth="1"/>
    <col min="5383" max="5383" width="13" style="1832" bestFit="1" customWidth="1"/>
    <col min="5384" max="5384" width="16.77734375" style="1832" bestFit="1" customWidth="1"/>
    <col min="5385" max="5385" width="6.6640625" style="1832" bestFit="1" customWidth="1"/>
    <col min="5386" max="5386" width="9.44140625" style="1832" bestFit="1" customWidth="1"/>
    <col min="5387" max="5622" width="5.5546875" style="1832" customWidth="1"/>
    <col min="5623" max="5627" width="5.5546875" style="1832"/>
    <col min="5628" max="5628" width="23" style="1832" customWidth="1"/>
    <col min="5629" max="5629" width="16.77734375" style="1832" bestFit="1" customWidth="1"/>
    <col min="5630" max="5630" width="15.21875" style="1832" customWidth="1"/>
    <col min="5631" max="5632" width="20.109375" style="1832" bestFit="1" customWidth="1"/>
    <col min="5633" max="5634" width="16.77734375" style="1832" bestFit="1" customWidth="1"/>
    <col min="5635" max="5635" width="21" style="1832" customWidth="1"/>
    <col min="5636" max="5636" width="19.109375" style="1832" customWidth="1"/>
    <col min="5637" max="5637" width="15.6640625" style="1832" customWidth="1"/>
    <col min="5638" max="5638" width="14.6640625" style="1832" bestFit="1" customWidth="1"/>
    <col min="5639" max="5639" width="13" style="1832" bestFit="1" customWidth="1"/>
    <col min="5640" max="5640" width="16.77734375" style="1832" bestFit="1" customWidth="1"/>
    <col min="5641" max="5641" width="6.6640625" style="1832" bestFit="1" customWidth="1"/>
    <col min="5642" max="5642" width="9.44140625" style="1832" bestFit="1" customWidth="1"/>
    <col min="5643" max="5878" width="5.5546875" style="1832" customWidth="1"/>
    <col min="5879" max="5883" width="5.5546875" style="1832"/>
    <col min="5884" max="5884" width="23" style="1832" customWidth="1"/>
    <col min="5885" max="5885" width="16.77734375" style="1832" bestFit="1" customWidth="1"/>
    <col min="5886" max="5886" width="15.21875" style="1832" customWidth="1"/>
    <col min="5887" max="5888" width="20.109375" style="1832" bestFit="1" customWidth="1"/>
    <col min="5889" max="5890" width="16.77734375" style="1832" bestFit="1" customWidth="1"/>
    <col min="5891" max="5891" width="21" style="1832" customWidth="1"/>
    <col min="5892" max="5892" width="19.109375" style="1832" customWidth="1"/>
    <col min="5893" max="5893" width="15.6640625" style="1832" customWidth="1"/>
    <col min="5894" max="5894" width="14.6640625" style="1832" bestFit="1" customWidth="1"/>
    <col min="5895" max="5895" width="13" style="1832" bestFit="1" customWidth="1"/>
    <col min="5896" max="5896" width="16.77734375" style="1832" bestFit="1" customWidth="1"/>
    <col min="5897" max="5897" width="6.6640625" style="1832" bestFit="1" customWidth="1"/>
    <col min="5898" max="5898" width="9.44140625" style="1832" bestFit="1" customWidth="1"/>
    <col min="5899" max="6134" width="5.5546875" style="1832" customWidth="1"/>
    <col min="6135" max="6139" width="5.5546875" style="1832"/>
    <col min="6140" max="6140" width="23" style="1832" customWidth="1"/>
    <col min="6141" max="6141" width="16.77734375" style="1832" bestFit="1" customWidth="1"/>
    <col min="6142" max="6142" width="15.21875" style="1832" customWidth="1"/>
    <col min="6143" max="6144" width="20.109375" style="1832" bestFit="1" customWidth="1"/>
    <col min="6145" max="6146" width="16.77734375" style="1832" bestFit="1" customWidth="1"/>
    <col min="6147" max="6147" width="21" style="1832" customWidth="1"/>
    <col min="6148" max="6148" width="19.109375" style="1832" customWidth="1"/>
    <col min="6149" max="6149" width="15.6640625" style="1832" customWidth="1"/>
    <col min="6150" max="6150" width="14.6640625" style="1832" bestFit="1" customWidth="1"/>
    <col min="6151" max="6151" width="13" style="1832" bestFit="1" customWidth="1"/>
    <col min="6152" max="6152" width="16.77734375" style="1832" bestFit="1" customWidth="1"/>
    <col min="6153" max="6153" width="6.6640625" style="1832" bestFit="1" customWidth="1"/>
    <col min="6154" max="6154" width="9.44140625" style="1832" bestFit="1" customWidth="1"/>
    <col min="6155" max="6390" width="5.5546875" style="1832" customWidth="1"/>
    <col min="6391" max="6395" width="5.5546875" style="1832"/>
    <col min="6396" max="6396" width="23" style="1832" customWidth="1"/>
    <col min="6397" max="6397" width="16.77734375" style="1832" bestFit="1" customWidth="1"/>
    <col min="6398" max="6398" width="15.21875" style="1832" customWidth="1"/>
    <col min="6399" max="6400" width="20.109375" style="1832" bestFit="1" customWidth="1"/>
    <col min="6401" max="6402" width="16.77734375" style="1832" bestFit="1" customWidth="1"/>
    <col min="6403" max="6403" width="21" style="1832" customWidth="1"/>
    <col min="6404" max="6404" width="19.109375" style="1832" customWidth="1"/>
    <col min="6405" max="6405" width="15.6640625" style="1832" customWidth="1"/>
    <col min="6406" max="6406" width="14.6640625" style="1832" bestFit="1" customWidth="1"/>
    <col min="6407" max="6407" width="13" style="1832" bestFit="1" customWidth="1"/>
    <col min="6408" max="6408" width="16.77734375" style="1832" bestFit="1" customWidth="1"/>
    <col min="6409" max="6409" width="6.6640625" style="1832" bestFit="1" customWidth="1"/>
    <col min="6410" max="6410" width="9.44140625" style="1832" bestFit="1" customWidth="1"/>
    <col min="6411" max="6646" width="5.5546875" style="1832" customWidth="1"/>
    <col min="6647" max="6651" width="5.5546875" style="1832"/>
    <col min="6652" max="6652" width="23" style="1832" customWidth="1"/>
    <col min="6653" max="6653" width="16.77734375" style="1832" bestFit="1" customWidth="1"/>
    <col min="6654" max="6654" width="15.21875" style="1832" customWidth="1"/>
    <col min="6655" max="6656" width="20.109375" style="1832" bestFit="1" customWidth="1"/>
    <col min="6657" max="6658" width="16.77734375" style="1832" bestFit="1" customWidth="1"/>
    <col min="6659" max="6659" width="21" style="1832" customWidth="1"/>
    <col min="6660" max="6660" width="19.109375" style="1832" customWidth="1"/>
    <col min="6661" max="6661" width="15.6640625" style="1832" customWidth="1"/>
    <col min="6662" max="6662" width="14.6640625" style="1832" bestFit="1" customWidth="1"/>
    <col min="6663" max="6663" width="13" style="1832" bestFit="1" customWidth="1"/>
    <col min="6664" max="6664" width="16.77734375" style="1832" bestFit="1" customWidth="1"/>
    <col min="6665" max="6665" width="6.6640625" style="1832" bestFit="1" customWidth="1"/>
    <col min="6666" max="6666" width="9.44140625" style="1832" bestFit="1" customWidth="1"/>
    <col min="6667" max="6902" width="5.5546875" style="1832" customWidth="1"/>
    <col min="6903" max="6907" width="5.5546875" style="1832"/>
    <col min="6908" max="6908" width="23" style="1832" customWidth="1"/>
    <col min="6909" max="6909" width="16.77734375" style="1832" bestFit="1" customWidth="1"/>
    <col min="6910" max="6910" width="15.21875" style="1832" customWidth="1"/>
    <col min="6911" max="6912" width="20.109375" style="1832" bestFit="1" customWidth="1"/>
    <col min="6913" max="6914" width="16.77734375" style="1832" bestFit="1" customWidth="1"/>
    <col min="6915" max="6915" width="21" style="1832" customWidth="1"/>
    <col min="6916" max="6916" width="19.109375" style="1832" customWidth="1"/>
    <col min="6917" max="6917" width="15.6640625" style="1832" customWidth="1"/>
    <col min="6918" max="6918" width="14.6640625" style="1832" bestFit="1" customWidth="1"/>
    <col min="6919" max="6919" width="13" style="1832" bestFit="1" customWidth="1"/>
    <col min="6920" max="6920" width="16.77734375" style="1832" bestFit="1" customWidth="1"/>
    <col min="6921" max="6921" width="6.6640625" style="1832" bestFit="1" customWidth="1"/>
    <col min="6922" max="6922" width="9.44140625" style="1832" bestFit="1" customWidth="1"/>
    <col min="6923" max="7158" width="5.5546875" style="1832" customWidth="1"/>
    <col min="7159" max="7163" width="5.5546875" style="1832"/>
    <col min="7164" max="7164" width="23" style="1832" customWidth="1"/>
    <col min="7165" max="7165" width="16.77734375" style="1832" bestFit="1" customWidth="1"/>
    <col min="7166" max="7166" width="15.21875" style="1832" customWidth="1"/>
    <col min="7167" max="7168" width="20.109375" style="1832" bestFit="1" customWidth="1"/>
    <col min="7169" max="7170" width="16.77734375" style="1832" bestFit="1" customWidth="1"/>
    <col min="7171" max="7171" width="21" style="1832" customWidth="1"/>
    <col min="7172" max="7172" width="19.109375" style="1832" customWidth="1"/>
    <col min="7173" max="7173" width="15.6640625" style="1832" customWidth="1"/>
    <col min="7174" max="7174" width="14.6640625" style="1832" bestFit="1" customWidth="1"/>
    <col min="7175" max="7175" width="13" style="1832" bestFit="1" customWidth="1"/>
    <col min="7176" max="7176" width="16.77734375" style="1832" bestFit="1" customWidth="1"/>
    <col min="7177" max="7177" width="6.6640625" style="1832" bestFit="1" customWidth="1"/>
    <col min="7178" max="7178" width="9.44140625" style="1832" bestFit="1" customWidth="1"/>
    <col min="7179" max="7414" width="5.5546875" style="1832" customWidth="1"/>
    <col min="7415" max="7419" width="5.5546875" style="1832"/>
    <col min="7420" max="7420" width="23" style="1832" customWidth="1"/>
    <col min="7421" max="7421" width="16.77734375" style="1832" bestFit="1" customWidth="1"/>
    <col min="7422" max="7422" width="15.21875" style="1832" customWidth="1"/>
    <col min="7423" max="7424" width="20.109375" style="1832" bestFit="1" customWidth="1"/>
    <col min="7425" max="7426" width="16.77734375" style="1832" bestFit="1" customWidth="1"/>
    <col min="7427" max="7427" width="21" style="1832" customWidth="1"/>
    <col min="7428" max="7428" width="19.109375" style="1832" customWidth="1"/>
    <col min="7429" max="7429" width="15.6640625" style="1832" customWidth="1"/>
    <col min="7430" max="7430" width="14.6640625" style="1832" bestFit="1" customWidth="1"/>
    <col min="7431" max="7431" width="13" style="1832" bestFit="1" customWidth="1"/>
    <col min="7432" max="7432" width="16.77734375" style="1832" bestFit="1" customWidth="1"/>
    <col min="7433" max="7433" width="6.6640625" style="1832" bestFit="1" customWidth="1"/>
    <col min="7434" max="7434" width="9.44140625" style="1832" bestFit="1" customWidth="1"/>
    <col min="7435" max="7670" width="5.5546875" style="1832" customWidth="1"/>
    <col min="7671" max="7675" width="5.5546875" style="1832"/>
    <col min="7676" max="7676" width="23" style="1832" customWidth="1"/>
    <col min="7677" max="7677" width="16.77734375" style="1832" bestFit="1" customWidth="1"/>
    <col min="7678" max="7678" width="15.21875" style="1832" customWidth="1"/>
    <col min="7679" max="7680" width="20.109375" style="1832" bestFit="1" customWidth="1"/>
    <col min="7681" max="7682" width="16.77734375" style="1832" bestFit="1" customWidth="1"/>
    <col min="7683" max="7683" width="21" style="1832" customWidth="1"/>
    <col min="7684" max="7684" width="19.109375" style="1832" customWidth="1"/>
    <col min="7685" max="7685" width="15.6640625" style="1832" customWidth="1"/>
    <col min="7686" max="7686" width="14.6640625" style="1832" bestFit="1" customWidth="1"/>
    <col min="7687" max="7687" width="13" style="1832" bestFit="1" customWidth="1"/>
    <col min="7688" max="7688" width="16.77734375" style="1832" bestFit="1" customWidth="1"/>
    <col min="7689" max="7689" width="6.6640625" style="1832" bestFit="1" customWidth="1"/>
    <col min="7690" max="7690" width="9.44140625" style="1832" bestFit="1" customWidth="1"/>
    <col min="7691" max="7926" width="5.5546875" style="1832" customWidth="1"/>
    <col min="7927" max="7931" width="5.5546875" style="1832"/>
    <col min="7932" max="7932" width="23" style="1832" customWidth="1"/>
    <col min="7933" max="7933" width="16.77734375" style="1832" bestFit="1" customWidth="1"/>
    <col min="7934" max="7934" width="15.21875" style="1832" customWidth="1"/>
    <col min="7935" max="7936" width="20.109375" style="1832" bestFit="1" customWidth="1"/>
    <col min="7937" max="7938" width="16.77734375" style="1832" bestFit="1" customWidth="1"/>
    <col min="7939" max="7939" width="21" style="1832" customWidth="1"/>
    <col min="7940" max="7940" width="19.109375" style="1832" customWidth="1"/>
    <col min="7941" max="7941" width="15.6640625" style="1832" customWidth="1"/>
    <col min="7942" max="7942" width="14.6640625" style="1832" bestFit="1" customWidth="1"/>
    <col min="7943" max="7943" width="13" style="1832" bestFit="1" customWidth="1"/>
    <col min="7944" max="7944" width="16.77734375" style="1832" bestFit="1" customWidth="1"/>
    <col min="7945" max="7945" width="6.6640625" style="1832" bestFit="1" customWidth="1"/>
    <col min="7946" max="7946" width="9.44140625" style="1832" bestFit="1" customWidth="1"/>
    <col min="7947" max="8182" width="5.5546875" style="1832" customWidth="1"/>
    <col min="8183" max="8187" width="5.5546875" style="1832"/>
    <col min="8188" max="8188" width="23" style="1832" customWidth="1"/>
    <col min="8189" max="8189" width="16.77734375" style="1832" bestFit="1" customWidth="1"/>
    <col min="8190" max="8190" width="15.21875" style="1832" customWidth="1"/>
    <col min="8191" max="8192" width="20.109375" style="1832" bestFit="1" customWidth="1"/>
    <col min="8193" max="8194" width="16.77734375" style="1832" bestFit="1" customWidth="1"/>
    <col min="8195" max="8195" width="21" style="1832" customWidth="1"/>
    <col min="8196" max="8196" width="19.109375" style="1832" customWidth="1"/>
    <col min="8197" max="8197" width="15.6640625" style="1832" customWidth="1"/>
    <col min="8198" max="8198" width="14.6640625" style="1832" bestFit="1" customWidth="1"/>
    <col min="8199" max="8199" width="13" style="1832" bestFit="1" customWidth="1"/>
    <col min="8200" max="8200" width="16.77734375" style="1832" bestFit="1" customWidth="1"/>
    <col min="8201" max="8201" width="6.6640625" style="1832" bestFit="1" customWidth="1"/>
    <col min="8202" max="8202" width="9.44140625" style="1832" bestFit="1" customWidth="1"/>
    <col min="8203" max="8438" width="5.5546875" style="1832" customWidth="1"/>
    <col min="8439" max="8443" width="5.5546875" style="1832"/>
    <col min="8444" max="8444" width="23" style="1832" customWidth="1"/>
    <col min="8445" max="8445" width="16.77734375" style="1832" bestFit="1" customWidth="1"/>
    <col min="8446" max="8446" width="15.21875" style="1832" customWidth="1"/>
    <col min="8447" max="8448" width="20.109375" style="1832" bestFit="1" customWidth="1"/>
    <col min="8449" max="8450" width="16.77734375" style="1832" bestFit="1" customWidth="1"/>
    <col min="8451" max="8451" width="21" style="1832" customWidth="1"/>
    <col min="8452" max="8452" width="19.109375" style="1832" customWidth="1"/>
    <col min="8453" max="8453" width="15.6640625" style="1832" customWidth="1"/>
    <col min="8454" max="8454" width="14.6640625" style="1832" bestFit="1" customWidth="1"/>
    <col min="8455" max="8455" width="13" style="1832" bestFit="1" customWidth="1"/>
    <col min="8456" max="8456" width="16.77734375" style="1832" bestFit="1" customWidth="1"/>
    <col min="8457" max="8457" width="6.6640625" style="1832" bestFit="1" customWidth="1"/>
    <col min="8458" max="8458" width="9.44140625" style="1832" bestFit="1" customWidth="1"/>
    <col min="8459" max="8694" width="5.5546875" style="1832" customWidth="1"/>
    <col min="8695" max="8699" width="5.5546875" style="1832"/>
    <col min="8700" max="8700" width="23" style="1832" customWidth="1"/>
    <col min="8701" max="8701" width="16.77734375" style="1832" bestFit="1" customWidth="1"/>
    <col min="8702" max="8702" width="15.21875" style="1832" customWidth="1"/>
    <col min="8703" max="8704" width="20.109375" style="1832" bestFit="1" customWidth="1"/>
    <col min="8705" max="8706" width="16.77734375" style="1832" bestFit="1" customWidth="1"/>
    <col min="8707" max="8707" width="21" style="1832" customWidth="1"/>
    <col min="8708" max="8708" width="19.109375" style="1832" customWidth="1"/>
    <col min="8709" max="8709" width="15.6640625" style="1832" customWidth="1"/>
    <col min="8710" max="8710" width="14.6640625" style="1832" bestFit="1" customWidth="1"/>
    <col min="8711" max="8711" width="13" style="1832" bestFit="1" customWidth="1"/>
    <col min="8712" max="8712" width="16.77734375" style="1832" bestFit="1" customWidth="1"/>
    <col min="8713" max="8713" width="6.6640625" style="1832" bestFit="1" customWidth="1"/>
    <col min="8714" max="8714" width="9.44140625" style="1832" bestFit="1" customWidth="1"/>
    <col min="8715" max="8950" width="5.5546875" style="1832" customWidth="1"/>
    <col min="8951" max="8955" width="5.5546875" style="1832"/>
    <col min="8956" max="8956" width="23" style="1832" customWidth="1"/>
    <col min="8957" max="8957" width="16.77734375" style="1832" bestFit="1" customWidth="1"/>
    <col min="8958" max="8958" width="15.21875" style="1832" customWidth="1"/>
    <col min="8959" max="8960" width="20.109375" style="1832" bestFit="1" customWidth="1"/>
    <col min="8961" max="8962" width="16.77734375" style="1832" bestFit="1" customWidth="1"/>
    <col min="8963" max="8963" width="21" style="1832" customWidth="1"/>
    <col min="8964" max="8964" width="19.109375" style="1832" customWidth="1"/>
    <col min="8965" max="8965" width="15.6640625" style="1832" customWidth="1"/>
    <col min="8966" max="8966" width="14.6640625" style="1832" bestFit="1" customWidth="1"/>
    <col min="8967" max="8967" width="13" style="1832" bestFit="1" customWidth="1"/>
    <col min="8968" max="8968" width="16.77734375" style="1832" bestFit="1" customWidth="1"/>
    <col min="8969" max="8969" width="6.6640625" style="1832" bestFit="1" customWidth="1"/>
    <col min="8970" max="8970" width="9.44140625" style="1832" bestFit="1" customWidth="1"/>
    <col min="8971" max="9206" width="5.5546875" style="1832" customWidth="1"/>
    <col min="9207" max="9211" width="5.5546875" style="1832"/>
    <col min="9212" max="9212" width="23" style="1832" customWidth="1"/>
    <col min="9213" max="9213" width="16.77734375" style="1832" bestFit="1" customWidth="1"/>
    <col min="9214" max="9214" width="15.21875" style="1832" customWidth="1"/>
    <col min="9215" max="9216" width="20.109375" style="1832" bestFit="1" customWidth="1"/>
    <col min="9217" max="9218" width="16.77734375" style="1832" bestFit="1" customWidth="1"/>
    <col min="9219" max="9219" width="21" style="1832" customWidth="1"/>
    <col min="9220" max="9220" width="19.109375" style="1832" customWidth="1"/>
    <col min="9221" max="9221" width="15.6640625" style="1832" customWidth="1"/>
    <col min="9222" max="9222" width="14.6640625" style="1832" bestFit="1" customWidth="1"/>
    <col min="9223" max="9223" width="13" style="1832" bestFit="1" customWidth="1"/>
    <col min="9224" max="9224" width="16.77734375" style="1832" bestFit="1" customWidth="1"/>
    <col min="9225" max="9225" width="6.6640625" style="1832" bestFit="1" customWidth="1"/>
    <col min="9226" max="9226" width="9.44140625" style="1832" bestFit="1" customWidth="1"/>
    <col min="9227" max="9462" width="5.5546875" style="1832" customWidth="1"/>
    <col min="9463" max="9467" width="5.5546875" style="1832"/>
    <col min="9468" max="9468" width="23" style="1832" customWidth="1"/>
    <col min="9469" max="9469" width="16.77734375" style="1832" bestFit="1" customWidth="1"/>
    <col min="9470" max="9470" width="15.21875" style="1832" customWidth="1"/>
    <col min="9471" max="9472" width="20.109375" style="1832" bestFit="1" customWidth="1"/>
    <col min="9473" max="9474" width="16.77734375" style="1832" bestFit="1" customWidth="1"/>
    <col min="9475" max="9475" width="21" style="1832" customWidth="1"/>
    <col min="9476" max="9476" width="19.109375" style="1832" customWidth="1"/>
    <col min="9477" max="9477" width="15.6640625" style="1832" customWidth="1"/>
    <col min="9478" max="9478" width="14.6640625" style="1832" bestFit="1" customWidth="1"/>
    <col min="9479" max="9479" width="13" style="1832" bestFit="1" customWidth="1"/>
    <col min="9480" max="9480" width="16.77734375" style="1832" bestFit="1" customWidth="1"/>
    <col min="9481" max="9481" width="6.6640625" style="1832" bestFit="1" customWidth="1"/>
    <col min="9482" max="9482" width="9.44140625" style="1832" bestFit="1" customWidth="1"/>
    <col min="9483" max="9718" width="5.5546875" style="1832" customWidth="1"/>
    <col min="9719" max="9723" width="5.5546875" style="1832"/>
    <col min="9724" max="9724" width="23" style="1832" customWidth="1"/>
    <col min="9725" max="9725" width="16.77734375" style="1832" bestFit="1" customWidth="1"/>
    <col min="9726" max="9726" width="15.21875" style="1832" customWidth="1"/>
    <col min="9727" max="9728" width="20.109375" style="1832" bestFit="1" customWidth="1"/>
    <col min="9729" max="9730" width="16.77734375" style="1832" bestFit="1" customWidth="1"/>
    <col min="9731" max="9731" width="21" style="1832" customWidth="1"/>
    <col min="9732" max="9732" width="19.109375" style="1832" customWidth="1"/>
    <col min="9733" max="9733" width="15.6640625" style="1832" customWidth="1"/>
    <col min="9734" max="9734" width="14.6640625" style="1832" bestFit="1" customWidth="1"/>
    <col min="9735" max="9735" width="13" style="1832" bestFit="1" customWidth="1"/>
    <col min="9736" max="9736" width="16.77734375" style="1832" bestFit="1" customWidth="1"/>
    <col min="9737" max="9737" width="6.6640625" style="1832" bestFit="1" customWidth="1"/>
    <col min="9738" max="9738" width="9.44140625" style="1832" bestFit="1" customWidth="1"/>
    <col min="9739" max="9974" width="5.5546875" style="1832" customWidth="1"/>
    <col min="9975" max="9979" width="5.5546875" style="1832"/>
    <col min="9980" max="9980" width="23" style="1832" customWidth="1"/>
    <col min="9981" max="9981" width="16.77734375" style="1832" bestFit="1" customWidth="1"/>
    <col min="9982" max="9982" width="15.21875" style="1832" customWidth="1"/>
    <col min="9983" max="9984" width="20.109375" style="1832" bestFit="1" customWidth="1"/>
    <col min="9985" max="9986" width="16.77734375" style="1832" bestFit="1" customWidth="1"/>
    <col min="9987" max="9987" width="21" style="1832" customWidth="1"/>
    <col min="9988" max="9988" width="19.109375" style="1832" customWidth="1"/>
    <col min="9989" max="9989" width="15.6640625" style="1832" customWidth="1"/>
    <col min="9990" max="9990" width="14.6640625" style="1832" bestFit="1" customWidth="1"/>
    <col min="9991" max="9991" width="13" style="1832" bestFit="1" customWidth="1"/>
    <col min="9992" max="9992" width="16.77734375" style="1832" bestFit="1" customWidth="1"/>
    <col min="9993" max="9993" width="6.6640625" style="1832" bestFit="1" customWidth="1"/>
    <col min="9994" max="9994" width="9.44140625" style="1832" bestFit="1" customWidth="1"/>
    <col min="9995" max="10230" width="5.5546875" style="1832" customWidth="1"/>
    <col min="10231" max="10235" width="5.5546875" style="1832"/>
    <col min="10236" max="10236" width="23" style="1832" customWidth="1"/>
    <col min="10237" max="10237" width="16.77734375" style="1832" bestFit="1" customWidth="1"/>
    <col min="10238" max="10238" width="15.21875" style="1832" customWidth="1"/>
    <col min="10239" max="10240" width="20.109375" style="1832" bestFit="1" customWidth="1"/>
    <col min="10241" max="10242" width="16.77734375" style="1832" bestFit="1" customWidth="1"/>
    <col min="10243" max="10243" width="21" style="1832" customWidth="1"/>
    <col min="10244" max="10244" width="19.109375" style="1832" customWidth="1"/>
    <col min="10245" max="10245" width="15.6640625" style="1832" customWidth="1"/>
    <col min="10246" max="10246" width="14.6640625" style="1832" bestFit="1" customWidth="1"/>
    <col min="10247" max="10247" width="13" style="1832" bestFit="1" customWidth="1"/>
    <col min="10248" max="10248" width="16.77734375" style="1832" bestFit="1" customWidth="1"/>
    <col min="10249" max="10249" width="6.6640625" style="1832" bestFit="1" customWidth="1"/>
    <col min="10250" max="10250" width="9.44140625" style="1832" bestFit="1" customWidth="1"/>
    <col min="10251" max="10486" width="5.5546875" style="1832" customWidth="1"/>
    <col min="10487" max="10491" width="5.5546875" style="1832"/>
    <col min="10492" max="10492" width="23" style="1832" customWidth="1"/>
    <col min="10493" max="10493" width="16.77734375" style="1832" bestFit="1" customWidth="1"/>
    <col min="10494" max="10494" width="15.21875" style="1832" customWidth="1"/>
    <col min="10495" max="10496" width="20.109375" style="1832" bestFit="1" customWidth="1"/>
    <col min="10497" max="10498" width="16.77734375" style="1832" bestFit="1" customWidth="1"/>
    <col min="10499" max="10499" width="21" style="1832" customWidth="1"/>
    <col min="10500" max="10500" width="19.109375" style="1832" customWidth="1"/>
    <col min="10501" max="10501" width="15.6640625" style="1832" customWidth="1"/>
    <col min="10502" max="10502" width="14.6640625" style="1832" bestFit="1" customWidth="1"/>
    <col min="10503" max="10503" width="13" style="1832" bestFit="1" customWidth="1"/>
    <col min="10504" max="10504" width="16.77734375" style="1832" bestFit="1" customWidth="1"/>
    <col min="10505" max="10505" width="6.6640625" style="1832" bestFit="1" customWidth="1"/>
    <col min="10506" max="10506" width="9.44140625" style="1832" bestFit="1" customWidth="1"/>
    <col min="10507" max="10742" width="5.5546875" style="1832" customWidth="1"/>
    <col min="10743" max="10747" width="5.5546875" style="1832"/>
    <col min="10748" max="10748" width="23" style="1832" customWidth="1"/>
    <col min="10749" max="10749" width="16.77734375" style="1832" bestFit="1" customWidth="1"/>
    <col min="10750" max="10750" width="15.21875" style="1832" customWidth="1"/>
    <col min="10751" max="10752" width="20.109375" style="1832" bestFit="1" customWidth="1"/>
    <col min="10753" max="10754" width="16.77734375" style="1832" bestFit="1" customWidth="1"/>
    <col min="10755" max="10755" width="21" style="1832" customWidth="1"/>
    <col min="10756" max="10756" width="19.109375" style="1832" customWidth="1"/>
    <col min="10757" max="10757" width="15.6640625" style="1832" customWidth="1"/>
    <col min="10758" max="10758" width="14.6640625" style="1832" bestFit="1" customWidth="1"/>
    <col min="10759" max="10759" width="13" style="1832" bestFit="1" customWidth="1"/>
    <col min="10760" max="10760" width="16.77734375" style="1832" bestFit="1" customWidth="1"/>
    <col min="10761" max="10761" width="6.6640625" style="1832" bestFit="1" customWidth="1"/>
    <col min="10762" max="10762" width="9.44140625" style="1832" bestFit="1" customWidth="1"/>
    <col min="10763" max="10998" width="5.5546875" style="1832" customWidth="1"/>
    <col min="10999" max="11003" width="5.5546875" style="1832"/>
    <col min="11004" max="11004" width="23" style="1832" customWidth="1"/>
    <col min="11005" max="11005" width="16.77734375" style="1832" bestFit="1" customWidth="1"/>
    <col min="11006" max="11006" width="15.21875" style="1832" customWidth="1"/>
    <col min="11007" max="11008" width="20.109375" style="1832" bestFit="1" customWidth="1"/>
    <col min="11009" max="11010" width="16.77734375" style="1832" bestFit="1" customWidth="1"/>
    <col min="11011" max="11011" width="21" style="1832" customWidth="1"/>
    <col min="11012" max="11012" width="19.109375" style="1832" customWidth="1"/>
    <col min="11013" max="11013" width="15.6640625" style="1832" customWidth="1"/>
    <col min="11014" max="11014" width="14.6640625" style="1832" bestFit="1" customWidth="1"/>
    <col min="11015" max="11015" width="13" style="1832" bestFit="1" customWidth="1"/>
    <col min="11016" max="11016" width="16.77734375" style="1832" bestFit="1" customWidth="1"/>
    <col min="11017" max="11017" width="6.6640625" style="1832" bestFit="1" customWidth="1"/>
    <col min="11018" max="11018" width="9.44140625" style="1832" bestFit="1" customWidth="1"/>
    <col min="11019" max="11254" width="5.5546875" style="1832" customWidth="1"/>
    <col min="11255" max="11259" width="5.5546875" style="1832"/>
    <col min="11260" max="11260" width="23" style="1832" customWidth="1"/>
    <col min="11261" max="11261" width="16.77734375" style="1832" bestFit="1" customWidth="1"/>
    <col min="11262" max="11262" width="15.21875" style="1832" customWidth="1"/>
    <col min="11263" max="11264" width="20.109375" style="1832" bestFit="1" customWidth="1"/>
    <col min="11265" max="11266" width="16.77734375" style="1832" bestFit="1" customWidth="1"/>
    <col min="11267" max="11267" width="21" style="1832" customWidth="1"/>
    <col min="11268" max="11268" width="19.109375" style="1832" customWidth="1"/>
    <col min="11269" max="11269" width="15.6640625" style="1832" customWidth="1"/>
    <col min="11270" max="11270" width="14.6640625" style="1832" bestFit="1" customWidth="1"/>
    <col min="11271" max="11271" width="13" style="1832" bestFit="1" customWidth="1"/>
    <col min="11272" max="11272" width="16.77734375" style="1832" bestFit="1" customWidth="1"/>
    <col min="11273" max="11273" width="6.6640625" style="1832" bestFit="1" customWidth="1"/>
    <col min="11274" max="11274" width="9.44140625" style="1832" bestFit="1" customWidth="1"/>
    <col min="11275" max="11510" width="5.5546875" style="1832" customWidth="1"/>
    <col min="11511" max="11515" width="5.5546875" style="1832"/>
    <col min="11516" max="11516" width="23" style="1832" customWidth="1"/>
    <col min="11517" max="11517" width="16.77734375" style="1832" bestFit="1" customWidth="1"/>
    <col min="11518" max="11518" width="15.21875" style="1832" customWidth="1"/>
    <col min="11519" max="11520" width="20.109375" style="1832" bestFit="1" customWidth="1"/>
    <col min="11521" max="11522" width="16.77734375" style="1832" bestFit="1" customWidth="1"/>
    <col min="11523" max="11523" width="21" style="1832" customWidth="1"/>
    <col min="11524" max="11524" width="19.109375" style="1832" customWidth="1"/>
    <col min="11525" max="11525" width="15.6640625" style="1832" customWidth="1"/>
    <col min="11526" max="11526" width="14.6640625" style="1832" bestFit="1" customWidth="1"/>
    <col min="11527" max="11527" width="13" style="1832" bestFit="1" customWidth="1"/>
    <col min="11528" max="11528" width="16.77734375" style="1832" bestFit="1" customWidth="1"/>
    <col min="11529" max="11529" width="6.6640625" style="1832" bestFit="1" customWidth="1"/>
    <col min="11530" max="11530" width="9.44140625" style="1832" bestFit="1" customWidth="1"/>
    <col min="11531" max="11766" width="5.5546875" style="1832" customWidth="1"/>
    <col min="11767" max="11771" width="5.5546875" style="1832"/>
    <col min="11772" max="11772" width="23" style="1832" customWidth="1"/>
    <col min="11773" max="11773" width="16.77734375" style="1832" bestFit="1" customWidth="1"/>
    <col min="11774" max="11774" width="15.21875" style="1832" customWidth="1"/>
    <col min="11775" max="11776" width="20.109375" style="1832" bestFit="1" customWidth="1"/>
    <col min="11777" max="11778" width="16.77734375" style="1832" bestFit="1" customWidth="1"/>
    <col min="11779" max="11779" width="21" style="1832" customWidth="1"/>
    <col min="11780" max="11780" width="19.109375" style="1832" customWidth="1"/>
    <col min="11781" max="11781" width="15.6640625" style="1832" customWidth="1"/>
    <col min="11782" max="11782" width="14.6640625" style="1832" bestFit="1" customWidth="1"/>
    <col min="11783" max="11783" width="13" style="1832" bestFit="1" customWidth="1"/>
    <col min="11784" max="11784" width="16.77734375" style="1832" bestFit="1" customWidth="1"/>
    <col min="11785" max="11785" width="6.6640625" style="1832" bestFit="1" customWidth="1"/>
    <col min="11786" max="11786" width="9.44140625" style="1832" bestFit="1" customWidth="1"/>
    <col min="11787" max="12022" width="5.5546875" style="1832" customWidth="1"/>
    <col min="12023" max="12027" width="5.5546875" style="1832"/>
    <col min="12028" max="12028" width="23" style="1832" customWidth="1"/>
    <col min="12029" max="12029" width="16.77734375" style="1832" bestFit="1" customWidth="1"/>
    <col min="12030" max="12030" width="15.21875" style="1832" customWidth="1"/>
    <col min="12031" max="12032" width="20.109375" style="1832" bestFit="1" customWidth="1"/>
    <col min="12033" max="12034" width="16.77734375" style="1832" bestFit="1" customWidth="1"/>
    <col min="12035" max="12035" width="21" style="1832" customWidth="1"/>
    <col min="12036" max="12036" width="19.109375" style="1832" customWidth="1"/>
    <col min="12037" max="12037" width="15.6640625" style="1832" customWidth="1"/>
    <col min="12038" max="12038" width="14.6640625" style="1832" bestFit="1" customWidth="1"/>
    <col min="12039" max="12039" width="13" style="1832" bestFit="1" customWidth="1"/>
    <col min="12040" max="12040" width="16.77734375" style="1832" bestFit="1" customWidth="1"/>
    <col min="12041" max="12041" width="6.6640625" style="1832" bestFit="1" customWidth="1"/>
    <col min="12042" max="12042" width="9.44140625" style="1832" bestFit="1" customWidth="1"/>
    <col min="12043" max="12278" width="5.5546875" style="1832" customWidth="1"/>
    <col min="12279" max="12283" width="5.5546875" style="1832"/>
    <col min="12284" max="12284" width="23" style="1832" customWidth="1"/>
    <col min="12285" max="12285" width="16.77734375" style="1832" bestFit="1" customWidth="1"/>
    <col min="12286" max="12286" width="15.21875" style="1832" customWidth="1"/>
    <col min="12287" max="12288" width="20.109375" style="1832" bestFit="1" customWidth="1"/>
    <col min="12289" max="12290" width="16.77734375" style="1832" bestFit="1" customWidth="1"/>
    <col min="12291" max="12291" width="21" style="1832" customWidth="1"/>
    <col min="12292" max="12292" width="19.109375" style="1832" customWidth="1"/>
    <col min="12293" max="12293" width="15.6640625" style="1832" customWidth="1"/>
    <col min="12294" max="12294" width="14.6640625" style="1832" bestFit="1" customWidth="1"/>
    <col min="12295" max="12295" width="13" style="1832" bestFit="1" customWidth="1"/>
    <col min="12296" max="12296" width="16.77734375" style="1832" bestFit="1" customWidth="1"/>
    <col min="12297" max="12297" width="6.6640625" style="1832" bestFit="1" customWidth="1"/>
    <col min="12298" max="12298" width="9.44140625" style="1832" bestFit="1" customWidth="1"/>
    <col min="12299" max="12534" width="5.5546875" style="1832" customWidth="1"/>
    <col min="12535" max="12539" width="5.5546875" style="1832"/>
    <col min="12540" max="12540" width="23" style="1832" customWidth="1"/>
    <col min="12541" max="12541" width="16.77734375" style="1832" bestFit="1" customWidth="1"/>
    <col min="12542" max="12542" width="15.21875" style="1832" customWidth="1"/>
    <col min="12543" max="12544" width="20.109375" style="1832" bestFit="1" customWidth="1"/>
    <col min="12545" max="12546" width="16.77734375" style="1832" bestFit="1" customWidth="1"/>
    <col min="12547" max="12547" width="21" style="1832" customWidth="1"/>
    <col min="12548" max="12548" width="19.109375" style="1832" customWidth="1"/>
    <col min="12549" max="12549" width="15.6640625" style="1832" customWidth="1"/>
    <col min="12550" max="12550" width="14.6640625" style="1832" bestFit="1" customWidth="1"/>
    <col min="12551" max="12551" width="13" style="1832" bestFit="1" customWidth="1"/>
    <col min="12552" max="12552" width="16.77734375" style="1832" bestFit="1" customWidth="1"/>
    <col min="12553" max="12553" width="6.6640625" style="1832" bestFit="1" customWidth="1"/>
    <col min="12554" max="12554" width="9.44140625" style="1832" bestFit="1" customWidth="1"/>
    <col min="12555" max="12790" width="5.5546875" style="1832" customWidth="1"/>
    <col min="12791" max="12795" width="5.5546875" style="1832"/>
    <col min="12796" max="12796" width="23" style="1832" customWidth="1"/>
    <col min="12797" max="12797" width="16.77734375" style="1832" bestFit="1" customWidth="1"/>
    <col min="12798" max="12798" width="15.21875" style="1832" customWidth="1"/>
    <col min="12799" max="12800" width="20.109375" style="1832" bestFit="1" customWidth="1"/>
    <col min="12801" max="12802" width="16.77734375" style="1832" bestFit="1" customWidth="1"/>
    <col min="12803" max="12803" width="21" style="1832" customWidth="1"/>
    <col min="12804" max="12804" width="19.109375" style="1832" customWidth="1"/>
    <col min="12805" max="12805" width="15.6640625" style="1832" customWidth="1"/>
    <col min="12806" max="12806" width="14.6640625" style="1832" bestFit="1" customWidth="1"/>
    <col min="12807" max="12807" width="13" style="1832" bestFit="1" customWidth="1"/>
    <col min="12808" max="12808" width="16.77734375" style="1832" bestFit="1" customWidth="1"/>
    <col min="12809" max="12809" width="6.6640625" style="1832" bestFit="1" customWidth="1"/>
    <col min="12810" max="12810" width="9.44140625" style="1832" bestFit="1" customWidth="1"/>
    <col min="12811" max="13046" width="5.5546875" style="1832" customWidth="1"/>
    <col min="13047" max="13051" width="5.5546875" style="1832"/>
    <col min="13052" max="13052" width="23" style="1832" customWidth="1"/>
    <col min="13053" max="13053" width="16.77734375" style="1832" bestFit="1" customWidth="1"/>
    <col min="13054" max="13054" width="15.21875" style="1832" customWidth="1"/>
    <col min="13055" max="13056" width="20.109375" style="1832" bestFit="1" customWidth="1"/>
    <col min="13057" max="13058" width="16.77734375" style="1832" bestFit="1" customWidth="1"/>
    <col min="13059" max="13059" width="21" style="1832" customWidth="1"/>
    <col min="13060" max="13060" width="19.109375" style="1832" customWidth="1"/>
    <col min="13061" max="13061" width="15.6640625" style="1832" customWidth="1"/>
    <col min="13062" max="13062" width="14.6640625" style="1832" bestFit="1" customWidth="1"/>
    <col min="13063" max="13063" width="13" style="1832" bestFit="1" customWidth="1"/>
    <col min="13064" max="13064" width="16.77734375" style="1832" bestFit="1" customWidth="1"/>
    <col min="13065" max="13065" width="6.6640625" style="1832" bestFit="1" customWidth="1"/>
    <col min="13066" max="13066" width="9.44140625" style="1832" bestFit="1" customWidth="1"/>
    <col min="13067" max="13302" width="5.5546875" style="1832" customWidth="1"/>
    <col min="13303" max="13307" width="5.5546875" style="1832"/>
    <col min="13308" max="13308" width="23" style="1832" customWidth="1"/>
    <col min="13309" max="13309" width="16.77734375" style="1832" bestFit="1" customWidth="1"/>
    <col min="13310" max="13310" width="15.21875" style="1832" customWidth="1"/>
    <col min="13311" max="13312" width="20.109375" style="1832" bestFit="1" customWidth="1"/>
    <col min="13313" max="13314" width="16.77734375" style="1832" bestFit="1" customWidth="1"/>
    <col min="13315" max="13315" width="21" style="1832" customWidth="1"/>
    <col min="13316" max="13316" width="19.109375" style="1832" customWidth="1"/>
    <col min="13317" max="13317" width="15.6640625" style="1832" customWidth="1"/>
    <col min="13318" max="13318" width="14.6640625" style="1832" bestFit="1" customWidth="1"/>
    <col min="13319" max="13319" width="13" style="1832" bestFit="1" customWidth="1"/>
    <col min="13320" max="13320" width="16.77734375" style="1832" bestFit="1" customWidth="1"/>
    <col min="13321" max="13321" width="6.6640625" style="1832" bestFit="1" customWidth="1"/>
    <col min="13322" max="13322" width="9.44140625" style="1832" bestFit="1" customWidth="1"/>
    <col min="13323" max="13558" width="5.5546875" style="1832" customWidth="1"/>
    <col min="13559" max="13563" width="5.5546875" style="1832"/>
    <col min="13564" max="13564" width="23" style="1832" customWidth="1"/>
    <col min="13565" max="13565" width="16.77734375" style="1832" bestFit="1" customWidth="1"/>
    <col min="13566" max="13566" width="15.21875" style="1832" customWidth="1"/>
    <col min="13567" max="13568" width="20.109375" style="1832" bestFit="1" customWidth="1"/>
    <col min="13569" max="13570" width="16.77734375" style="1832" bestFit="1" customWidth="1"/>
    <col min="13571" max="13571" width="21" style="1832" customWidth="1"/>
    <col min="13572" max="13572" width="19.109375" style="1832" customWidth="1"/>
    <col min="13573" max="13573" width="15.6640625" style="1832" customWidth="1"/>
    <col min="13574" max="13574" width="14.6640625" style="1832" bestFit="1" customWidth="1"/>
    <col min="13575" max="13575" width="13" style="1832" bestFit="1" customWidth="1"/>
    <col min="13576" max="13576" width="16.77734375" style="1832" bestFit="1" customWidth="1"/>
    <col min="13577" max="13577" width="6.6640625" style="1832" bestFit="1" customWidth="1"/>
    <col min="13578" max="13578" width="9.44140625" style="1832" bestFit="1" customWidth="1"/>
    <col min="13579" max="13814" width="5.5546875" style="1832" customWidth="1"/>
    <col min="13815" max="13819" width="5.5546875" style="1832"/>
    <col min="13820" max="13820" width="23" style="1832" customWidth="1"/>
    <col min="13821" max="13821" width="16.77734375" style="1832" bestFit="1" customWidth="1"/>
    <col min="13822" max="13822" width="15.21875" style="1832" customWidth="1"/>
    <col min="13823" max="13824" width="20.109375" style="1832" bestFit="1" customWidth="1"/>
    <col min="13825" max="13826" width="16.77734375" style="1832" bestFit="1" customWidth="1"/>
    <col min="13827" max="13827" width="21" style="1832" customWidth="1"/>
    <col min="13828" max="13828" width="19.109375" style="1832" customWidth="1"/>
    <col min="13829" max="13829" width="15.6640625" style="1832" customWidth="1"/>
    <col min="13830" max="13830" width="14.6640625" style="1832" bestFit="1" customWidth="1"/>
    <col min="13831" max="13831" width="13" style="1832" bestFit="1" customWidth="1"/>
    <col min="13832" max="13832" width="16.77734375" style="1832" bestFit="1" customWidth="1"/>
    <col min="13833" max="13833" width="6.6640625" style="1832" bestFit="1" customWidth="1"/>
    <col min="13834" max="13834" width="9.44140625" style="1832" bestFit="1" customWidth="1"/>
    <col min="13835" max="14070" width="5.5546875" style="1832" customWidth="1"/>
    <col min="14071" max="14075" width="5.5546875" style="1832"/>
    <col min="14076" max="14076" width="23" style="1832" customWidth="1"/>
    <col min="14077" max="14077" width="16.77734375" style="1832" bestFit="1" customWidth="1"/>
    <col min="14078" max="14078" width="15.21875" style="1832" customWidth="1"/>
    <col min="14079" max="14080" width="20.109375" style="1832" bestFit="1" customWidth="1"/>
    <col min="14081" max="14082" width="16.77734375" style="1832" bestFit="1" customWidth="1"/>
    <col min="14083" max="14083" width="21" style="1832" customWidth="1"/>
    <col min="14084" max="14084" width="19.109375" style="1832" customWidth="1"/>
    <col min="14085" max="14085" width="15.6640625" style="1832" customWidth="1"/>
    <col min="14086" max="14086" width="14.6640625" style="1832" bestFit="1" customWidth="1"/>
    <col min="14087" max="14087" width="13" style="1832" bestFit="1" customWidth="1"/>
    <col min="14088" max="14088" width="16.77734375" style="1832" bestFit="1" customWidth="1"/>
    <col min="14089" max="14089" width="6.6640625" style="1832" bestFit="1" customWidth="1"/>
    <col min="14090" max="14090" width="9.44140625" style="1832" bestFit="1" customWidth="1"/>
    <col min="14091" max="14326" width="5.5546875" style="1832" customWidth="1"/>
    <col min="14327" max="14331" width="5.5546875" style="1832"/>
    <col min="14332" max="14332" width="23" style="1832" customWidth="1"/>
    <col min="14333" max="14333" width="16.77734375" style="1832" bestFit="1" customWidth="1"/>
    <col min="14334" max="14334" width="15.21875" style="1832" customWidth="1"/>
    <col min="14335" max="14336" width="20.109375" style="1832" bestFit="1" customWidth="1"/>
    <col min="14337" max="14338" width="16.77734375" style="1832" bestFit="1" customWidth="1"/>
    <col min="14339" max="14339" width="21" style="1832" customWidth="1"/>
    <col min="14340" max="14340" width="19.109375" style="1832" customWidth="1"/>
    <col min="14341" max="14341" width="15.6640625" style="1832" customWidth="1"/>
    <col min="14342" max="14342" width="14.6640625" style="1832" bestFit="1" customWidth="1"/>
    <col min="14343" max="14343" width="13" style="1832" bestFit="1" customWidth="1"/>
    <col min="14344" max="14344" width="16.77734375" style="1832" bestFit="1" customWidth="1"/>
    <col min="14345" max="14345" width="6.6640625" style="1832" bestFit="1" customWidth="1"/>
    <col min="14346" max="14346" width="9.44140625" style="1832" bestFit="1" customWidth="1"/>
    <col min="14347" max="14582" width="5.5546875" style="1832" customWidth="1"/>
    <col min="14583" max="14587" width="5.5546875" style="1832"/>
    <col min="14588" max="14588" width="23" style="1832" customWidth="1"/>
    <col min="14589" max="14589" width="16.77734375" style="1832" bestFit="1" customWidth="1"/>
    <col min="14590" max="14590" width="15.21875" style="1832" customWidth="1"/>
    <col min="14591" max="14592" width="20.109375" style="1832" bestFit="1" customWidth="1"/>
    <col min="14593" max="14594" width="16.77734375" style="1832" bestFit="1" customWidth="1"/>
    <col min="14595" max="14595" width="21" style="1832" customWidth="1"/>
    <col min="14596" max="14596" width="19.109375" style="1832" customWidth="1"/>
    <col min="14597" max="14597" width="15.6640625" style="1832" customWidth="1"/>
    <col min="14598" max="14598" width="14.6640625" style="1832" bestFit="1" customWidth="1"/>
    <col min="14599" max="14599" width="13" style="1832" bestFit="1" customWidth="1"/>
    <col min="14600" max="14600" width="16.77734375" style="1832" bestFit="1" customWidth="1"/>
    <col min="14601" max="14601" width="6.6640625" style="1832" bestFit="1" customWidth="1"/>
    <col min="14602" max="14602" width="9.44140625" style="1832" bestFit="1" customWidth="1"/>
    <col min="14603" max="14838" width="5.5546875" style="1832" customWidth="1"/>
    <col min="14839" max="14843" width="5.5546875" style="1832"/>
    <col min="14844" max="14844" width="23" style="1832" customWidth="1"/>
    <col min="14845" max="14845" width="16.77734375" style="1832" bestFit="1" customWidth="1"/>
    <col min="14846" max="14846" width="15.21875" style="1832" customWidth="1"/>
    <col min="14847" max="14848" width="20.109375" style="1832" bestFit="1" customWidth="1"/>
    <col min="14849" max="14850" width="16.77734375" style="1832" bestFit="1" customWidth="1"/>
    <col min="14851" max="14851" width="21" style="1832" customWidth="1"/>
    <col min="14852" max="14852" width="19.109375" style="1832" customWidth="1"/>
    <col min="14853" max="14853" width="15.6640625" style="1832" customWidth="1"/>
    <col min="14854" max="14854" width="14.6640625" style="1832" bestFit="1" customWidth="1"/>
    <col min="14855" max="14855" width="13" style="1832" bestFit="1" customWidth="1"/>
    <col min="14856" max="14856" width="16.77734375" style="1832" bestFit="1" customWidth="1"/>
    <col min="14857" max="14857" width="6.6640625" style="1832" bestFit="1" customWidth="1"/>
    <col min="14858" max="14858" width="9.44140625" style="1832" bestFit="1" customWidth="1"/>
    <col min="14859" max="15094" width="5.5546875" style="1832" customWidth="1"/>
    <col min="15095" max="15099" width="5.5546875" style="1832"/>
    <col min="15100" max="15100" width="23" style="1832" customWidth="1"/>
    <col min="15101" max="15101" width="16.77734375" style="1832" bestFit="1" customWidth="1"/>
    <col min="15102" max="15102" width="15.21875" style="1832" customWidth="1"/>
    <col min="15103" max="15104" width="20.109375" style="1832" bestFit="1" customWidth="1"/>
    <col min="15105" max="15106" width="16.77734375" style="1832" bestFit="1" customWidth="1"/>
    <col min="15107" max="15107" width="21" style="1832" customWidth="1"/>
    <col min="15108" max="15108" width="19.109375" style="1832" customWidth="1"/>
    <col min="15109" max="15109" width="15.6640625" style="1832" customWidth="1"/>
    <col min="15110" max="15110" width="14.6640625" style="1832" bestFit="1" customWidth="1"/>
    <col min="15111" max="15111" width="13" style="1832" bestFit="1" customWidth="1"/>
    <col min="15112" max="15112" width="16.77734375" style="1832" bestFit="1" customWidth="1"/>
    <col min="15113" max="15113" width="6.6640625" style="1832" bestFit="1" customWidth="1"/>
    <col min="15114" max="15114" width="9.44140625" style="1832" bestFit="1" customWidth="1"/>
    <col min="15115" max="15350" width="5.5546875" style="1832" customWidth="1"/>
    <col min="15351" max="15355" width="5.5546875" style="1832"/>
    <col min="15356" max="15356" width="23" style="1832" customWidth="1"/>
    <col min="15357" max="15357" width="16.77734375" style="1832" bestFit="1" customWidth="1"/>
    <col min="15358" max="15358" width="15.21875" style="1832" customWidth="1"/>
    <col min="15359" max="15360" width="20.109375" style="1832" bestFit="1" customWidth="1"/>
    <col min="15361" max="15362" width="16.77734375" style="1832" bestFit="1" customWidth="1"/>
    <col min="15363" max="15363" width="21" style="1832" customWidth="1"/>
    <col min="15364" max="15364" width="19.109375" style="1832" customWidth="1"/>
    <col min="15365" max="15365" width="15.6640625" style="1832" customWidth="1"/>
    <col min="15366" max="15366" width="14.6640625" style="1832" bestFit="1" customWidth="1"/>
    <col min="15367" max="15367" width="13" style="1832" bestFit="1" customWidth="1"/>
    <col min="15368" max="15368" width="16.77734375" style="1832" bestFit="1" customWidth="1"/>
    <col min="15369" max="15369" width="6.6640625" style="1832" bestFit="1" customWidth="1"/>
    <col min="15370" max="15370" width="9.44140625" style="1832" bestFit="1" customWidth="1"/>
    <col min="15371" max="15606" width="5.5546875" style="1832" customWidth="1"/>
    <col min="15607" max="15611" width="5.5546875" style="1832"/>
    <col min="15612" max="15612" width="23" style="1832" customWidth="1"/>
    <col min="15613" max="15613" width="16.77734375" style="1832" bestFit="1" customWidth="1"/>
    <col min="15614" max="15614" width="15.21875" style="1832" customWidth="1"/>
    <col min="15615" max="15616" width="20.109375" style="1832" bestFit="1" customWidth="1"/>
    <col min="15617" max="15618" width="16.77734375" style="1832" bestFit="1" customWidth="1"/>
    <col min="15619" max="15619" width="21" style="1832" customWidth="1"/>
    <col min="15620" max="15620" width="19.109375" style="1832" customWidth="1"/>
    <col min="15621" max="15621" width="15.6640625" style="1832" customWidth="1"/>
    <col min="15622" max="15622" width="14.6640625" style="1832" bestFit="1" customWidth="1"/>
    <col min="15623" max="15623" width="13" style="1832" bestFit="1" customWidth="1"/>
    <col min="15624" max="15624" width="16.77734375" style="1832" bestFit="1" customWidth="1"/>
    <col min="15625" max="15625" width="6.6640625" style="1832" bestFit="1" customWidth="1"/>
    <col min="15626" max="15626" width="9.44140625" style="1832" bestFit="1" customWidth="1"/>
    <col min="15627" max="15862" width="5.5546875" style="1832" customWidth="1"/>
    <col min="15863" max="15867" width="5.5546875" style="1832"/>
    <col min="15868" max="15868" width="23" style="1832" customWidth="1"/>
    <col min="15869" max="15869" width="16.77734375" style="1832" bestFit="1" customWidth="1"/>
    <col min="15870" max="15870" width="15.21875" style="1832" customWidth="1"/>
    <col min="15871" max="15872" width="20.109375" style="1832" bestFit="1" customWidth="1"/>
    <col min="15873" max="15874" width="16.77734375" style="1832" bestFit="1" customWidth="1"/>
    <col min="15875" max="15875" width="21" style="1832" customWidth="1"/>
    <col min="15876" max="15876" width="19.109375" style="1832" customWidth="1"/>
    <col min="15877" max="15877" width="15.6640625" style="1832" customWidth="1"/>
    <col min="15878" max="15878" width="14.6640625" style="1832" bestFit="1" customWidth="1"/>
    <col min="15879" max="15879" width="13" style="1832" bestFit="1" customWidth="1"/>
    <col min="15880" max="15880" width="16.77734375" style="1832" bestFit="1" customWidth="1"/>
    <col min="15881" max="15881" width="6.6640625" style="1832" bestFit="1" customWidth="1"/>
    <col min="15882" max="15882" width="9.44140625" style="1832" bestFit="1" customWidth="1"/>
    <col min="15883" max="16118" width="5.5546875" style="1832" customWidth="1"/>
    <col min="16119" max="16123" width="5.5546875" style="1832"/>
    <col min="16124" max="16124" width="23" style="1832" customWidth="1"/>
    <col min="16125" max="16125" width="16.77734375" style="1832" bestFit="1" customWidth="1"/>
    <col min="16126" max="16126" width="15.21875" style="1832" customWidth="1"/>
    <col min="16127" max="16128" width="20.109375" style="1832" bestFit="1" customWidth="1"/>
    <col min="16129" max="16130" width="16.77734375" style="1832" bestFit="1" customWidth="1"/>
    <col min="16131" max="16131" width="21" style="1832" customWidth="1"/>
    <col min="16132" max="16132" width="19.109375" style="1832" customWidth="1"/>
    <col min="16133" max="16133" width="15.6640625" style="1832" customWidth="1"/>
    <col min="16134" max="16134" width="14.6640625" style="1832" bestFit="1" customWidth="1"/>
    <col min="16135" max="16135" width="13" style="1832" bestFit="1" customWidth="1"/>
    <col min="16136" max="16136" width="16.77734375" style="1832" bestFit="1" customWidth="1"/>
    <col min="16137" max="16137" width="6.6640625" style="1832" bestFit="1" customWidth="1"/>
    <col min="16138" max="16138" width="9.44140625" style="1832" bestFit="1" customWidth="1"/>
    <col min="16139" max="16363" width="5.5546875" style="1832" customWidth="1"/>
    <col min="16364" max="16384" width="5.5546875" style="1832"/>
  </cols>
  <sheetData>
    <row r="1" spans="1:10" ht="27" customHeight="1" x14ac:dyDescent="0.2">
      <c r="A1" s="1831" t="s">
        <v>1025</v>
      </c>
      <c r="I1" s="1833"/>
    </row>
    <row r="2" spans="1:10" ht="12" customHeight="1" thickBot="1" x14ac:dyDescent="0.25"/>
    <row r="3" spans="1:10" s="1834" customFormat="1" ht="35.25" customHeight="1" thickBot="1" x14ac:dyDescent="0.25">
      <c r="A3" s="2861" t="s">
        <v>1026</v>
      </c>
      <c r="B3" s="2863" t="s">
        <v>1027</v>
      </c>
      <c r="C3" s="2865" t="s">
        <v>1028</v>
      </c>
      <c r="D3" s="2866"/>
      <c r="E3" s="2866"/>
      <c r="F3" s="2866"/>
      <c r="G3" s="2866"/>
      <c r="H3" s="2867"/>
      <c r="I3" s="2868"/>
    </row>
    <row r="4" spans="1:10" s="1834" customFormat="1" ht="24.75" customHeight="1" x14ac:dyDescent="0.2">
      <c r="A4" s="2862"/>
      <c r="B4" s="2864"/>
      <c r="C4" s="2869" t="s">
        <v>1029</v>
      </c>
      <c r="D4" s="2871" t="s">
        <v>1030</v>
      </c>
      <c r="E4" s="2871" t="s">
        <v>1031</v>
      </c>
      <c r="F4" s="2871" t="s">
        <v>1032</v>
      </c>
      <c r="G4" s="2873" t="s">
        <v>1033</v>
      </c>
      <c r="H4" s="2874" t="s">
        <v>1034</v>
      </c>
      <c r="I4" s="2868"/>
      <c r="J4" s="1835"/>
    </row>
    <row r="5" spans="1:10" s="1834" customFormat="1" ht="104.25" customHeight="1" thickBot="1" x14ac:dyDescent="0.25">
      <c r="A5" s="2862"/>
      <c r="B5" s="2864"/>
      <c r="C5" s="2870"/>
      <c r="D5" s="2872"/>
      <c r="E5" s="2872"/>
      <c r="F5" s="2872"/>
      <c r="G5" s="2873"/>
      <c r="H5" s="2874"/>
      <c r="I5" s="2868"/>
      <c r="J5" s="1835"/>
    </row>
    <row r="6" spans="1:10" s="1840" customFormat="1" ht="19.5" customHeight="1" thickBot="1" x14ac:dyDescent="0.25">
      <c r="A6" s="2862"/>
      <c r="B6" s="2864"/>
      <c r="C6" s="1836" t="s">
        <v>1035</v>
      </c>
      <c r="D6" s="1837" t="s">
        <v>1035</v>
      </c>
      <c r="E6" s="1837" t="s">
        <v>1035</v>
      </c>
      <c r="F6" s="1837" t="s">
        <v>1035</v>
      </c>
      <c r="G6" s="1837" t="s">
        <v>1035</v>
      </c>
      <c r="H6" s="1838" t="s">
        <v>1035</v>
      </c>
      <c r="I6" s="2868"/>
      <c r="J6" s="1839"/>
    </row>
    <row r="7" spans="1:10" s="1847" customFormat="1" ht="24" customHeight="1" x14ac:dyDescent="0.2">
      <c r="A7" s="1841"/>
      <c r="B7" s="1842" t="s">
        <v>1036</v>
      </c>
      <c r="C7" s="1843">
        <v>22</v>
      </c>
      <c r="D7" s="1844">
        <v>20</v>
      </c>
      <c r="E7" s="1844">
        <v>24</v>
      </c>
      <c r="F7" s="1844">
        <v>54</v>
      </c>
      <c r="G7" s="1844">
        <v>38</v>
      </c>
      <c r="H7" s="1845">
        <v>31</v>
      </c>
      <c r="I7" s="1846"/>
    </row>
    <row r="8" spans="1:10" s="1847" customFormat="1" ht="20.25" customHeight="1" x14ac:dyDescent="0.2">
      <c r="A8" s="1848"/>
      <c r="B8" s="1849"/>
      <c r="C8" s="1850"/>
      <c r="D8" s="1851"/>
      <c r="E8" s="1851"/>
      <c r="F8" s="1851"/>
      <c r="G8" s="1851"/>
      <c r="H8" s="1852"/>
      <c r="I8" s="1846"/>
    </row>
    <row r="9" spans="1:10" s="1847" customFormat="1" ht="24" customHeight="1" x14ac:dyDescent="0.2">
      <c r="A9" s="1848"/>
      <c r="B9" s="1849" t="s">
        <v>1037</v>
      </c>
      <c r="C9" s="1850">
        <v>22</v>
      </c>
      <c r="D9" s="1851">
        <v>20</v>
      </c>
      <c r="E9" s="1851">
        <v>24</v>
      </c>
      <c r="F9" s="1851">
        <v>54</v>
      </c>
      <c r="G9" s="1851">
        <v>38</v>
      </c>
      <c r="H9" s="1852">
        <v>31</v>
      </c>
      <c r="I9" s="1846"/>
    </row>
    <row r="10" spans="1:10" s="1847" customFormat="1" ht="23.25" customHeight="1" x14ac:dyDescent="0.2">
      <c r="A10" s="1853">
        <v>1</v>
      </c>
      <c r="B10" s="1854" t="s">
        <v>1038</v>
      </c>
      <c r="C10" s="1855">
        <v>0</v>
      </c>
      <c r="D10" s="1856">
        <v>0</v>
      </c>
      <c r="E10" s="1856">
        <v>0</v>
      </c>
      <c r="F10" s="1857">
        <v>1</v>
      </c>
      <c r="G10" s="1856">
        <v>1</v>
      </c>
      <c r="H10" s="1858">
        <v>1</v>
      </c>
      <c r="I10" s="1859"/>
    </row>
    <row r="11" spans="1:10" s="1847" customFormat="1" ht="24" customHeight="1" x14ac:dyDescent="0.2">
      <c r="A11" s="1860">
        <v>2</v>
      </c>
      <c r="B11" s="1861" t="s">
        <v>1039</v>
      </c>
      <c r="C11" s="1862">
        <v>1</v>
      </c>
      <c r="D11" s="1863">
        <v>1</v>
      </c>
      <c r="E11" s="1863">
        <v>1</v>
      </c>
      <c r="F11" s="1863">
        <v>1</v>
      </c>
      <c r="G11" s="1863">
        <v>1</v>
      </c>
      <c r="H11" s="1864">
        <v>1</v>
      </c>
      <c r="I11" s="1859"/>
    </row>
    <row r="12" spans="1:10" s="1847" customFormat="1" ht="24" customHeight="1" x14ac:dyDescent="0.2">
      <c r="A12" s="1860">
        <v>3</v>
      </c>
      <c r="B12" s="1861" t="s">
        <v>1040</v>
      </c>
      <c r="C12" s="1862">
        <v>1</v>
      </c>
      <c r="D12" s="1863">
        <v>1</v>
      </c>
      <c r="E12" s="1863">
        <v>0</v>
      </c>
      <c r="F12" s="1863">
        <v>1</v>
      </c>
      <c r="G12" s="1863">
        <v>1</v>
      </c>
      <c r="H12" s="1864">
        <v>0</v>
      </c>
      <c r="I12" s="1859"/>
    </row>
    <row r="13" spans="1:10" s="1847" customFormat="1" ht="24" customHeight="1" x14ac:dyDescent="0.2">
      <c r="A13" s="1860">
        <v>4</v>
      </c>
      <c r="B13" s="1861" t="s">
        <v>1041</v>
      </c>
      <c r="C13" s="1862">
        <v>0</v>
      </c>
      <c r="D13" s="1863">
        <v>0</v>
      </c>
      <c r="E13" s="1863">
        <v>1</v>
      </c>
      <c r="F13" s="1863">
        <v>1</v>
      </c>
      <c r="G13" s="1863">
        <v>1</v>
      </c>
      <c r="H13" s="1864">
        <v>0</v>
      </c>
      <c r="I13" s="1859"/>
    </row>
    <row r="14" spans="1:10" s="1847" customFormat="1" ht="24" customHeight="1" x14ac:dyDescent="0.2">
      <c r="A14" s="1860">
        <v>5</v>
      </c>
      <c r="B14" s="1861" t="s">
        <v>1042</v>
      </c>
      <c r="C14" s="1865">
        <v>1</v>
      </c>
      <c r="D14" s="1866">
        <v>0</v>
      </c>
      <c r="E14" s="1866">
        <v>1</v>
      </c>
      <c r="F14" s="1866">
        <v>1</v>
      </c>
      <c r="G14" s="1866">
        <v>1</v>
      </c>
      <c r="H14" s="1867">
        <v>1</v>
      </c>
      <c r="I14" s="1859"/>
    </row>
    <row r="15" spans="1:10" s="1847" customFormat="1" ht="24" customHeight="1" x14ac:dyDescent="0.2">
      <c r="A15" s="1853">
        <v>6</v>
      </c>
      <c r="B15" s="1854" t="s">
        <v>1043</v>
      </c>
      <c r="C15" s="1868">
        <v>0</v>
      </c>
      <c r="D15" s="1856">
        <v>0</v>
      </c>
      <c r="E15" s="1863">
        <v>1</v>
      </c>
      <c r="F15" s="1856">
        <v>1</v>
      </c>
      <c r="G15" s="1856">
        <v>1</v>
      </c>
      <c r="H15" s="1858">
        <v>1</v>
      </c>
      <c r="I15" s="1859"/>
    </row>
    <row r="16" spans="1:10" s="1847" customFormat="1" ht="24" customHeight="1" x14ac:dyDescent="0.2">
      <c r="A16" s="1860">
        <v>7</v>
      </c>
      <c r="B16" s="1861" t="s">
        <v>1044</v>
      </c>
      <c r="C16" s="1862">
        <v>0</v>
      </c>
      <c r="D16" s="1863">
        <v>0</v>
      </c>
      <c r="E16" s="1863">
        <v>0</v>
      </c>
      <c r="F16" s="1863">
        <v>1</v>
      </c>
      <c r="G16" s="1863">
        <v>1</v>
      </c>
      <c r="H16" s="1864">
        <v>1</v>
      </c>
      <c r="I16" s="1859"/>
    </row>
    <row r="17" spans="1:9" s="1847" customFormat="1" ht="24" customHeight="1" x14ac:dyDescent="0.2">
      <c r="A17" s="1860">
        <v>8</v>
      </c>
      <c r="B17" s="1861" t="s">
        <v>1045</v>
      </c>
      <c r="C17" s="1862">
        <v>0</v>
      </c>
      <c r="D17" s="1863">
        <v>0</v>
      </c>
      <c r="E17" s="1863">
        <v>0</v>
      </c>
      <c r="F17" s="1863">
        <v>1</v>
      </c>
      <c r="G17" s="1863">
        <v>1</v>
      </c>
      <c r="H17" s="1864">
        <v>0</v>
      </c>
      <c r="I17" s="1859"/>
    </row>
    <row r="18" spans="1:9" s="1847" customFormat="1" ht="24" customHeight="1" x14ac:dyDescent="0.2">
      <c r="A18" s="1860">
        <v>9</v>
      </c>
      <c r="B18" s="1861" t="s">
        <v>1046</v>
      </c>
      <c r="C18" s="1862">
        <v>1</v>
      </c>
      <c r="D18" s="1863">
        <v>0</v>
      </c>
      <c r="E18" s="1863">
        <v>1</v>
      </c>
      <c r="F18" s="1863">
        <v>1</v>
      </c>
      <c r="G18" s="1863">
        <v>1</v>
      </c>
      <c r="H18" s="1864">
        <v>1</v>
      </c>
      <c r="I18" s="1859"/>
    </row>
    <row r="19" spans="1:9" s="1847" customFormat="1" ht="24" customHeight="1" x14ac:dyDescent="0.2">
      <c r="A19" s="1860">
        <v>10</v>
      </c>
      <c r="B19" s="1861" t="s">
        <v>1047</v>
      </c>
      <c r="C19" s="1865">
        <v>1</v>
      </c>
      <c r="D19" s="1866">
        <v>1</v>
      </c>
      <c r="E19" s="1866">
        <v>1</v>
      </c>
      <c r="F19" s="1866">
        <v>1</v>
      </c>
      <c r="G19" s="1866">
        <v>1</v>
      </c>
      <c r="H19" s="1867">
        <v>1</v>
      </c>
      <c r="I19" s="1859"/>
    </row>
    <row r="20" spans="1:9" s="1847" customFormat="1" ht="24" customHeight="1" x14ac:dyDescent="0.2">
      <c r="A20" s="1853">
        <v>11</v>
      </c>
      <c r="B20" s="1854" t="s">
        <v>1048</v>
      </c>
      <c r="C20" s="1868">
        <v>0</v>
      </c>
      <c r="D20" s="1863">
        <v>0</v>
      </c>
      <c r="E20" s="1856">
        <v>0</v>
      </c>
      <c r="F20" s="1856">
        <v>1</v>
      </c>
      <c r="G20" s="1856">
        <v>1</v>
      </c>
      <c r="H20" s="1858">
        <v>1</v>
      </c>
      <c r="I20" s="1859"/>
    </row>
    <row r="21" spans="1:9" s="1847" customFormat="1" ht="24" customHeight="1" x14ac:dyDescent="0.2">
      <c r="A21" s="1860">
        <v>12</v>
      </c>
      <c r="B21" s="1861" t="s">
        <v>1049</v>
      </c>
      <c r="C21" s="1862">
        <v>0</v>
      </c>
      <c r="D21" s="1863">
        <v>0</v>
      </c>
      <c r="E21" s="1863">
        <v>0</v>
      </c>
      <c r="F21" s="1863">
        <v>1</v>
      </c>
      <c r="G21" s="1863">
        <v>1</v>
      </c>
      <c r="H21" s="1864">
        <v>1</v>
      </c>
      <c r="I21" s="1859"/>
    </row>
    <row r="22" spans="1:9" s="1847" customFormat="1" ht="24" customHeight="1" x14ac:dyDescent="0.2">
      <c r="A22" s="1860">
        <v>13</v>
      </c>
      <c r="B22" s="1861" t="s">
        <v>1050</v>
      </c>
      <c r="C22" s="1862">
        <v>1</v>
      </c>
      <c r="D22" s="1863">
        <v>1</v>
      </c>
      <c r="E22" s="1863">
        <v>1</v>
      </c>
      <c r="F22" s="1863">
        <v>1</v>
      </c>
      <c r="G22" s="1863">
        <v>0</v>
      </c>
      <c r="H22" s="1864">
        <v>1</v>
      </c>
      <c r="I22" s="1859"/>
    </row>
    <row r="23" spans="1:9" s="1847" customFormat="1" ht="24" customHeight="1" x14ac:dyDescent="0.2">
      <c r="A23" s="1860">
        <v>14</v>
      </c>
      <c r="B23" s="1861" t="s">
        <v>1051</v>
      </c>
      <c r="C23" s="1862">
        <v>1</v>
      </c>
      <c r="D23" s="1863">
        <v>0</v>
      </c>
      <c r="E23" s="1863">
        <v>0</v>
      </c>
      <c r="F23" s="1863">
        <v>1</v>
      </c>
      <c r="G23" s="1863">
        <v>0</v>
      </c>
      <c r="H23" s="1864">
        <v>0</v>
      </c>
      <c r="I23" s="1859"/>
    </row>
    <row r="24" spans="1:9" s="1847" customFormat="1" ht="24" customHeight="1" x14ac:dyDescent="0.2">
      <c r="A24" s="1860">
        <v>15</v>
      </c>
      <c r="B24" s="1861" t="s">
        <v>1052</v>
      </c>
      <c r="C24" s="1865">
        <v>1</v>
      </c>
      <c r="D24" s="1866">
        <v>0</v>
      </c>
      <c r="E24" s="1866">
        <v>1</v>
      </c>
      <c r="F24" s="1866">
        <v>1</v>
      </c>
      <c r="G24" s="1866">
        <v>1</v>
      </c>
      <c r="H24" s="1867">
        <v>1</v>
      </c>
      <c r="I24" s="1859"/>
    </row>
    <row r="25" spans="1:9" s="1847" customFormat="1" ht="24" customHeight="1" x14ac:dyDescent="0.2">
      <c r="A25" s="1869">
        <v>16</v>
      </c>
      <c r="B25" s="1854" t="s">
        <v>1053</v>
      </c>
      <c r="C25" s="1862">
        <v>1</v>
      </c>
      <c r="D25" s="1856">
        <v>1</v>
      </c>
      <c r="E25" s="1856">
        <v>1</v>
      </c>
      <c r="F25" s="1856">
        <v>1</v>
      </c>
      <c r="G25" s="1856">
        <v>1</v>
      </c>
      <c r="H25" s="1858">
        <v>1</v>
      </c>
      <c r="I25" s="1870"/>
    </row>
    <row r="26" spans="1:9" s="1847" customFormat="1" ht="24" customHeight="1" x14ac:dyDescent="0.2">
      <c r="A26" s="1860">
        <v>17</v>
      </c>
      <c r="B26" s="1861" t="s">
        <v>1054</v>
      </c>
      <c r="C26" s="1862">
        <v>1</v>
      </c>
      <c r="D26" s="1863">
        <v>0</v>
      </c>
      <c r="E26" s="1863">
        <v>0</v>
      </c>
      <c r="F26" s="1863">
        <v>1</v>
      </c>
      <c r="G26" s="1863">
        <v>0</v>
      </c>
      <c r="H26" s="1864">
        <v>1</v>
      </c>
      <c r="I26" s="1859"/>
    </row>
    <row r="27" spans="1:9" s="1847" customFormat="1" ht="24" customHeight="1" x14ac:dyDescent="0.2">
      <c r="A27" s="1860">
        <v>18</v>
      </c>
      <c r="B27" s="1861" t="s">
        <v>1055</v>
      </c>
      <c r="C27" s="1862">
        <v>0</v>
      </c>
      <c r="D27" s="1863">
        <v>1</v>
      </c>
      <c r="E27" s="1863">
        <v>1</v>
      </c>
      <c r="F27" s="1863">
        <v>1</v>
      </c>
      <c r="G27" s="1863">
        <v>1</v>
      </c>
      <c r="H27" s="1864">
        <v>1</v>
      </c>
      <c r="I27" s="1859"/>
    </row>
    <row r="28" spans="1:9" s="1847" customFormat="1" ht="24" customHeight="1" x14ac:dyDescent="0.2">
      <c r="A28" s="1860">
        <v>19</v>
      </c>
      <c r="B28" s="1861" t="s">
        <v>1056</v>
      </c>
      <c r="C28" s="1862">
        <v>0</v>
      </c>
      <c r="D28" s="1863">
        <v>0</v>
      </c>
      <c r="E28" s="1863">
        <v>0</v>
      </c>
      <c r="F28" s="1863">
        <v>1</v>
      </c>
      <c r="G28" s="1863">
        <v>0</v>
      </c>
      <c r="H28" s="1864">
        <v>1</v>
      </c>
      <c r="I28" s="1859"/>
    </row>
    <row r="29" spans="1:9" s="1847" customFormat="1" ht="24" customHeight="1" x14ac:dyDescent="0.2">
      <c r="A29" s="1860">
        <v>20</v>
      </c>
      <c r="B29" s="1861" t="s">
        <v>1057</v>
      </c>
      <c r="C29" s="1865">
        <v>0</v>
      </c>
      <c r="D29" s="1866">
        <v>1</v>
      </c>
      <c r="E29" s="1866">
        <v>0</v>
      </c>
      <c r="F29" s="1866">
        <v>1</v>
      </c>
      <c r="G29" s="1866">
        <v>0</v>
      </c>
      <c r="H29" s="1867">
        <v>0</v>
      </c>
      <c r="I29" s="1859"/>
    </row>
    <row r="30" spans="1:9" s="1847" customFormat="1" ht="24" customHeight="1" x14ac:dyDescent="0.2">
      <c r="A30" s="1853">
        <v>21</v>
      </c>
      <c r="B30" s="1854" t="s">
        <v>1058</v>
      </c>
      <c r="C30" s="1868">
        <v>0</v>
      </c>
      <c r="D30" s="1856">
        <v>0</v>
      </c>
      <c r="E30" s="1856">
        <v>0</v>
      </c>
      <c r="F30" s="1856">
        <v>1</v>
      </c>
      <c r="G30" s="1863">
        <v>0</v>
      </c>
      <c r="H30" s="1858">
        <v>0</v>
      </c>
      <c r="I30" s="1859"/>
    </row>
    <row r="31" spans="1:9" s="1847" customFormat="1" ht="24" customHeight="1" x14ac:dyDescent="0.2">
      <c r="A31" s="1860">
        <v>22</v>
      </c>
      <c r="B31" s="1861" t="s">
        <v>1059</v>
      </c>
      <c r="C31" s="1862">
        <v>1</v>
      </c>
      <c r="D31" s="1863">
        <v>1</v>
      </c>
      <c r="E31" s="1863">
        <v>1</v>
      </c>
      <c r="F31" s="1863">
        <v>1</v>
      </c>
      <c r="G31" s="1863">
        <v>0</v>
      </c>
      <c r="H31" s="1864">
        <v>1</v>
      </c>
      <c r="I31" s="1859"/>
    </row>
    <row r="32" spans="1:9" s="1847" customFormat="1" ht="24" customHeight="1" x14ac:dyDescent="0.2">
      <c r="A32" s="1860">
        <v>23</v>
      </c>
      <c r="B32" s="1861" t="s">
        <v>1060</v>
      </c>
      <c r="C32" s="1850">
        <v>1</v>
      </c>
      <c r="D32" s="1863">
        <v>1</v>
      </c>
      <c r="E32" s="1863">
        <v>1</v>
      </c>
      <c r="F32" s="1863">
        <v>1</v>
      </c>
      <c r="G32" s="1851">
        <v>1</v>
      </c>
      <c r="H32" s="1864">
        <v>1</v>
      </c>
      <c r="I32" s="1859"/>
    </row>
    <row r="33" spans="1:10" s="1847" customFormat="1" ht="24" customHeight="1" x14ac:dyDescent="0.2">
      <c r="A33" s="1860">
        <v>24</v>
      </c>
      <c r="B33" s="1861" t="s">
        <v>1180</v>
      </c>
      <c r="C33" s="1862">
        <v>0</v>
      </c>
      <c r="D33" s="1851">
        <v>0</v>
      </c>
      <c r="E33" s="1851">
        <v>0</v>
      </c>
      <c r="F33" s="1863">
        <v>1</v>
      </c>
      <c r="G33" s="1851">
        <v>1</v>
      </c>
      <c r="H33" s="1864">
        <v>1</v>
      </c>
      <c r="I33" s="1859"/>
    </row>
    <row r="34" spans="1:10" s="1847" customFormat="1" ht="24" customHeight="1" x14ac:dyDescent="0.2">
      <c r="A34" s="1860">
        <v>25</v>
      </c>
      <c r="B34" s="1861" t="s">
        <v>1061</v>
      </c>
      <c r="C34" s="1865">
        <v>0</v>
      </c>
      <c r="D34" s="1866">
        <v>0</v>
      </c>
      <c r="E34" s="1866">
        <v>1</v>
      </c>
      <c r="F34" s="1866">
        <v>1</v>
      </c>
      <c r="G34" s="1866">
        <v>1</v>
      </c>
      <c r="H34" s="1867">
        <v>0</v>
      </c>
      <c r="I34" s="1859"/>
    </row>
    <row r="35" spans="1:10" s="1847" customFormat="1" ht="24" customHeight="1" x14ac:dyDescent="0.2">
      <c r="A35" s="1853">
        <v>26</v>
      </c>
      <c r="B35" s="1854" t="s">
        <v>1062</v>
      </c>
      <c r="C35" s="1868">
        <v>1</v>
      </c>
      <c r="D35" s="1856">
        <v>0</v>
      </c>
      <c r="E35" s="1856">
        <v>1</v>
      </c>
      <c r="F35" s="1856">
        <v>1</v>
      </c>
      <c r="G35" s="1851">
        <v>1</v>
      </c>
      <c r="H35" s="1858">
        <v>0</v>
      </c>
      <c r="I35" s="1859"/>
    </row>
    <row r="36" spans="1:10" s="1847" customFormat="1" ht="24" customHeight="1" x14ac:dyDescent="0.2">
      <c r="A36" s="1860">
        <v>27</v>
      </c>
      <c r="B36" s="1861" t="s">
        <v>1063</v>
      </c>
      <c r="C36" s="1862">
        <v>0</v>
      </c>
      <c r="D36" s="1863">
        <v>1</v>
      </c>
      <c r="E36" s="1863">
        <v>1</v>
      </c>
      <c r="F36" s="1863">
        <v>1</v>
      </c>
      <c r="G36" s="1863">
        <v>1</v>
      </c>
      <c r="H36" s="1864">
        <v>1</v>
      </c>
      <c r="I36" s="1859"/>
    </row>
    <row r="37" spans="1:10" s="1847" customFormat="1" ht="24" customHeight="1" x14ac:dyDescent="0.2">
      <c r="A37" s="1860">
        <v>30</v>
      </c>
      <c r="B37" s="1861" t="s">
        <v>1064</v>
      </c>
      <c r="C37" s="1862">
        <v>0</v>
      </c>
      <c r="D37" s="1863">
        <v>0</v>
      </c>
      <c r="E37" s="1863">
        <v>0</v>
      </c>
      <c r="F37" s="1863">
        <v>1</v>
      </c>
      <c r="G37" s="1863">
        <v>0</v>
      </c>
      <c r="H37" s="1864">
        <v>0</v>
      </c>
      <c r="I37" s="1859"/>
    </row>
    <row r="38" spans="1:10" s="1847" customFormat="1" ht="24" customHeight="1" x14ac:dyDescent="0.2">
      <c r="A38" s="1860">
        <v>31</v>
      </c>
      <c r="B38" s="1861" t="s">
        <v>1065</v>
      </c>
      <c r="C38" s="1862">
        <v>1</v>
      </c>
      <c r="D38" s="1863">
        <v>1</v>
      </c>
      <c r="E38" s="1863">
        <v>0</v>
      </c>
      <c r="F38" s="1863">
        <v>1</v>
      </c>
      <c r="G38" s="1863">
        <v>1</v>
      </c>
      <c r="H38" s="1864">
        <v>1</v>
      </c>
      <c r="I38" s="1859"/>
      <c r="J38" s="1871"/>
    </row>
    <row r="39" spans="1:10" s="1847" customFormat="1" ht="24" customHeight="1" x14ac:dyDescent="0.2">
      <c r="A39" s="1872">
        <v>32</v>
      </c>
      <c r="B39" s="1873" t="s">
        <v>1066</v>
      </c>
      <c r="C39" s="1865">
        <v>0</v>
      </c>
      <c r="D39" s="1866">
        <v>0</v>
      </c>
      <c r="E39" s="1866">
        <v>1</v>
      </c>
      <c r="F39" s="1866">
        <v>1</v>
      </c>
      <c r="G39" s="1866">
        <v>0</v>
      </c>
      <c r="H39" s="1867">
        <v>1</v>
      </c>
      <c r="I39" s="1859"/>
    </row>
    <row r="40" spans="1:10" s="1847" customFormat="1" ht="24" customHeight="1" x14ac:dyDescent="0.2">
      <c r="A40" s="1860">
        <v>33</v>
      </c>
      <c r="B40" s="1861" t="s">
        <v>1067</v>
      </c>
      <c r="C40" s="1868">
        <v>1</v>
      </c>
      <c r="D40" s="1856">
        <v>1</v>
      </c>
      <c r="E40" s="1856">
        <v>0</v>
      </c>
      <c r="F40" s="1856">
        <v>1</v>
      </c>
      <c r="G40" s="1856">
        <v>0</v>
      </c>
      <c r="H40" s="1858">
        <v>0</v>
      </c>
      <c r="I40" s="1859"/>
    </row>
    <row r="41" spans="1:10" s="1847" customFormat="1" ht="24" customHeight="1" x14ac:dyDescent="0.2">
      <c r="A41" s="1860">
        <v>35</v>
      </c>
      <c r="B41" s="1861" t="s">
        <v>1068</v>
      </c>
      <c r="C41" s="1862">
        <v>0</v>
      </c>
      <c r="D41" s="1863">
        <v>0</v>
      </c>
      <c r="E41" s="1863">
        <v>1</v>
      </c>
      <c r="F41" s="1863">
        <v>1</v>
      </c>
      <c r="G41" s="1863">
        <v>1</v>
      </c>
      <c r="H41" s="1864">
        <v>0</v>
      </c>
      <c r="I41" s="1859"/>
    </row>
    <row r="42" spans="1:10" s="1847" customFormat="1" ht="24" customHeight="1" x14ac:dyDescent="0.2">
      <c r="A42" s="1874">
        <v>36</v>
      </c>
      <c r="B42" s="1861" t="s">
        <v>1069</v>
      </c>
      <c r="C42" s="1862">
        <v>0</v>
      </c>
      <c r="D42" s="1851">
        <v>0</v>
      </c>
      <c r="E42" s="1863">
        <v>1</v>
      </c>
      <c r="F42" s="1863">
        <v>1</v>
      </c>
      <c r="G42" s="1863">
        <v>0</v>
      </c>
      <c r="H42" s="1864">
        <v>1</v>
      </c>
      <c r="I42" s="1870"/>
    </row>
    <row r="43" spans="1:10" s="1847" customFormat="1" ht="24" customHeight="1" x14ac:dyDescent="0.2">
      <c r="A43" s="1860">
        <v>38</v>
      </c>
      <c r="B43" s="1861" t="s">
        <v>1070</v>
      </c>
      <c r="C43" s="1850">
        <v>1</v>
      </c>
      <c r="D43" s="1863">
        <v>0</v>
      </c>
      <c r="E43" s="1863">
        <v>1</v>
      </c>
      <c r="F43" s="1863">
        <v>1</v>
      </c>
      <c r="G43" s="1851">
        <v>1</v>
      </c>
      <c r="H43" s="1852">
        <v>1</v>
      </c>
      <c r="I43" s="1859"/>
    </row>
    <row r="44" spans="1:10" s="1847" customFormat="1" ht="24" customHeight="1" x14ac:dyDescent="0.2">
      <c r="A44" s="1872">
        <v>39</v>
      </c>
      <c r="B44" s="1873" t="s">
        <v>1071</v>
      </c>
      <c r="C44" s="1865">
        <v>0</v>
      </c>
      <c r="D44" s="1866">
        <v>0</v>
      </c>
      <c r="E44" s="1866">
        <v>0</v>
      </c>
      <c r="F44" s="1866">
        <v>1</v>
      </c>
      <c r="G44" s="1866">
        <v>1</v>
      </c>
      <c r="H44" s="1867">
        <v>0</v>
      </c>
      <c r="I44" s="1859"/>
    </row>
    <row r="45" spans="1:10" s="1847" customFormat="1" ht="24" customHeight="1" x14ac:dyDescent="0.2">
      <c r="A45" s="1860">
        <v>40</v>
      </c>
      <c r="B45" s="1861" t="s">
        <v>1072</v>
      </c>
      <c r="C45" s="1868">
        <v>1</v>
      </c>
      <c r="D45" s="1856">
        <v>1</v>
      </c>
      <c r="E45" s="1851">
        <v>0</v>
      </c>
      <c r="F45" s="1856">
        <v>1</v>
      </c>
      <c r="G45" s="1851">
        <v>1</v>
      </c>
      <c r="H45" s="1858">
        <v>0</v>
      </c>
      <c r="I45" s="1859"/>
    </row>
    <row r="46" spans="1:10" s="1847" customFormat="1" ht="24" customHeight="1" x14ac:dyDescent="0.2">
      <c r="A46" s="1860">
        <v>41</v>
      </c>
      <c r="B46" s="1861" t="s">
        <v>1073</v>
      </c>
      <c r="C46" s="1850">
        <v>1</v>
      </c>
      <c r="D46" s="1863">
        <v>1</v>
      </c>
      <c r="E46" s="1863">
        <v>1</v>
      </c>
      <c r="F46" s="1863">
        <v>1</v>
      </c>
      <c r="G46" s="1863">
        <v>1</v>
      </c>
      <c r="H46" s="1864">
        <v>1</v>
      </c>
      <c r="I46" s="1859"/>
    </row>
    <row r="47" spans="1:10" s="1847" customFormat="1" ht="24" customHeight="1" x14ac:dyDescent="0.2">
      <c r="A47" s="1860">
        <v>42</v>
      </c>
      <c r="B47" s="1861" t="s">
        <v>1074</v>
      </c>
      <c r="C47" s="1862">
        <v>1</v>
      </c>
      <c r="D47" s="1863">
        <v>1</v>
      </c>
      <c r="E47" s="1863">
        <v>0</v>
      </c>
      <c r="F47" s="1863">
        <v>1</v>
      </c>
      <c r="G47" s="1863">
        <v>1</v>
      </c>
      <c r="H47" s="1864">
        <v>1</v>
      </c>
      <c r="I47" s="1859"/>
    </row>
    <row r="48" spans="1:10" s="1847" customFormat="1" ht="24" customHeight="1" x14ac:dyDescent="0.2">
      <c r="A48" s="1860">
        <v>43</v>
      </c>
      <c r="B48" s="1861" t="s">
        <v>1075</v>
      </c>
      <c r="C48" s="1850">
        <v>0</v>
      </c>
      <c r="D48" s="1851">
        <v>0</v>
      </c>
      <c r="E48" s="1851">
        <v>0</v>
      </c>
      <c r="F48" s="1863">
        <v>1</v>
      </c>
      <c r="G48" s="1863">
        <v>1</v>
      </c>
      <c r="H48" s="1864">
        <v>0</v>
      </c>
      <c r="I48" s="1859"/>
    </row>
    <row r="49" spans="1:9" s="1847" customFormat="1" ht="24" customHeight="1" x14ac:dyDescent="0.2">
      <c r="A49" s="1872">
        <v>44</v>
      </c>
      <c r="B49" s="1873" t="s">
        <v>1076</v>
      </c>
      <c r="C49" s="1875">
        <v>0</v>
      </c>
      <c r="D49" s="1866">
        <v>0</v>
      </c>
      <c r="E49" s="1876">
        <v>0</v>
      </c>
      <c r="F49" s="1866">
        <v>1</v>
      </c>
      <c r="G49" s="1866">
        <v>0</v>
      </c>
      <c r="H49" s="1867">
        <v>1</v>
      </c>
      <c r="I49" s="1859"/>
    </row>
    <row r="50" spans="1:9" s="1847" customFormat="1" ht="24" customHeight="1" x14ac:dyDescent="0.2">
      <c r="A50" s="1860">
        <v>45</v>
      </c>
      <c r="B50" s="1861" t="s">
        <v>1077</v>
      </c>
      <c r="C50" s="1868">
        <v>1</v>
      </c>
      <c r="D50" s="1856">
        <v>1</v>
      </c>
      <c r="E50" s="1856">
        <v>0</v>
      </c>
      <c r="F50" s="1856">
        <v>1</v>
      </c>
      <c r="G50" s="1851">
        <v>1</v>
      </c>
      <c r="H50" s="1858">
        <v>1</v>
      </c>
      <c r="I50" s="1859"/>
    </row>
    <row r="51" spans="1:9" s="1847" customFormat="1" ht="24" customHeight="1" x14ac:dyDescent="0.2">
      <c r="A51" s="1860">
        <v>46</v>
      </c>
      <c r="B51" s="1861" t="s">
        <v>1078</v>
      </c>
      <c r="C51" s="1862">
        <v>0</v>
      </c>
      <c r="D51" s="1863">
        <v>0</v>
      </c>
      <c r="E51" s="1863">
        <v>0</v>
      </c>
      <c r="F51" s="1863">
        <v>1</v>
      </c>
      <c r="G51" s="1863">
        <v>0</v>
      </c>
      <c r="H51" s="1864">
        <v>0</v>
      </c>
      <c r="I51" s="1859"/>
    </row>
    <row r="52" spans="1:9" s="1847" customFormat="1" ht="24" customHeight="1" x14ac:dyDescent="0.2">
      <c r="A52" s="1860">
        <v>52</v>
      </c>
      <c r="B52" s="1861" t="s">
        <v>1079</v>
      </c>
      <c r="C52" s="1862">
        <v>0</v>
      </c>
      <c r="D52" s="1863">
        <v>0</v>
      </c>
      <c r="E52" s="1863">
        <v>1</v>
      </c>
      <c r="F52" s="1863">
        <v>1</v>
      </c>
      <c r="G52" s="1863">
        <v>1</v>
      </c>
      <c r="H52" s="1864">
        <v>0</v>
      </c>
      <c r="I52" s="1859"/>
    </row>
    <row r="53" spans="1:9" s="1847" customFormat="1" ht="24" customHeight="1" x14ac:dyDescent="0.2">
      <c r="A53" s="1860">
        <v>54</v>
      </c>
      <c r="B53" s="1861" t="s">
        <v>1080</v>
      </c>
      <c r="C53" s="1862">
        <v>0</v>
      </c>
      <c r="D53" s="1863">
        <v>0</v>
      </c>
      <c r="E53" s="1863">
        <v>0</v>
      </c>
      <c r="F53" s="1863">
        <v>1</v>
      </c>
      <c r="G53" s="1863">
        <v>1</v>
      </c>
      <c r="H53" s="1864">
        <v>0</v>
      </c>
      <c r="I53" s="1859"/>
    </row>
    <row r="54" spans="1:9" s="1847" customFormat="1" ht="24" customHeight="1" x14ac:dyDescent="0.2">
      <c r="A54" s="1872">
        <v>59</v>
      </c>
      <c r="B54" s="1873" t="s">
        <v>1081</v>
      </c>
      <c r="C54" s="1865">
        <v>0</v>
      </c>
      <c r="D54" s="1866">
        <v>0</v>
      </c>
      <c r="E54" s="1866">
        <v>0</v>
      </c>
      <c r="F54" s="1866">
        <v>1</v>
      </c>
      <c r="G54" s="1866">
        <v>1</v>
      </c>
      <c r="H54" s="1867">
        <v>0</v>
      </c>
      <c r="I54" s="1859"/>
    </row>
    <row r="55" spans="1:9" s="1847" customFormat="1" ht="24" customHeight="1" x14ac:dyDescent="0.2">
      <c r="A55" s="1860">
        <v>61</v>
      </c>
      <c r="B55" s="1861" t="s">
        <v>1082</v>
      </c>
      <c r="C55" s="1862">
        <v>0</v>
      </c>
      <c r="D55" s="1856">
        <v>0</v>
      </c>
      <c r="E55" s="1856">
        <v>1</v>
      </c>
      <c r="F55" s="1856">
        <v>1</v>
      </c>
      <c r="G55" s="1863">
        <v>0</v>
      </c>
      <c r="H55" s="1858">
        <v>1</v>
      </c>
      <c r="I55" s="1859"/>
    </row>
    <row r="56" spans="1:9" s="1847" customFormat="1" ht="24" customHeight="1" x14ac:dyDescent="0.2">
      <c r="A56" s="1860">
        <v>66</v>
      </c>
      <c r="B56" s="1861" t="s">
        <v>1182</v>
      </c>
      <c r="C56" s="1862">
        <v>0</v>
      </c>
      <c r="D56" s="1863">
        <v>0</v>
      </c>
      <c r="E56" s="1863">
        <v>0</v>
      </c>
      <c r="F56" s="1863">
        <v>1</v>
      </c>
      <c r="G56" s="1863">
        <v>1</v>
      </c>
      <c r="H56" s="1864">
        <v>0</v>
      </c>
      <c r="I56" s="1859"/>
    </row>
    <row r="57" spans="1:9" s="1847" customFormat="1" ht="24" customHeight="1" x14ac:dyDescent="0.2">
      <c r="A57" s="1860">
        <v>67</v>
      </c>
      <c r="B57" s="1861" t="s">
        <v>1083</v>
      </c>
      <c r="C57" s="1862">
        <v>0</v>
      </c>
      <c r="D57" s="1863">
        <v>1</v>
      </c>
      <c r="E57" s="1851">
        <v>0</v>
      </c>
      <c r="F57" s="1863">
        <v>1</v>
      </c>
      <c r="G57" s="1851">
        <v>0</v>
      </c>
      <c r="H57" s="1864">
        <v>0</v>
      </c>
      <c r="I57" s="1859"/>
    </row>
    <row r="58" spans="1:9" s="1847" customFormat="1" ht="24" customHeight="1" x14ac:dyDescent="0.2">
      <c r="A58" s="1860">
        <v>70</v>
      </c>
      <c r="B58" s="1861" t="s">
        <v>1084</v>
      </c>
      <c r="C58" s="1862">
        <v>0</v>
      </c>
      <c r="D58" s="1863">
        <v>1</v>
      </c>
      <c r="E58" s="1863">
        <v>0</v>
      </c>
      <c r="F58" s="1863">
        <v>1</v>
      </c>
      <c r="G58" s="1863">
        <v>1</v>
      </c>
      <c r="H58" s="1864">
        <v>1</v>
      </c>
      <c r="I58" s="1859"/>
    </row>
    <row r="59" spans="1:9" s="1847" customFormat="1" ht="24" customHeight="1" x14ac:dyDescent="0.2">
      <c r="A59" s="1872">
        <v>72</v>
      </c>
      <c r="B59" s="1873" t="s">
        <v>1019</v>
      </c>
      <c r="C59" s="1875">
        <v>0</v>
      </c>
      <c r="D59" s="1866">
        <v>0</v>
      </c>
      <c r="E59" s="1876">
        <v>0</v>
      </c>
      <c r="F59" s="1866">
        <v>1</v>
      </c>
      <c r="G59" s="1876">
        <v>1</v>
      </c>
      <c r="H59" s="1867">
        <v>0</v>
      </c>
      <c r="I59" s="1859"/>
    </row>
    <row r="60" spans="1:9" s="1847" customFormat="1" ht="24" customHeight="1" x14ac:dyDescent="0.2">
      <c r="A60" s="1860">
        <v>74</v>
      </c>
      <c r="B60" s="1861" t="s">
        <v>1085</v>
      </c>
      <c r="C60" s="1868">
        <v>1</v>
      </c>
      <c r="D60" s="1856">
        <v>0</v>
      </c>
      <c r="E60" s="1851">
        <v>1</v>
      </c>
      <c r="F60" s="1856">
        <v>1</v>
      </c>
      <c r="G60" s="1856">
        <v>1</v>
      </c>
      <c r="H60" s="1858">
        <v>0</v>
      </c>
      <c r="I60" s="1859"/>
    </row>
    <row r="61" spans="1:9" s="1847" customFormat="1" ht="24" customHeight="1" x14ac:dyDescent="0.2">
      <c r="A61" s="1860">
        <v>81</v>
      </c>
      <c r="B61" s="1861" t="s">
        <v>1021</v>
      </c>
      <c r="C61" s="1862">
        <v>0</v>
      </c>
      <c r="D61" s="1863">
        <v>0</v>
      </c>
      <c r="E61" s="1863">
        <v>0</v>
      </c>
      <c r="F61" s="1863">
        <v>1</v>
      </c>
      <c r="G61" s="1863">
        <v>1</v>
      </c>
      <c r="H61" s="1864">
        <v>0</v>
      </c>
      <c r="I61" s="1859"/>
    </row>
    <row r="62" spans="1:9" s="1847" customFormat="1" ht="24" customHeight="1" x14ac:dyDescent="0.2">
      <c r="A62" s="1860">
        <v>82</v>
      </c>
      <c r="B62" s="1861" t="s">
        <v>1086</v>
      </c>
      <c r="C62" s="1862">
        <v>1</v>
      </c>
      <c r="D62" s="1863">
        <v>1</v>
      </c>
      <c r="E62" s="1863">
        <v>0</v>
      </c>
      <c r="F62" s="1863">
        <v>1</v>
      </c>
      <c r="G62" s="1863">
        <v>0</v>
      </c>
      <c r="H62" s="1864">
        <v>1</v>
      </c>
      <c r="I62" s="1859"/>
    </row>
    <row r="63" spans="1:9" s="1847" customFormat="1" ht="24" customHeight="1" x14ac:dyDescent="0.2">
      <c r="A63" s="1860">
        <v>83</v>
      </c>
      <c r="B63" s="1861" t="s">
        <v>1087</v>
      </c>
      <c r="C63" s="1862">
        <v>0</v>
      </c>
      <c r="D63" s="1863">
        <v>1</v>
      </c>
      <c r="E63" s="1863">
        <v>1</v>
      </c>
      <c r="F63" s="1863">
        <v>1</v>
      </c>
      <c r="G63" s="1863">
        <v>1</v>
      </c>
      <c r="H63" s="1864">
        <v>1</v>
      </c>
      <c r="I63" s="1859"/>
    </row>
    <row r="64" spans="1:9" s="1847" customFormat="1" ht="24" customHeight="1" thickBot="1" x14ac:dyDescent="0.25">
      <c r="A64" s="1877"/>
      <c r="B64" s="1878"/>
      <c r="C64" s="1879"/>
      <c r="D64" s="1880"/>
      <c r="E64" s="1880"/>
      <c r="F64" s="1880"/>
      <c r="G64" s="1880"/>
      <c r="H64" s="1881"/>
      <c r="I64" s="1859"/>
    </row>
    <row r="65" spans="3:8" s="1847" customFormat="1" x14ac:dyDescent="0.2">
      <c r="C65" s="1882"/>
      <c r="D65" s="1882"/>
      <c r="E65" s="1882"/>
      <c r="F65" s="1882"/>
      <c r="G65" s="1882"/>
      <c r="H65" s="1882"/>
    </row>
    <row r="66" spans="3:8" s="1847" customFormat="1" ht="16.5" customHeight="1" x14ac:dyDescent="0.2">
      <c r="C66" s="1882"/>
      <c r="D66" s="1882"/>
      <c r="E66" s="1882"/>
      <c r="F66" s="1882"/>
      <c r="G66" s="1882"/>
      <c r="H66" s="1882"/>
    </row>
    <row r="67" spans="3:8" s="1847" customFormat="1" ht="20.100000000000001" customHeight="1" x14ac:dyDescent="0.2">
      <c r="C67" s="1882"/>
      <c r="D67" s="1882"/>
      <c r="E67" s="1882"/>
      <c r="F67" s="1882"/>
      <c r="G67" s="1882"/>
      <c r="H67" s="1882"/>
    </row>
    <row r="68" spans="3:8" s="1847" customFormat="1" ht="20.100000000000001" customHeight="1" x14ac:dyDescent="0.2">
      <c r="C68" s="1882"/>
      <c r="D68" s="1882"/>
      <c r="E68" s="1882"/>
      <c r="F68" s="1882"/>
      <c r="G68" s="1882"/>
      <c r="H68" s="1882"/>
    </row>
    <row r="69" spans="3:8" s="1847" customFormat="1" ht="20.100000000000001" customHeight="1" x14ac:dyDescent="0.2">
      <c r="C69" s="1882"/>
      <c r="D69" s="1882"/>
      <c r="E69" s="1882"/>
      <c r="F69" s="1882"/>
      <c r="G69" s="1882"/>
      <c r="H69" s="1882"/>
    </row>
    <row r="70" spans="3:8" s="1847" customFormat="1" ht="20.100000000000001" customHeight="1" x14ac:dyDescent="0.2">
      <c r="C70" s="1882"/>
      <c r="D70" s="1882"/>
      <c r="E70" s="1882"/>
      <c r="F70" s="1882"/>
      <c r="G70" s="1882"/>
      <c r="H70" s="1882"/>
    </row>
    <row r="71" spans="3:8" s="1847" customFormat="1" ht="20.100000000000001" customHeight="1" x14ac:dyDescent="0.2">
      <c r="C71" s="1882"/>
      <c r="D71" s="1882"/>
      <c r="E71" s="1882"/>
      <c r="F71" s="1882"/>
      <c r="G71" s="1882"/>
      <c r="H71" s="1882"/>
    </row>
    <row r="72" spans="3:8" s="1847" customFormat="1" ht="20.100000000000001" customHeight="1" x14ac:dyDescent="0.2">
      <c r="C72" s="1882"/>
      <c r="D72" s="1882"/>
      <c r="E72" s="1882"/>
      <c r="F72" s="1882"/>
      <c r="G72" s="1882"/>
      <c r="H72" s="1882"/>
    </row>
    <row r="73" spans="3:8" s="1847" customFormat="1" ht="20.100000000000001" customHeight="1" x14ac:dyDescent="0.2">
      <c r="C73" s="1882"/>
      <c r="D73" s="1882"/>
      <c r="E73" s="1882"/>
      <c r="F73" s="1882"/>
      <c r="G73" s="1882"/>
      <c r="H73" s="1882"/>
    </row>
    <row r="74" spans="3:8" s="1847" customFormat="1" ht="20.100000000000001" customHeight="1" x14ac:dyDescent="0.2">
      <c r="C74" s="1882"/>
      <c r="D74" s="1882"/>
      <c r="E74" s="1882"/>
      <c r="F74" s="1882"/>
      <c r="G74" s="1882"/>
      <c r="H74" s="1882"/>
    </row>
    <row r="75" spans="3:8" s="1847" customFormat="1" ht="20.100000000000001" customHeight="1" x14ac:dyDescent="0.2">
      <c r="C75" s="1882"/>
      <c r="D75" s="1882"/>
      <c r="E75" s="1882"/>
      <c r="F75" s="1882"/>
      <c r="G75" s="1882"/>
      <c r="H75" s="1882"/>
    </row>
    <row r="76" spans="3:8" s="1847" customFormat="1" x14ac:dyDescent="0.2">
      <c r="C76" s="1882"/>
      <c r="D76" s="1882"/>
      <c r="E76" s="1882"/>
      <c r="F76" s="1882"/>
      <c r="G76" s="1882"/>
      <c r="H76" s="1882"/>
    </row>
    <row r="77" spans="3:8" s="1847" customFormat="1" x14ac:dyDescent="0.2">
      <c r="C77" s="1882"/>
      <c r="D77" s="1882"/>
      <c r="E77" s="1882"/>
      <c r="F77" s="1882"/>
      <c r="G77" s="1882"/>
      <c r="H77" s="1882"/>
    </row>
    <row r="78" spans="3:8" s="1847" customFormat="1" x14ac:dyDescent="0.2">
      <c r="C78" s="1882"/>
      <c r="D78" s="1882"/>
      <c r="E78" s="1882"/>
      <c r="F78" s="1882"/>
      <c r="G78" s="1882"/>
      <c r="H78" s="1882"/>
    </row>
    <row r="79" spans="3:8" s="1847" customFormat="1" x14ac:dyDescent="0.2">
      <c r="C79" s="1882"/>
      <c r="D79" s="1882"/>
      <c r="E79" s="1882"/>
      <c r="F79" s="1882"/>
      <c r="G79" s="1882"/>
      <c r="H79" s="1882"/>
    </row>
    <row r="80" spans="3:8" s="1847" customFormat="1" x14ac:dyDescent="0.2">
      <c r="C80" s="1882"/>
      <c r="D80" s="1882"/>
      <c r="E80" s="1882"/>
      <c r="F80" s="1882"/>
      <c r="G80" s="1882"/>
      <c r="H80" s="1882"/>
    </row>
    <row r="81" spans="3:8" s="1847" customFormat="1" x14ac:dyDescent="0.2">
      <c r="C81" s="1882"/>
      <c r="D81" s="1882"/>
      <c r="E81" s="1882"/>
      <c r="F81" s="1882"/>
      <c r="G81" s="1882"/>
      <c r="H81" s="1882"/>
    </row>
    <row r="82" spans="3:8" s="1847" customFormat="1" x14ac:dyDescent="0.2"/>
    <row r="83" spans="3:8" s="1847" customFormat="1" x14ac:dyDescent="0.2"/>
    <row r="84" spans="3:8" s="1847" customFormat="1" x14ac:dyDescent="0.2"/>
    <row r="85" spans="3:8" s="1847" customFormat="1" x14ac:dyDescent="0.2"/>
    <row r="86" spans="3:8" s="1847" customFormat="1" x14ac:dyDescent="0.2"/>
    <row r="87" spans="3:8" s="1847" customFormat="1" x14ac:dyDescent="0.2"/>
    <row r="88" spans="3:8" s="1847" customFormat="1" x14ac:dyDescent="0.2"/>
    <row r="89" spans="3:8" s="1847" customFormat="1" x14ac:dyDescent="0.2"/>
    <row r="90" spans="3:8" s="1847" customFormat="1" x14ac:dyDescent="0.2"/>
    <row r="91" spans="3:8" s="1847" customFormat="1" x14ac:dyDescent="0.2"/>
    <row r="92" spans="3:8" s="1847" customFormat="1" x14ac:dyDescent="0.2"/>
    <row r="93" spans="3:8" s="1847" customFormat="1" x14ac:dyDescent="0.2"/>
    <row r="94" spans="3:8" s="1847" customFormat="1" x14ac:dyDescent="0.2"/>
    <row r="95" spans="3:8" s="1847" customFormat="1" x14ac:dyDescent="0.2"/>
    <row r="96" spans="3:8" s="1847" customFormat="1" x14ac:dyDescent="0.2"/>
    <row r="97" s="1847" customFormat="1" x14ac:dyDescent="0.2"/>
    <row r="98" s="1847" customFormat="1" x14ac:dyDescent="0.2"/>
    <row r="99" s="1847" customFormat="1" x14ac:dyDescent="0.2"/>
    <row r="100" s="1847" customFormat="1" x14ac:dyDescent="0.2"/>
    <row r="101" s="1847" customFormat="1" x14ac:dyDescent="0.2"/>
    <row r="102" s="1847" customFormat="1" x14ac:dyDescent="0.2"/>
    <row r="103" s="1847" customFormat="1" x14ac:dyDescent="0.2"/>
    <row r="104" s="1847" customFormat="1" x14ac:dyDescent="0.2"/>
    <row r="105" s="1847" customFormat="1" x14ac:dyDescent="0.2"/>
    <row r="106" s="1847" customFormat="1" x14ac:dyDescent="0.2"/>
    <row r="107" s="1847" customFormat="1" x14ac:dyDescent="0.2"/>
    <row r="108" s="1847" customFormat="1" x14ac:dyDescent="0.2"/>
    <row r="109" s="1847" customFormat="1" x14ac:dyDescent="0.2"/>
    <row r="110" s="1847" customFormat="1" x14ac:dyDescent="0.2"/>
    <row r="111" s="1847" customFormat="1" x14ac:dyDescent="0.2"/>
    <row r="112" s="1847" customFormat="1" x14ac:dyDescent="0.2"/>
    <row r="113" s="1847" customFormat="1" x14ac:dyDescent="0.2"/>
    <row r="114" s="1847" customFormat="1" x14ac:dyDescent="0.2"/>
    <row r="115" s="1847" customFormat="1" x14ac:dyDescent="0.2"/>
    <row r="116" s="1847" customFormat="1" x14ac:dyDescent="0.2"/>
    <row r="117" s="1847" customFormat="1" x14ac:dyDescent="0.2"/>
    <row r="118" s="1847" customFormat="1" x14ac:dyDescent="0.2"/>
    <row r="119" s="1847" customFormat="1" x14ac:dyDescent="0.2"/>
    <row r="120" s="1847" customFormat="1" x14ac:dyDescent="0.2"/>
    <row r="121" s="1847" customFormat="1" x14ac:dyDescent="0.2"/>
    <row r="122" s="1847" customFormat="1" x14ac:dyDescent="0.2"/>
    <row r="123" s="1847" customFormat="1" x14ac:dyDescent="0.2"/>
    <row r="124" s="1847" customFormat="1" x14ac:dyDescent="0.2"/>
    <row r="125" s="1847" customFormat="1" x14ac:dyDescent="0.2"/>
    <row r="126" s="1847" customFormat="1" x14ac:dyDescent="0.2"/>
    <row r="127" s="1847" customFormat="1" x14ac:dyDescent="0.2"/>
    <row r="128" s="1847" customFormat="1" x14ac:dyDescent="0.2"/>
    <row r="129" s="1847" customFormat="1" x14ac:dyDescent="0.2"/>
    <row r="130" s="1847" customFormat="1" x14ac:dyDescent="0.2"/>
    <row r="131" s="1847" customFormat="1" x14ac:dyDescent="0.2"/>
    <row r="132" s="1847" customFormat="1" x14ac:dyDescent="0.2"/>
    <row r="133" s="1847" customFormat="1" x14ac:dyDescent="0.2"/>
    <row r="134" s="1847" customFormat="1" x14ac:dyDescent="0.2"/>
    <row r="135" s="1847" customFormat="1" x14ac:dyDescent="0.2"/>
    <row r="136" s="1847" customFormat="1" x14ac:dyDescent="0.2"/>
    <row r="137" s="1847" customFormat="1" x14ac:dyDescent="0.2"/>
    <row r="138" s="1847" customFormat="1" x14ac:dyDescent="0.2"/>
    <row r="139" s="1847" customFormat="1" x14ac:dyDescent="0.2"/>
    <row r="140" s="1847" customFormat="1" x14ac:dyDescent="0.2"/>
    <row r="141" s="1847" customFormat="1" x14ac:dyDescent="0.2"/>
    <row r="142" s="1847" customFormat="1" x14ac:dyDescent="0.2"/>
    <row r="143" s="1847" customFormat="1" x14ac:dyDescent="0.2"/>
    <row r="144" s="1847" customFormat="1" x14ac:dyDescent="0.2"/>
    <row r="145" s="1847" customFormat="1" x14ac:dyDescent="0.2"/>
    <row r="146" s="1847" customFormat="1" x14ac:dyDescent="0.2"/>
    <row r="147" s="1847" customFormat="1" x14ac:dyDescent="0.2"/>
    <row r="148" s="1847" customFormat="1" x14ac:dyDescent="0.2"/>
    <row r="149" s="1847" customFormat="1" x14ac:dyDescent="0.2"/>
    <row r="150" s="1847" customFormat="1" x14ac:dyDescent="0.2"/>
    <row r="151" s="1847" customFormat="1" x14ac:dyDescent="0.2"/>
    <row r="152" s="1847" customFormat="1" x14ac:dyDescent="0.2"/>
    <row r="153" s="1847" customFormat="1" x14ac:dyDescent="0.2"/>
    <row r="154" s="1847" customFormat="1" x14ac:dyDescent="0.2"/>
    <row r="155" s="1847" customFormat="1" x14ac:dyDescent="0.2"/>
    <row r="156" s="1847" customFormat="1" x14ac:dyDescent="0.2"/>
    <row r="157" s="1847" customFormat="1" x14ac:dyDescent="0.2"/>
    <row r="158" s="1847" customFormat="1" x14ac:dyDescent="0.2"/>
    <row r="159" s="1847" customFormat="1" x14ac:dyDescent="0.2"/>
    <row r="160" s="1847" customFormat="1" x14ac:dyDescent="0.2"/>
    <row r="161" s="1847" customFormat="1" x14ac:dyDescent="0.2"/>
    <row r="162" s="1847" customFormat="1" x14ac:dyDescent="0.2"/>
    <row r="163" s="1847" customFormat="1" x14ac:dyDescent="0.2"/>
    <row r="164" s="1847" customFormat="1" x14ac:dyDescent="0.2"/>
    <row r="165" s="1847" customFormat="1" x14ac:dyDescent="0.2"/>
    <row r="166" s="1847" customFormat="1" x14ac:dyDescent="0.2"/>
    <row r="167" s="1847" customFormat="1" x14ac:dyDescent="0.2"/>
    <row r="168" s="1847" customFormat="1" x14ac:dyDescent="0.2"/>
    <row r="169" s="1847" customFormat="1" x14ac:dyDescent="0.2"/>
    <row r="170" s="1847" customFormat="1" x14ac:dyDescent="0.2"/>
    <row r="171" s="1847" customFormat="1" x14ac:dyDescent="0.2"/>
    <row r="172" s="1847" customFormat="1" x14ac:dyDescent="0.2"/>
    <row r="173" s="1847" customFormat="1" x14ac:dyDescent="0.2"/>
    <row r="174" s="1847" customFormat="1" x14ac:dyDescent="0.2"/>
    <row r="175" s="1847" customFormat="1" x14ac:dyDescent="0.2"/>
    <row r="176" s="1847" customFormat="1" x14ac:dyDescent="0.2"/>
    <row r="177" s="1847" customFormat="1" x14ac:dyDescent="0.2"/>
    <row r="178" s="1847" customFormat="1" x14ac:dyDescent="0.2"/>
    <row r="179" s="1847" customFormat="1" x14ac:dyDescent="0.2"/>
    <row r="180" s="1847" customFormat="1" x14ac:dyDescent="0.2"/>
    <row r="181" s="1847" customFormat="1" x14ac:dyDescent="0.2"/>
    <row r="182" s="1847" customFormat="1" x14ac:dyDescent="0.2"/>
    <row r="183" s="1847" customFormat="1" x14ac:dyDescent="0.2"/>
    <row r="184" s="1847" customFormat="1" x14ac:dyDescent="0.2"/>
    <row r="185" s="1847" customFormat="1" x14ac:dyDescent="0.2"/>
    <row r="186" s="1847" customFormat="1" x14ac:dyDescent="0.2"/>
    <row r="187" s="1847" customFormat="1" x14ac:dyDescent="0.2"/>
    <row r="188" s="1847" customFormat="1" x14ac:dyDescent="0.2"/>
    <row r="189" s="1847" customFormat="1" x14ac:dyDescent="0.2"/>
    <row r="190" s="1847" customFormat="1" x14ac:dyDescent="0.2"/>
    <row r="191" s="1847" customFormat="1" x14ac:dyDescent="0.2"/>
    <row r="192" s="1847" customFormat="1" x14ac:dyDescent="0.2"/>
    <row r="193" s="1847" customFormat="1" x14ac:dyDescent="0.2"/>
    <row r="194" s="1847" customFormat="1" x14ac:dyDescent="0.2"/>
    <row r="195" s="1847" customFormat="1" x14ac:dyDescent="0.2"/>
    <row r="196" s="1847" customFormat="1" x14ac:dyDescent="0.2"/>
    <row r="197" s="1847" customFormat="1" x14ac:dyDescent="0.2"/>
    <row r="198" s="1847" customFormat="1" x14ac:dyDescent="0.2"/>
    <row r="199" s="1847" customFormat="1" x14ac:dyDescent="0.2"/>
    <row r="200" s="1847" customFormat="1" x14ac:dyDescent="0.2"/>
    <row r="201" s="1847" customFormat="1" x14ac:dyDescent="0.2"/>
    <row r="202" s="1847" customFormat="1" x14ac:dyDescent="0.2"/>
    <row r="203" s="1847" customFormat="1" x14ac:dyDescent="0.2"/>
    <row r="204" s="1847" customFormat="1" x14ac:dyDescent="0.2"/>
    <row r="205" s="1847" customFormat="1" x14ac:dyDescent="0.2"/>
    <row r="206" s="1847" customFormat="1" x14ac:dyDescent="0.2"/>
    <row r="207" s="1847" customFormat="1" x14ac:dyDescent="0.2"/>
    <row r="208" s="1847" customFormat="1" x14ac:dyDescent="0.2"/>
    <row r="209" s="1847" customFormat="1" x14ac:dyDescent="0.2"/>
    <row r="210" s="1847" customFormat="1" x14ac:dyDescent="0.2"/>
    <row r="211" s="1847" customFormat="1" x14ac:dyDescent="0.2"/>
    <row r="212" s="1847" customFormat="1" x14ac:dyDescent="0.2"/>
    <row r="213" s="1847" customFormat="1" x14ac:dyDescent="0.2"/>
    <row r="214" s="1847" customFormat="1" x14ac:dyDescent="0.2"/>
    <row r="215" s="1847" customFormat="1" x14ac:dyDescent="0.2"/>
    <row r="216" s="1847" customFormat="1" x14ac:dyDescent="0.2"/>
    <row r="217" s="1847" customFormat="1" x14ac:dyDescent="0.2"/>
    <row r="218" s="1847" customFormat="1" x14ac:dyDescent="0.2"/>
    <row r="219" s="1847" customFormat="1" x14ac:dyDescent="0.2"/>
    <row r="220" s="1847" customFormat="1" x14ac:dyDescent="0.2"/>
    <row r="221" s="1847" customFormat="1" x14ac:dyDescent="0.2"/>
    <row r="222" s="1847" customFormat="1" x14ac:dyDescent="0.2"/>
    <row r="223" s="1847" customFormat="1" x14ac:dyDescent="0.2"/>
    <row r="224" s="1847" customFormat="1" x14ac:dyDescent="0.2"/>
    <row r="225" s="1847" customFormat="1" x14ac:dyDescent="0.2"/>
    <row r="226" s="1847" customFormat="1" x14ac:dyDescent="0.2"/>
    <row r="227" s="1847" customFormat="1" x14ac:dyDescent="0.2"/>
    <row r="228" s="1847" customFormat="1" x14ac:dyDescent="0.2"/>
    <row r="229" s="1847" customFormat="1" x14ac:dyDescent="0.2"/>
    <row r="230" s="1847" customFormat="1" x14ac:dyDescent="0.2"/>
    <row r="231" s="1847" customFormat="1" x14ac:dyDescent="0.2"/>
    <row r="232" s="1847" customFormat="1" x14ac:dyDescent="0.2"/>
    <row r="233" s="1847" customFormat="1" x14ac:dyDescent="0.2"/>
    <row r="234" s="1847" customFormat="1" x14ac:dyDescent="0.2"/>
    <row r="235" s="1847" customFormat="1" x14ac:dyDescent="0.2"/>
    <row r="236" s="1847" customFormat="1" x14ac:dyDescent="0.2"/>
    <row r="237" s="1847" customFormat="1" x14ac:dyDescent="0.2"/>
    <row r="238" s="1847" customFormat="1" x14ac:dyDescent="0.2"/>
    <row r="239" s="1847" customFormat="1" x14ac:dyDescent="0.2"/>
    <row r="240" s="1847" customFormat="1" x14ac:dyDescent="0.2"/>
    <row r="241" s="1847" customFormat="1" x14ac:dyDescent="0.2"/>
    <row r="242" s="1847" customFormat="1" x14ac:dyDescent="0.2"/>
    <row r="243" s="1847" customFormat="1" x14ac:dyDescent="0.2"/>
    <row r="244" s="1847" customFormat="1" x14ac:dyDescent="0.2"/>
    <row r="245" s="1847" customFormat="1" x14ac:dyDescent="0.2"/>
    <row r="246" s="1847" customFormat="1" x14ac:dyDescent="0.2"/>
    <row r="247" s="1847" customFormat="1" x14ac:dyDescent="0.2"/>
    <row r="248" s="1847" customFormat="1" x14ac:dyDescent="0.2"/>
    <row r="249" s="1847" customFormat="1" x14ac:dyDescent="0.2"/>
    <row r="250" s="1847" customFormat="1" x14ac:dyDescent="0.2"/>
    <row r="251" s="1847" customFormat="1" x14ac:dyDescent="0.2"/>
    <row r="252" s="1847" customFormat="1" x14ac:dyDescent="0.2"/>
    <row r="253" s="1847" customFormat="1" x14ac:dyDescent="0.2"/>
    <row r="254" s="1847" customFormat="1" x14ac:dyDescent="0.2"/>
    <row r="255" s="1847" customFormat="1" x14ac:dyDescent="0.2"/>
    <row r="256" s="1847" customFormat="1" x14ac:dyDescent="0.2"/>
    <row r="257" s="1847" customFormat="1" x14ac:dyDescent="0.2"/>
    <row r="258" s="1847" customFormat="1" x14ac:dyDescent="0.2"/>
    <row r="259" s="1847" customFormat="1" x14ac:dyDescent="0.2"/>
    <row r="260" s="1847" customFormat="1" x14ac:dyDescent="0.2"/>
    <row r="261" s="1847" customFormat="1" x14ac:dyDescent="0.2"/>
    <row r="262" s="1847" customFormat="1" x14ac:dyDescent="0.2"/>
    <row r="263" s="1847" customFormat="1" x14ac:dyDescent="0.2"/>
    <row r="264" s="1847" customFormat="1" x14ac:dyDescent="0.2"/>
    <row r="265" s="1847" customFormat="1" x14ac:dyDescent="0.2"/>
    <row r="266" s="1847" customFormat="1" x14ac:dyDescent="0.2"/>
    <row r="267" s="1847" customFormat="1" x14ac:dyDescent="0.2"/>
    <row r="268" s="1847" customFormat="1" x14ac:dyDescent="0.2"/>
    <row r="269" s="1847" customFormat="1" x14ac:dyDescent="0.2"/>
  </sheetData>
  <mergeCells count="10">
    <mergeCell ref="A3:A6"/>
    <mergeCell ref="B3:B6"/>
    <mergeCell ref="C3:H3"/>
    <mergeCell ref="I3:I6"/>
    <mergeCell ref="C4:C5"/>
    <mergeCell ref="D4:D5"/>
    <mergeCell ref="E4:E5"/>
    <mergeCell ref="F4:F5"/>
    <mergeCell ref="G4:G5"/>
    <mergeCell ref="H4:H5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8" firstPageNumber="355" pageOrder="overThenDown" orientation="portrait" useFirstPageNumber="1" r:id="rId1"/>
  <headerFooter scaleWithDoc="0" alignWithMargins="0">
    <firstFooter>&amp;C-&amp;P+355-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2ED7-DA5D-4382-A349-9DE1942B6D1C}">
  <dimension ref="A1:N87"/>
  <sheetViews>
    <sheetView view="pageBreakPreview" zoomScale="60" zoomScaleNormal="60" zoomScalePageLayoutView="55" workbookViewId="0">
      <selection activeCell="K20" sqref="K20"/>
    </sheetView>
  </sheetViews>
  <sheetFormatPr defaultColWidth="8.88671875" defaultRowHeight="11.4" x14ac:dyDescent="0.2"/>
  <cols>
    <col min="1" max="1" width="6.33203125" style="1887" customWidth="1"/>
    <col min="2" max="2" width="26.77734375" style="1887" customWidth="1"/>
    <col min="3" max="14" width="18.33203125" style="1887" customWidth="1"/>
    <col min="15" max="249" width="8.88671875" style="1887"/>
    <col min="250" max="250" width="2.21875" style="1887" customWidth="1"/>
    <col min="251" max="251" width="6.33203125" style="1887" customWidth="1"/>
    <col min="252" max="252" width="22.6640625" style="1887" customWidth="1"/>
    <col min="253" max="258" width="0" style="1887" hidden="1" customWidth="1"/>
    <col min="259" max="270" width="18.33203125" style="1887" customWidth="1"/>
    <col min="271" max="505" width="8.88671875" style="1887"/>
    <col min="506" max="506" width="2.21875" style="1887" customWidth="1"/>
    <col min="507" max="507" width="6.33203125" style="1887" customWidth="1"/>
    <col min="508" max="508" width="22.6640625" style="1887" customWidth="1"/>
    <col min="509" max="514" width="0" style="1887" hidden="1" customWidth="1"/>
    <col min="515" max="526" width="18.33203125" style="1887" customWidth="1"/>
    <col min="527" max="761" width="8.88671875" style="1887"/>
    <col min="762" max="762" width="2.21875" style="1887" customWidth="1"/>
    <col min="763" max="763" width="6.33203125" style="1887" customWidth="1"/>
    <col min="764" max="764" width="22.6640625" style="1887" customWidth="1"/>
    <col min="765" max="770" width="0" style="1887" hidden="1" customWidth="1"/>
    <col min="771" max="782" width="18.33203125" style="1887" customWidth="1"/>
    <col min="783" max="1017" width="8.88671875" style="1887"/>
    <col min="1018" max="1018" width="2.21875" style="1887" customWidth="1"/>
    <col min="1019" max="1019" width="6.33203125" style="1887" customWidth="1"/>
    <col min="1020" max="1020" width="22.6640625" style="1887" customWidth="1"/>
    <col min="1021" max="1026" width="0" style="1887" hidden="1" customWidth="1"/>
    <col min="1027" max="1038" width="18.33203125" style="1887" customWidth="1"/>
    <col min="1039" max="1273" width="8.88671875" style="1887"/>
    <col min="1274" max="1274" width="2.21875" style="1887" customWidth="1"/>
    <col min="1275" max="1275" width="6.33203125" style="1887" customWidth="1"/>
    <col min="1276" max="1276" width="22.6640625" style="1887" customWidth="1"/>
    <col min="1277" max="1282" width="0" style="1887" hidden="1" customWidth="1"/>
    <col min="1283" max="1294" width="18.33203125" style="1887" customWidth="1"/>
    <col min="1295" max="1529" width="8.88671875" style="1887"/>
    <col min="1530" max="1530" width="2.21875" style="1887" customWidth="1"/>
    <col min="1531" max="1531" width="6.33203125" style="1887" customWidth="1"/>
    <col min="1532" max="1532" width="22.6640625" style="1887" customWidth="1"/>
    <col min="1533" max="1538" width="0" style="1887" hidden="1" customWidth="1"/>
    <col min="1539" max="1550" width="18.33203125" style="1887" customWidth="1"/>
    <col min="1551" max="1785" width="8.88671875" style="1887"/>
    <col min="1786" max="1786" width="2.21875" style="1887" customWidth="1"/>
    <col min="1787" max="1787" width="6.33203125" style="1887" customWidth="1"/>
    <col min="1788" max="1788" width="22.6640625" style="1887" customWidth="1"/>
    <col min="1789" max="1794" width="0" style="1887" hidden="1" customWidth="1"/>
    <col min="1795" max="1806" width="18.33203125" style="1887" customWidth="1"/>
    <col min="1807" max="2041" width="8.88671875" style="1887"/>
    <col min="2042" max="2042" width="2.21875" style="1887" customWidth="1"/>
    <col min="2043" max="2043" width="6.33203125" style="1887" customWidth="1"/>
    <col min="2044" max="2044" width="22.6640625" style="1887" customWidth="1"/>
    <col min="2045" max="2050" width="0" style="1887" hidden="1" customWidth="1"/>
    <col min="2051" max="2062" width="18.33203125" style="1887" customWidth="1"/>
    <col min="2063" max="2297" width="8.88671875" style="1887"/>
    <col min="2298" max="2298" width="2.21875" style="1887" customWidth="1"/>
    <col min="2299" max="2299" width="6.33203125" style="1887" customWidth="1"/>
    <col min="2300" max="2300" width="22.6640625" style="1887" customWidth="1"/>
    <col min="2301" max="2306" width="0" style="1887" hidden="1" customWidth="1"/>
    <col min="2307" max="2318" width="18.33203125" style="1887" customWidth="1"/>
    <col min="2319" max="2553" width="8.88671875" style="1887"/>
    <col min="2554" max="2554" width="2.21875" style="1887" customWidth="1"/>
    <col min="2555" max="2555" width="6.33203125" style="1887" customWidth="1"/>
    <col min="2556" max="2556" width="22.6640625" style="1887" customWidth="1"/>
    <col min="2557" max="2562" width="0" style="1887" hidden="1" customWidth="1"/>
    <col min="2563" max="2574" width="18.33203125" style="1887" customWidth="1"/>
    <col min="2575" max="2809" width="8.88671875" style="1887"/>
    <col min="2810" max="2810" width="2.21875" style="1887" customWidth="1"/>
    <col min="2811" max="2811" width="6.33203125" style="1887" customWidth="1"/>
    <col min="2812" max="2812" width="22.6640625" style="1887" customWidth="1"/>
    <col min="2813" max="2818" width="0" style="1887" hidden="1" customWidth="1"/>
    <col min="2819" max="2830" width="18.33203125" style="1887" customWidth="1"/>
    <col min="2831" max="3065" width="8.88671875" style="1887"/>
    <col min="3066" max="3066" width="2.21875" style="1887" customWidth="1"/>
    <col min="3067" max="3067" width="6.33203125" style="1887" customWidth="1"/>
    <col min="3068" max="3068" width="22.6640625" style="1887" customWidth="1"/>
    <col min="3069" max="3074" width="0" style="1887" hidden="1" customWidth="1"/>
    <col min="3075" max="3086" width="18.33203125" style="1887" customWidth="1"/>
    <col min="3087" max="3321" width="8.88671875" style="1887"/>
    <col min="3322" max="3322" width="2.21875" style="1887" customWidth="1"/>
    <col min="3323" max="3323" width="6.33203125" style="1887" customWidth="1"/>
    <col min="3324" max="3324" width="22.6640625" style="1887" customWidth="1"/>
    <col min="3325" max="3330" width="0" style="1887" hidden="1" customWidth="1"/>
    <col min="3331" max="3342" width="18.33203125" style="1887" customWidth="1"/>
    <col min="3343" max="3577" width="8.88671875" style="1887"/>
    <col min="3578" max="3578" width="2.21875" style="1887" customWidth="1"/>
    <col min="3579" max="3579" width="6.33203125" style="1887" customWidth="1"/>
    <col min="3580" max="3580" width="22.6640625" style="1887" customWidth="1"/>
    <col min="3581" max="3586" width="0" style="1887" hidden="1" customWidth="1"/>
    <col min="3587" max="3598" width="18.33203125" style="1887" customWidth="1"/>
    <col min="3599" max="3833" width="8.88671875" style="1887"/>
    <col min="3834" max="3834" width="2.21875" style="1887" customWidth="1"/>
    <col min="3835" max="3835" width="6.33203125" style="1887" customWidth="1"/>
    <col min="3836" max="3836" width="22.6640625" style="1887" customWidth="1"/>
    <col min="3837" max="3842" width="0" style="1887" hidden="1" customWidth="1"/>
    <col min="3843" max="3854" width="18.33203125" style="1887" customWidth="1"/>
    <col min="3855" max="4089" width="8.88671875" style="1887"/>
    <col min="4090" max="4090" width="2.21875" style="1887" customWidth="1"/>
    <col min="4091" max="4091" width="6.33203125" style="1887" customWidth="1"/>
    <col min="4092" max="4092" width="22.6640625" style="1887" customWidth="1"/>
    <col min="4093" max="4098" width="0" style="1887" hidden="1" customWidth="1"/>
    <col min="4099" max="4110" width="18.33203125" style="1887" customWidth="1"/>
    <col min="4111" max="4345" width="8.88671875" style="1887"/>
    <col min="4346" max="4346" width="2.21875" style="1887" customWidth="1"/>
    <col min="4347" max="4347" width="6.33203125" style="1887" customWidth="1"/>
    <col min="4348" max="4348" width="22.6640625" style="1887" customWidth="1"/>
    <col min="4349" max="4354" width="0" style="1887" hidden="1" customWidth="1"/>
    <col min="4355" max="4366" width="18.33203125" style="1887" customWidth="1"/>
    <col min="4367" max="4601" width="8.88671875" style="1887"/>
    <col min="4602" max="4602" width="2.21875" style="1887" customWidth="1"/>
    <col min="4603" max="4603" width="6.33203125" style="1887" customWidth="1"/>
    <col min="4604" max="4604" width="22.6640625" style="1887" customWidth="1"/>
    <col min="4605" max="4610" width="0" style="1887" hidden="1" customWidth="1"/>
    <col min="4611" max="4622" width="18.33203125" style="1887" customWidth="1"/>
    <col min="4623" max="4857" width="8.88671875" style="1887"/>
    <col min="4858" max="4858" width="2.21875" style="1887" customWidth="1"/>
    <col min="4859" max="4859" width="6.33203125" style="1887" customWidth="1"/>
    <col min="4860" max="4860" width="22.6640625" style="1887" customWidth="1"/>
    <col min="4861" max="4866" width="0" style="1887" hidden="1" customWidth="1"/>
    <col min="4867" max="4878" width="18.33203125" style="1887" customWidth="1"/>
    <col min="4879" max="5113" width="8.88671875" style="1887"/>
    <col min="5114" max="5114" width="2.21875" style="1887" customWidth="1"/>
    <col min="5115" max="5115" width="6.33203125" style="1887" customWidth="1"/>
    <col min="5116" max="5116" width="22.6640625" style="1887" customWidth="1"/>
    <col min="5117" max="5122" width="0" style="1887" hidden="1" customWidth="1"/>
    <col min="5123" max="5134" width="18.33203125" style="1887" customWidth="1"/>
    <col min="5135" max="5369" width="8.88671875" style="1887"/>
    <col min="5370" max="5370" width="2.21875" style="1887" customWidth="1"/>
    <col min="5371" max="5371" width="6.33203125" style="1887" customWidth="1"/>
    <col min="5372" max="5372" width="22.6640625" style="1887" customWidth="1"/>
    <col min="5373" max="5378" width="0" style="1887" hidden="1" customWidth="1"/>
    <col min="5379" max="5390" width="18.33203125" style="1887" customWidth="1"/>
    <col min="5391" max="5625" width="8.88671875" style="1887"/>
    <col min="5626" max="5626" width="2.21875" style="1887" customWidth="1"/>
    <col min="5627" max="5627" width="6.33203125" style="1887" customWidth="1"/>
    <col min="5628" max="5628" width="22.6640625" style="1887" customWidth="1"/>
    <col min="5629" max="5634" width="0" style="1887" hidden="1" customWidth="1"/>
    <col min="5635" max="5646" width="18.33203125" style="1887" customWidth="1"/>
    <col min="5647" max="5881" width="8.88671875" style="1887"/>
    <col min="5882" max="5882" width="2.21875" style="1887" customWidth="1"/>
    <col min="5883" max="5883" width="6.33203125" style="1887" customWidth="1"/>
    <col min="5884" max="5884" width="22.6640625" style="1887" customWidth="1"/>
    <col min="5885" max="5890" width="0" style="1887" hidden="1" customWidth="1"/>
    <col min="5891" max="5902" width="18.33203125" style="1887" customWidth="1"/>
    <col min="5903" max="6137" width="8.88671875" style="1887"/>
    <col min="6138" max="6138" width="2.21875" style="1887" customWidth="1"/>
    <col min="6139" max="6139" width="6.33203125" style="1887" customWidth="1"/>
    <col min="6140" max="6140" width="22.6640625" style="1887" customWidth="1"/>
    <col min="6141" max="6146" width="0" style="1887" hidden="1" customWidth="1"/>
    <col min="6147" max="6158" width="18.33203125" style="1887" customWidth="1"/>
    <col min="6159" max="6393" width="8.88671875" style="1887"/>
    <col min="6394" max="6394" width="2.21875" style="1887" customWidth="1"/>
    <col min="6395" max="6395" width="6.33203125" style="1887" customWidth="1"/>
    <col min="6396" max="6396" width="22.6640625" style="1887" customWidth="1"/>
    <col min="6397" max="6402" width="0" style="1887" hidden="1" customWidth="1"/>
    <col min="6403" max="6414" width="18.33203125" style="1887" customWidth="1"/>
    <col min="6415" max="6649" width="8.88671875" style="1887"/>
    <col min="6650" max="6650" width="2.21875" style="1887" customWidth="1"/>
    <col min="6651" max="6651" width="6.33203125" style="1887" customWidth="1"/>
    <col min="6652" max="6652" width="22.6640625" style="1887" customWidth="1"/>
    <col min="6653" max="6658" width="0" style="1887" hidden="1" customWidth="1"/>
    <col min="6659" max="6670" width="18.33203125" style="1887" customWidth="1"/>
    <col min="6671" max="6905" width="8.88671875" style="1887"/>
    <col min="6906" max="6906" width="2.21875" style="1887" customWidth="1"/>
    <col min="6907" max="6907" width="6.33203125" style="1887" customWidth="1"/>
    <col min="6908" max="6908" width="22.6640625" style="1887" customWidth="1"/>
    <col min="6909" max="6914" width="0" style="1887" hidden="1" customWidth="1"/>
    <col min="6915" max="6926" width="18.33203125" style="1887" customWidth="1"/>
    <col min="6927" max="7161" width="8.88671875" style="1887"/>
    <col min="7162" max="7162" width="2.21875" style="1887" customWidth="1"/>
    <col min="7163" max="7163" width="6.33203125" style="1887" customWidth="1"/>
    <col min="7164" max="7164" width="22.6640625" style="1887" customWidth="1"/>
    <col min="7165" max="7170" width="0" style="1887" hidden="1" customWidth="1"/>
    <col min="7171" max="7182" width="18.33203125" style="1887" customWidth="1"/>
    <col min="7183" max="7417" width="8.88671875" style="1887"/>
    <col min="7418" max="7418" width="2.21875" style="1887" customWidth="1"/>
    <col min="7419" max="7419" width="6.33203125" style="1887" customWidth="1"/>
    <col min="7420" max="7420" width="22.6640625" style="1887" customWidth="1"/>
    <col min="7421" max="7426" width="0" style="1887" hidden="1" customWidth="1"/>
    <col min="7427" max="7438" width="18.33203125" style="1887" customWidth="1"/>
    <col min="7439" max="7673" width="8.88671875" style="1887"/>
    <col min="7674" max="7674" width="2.21875" style="1887" customWidth="1"/>
    <col min="7675" max="7675" width="6.33203125" style="1887" customWidth="1"/>
    <col min="7676" max="7676" width="22.6640625" style="1887" customWidth="1"/>
    <col min="7677" max="7682" width="0" style="1887" hidden="1" customWidth="1"/>
    <col min="7683" max="7694" width="18.33203125" style="1887" customWidth="1"/>
    <col min="7695" max="7929" width="8.88671875" style="1887"/>
    <col min="7930" max="7930" width="2.21875" style="1887" customWidth="1"/>
    <col min="7931" max="7931" width="6.33203125" style="1887" customWidth="1"/>
    <col min="7932" max="7932" width="22.6640625" style="1887" customWidth="1"/>
    <col min="7933" max="7938" width="0" style="1887" hidden="1" customWidth="1"/>
    <col min="7939" max="7950" width="18.33203125" style="1887" customWidth="1"/>
    <col min="7951" max="8185" width="8.88671875" style="1887"/>
    <col min="8186" max="8186" width="2.21875" style="1887" customWidth="1"/>
    <col min="8187" max="8187" width="6.33203125" style="1887" customWidth="1"/>
    <col min="8188" max="8188" width="22.6640625" style="1887" customWidth="1"/>
    <col min="8189" max="8194" width="0" style="1887" hidden="1" customWidth="1"/>
    <col min="8195" max="8206" width="18.33203125" style="1887" customWidth="1"/>
    <col min="8207" max="8441" width="8.88671875" style="1887"/>
    <col min="8442" max="8442" width="2.21875" style="1887" customWidth="1"/>
    <col min="8443" max="8443" width="6.33203125" style="1887" customWidth="1"/>
    <col min="8444" max="8444" width="22.6640625" style="1887" customWidth="1"/>
    <col min="8445" max="8450" width="0" style="1887" hidden="1" customWidth="1"/>
    <col min="8451" max="8462" width="18.33203125" style="1887" customWidth="1"/>
    <col min="8463" max="8697" width="8.88671875" style="1887"/>
    <col min="8698" max="8698" width="2.21875" style="1887" customWidth="1"/>
    <col min="8699" max="8699" width="6.33203125" style="1887" customWidth="1"/>
    <col min="8700" max="8700" width="22.6640625" style="1887" customWidth="1"/>
    <col min="8701" max="8706" width="0" style="1887" hidden="1" customWidth="1"/>
    <col min="8707" max="8718" width="18.33203125" style="1887" customWidth="1"/>
    <col min="8719" max="8953" width="8.88671875" style="1887"/>
    <col min="8954" max="8954" width="2.21875" style="1887" customWidth="1"/>
    <col min="8955" max="8955" width="6.33203125" style="1887" customWidth="1"/>
    <col min="8956" max="8956" width="22.6640625" style="1887" customWidth="1"/>
    <col min="8957" max="8962" width="0" style="1887" hidden="1" customWidth="1"/>
    <col min="8963" max="8974" width="18.33203125" style="1887" customWidth="1"/>
    <col min="8975" max="9209" width="8.88671875" style="1887"/>
    <col min="9210" max="9210" width="2.21875" style="1887" customWidth="1"/>
    <col min="9211" max="9211" width="6.33203125" style="1887" customWidth="1"/>
    <col min="9212" max="9212" width="22.6640625" style="1887" customWidth="1"/>
    <col min="9213" max="9218" width="0" style="1887" hidden="1" customWidth="1"/>
    <col min="9219" max="9230" width="18.33203125" style="1887" customWidth="1"/>
    <col min="9231" max="9465" width="8.88671875" style="1887"/>
    <col min="9466" max="9466" width="2.21875" style="1887" customWidth="1"/>
    <col min="9467" max="9467" width="6.33203125" style="1887" customWidth="1"/>
    <col min="9468" max="9468" width="22.6640625" style="1887" customWidth="1"/>
    <col min="9469" max="9474" width="0" style="1887" hidden="1" customWidth="1"/>
    <col min="9475" max="9486" width="18.33203125" style="1887" customWidth="1"/>
    <col min="9487" max="9721" width="8.88671875" style="1887"/>
    <col min="9722" max="9722" width="2.21875" style="1887" customWidth="1"/>
    <col min="9723" max="9723" width="6.33203125" style="1887" customWidth="1"/>
    <col min="9724" max="9724" width="22.6640625" style="1887" customWidth="1"/>
    <col min="9725" max="9730" width="0" style="1887" hidden="1" customWidth="1"/>
    <col min="9731" max="9742" width="18.33203125" style="1887" customWidth="1"/>
    <col min="9743" max="9977" width="8.88671875" style="1887"/>
    <col min="9978" max="9978" width="2.21875" style="1887" customWidth="1"/>
    <col min="9979" max="9979" width="6.33203125" style="1887" customWidth="1"/>
    <col min="9980" max="9980" width="22.6640625" style="1887" customWidth="1"/>
    <col min="9981" max="9986" width="0" style="1887" hidden="1" customWidth="1"/>
    <col min="9987" max="9998" width="18.33203125" style="1887" customWidth="1"/>
    <col min="9999" max="10233" width="8.88671875" style="1887"/>
    <col min="10234" max="10234" width="2.21875" style="1887" customWidth="1"/>
    <col min="10235" max="10235" width="6.33203125" style="1887" customWidth="1"/>
    <col min="10236" max="10236" width="22.6640625" style="1887" customWidth="1"/>
    <col min="10237" max="10242" width="0" style="1887" hidden="1" customWidth="1"/>
    <col min="10243" max="10254" width="18.33203125" style="1887" customWidth="1"/>
    <col min="10255" max="10489" width="8.88671875" style="1887"/>
    <col min="10490" max="10490" width="2.21875" style="1887" customWidth="1"/>
    <col min="10491" max="10491" width="6.33203125" style="1887" customWidth="1"/>
    <col min="10492" max="10492" width="22.6640625" style="1887" customWidth="1"/>
    <col min="10493" max="10498" width="0" style="1887" hidden="1" customWidth="1"/>
    <col min="10499" max="10510" width="18.33203125" style="1887" customWidth="1"/>
    <col min="10511" max="10745" width="8.88671875" style="1887"/>
    <col min="10746" max="10746" width="2.21875" style="1887" customWidth="1"/>
    <col min="10747" max="10747" width="6.33203125" style="1887" customWidth="1"/>
    <col min="10748" max="10748" width="22.6640625" style="1887" customWidth="1"/>
    <col min="10749" max="10754" width="0" style="1887" hidden="1" customWidth="1"/>
    <col min="10755" max="10766" width="18.33203125" style="1887" customWidth="1"/>
    <col min="10767" max="11001" width="8.88671875" style="1887"/>
    <col min="11002" max="11002" width="2.21875" style="1887" customWidth="1"/>
    <col min="11003" max="11003" width="6.33203125" style="1887" customWidth="1"/>
    <col min="11004" max="11004" width="22.6640625" style="1887" customWidth="1"/>
    <col min="11005" max="11010" width="0" style="1887" hidden="1" customWidth="1"/>
    <col min="11011" max="11022" width="18.33203125" style="1887" customWidth="1"/>
    <col min="11023" max="11257" width="8.88671875" style="1887"/>
    <col min="11258" max="11258" width="2.21875" style="1887" customWidth="1"/>
    <col min="11259" max="11259" width="6.33203125" style="1887" customWidth="1"/>
    <col min="11260" max="11260" width="22.6640625" style="1887" customWidth="1"/>
    <col min="11261" max="11266" width="0" style="1887" hidden="1" customWidth="1"/>
    <col min="11267" max="11278" width="18.33203125" style="1887" customWidth="1"/>
    <col min="11279" max="11513" width="8.88671875" style="1887"/>
    <col min="11514" max="11514" width="2.21875" style="1887" customWidth="1"/>
    <col min="11515" max="11515" width="6.33203125" style="1887" customWidth="1"/>
    <col min="11516" max="11516" width="22.6640625" style="1887" customWidth="1"/>
    <col min="11517" max="11522" width="0" style="1887" hidden="1" customWidth="1"/>
    <col min="11523" max="11534" width="18.33203125" style="1887" customWidth="1"/>
    <col min="11535" max="11769" width="8.88671875" style="1887"/>
    <col min="11770" max="11770" width="2.21875" style="1887" customWidth="1"/>
    <col min="11771" max="11771" width="6.33203125" style="1887" customWidth="1"/>
    <col min="11772" max="11772" width="22.6640625" style="1887" customWidth="1"/>
    <col min="11773" max="11778" width="0" style="1887" hidden="1" customWidth="1"/>
    <col min="11779" max="11790" width="18.33203125" style="1887" customWidth="1"/>
    <col min="11791" max="12025" width="8.88671875" style="1887"/>
    <col min="12026" max="12026" width="2.21875" style="1887" customWidth="1"/>
    <col min="12027" max="12027" width="6.33203125" style="1887" customWidth="1"/>
    <col min="12028" max="12028" width="22.6640625" style="1887" customWidth="1"/>
    <col min="12029" max="12034" width="0" style="1887" hidden="1" customWidth="1"/>
    <col min="12035" max="12046" width="18.33203125" style="1887" customWidth="1"/>
    <col min="12047" max="12281" width="8.88671875" style="1887"/>
    <col min="12282" max="12282" width="2.21875" style="1887" customWidth="1"/>
    <col min="12283" max="12283" width="6.33203125" style="1887" customWidth="1"/>
    <col min="12284" max="12284" width="22.6640625" style="1887" customWidth="1"/>
    <col min="12285" max="12290" width="0" style="1887" hidden="1" customWidth="1"/>
    <col min="12291" max="12302" width="18.33203125" style="1887" customWidth="1"/>
    <col min="12303" max="12537" width="8.88671875" style="1887"/>
    <col min="12538" max="12538" width="2.21875" style="1887" customWidth="1"/>
    <col min="12539" max="12539" width="6.33203125" style="1887" customWidth="1"/>
    <col min="12540" max="12540" width="22.6640625" style="1887" customWidth="1"/>
    <col min="12541" max="12546" width="0" style="1887" hidden="1" customWidth="1"/>
    <col min="12547" max="12558" width="18.33203125" style="1887" customWidth="1"/>
    <col min="12559" max="12793" width="8.88671875" style="1887"/>
    <col min="12794" max="12794" width="2.21875" style="1887" customWidth="1"/>
    <col min="12795" max="12795" width="6.33203125" style="1887" customWidth="1"/>
    <col min="12796" max="12796" width="22.6640625" style="1887" customWidth="1"/>
    <col min="12797" max="12802" width="0" style="1887" hidden="1" customWidth="1"/>
    <col min="12803" max="12814" width="18.33203125" style="1887" customWidth="1"/>
    <col min="12815" max="13049" width="8.88671875" style="1887"/>
    <col min="13050" max="13050" width="2.21875" style="1887" customWidth="1"/>
    <col min="13051" max="13051" width="6.33203125" style="1887" customWidth="1"/>
    <col min="13052" max="13052" width="22.6640625" style="1887" customWidth="1"/>
    <col min="13053" max="13058" width="0" style="1887" hidden="1" customWidth="1"/>
    <col min="13059" max="13070" width="18.33203125" style="1887" customWidth="1"/>
    <col min="13071" max="13305" width="8.88671875" style="1887"/>
    <col min="13306" max="13306" width="2.21875" style="1887" customWidth="1"/>
    <col min="13307" max="13307" width="6.33203125" style="1887" customWidth="1"/>
    <col min="13308" max="13308" width="22.6640625" style="1887" customWidth="1"/>
    <col min="13309" max="13314" width="0" style="1887" hidden="1" customWidth="1"/>
    <col min="13315" max="13326" width="18.33203125" style="1887" customWidth="1"/>
    <col min="13327" max="13561" width="8.88671875" style="1887"/>
    <col min="13562" max="13562" width="2.21875" style="1887" customWidth="1"/>
    <col min="13563" max="13563" width="6.33203125" style="1887" customWidth="1"/>
    <col min="13564" max="13564" width="22.6640625" style="1887" customWidth="1"/>
    <col min="13565" max="13570" width="0" style="1887" hidden="1" customWidth="1"/>
    <col min="13571" max="13582" width="18.33203125" style="1887" customWidth="1"/>
    <col min="13583" max="13817" width="8.88671875" style="1887"/>
    <col min="13818" max="13818" width="2.21875" style="1887" customWidth="1"/>
    <col min="13819" max="13819" width="6.33203125" style="1887" customWidth="1"/>
    <col min="13820" max="13820" width="22.6640625" style="1887" customWidth="1"/>
    <col min="13821" max="13826" width="0" style="1887" hidden="1" customWidth="1"/>
    <col min="13827" max="13838" width="18.33203125" style="1887" customWidth="1"/>
    <col min="13839" max="14073" width="8.88671875" style="1887"/>
    <col min="14074" max="14074" width="2.21875" style="1887" customWidth="1"/>
    <col min="14075" max="14075" width="6.33203125" style="1887" customWidth="1"/>
    <col min="14076" max="14076" width="22.6640625" style="1887" customWidth="1"/>
    <col min="14077" max="14082" width="0" style="1887" hidden="1" customWidth="1"/>
    <col min="14083" max="14094" width="18.33203125" style="1887" customWidth="1"/>
    <col min="14095" max="14329" width="8.88671875" style="1887"/>
    <col min="14330" max="14330" width="2.21875" style="1887" customWidth="1"/>
    <col min="14331" max="14331" width="6.33203125" style="1887" customWidth="1"/>
    <col min="14332" max="14332" width="22.6640625" style="1887" customWidth="1"/>
    <col min="14333" max="14338" width="0" style="1887" hidden="1" customWidth="1"/>
    <col min="14339" max="14350" width="18.33203125" style="1887" customWidth="1"/>
    <col min="14351" max="14585" width="8.88671875" style="1887"/>
    <col min="14586" max="14586" width="2.21875" style="1887" customWidth="1"/>
    <col min="14587" max="14587" width="6.33203125" style="1887" customWidth="1"/>
    <col min="14588" max="14588" width="22.6640625" style="1887" customWidth="1"/>
    <col min="14589" max="14594" width="0" style="1887" hidden="1" customWidth="1"/>
    <col min="14595" max="14606" width="18.33203125" style="1887" customWidth="1"/>
    <col min="14607" max="14841" width="8.88671875" style="1887"/>
    <col min="14842" max="14842" width="2.21875" style="1887" customWidth="1"/>
    <col min="14843" max="14843" width="6.33203125" style="1887" customWidth="1"/>
    <col min="14844" max="14844" width="22.6640625" style="1887" customWidth="1"/>
    <col min="14845" max="14850" width="0" style="1887" hidden="1" customWidth="1"/>
    <col min="14851" max="14862" width="18.33203125" style="1887" customWidth="1"/>
    <col min="14863" max="15097" width="8.88671875" style="1887"/>
    <col min="15098" max="15098" width="2.21875" style="1887" customWidth="1"/>
    <col min="15099" max="15099" width="6.33203125" style="1887" customWidth="1"/>
    <col min="15100" max="15100" width="22.6640625" style="1887" customWidth="1"/>
    <col min="15101" max="15106" width="0" style="1887" hidden="1" customWidth="1"/>
    <col min="15107" max="15118" width="18.33203125" style="1887" customWidth="1"/>
    <col min="15119" max="15353" width="8.88671875" style="1887"/>
    <col min="15354" max="15354" width="2.21875" style="1887" customWidth="1"/>
    <col min="15355" max="15355" width="6.33203125" style="1887" customWidth="1"/>
    <col min="15356" max="15356" width="22.6640625" style="1887" customWidth="1"/>
    <col min="15357" max="15362" width="0" style="1887" hidden="1" customWidth="1"/>
    <col min="15363" max="15374" width="18.33203125" style="1887" customWidth="1"/>
    <col min="15375" max="15609" width="8.88671875" style="1887"/>
    <col min="15610" max="15610" width="2.21875" style="1887" customWidth="1"/>
    <col min="15611" max="15611" width="6.33203125" style="1887" customWidth="1"/>
    <col min="15612" max="15612" width="22.6640625" style="1887" customWidth="1"/>
    <col min="15613" max="15618" width="0" style="1887" hidden="1" customWidth="1"/>
    <col min="15619" max="15630" width="18.33203125" style="1887" customWidth="1"/>
    <col min="15631" max="15865" width="8.88671875" style="1887"/>
    <col min="15866" max="15866" width="2.21875" style="1887" customWidth="1"/>
    <col min="15867" max="15867" width="6.33203125" style="1887" customWidth="1"/>
    <col min="15868" max="15868" width="22.6640625" style="1887" customWidth="1"/>
    <col min="15869" max="15874" width="0" style="1887" hidden="1" customWidth="1"/>
    <col min="15875" max="15886" width="18.33203125" style="1887" customWidth="1"/>
    <col min="15887" max="16121" width="8.88671875" style="1887"/>
    <col min="16122" max="16122" width="2.21875" style="1887" customWidth="1"/>
    <col min="16123" max="16123" width="6.33203125" style="1887" customWidth="1"/>
    <col min="16124" max="16124" width="22.6640625" style="1887" customWidth="1"/>
    <col min="16125" max="16130" width="0" style="1887" hidden="1" customWidth="1"/>
    <col min="16131" max="16142" width="18.33203125" style="1887" customWidth="1"/>
    <col min="16143" max="16384" width="8.88671875" style="1887"/>
  </cols>
  <sheetData>
    <row r="1" spans="1:14" s="1884" customFormat="1" ht="29.25" customHeight="1" x14ac:dyDescent="0.2">
      <c r="A1" s="1883" t="s">
        <v>1088</v>
      </c>
      <c r="C1" s="1885"/>
      <c r="D1" s="1885"/>
      <c r="E1" s="1885"/>
      <c r="F1" s="1885"/>
      <c r="G1" s="1885"/>
      <c r="I1" s="1885"/>
      <c r="J1" s="1885"/>
      <c r="K1" s="1885"/>
      <c r="L1" s="1885"/>
      <c r="M1" s="1885"/>
      <c r="N1" s="1885"/>
    </row>
    <row r="2" spans="1:14" ht="10.5" customHeight="1" x14ac:dyDescent="0.2">
      <c r="A2" s="2878"/>
      <c r="B2" s="2878"/>
      <c r="C2" s="1886"/>
      <c r="D2" s="1886"/>
      <c r="E2" s="1886"/>
      <c r="F2" s="1886"/>
      <c r="G2" s="1885"/>
      <c r="H2" s="1886"/>
      <c r="I2" s="1886"/>
      <c r="J2" s="1886"/>
      <c r="K2" s="1886"/>
      <c r="L2" s="1886"/>
      <c r="M2" s="1886"/>
      <c r="N2" s="1886"/>
    </row>
    <row r="3" spans="1:14" ht="8.25" customHeight="1" thickBot="1" x14ac:dyDescent="0.25">
      <c r="A3" s="1888"/>
      <c r="B3" s="1886"/>
      <c r="C3" s="1886"/>
      <c r="D3" s="1886"/>
      <c r="E3" s="1886"/>
      <c r="F3" s="1886"/>
      <c r="G3" s="1886"/>
      <c r="H3" s="1886"/>
      <c r="I3" s="1886"/>
      <c r="J3" s="1886"/>
      <c r="K3" s="1886"/>
      <c r="L3" s="1886"/>
      <c r="M3" s="1886"/>
      <c r="N3" s="1886"/>
    </row>
    <row r="4" spans="1:14" s="1892" customFormat="1" ht="17.100000000000001" customHeight="1" x14ac:dyDescent="0.2">
      <c r="A4" s="1889"/>
      <c r="B4" s="1890"/>
      <c r="C4" s="2879" t="s">
        <v>1089</v>
      </c>
      <c r="D4" s="2880"/>
      <c r="E4" s="2880"/>
      <c r="F4" s="2880"/>
      <c r="G4" s="2880"/>
      <c r="H4" s="2881"/>
      <c r="I4" s="2879" t="s">
        <v>1179</v>
      </c>
      <c r="J4" s="2880"/>
      <c r="K4" s="2880"/>
      <c r="L4" s="2880"/>
      <c r="M4" s="2880"/>
      <c r="N4" s="2881"/>
    </row>
    <row r="5" spans="1:14" s="1892" customFormat="1" ht="17.100000000000001" customHeight="1" x14ac:dyDescent="0.2">
      <c r="A5" s="1893" t="s">
        <v>1090</v>
      </c>
      <c r="B5" s="1894"/>
      <c r="C5" s="2882"/>
      <c r="D5" s="2883"/>
      <c r="E5" s="2883"/>
      <c r="F5" s="2883"/>
      <c r="G5" s="2883"/>
      <c r="H5" s="2884"/>
      <c r="I5" s="2882"/>
      <c r="J5" s="2883"/>
      <c r="K5" s="2883"/>
      <c r="L5" s="2883"/>
      <c r="M5" s="2883"/>
      <c r="N5" s="2884"/>
    </row>
    <row r="6" spans="1:14" s="1892" customFormat="1" ht="16.2" x14ac:dyDescent="0.2">
      <c r="A6" s="1893" t="s">
        <v>1091</v>
      </c>
      <c r="B6" s="1897" t="s">
        <v>1092</v>
      </c>
      <c r="C6" s="2885" t="s">
        <v>1093</v>
      </c>
      <c r="D6" s="2886"/>
      <c r="E6" s="2886"/>
      <c r="F6" s="2887"/>
      <c r="G6" s="2888" t="s">
        <v>1094</v>
      </c>
      <c r="H6" s="2889"/>
      <c r="I6" s="2885" t="s">
        <v>1093</v>
      </c>
      <c r="J6" s="2886"/>
      <c r="K6" s="2886"/>
      <c r="L6" s="2887"/>
      <c r="M6" s="2888" t="s">
        <v>1094</v>
      </c>
      <c r="N6" s="2889"/>
    </row>
    <row r="7" spans="1:14" s="1892" customFormat="1" ht="16.2" x14ac:dyDescent="0.2">
      <c r="A7" s="1893" t="s">
        <v>1095</v>
      </c>
      <c r="B7" s="1894"/>
      <c r="C7" s="1898"/>
      <c r="D7" s="1899"/>
      <c r="E7" s="1899"/>
      <c r="F7" s="1895" t="s">
        <v>1096</v>
      </c>
      <c r="G7" s="1900"/>
      <c r="H7" s="1896" t="s">
        <v>199</v>
      </c>
      <c r="I7" s="1898"/>
      <c r="J7" s="1899"/>
      <c r="K7" s="1899"/>
      <c r="L7" s="1895" t="s">
        <v>1096</v>
      </c>
      <c r="M7" s="1900"/>
      <c r="N7" s="1896" t="s">
        <v>199</v>
      </c>
    </row>
    <row r="8" spans="1:14" s="1892" customFormat="1" ht="59.25" customHeight="1" thickBot="1" x14ac:dyDescent="0.25">
      <c r="A8" s="1901" t="s">
        <v>949</v>
      </c>
      <c r="B8" s="1902"/>
      <c r="C8" s="1903" t="s">
        <v>1097</v>
      </c>
      <c r="D8" s="1904" t="s">
        <v>1098</v>
      </c>
      <c r="E8" s="1905" t="s">
        <v>372</v>
      </c>
      <c r="F8" s="1904" t="s">
        <v>1099</v>
      </c>
      <c r="G8" s="1905" t="s">
        <v>372</v>
      </c>
      <c r="H8" s="1906" t="s">
        <v>1099</v>
      </c>
      <c r="I8" s="1903" t="s">
        <v>1097</v>
      </c>
      <c r="J8" s="1904" t="s">
        <v>1098</v>
      </c>
      <c r="K8" s="1905" t="s">
        <v>372</v>
      </c>
      <c r="L8" s="1904" t="s">
        <v>1099</v>
      </c>
      <c r="M8" s="1905" t="s">
        <v>372</v>
      </c>
      <c r="N8" s="1906" t="s">
        <v>1099</v>
      </c>
    </row>
    <row r="9" spans="1:14" s="1892" customFormat="1" ht="8.25" customHeight="1" x14ac:dyDescent="0.2">
      <c r="A9" s="1907"/>
      <c r="B9" s="1891"/>
      <c r="C9" s="1908"/>
      <c r="D9" s="1909"/>
      <c r="E9" s="1910"/>
      <c r="F9" s="1909"/>
      <c r="G9" s="1910"/>
      <c r="H9" s="1911"/>
      <c r="I9" s="1908"/>
      <c r="J9" s="1909"/>
      <c r="K9" s="1910"/>
      <c r="L9" s="1909"/>
      <c r="M9" s="1910"/>
      <c r="N9" s="1911"/>
    </row>
    <row r="10" spans="1:14" s="1892" customFormat="1" ht="23.25" customHeight="1" x14ac:dyDescent="0.2">
      <c r="A10" s="1912"/>
      <c r="B10" s="1913" t="s">
        <v>1100</v>
      </c>
      <c r="C10" s="1914">
        <v>1656.9141569906403</v>
      </c>
      <c r="D10" s="1915">
        <v>399.01082858695202</v>
      </c>
      <c r="E10" s="1916">
        <v>2055.9249855775925</v>
      </c>
      <c r="F10" s="1915">
        <v>573.09410363004235</v>
      </c>
      <c r="G10" s="1917">
        <v>0.63136365546241058</v>
      </c>
      <c r="H10" s="1918">
        <v>0.17599415870232454</v>
      </c>
      <c r="I10" s="1914">
        <v>1825.7678523637583</v>
      </c>
      <c r="J10" s="1915">
        <v>403.15053088265722</v>
      </c>
      <c r="K10" s="1916">
        <v>2228.9183832464155</v>
      </c>
      <c r="L10" s="1915">
        <v>637.73176246410526</v>
      </c>
      <c r="M10" s="1917">
        <v>0.67015931924454508</v>
      </c>
      <c r="N10" s="1918">
        <v>0.19174407057968978</v>
      </c>
    </row>
    <row r="11" spans="1:14" s="1892" customFormat="1" ht="7.5" customHeight="1" x14ac:dyDescent="0.2">
      <c r="A11" s="1919"/>
      <c r="B11" s="1897"/>
      <c r="C11" s="1893"/>
      <c r="D11" s="1920"/>
      <c r="E11" s="1921"/>
      <c r="F11" s="1920"/>
      <c r="G11" s="1921"/>
      <c r="H11" s="1922"/>
      <c r="I11" s="1893"/>
      <c r="J11" s="1920"/>
      <c r="K11" s="1921"/>
      <c r="L11" s="1920"/>
      <c r="M11" s="1921"/>
      <c r="N11" s="1922"/>
    </row>
    <row r="12" spans="1:14" s="1892" customFormat="1" ht="22.5" customHeight="1" x14ac:dyDescent="0.2">
      <c r="A12" s="1919"/>
      <c r="B12" s="1923" t="s">
        <v>680</v>
      </c>
      <c r="C12" s="1924">
        <v>1119</v>
      </c>
      <c r="D12" s="1925">
        <v>339</v>
      </c>
      <c r="E12" s="1916">
        <v>1458</v>
      </c>
      <c r="F12" s="1925">
        <v>332</v>
      </c>
      <c r="G12" s="1926">
        <v>0.49</v>
      </c>
      <c r="H12" s="1927">
        <v>0.11</v>
      </c>
      <c r="I12" s="1924">
        <v>1306</v>
      </c>
      <c r="J12" s="1925">
        <v>304</v>
      </c>
      <c r="K12" s="1916">
        <v>1610</v>
      </c>
      <c r="L12" s="1925">
        <v>404</v>
      </c>
      <c r="M12" s="1926">
        <v>0.53</v>
      </c>
      <c r="N12" s="1927">
        <v>0.13</v>
      </c>
    </row>
    <row r="13" spans="1:14" s="1892" customFormat="1" ht="23.25" customHeight="1" x14ac:dyDescent="0.2">
      <c r="A13" s="1919"/>
      <c r="B13" s="1923" t="s">
        <v>682</v>
      </c>
      <c r="C13" s="1924">
        <v>1128</v>
      </c>
      <c r="D13" s="1925">
        <v>342</v>
      </c>
      <c r="E13" s="1916">
        <v>1469</v>
      </c>
      <c r="F13" s="1925">
        <v>331</v>
      </c>
      <c r="G13" s="1926">
        <v>0.49</v>
      </c>
      <c r="H13" s="1927">
        <v>0.11</v>
      </c>
      <c r="I13" s="1924">
        <v>1309</v>
      </c>
      <c r="J13" s="1925">
        <v>304</v>
      </c>
      <c r="K13" s="1916">
        <v>1613</v>
      </c>
      <c r="L13" s="1925">
        <v>393</v>
      </c>
      <c r="M13" s="1926">
        <v>0.52</v>
      </c>
      <c r="N13" s="1927">
        <v>0.13</v>
      </c>
    </row>
    <row r="14" spans="1:14" s="1892" customFormat="1" ht="23.25" customHeight="1" x14ac:dyDescent="0.2">
      <c r="A14" s="1919"/>
      <c r="B14" s="1923" t="s">
        <v>1101</v>
      </c>
      <c r="C14" s="1924">
        <v>604</v>
      </c>
      <c r="D14" s="1925">
        <v>187</v>
      </c>
      <c r="E14" s="1916">
        <v>791</v>
      </c>
      <c r="F14" s="1925">
        <v>404</v>
      </c>
      <c r="G14" s="1926">
        <v>0.61</v>
      </c>
      <c r="H14" s="1927">
        <v>0.31</v>
      </c>
      <c r="I14" s="1924">
        <v>1154</v>
      </c>
      <c r="J14" s="1925">
        <v>277</v>
      </c>
      <c r="K14" s="1916">
        <v>1431</v>
      </c>
      <c r="L14" s="1925">
        <v>1043</v>
      </c>
      <c r="M14" s="1926">
        <v>1.04</v>
      </c>
      <c r="N14" s="1927">
        <v>0.76</v>
      </c>
    </row>
    <row r="15" spans="1:14" s="1892" customFormat="1" ht="9" customHeight="1" x14ac:dyDescent="0.2">
      <c r="A15" s="1928"/>
      <c r="B15" s="1896"/>
      <c r="C15" s="1929"/>
      <c r="D15" s="1930"/>
      <c r="E15" s="1931"/>
      <c r="F15" s="1930"/>
      <c r="G15" s="1931"/>
      <c r="H15" s="1932"/>
      <c r="I15" s="1929"/>
      <c r="J15" s="1930"/>
      <c r="K15" s="1931"/>
      <c r="L15" s="1930"/>
      <c r="M15" s="1931"/>
      <c r="N15" s="1932"/>
    </row>
    <row r="16" spans="1:14" s="1892" customFormat="1" ht="23.25" customHeight="1" x14ac:dyDescent="0.2">
      <c r="A16" s="1933" t="s">
        <v>1102</v>
      </c>
      <c r="B16" s="1934" t="s">
        <v>1103</v>
      </c>
      <c r="C16" s="1935">
        <v>1007</v>
      </c>
      <c r="D16" s="1936">
        <v>466</v>
      </c>
      <c r="E16" s="1937">
        <v>1474</v>
      </c>
      <c r="F16" s="1936">
        <v>346</v>
      </c>
      <c r="G16" s="1938">
        <v>0.49</v>
      </c>
      <c r="H16" s="1939">
        <v>0.11</v>
      </c>
      <c r="I16" s="1935">
        <v>1175</v>
      </c>
      <c r="J16" s="1936">
        <v>385</v>
      </c>
      <c r="K16" s="1937">
        <v>1560</v>
      </c>
      <c r="L16" s="1936">
        <v>354</v>
      </c>
      <c r="M16" s="1938">
        <v>0.49</v>
      </c>
      <c r="N16" s="1939">
        <v>0.11</v>
      </c>
    </row>
    <row r="17" spans="1:14" s="1892" customFormat="1" ht="23.25" customHeight="1" x14ac:dyDescent="0.2">
      <c r="A17" s="1933" t="s">
        <v>1104</v>
      </c>
      <c r="B17" s="1894" t="s">
        <v>973</v>
      </c>
      <c r="C17" s="1940">
        <v>1162</v>
      </c>
      <c r="D17" s="1941">
        <v>1143</v>
      </c>
      <c r="E17" s="1942">
        <v>2305</v>
      </c>
      <c r="F17" s="1941">
        <v>250</v>
      </c>
      <c r="G17" s="1943">
        <v>0.76</v>
      </c>
      <c r="H17" s="1944">
        <v>0.08</v>
      </c>
      <c r="I17" s="1940">
        <v>1487</v>
      </c>
      <c r="J17" s="1941">
        <v>634</v>
      </c>
      <c r="K17" s="1942">
        <v>2121</v>
      </c>
      <c r="L17" s="1941">
        <v>514</v>
      </c>
      <c r="M17" s="1943">
        <v>0.68</v>
      </c>
      <c r="N17" s="1944">
        <v>0.16</v>
      </c>
    </row>
    <row r="18" spans="1:14" s="1892" customFormat="1" ht="23.25" customHeight="1" x14ac:dyDescent="0.2">
      <c r="A18" s="1933" t="s">
        <v>1105</v>
      </c>
      <c r="B18" s="1894" t="s">
        <v>974</v>
      </c>
      <c r="C18" s="1940">
        <v>1573</v>
      </c>
      <c r="D18" s="1941">
        <v>222</v>
      </c>
      <c r="E18" s="1942">
        <v>1796</v>
      </c>
      <c r="F18" s="1941">
        <v>515</v>
      </c>
      <c r="G18" s="1943">
        <v>0.63</v>
      </c>
      <c r="H18" s="1944">
        <v>0.18</v>
      </c>
      <c r="I18" s="1940">
        <v>1357</v>
      </c>
      <c r="J18" s="1941">
        <v>254</v>
      </c>
      <c r="K18" s="1942">
        <v>1611</v>
      </c>
      <c r="L18" s="1941">
        <v>555</v>
      </c>
      <c r="M18" s="1943">
        <v>0.54</v>
      </c>
      <c r="N18" s="1944">
        <v>0.19</v>
      </c>
    </row>
    <row r="19" spans="1:14" s="1892" customFormat="1" ht="23.25" customHeight="1" x14ac:dyDescent="0.2">
      <c r="A19" s="1933" t="s">
        <v>1106</v>
      </c>
      <c r="B19" s="1894" t="s">
        <v>975</v>
      </c>
      <c r="C19" s="1940">
        <v>1087</v>
      </c>
      <c r="D19" s="1941">
        <v>511</v>
      </c>
      <c r="E19" s="1942">
        <v>1598</v>
      </c>
      <c r="F19" s="1941">
        <v>275</v>
      </c>
      <c r="G19" s="1943">
        <v>0.56000000000000005</v>
      </c>
      <c r="H19" s="1944">
        <v>0.1</v>
      </c>
      <c r="I19" s="1940">
        <v>1270</v>
      </c>
      <c r="J19" s="1941">
        <v>354</v>
      </c>
      <c r="K19" s="1942">
        <v>1625</v>
      </c>
      <c r="L19" s="1941">
        <v>337</v>
      </c>
      <c r="M19" s="1943">
        <v>0.56000000000000005</v>
      </c>
      <c r="N19" s="1944">
        <v>0.12</v>
      </c>
    </row>
    <row r="20" spans="1:14" s="1892" customFormat="1" ht="23.25" customHeight="1" x14ac:dyDescent="0.2">
      <c r="A20" s="1945" t="s">
        <v>1107</v>
      </c>
      <c r="B20" s="1946" t="s">
        <v>976</v>
      </c>
      <c r="C20" s="1947">
        <v>767</v>
      </c>
      <c r="D20" s="1948">
        <v>26</v>
      </c>
      <c r="E20" s="1949">
        <v>793</v>
      </c>
      <c r="F20" s="1948">
        <v>195</v>
      </c>
      <c r="G20" s="1950">
        <v>0.24</v>
      </c>
      <c r="H20" s="1951">
        <v>0.06</v>
      </c>
      <c r="I20" s="1947">
        <v>1231</v>
      </c>
      <c r="J20" s="1948">
        <v>59</v>
      </c>
      <c r="K20" s="1949">
        <v>1290</v>
      </c>
      <c r="L20" s="1948">
        <v>540</v>
      </c>
      <c r="M20" s="1950">
        <v>0.39</v>
      </c>
      <c r="N20" s="1951">
        <v>0.16</v>
      </c>
    </row>
    <row r="21" spans="1:14" s="1892" customFormat="1" ht="23.25" customHeight="1" x14ac:dyDescent="0.2">
      <c r="A21" s="1933" t="s">
        <v>1108</v>
      </c>
      <c r="B21" s="1894" t="s">
        <v>1109</v>
      </c>
      <c r="C21" s="1940">
        <v>755</v>
      </c>
      <c r="D21" s="1941">
        <v>443</v>
      </c>
      <c r="E21" s="1942">
        <v>1198</v>
      </c>
      <c r="F21" s="1941">
        <v>41</v>
      </c>
      <c r="G21" s="1943">
        <v>0.43</v>
      </c>
      <c r="H21" s="1944">
        <v>0.01</v>
      </c>
      <c r="I21" s="1940">
        <v>190</v>
      </c>
      <c r="J21" s="1941">
        <v>1200</v>
      </c>
      <c r="K21" s="1942">
        <v>1391</v>
      </c>
      <c r="L21" s="1941">
        <v>50</v>
      </c>
      <c r="M21" s="1943">
        <v>0.5</v>
      </c>
      <c r="N21" s="1944">
        <v>0.02</v>
      </c>
    </row>
    <row r="22" spans="1:14" s="1892" customFormat="1" ht="23.25" customHeight="1" x14ac:dyDescent="0.2">
      <c r="A22" s="1933" t="s">
        <v>1110</v>
      </c>
      <c r="B22" s="1894" t="s">
        <v>978</v>
      </c>
      <c r="C22" s="1940">
        <v>1014</v>
      </c>
      <c r="D22" s="1941">
        <v>216</v>
      </c>
      <c r="E22" s="1942">
        <v>1230</v>
      </c>
      <c r="F22" s="1941">
        <v>273</v>
      </c>
      <c r="G22" s="1943">
        <v>0.44</v>
      </c>
      <c r="H22" s="1944">
        <v>0.1</v>
      </c>
      <c r="I22" s="1940">
        <v>1237</v>
      </c>
      <c r="J22" s="1941">
        <v>0</v>
      </c>
      <c r="K22" s="1942">
        <v>1237</v>
      </c>
      <c r="L22" s="1941">
        <v>335</v>
      </c>
      <c r="M22" s="1943">
        <v>0.43</v>
      </c>
      <c r="N22" s="1944">
        <v>0.12</v>
      </c>
    </row>
    <row r="23" spans="1:14" s="1892" customFormat="1" ht="23.25" customHeight="1" x14ac:dyDescent="0.2">
      <c r="A23" s="1933" t="s">
        <v>1111</v>
      </c>
      <c r="B23" s="1894" t="s">
        <v>979</v>
      </c>
      <c r="C23" s="1940">
        <v>1611</v>
      </c>
      <c r="D23" s="1941">
        <v>108</v>
      </c>
      <c r="E23" s="1942">
        <v>1720</v>
      </c>
      <c r="F23" s="1941">
        <v>343</v>
      </c>
      <c r="G23" s="1943">
        <v>0.54</v>
      </c>
      <c r="H23" s="1944">
        <v>0.11</v>
      </c>
      <c r="I23" s="1940">
        <v>3049</v>
      </c>
      <c r="J23" s="1941">
        <v>231</v>
      </c>
      <c r="K23" s="1942">
        <v>3279</v>
      </c>
      <c r="L23" s="1941">
        <v>397</v>
      </c>
      <c r="M23" s="1943">
        <v>1.1100000000000001</v>
      </c>
      <c r="N23" s="1944">
        <v>0.13</v>
      </c>
    </row>
    <row r="24" spans="1:14" s="1892" customFormat="1" ht="23.25" customHeight="1" x14ac:dyDescent="0.2">
      <c r="A24" s="1933" t="s">
        <v>1112</v>
      </c>
      <c r="B24" s="1894" t="s">
        <v>980</v>
      </c>
      <c r="C24" s="1940">
        <v>926</v>
      </c>
      <c r="D24" s="1941">
        <v>686</v>
      </c>
      <c r="E24" s="1942">
        <v>1612</v>
      </c>
      <c r="F24" s="1941">
        <v>389</v>
      </c>
      <c r="G24" s="1943">
        <v>0.55000000000000004</v>
      </c>
      <c r="H24" s="1944">
        <v>0.13</v>
      </c>
      <c r="I24" s="1940">
        <v>1006</v>
      </c>
      <c r="J24" s="1941">
        <v>661</v>
      </c>
      <c r="K24" s="1942">
        <v>1668</v>
      </c>
      <c r="L24" s="1941">
        <v>265</v>
      </c>
      <c r="M24" s="1943">
        <v>0.54</v>
      </c>
      <c r="N24" s="1944">
        <v>0.09</v>
      </c>
    </row>
    <row r="25" spans="1:14" s="1892" customFormat="1" ht="23.25" customHeight="1" x14ac:dyDescent="0.2">
      <c r="A25" s="1945" t="s">
        <v>1113</v>
      </c>
      <c r="B25" s="1946" t="s">
        <v>981</v>
      </c>
      <c r="C25" s="1947">
        <v>690</v>
      </c>
      <c r="D25" s="1948">
        <v>197</v>
      </c>
      <c r="E25" s="1949">
        <v>887</v>
      </c>
      <c r="F25" s="1948">
        <v>250</v>
      </c>
      <c r="G25" s="1950">
        <v>0.28000000000000003</v>
      </c>
      <c r="H25" s="1951">
        <v>0.08</v>
      </c>
      <c r="I25" s="1947">
        <v>903</v>
      </c>
      <c r="J25" s="1948">
        <v>517</v>
      </c>
      <c r="K25" s="1949">
        <v>1420</v>
      </c>
      <c r="L25" s="1948">
        <v>265</v>
      </c>
      <c r="M25" s="1950">
        <v>0.42</v>
      </c>
      <c r="N25" s="1951">
        <v>0.08</v>
      </c>
    </row>
    <row r="26" spans="1:14" s="1892" customFormat="1" ht="28.5" customHeight="1" x14ac:dyDescent="0.2">
      <c r="A26" s="1933" t="s">
        <v>1114</v>
      </c>
      <c r="B26" s="1894" t="s">
        <v>982</v>
      </c>
      <c r="C26" s="1940">
        <v>1159</v>
      </c>
      <c r="D26" s="1941">
        <v>674</v>
      </c>
      <c r="E26" s="1942">
        <v>1833</v>
      </c>
      <c r="F26" s="1941">
        <v>374</v>
      </c>
      <c r="G26" s="1943">
        <v>0.57999999999999996</v>
      </c>
      <c r="H26" s="1944">
        <v>0.12</v>
      </c>
      <c r="I26" s="1940">
        <v>1770</v>
      </c>
      <c r="J26" s="1941">
        <v>206</v>
      </c>
      <c r="K26" s="1942">
        <v>1977</v>
      </c>
      <c r="L26" s="1941">
        <v>374</v>
      </c>
      <c r="M26" s="1943">
        <v>0.61</v>
      </c>
      <c r="N26" s="1944">
        <v>0.11</v>
      </c>
    </row>
    <row r="27" spans="1:14" s="1892" customFormat="1" ht="28.5" customHeight="1" x14ac:dyDescent="0.2">
      <c r="A27" s="1933" t="s">
        <v>1115</v>
      </c>
      <c r="B27" s="1894" t="s">
        <v>983</v>
      </c>
      <c r="C27" s="1940">
        <v>1246</v>
      </c>
      <c r="D27" s="1941">
        <v>50</v>
      </c>
      <c r="E27" s="1942">
        <v>1297</v>
      </c>
      <c r="F27" s="1941">
        <v>277</v>
      </c>
      <c r="G27" s="1943">
        <v>0.39</v>
      </c>
      <c r="H27" s="1944">
        <v>0.08</v>
      </c>
      <c r="I27" s="1940">
        <v>1392</v>
      </c>
      <c r="J27" s="1941">
        <v>152</v>
      </c>
      <c r="K27" s="1942">
        <v>1545</v>
      </c>
      <c r="L27" s="1941">
        <v>361</v>
      </c>
      <c r="M27" s="1943">
        <v>0.47</v>
      </c>
      <c r="N27" s="1944">
        <v>0.11</v>
      </c>
    </row>
    <row r="28" spans="1:14" s="1892" customFormat="1" ht="28.5" customHeight="1" x14ac:dyDescent="0.2">
      <c r="A28" s="1933" t="s">
        <v>1116</v>
      </c>
      <c r="B28" s="1894" t="s">
        <v>984</v>
      </c>
      <c r="C28" s="1940">
        <v>1096</v>
      </c>
      <c r="D28" s="1941">
        <v>154</v>
      </c>
      <c r="E28" s="1942">
        <v>1250</v>
      </c>
      <c r="F28" s="1941">
        <v>296</v>
      </c>
      <c r="G28" s="1943">
        <v>0.44</v>
      </c>
      <c r="H28" s="1944">
        <v>0.11</v>
      </c>
      <c r="I28" s="1940">
        <v>2113</v>
      </c>
      <c r="J28" s="1941">
        <v>1050</v>
      </c>
      <c r="K28" s="1942">
        <v>3163</v>
      </c>
      <c r="L28" s="1941">
        <v>275</v>
      </c>
      <c r="M28" s="1943">
        <v>1.08</v>
      </c>
      <c r="N28" s="1944">
        <v>0.09</v>
      </c>
    </row>
    <row r="29" spans="1:14" s="1892" customFormat="1" ht="28.5" customHeight="1" x14ac:dyDescent="0.2">
      <c r="A29" s="1933" t="s">
        <v>1117</v>
      </c>
      <c r="B29" s="1894" t="s">
        <v>985</v>
      </c>
      <c r="C29" s="1940">
        <v>156</v>
      </c>
      <c r="D29" s="1941">
        <v>390</v>
      </c>
      <c r="E29" s="1942">
        <v>547</v>
      </c>
      <c r="F29" s="1941">
        <v>114</v>
      </c>
      <c r="G29" s="1943">
        <v>0.18</v>
      </c>
      <c r="H29" s="1944">
        <v>0.04</v>
      </c>
      <c r="I29" s="1940">
        <v>479</v>
      </c>
      <c r="J29" s="1941">
        <v>720</v>
      </c>
      <c r="K29" s="1942">
        <v>1200</v>
      </c>
      <c r="L29" s="1941">
        <v>197</v>
      </c>
      <c r="M29" s="1943">
        <v>0.38</v>
      </c>
      <c r="N29" s="1944">
        <v>0.06</v>
      </c>
    </row>
    <row r="30" spans="1:14" s="1892" customFormat="1" ht="28.5" customHeight="1" x14ac:dyDescent="0.2">
      <c r="A30" s="1945" t="s">
        <v>1118</v>
      </c>
      <c r="B30" s="1946" t="s">
        <v>1119</v>
      </c>
      <c r="C30" s="1952">
        <v>707</v>
      </c>
      <c r="D30" s="1948">
        <v>51</v>
      </c>
      <c r="E30" s="1949">
        <v>758</v>
      </c>
      <c r="F30" s="1953">
        <v>194</v>
      </c>
      <c r="G30" s="1950">
        <v>0.26</v>
      </c>
      <c r="H30" s="1954">
        <v>7.0000000000000007E-2</v>
      </c>
      <c r="I30" s="1952">
        <v>939</v>
      </c>
      <c r="J30" s="1948">
        <v>103</v>
      </c>
      <c r="K30" s="1949">
        <v>1042</v>
      </c>
      <c r="L30" s="1953">
        <v>246</v>
      </c>
      <c r="M30" s="1950">
        <v>0.36</v>
      </c>
      <c r="N30" s="1954">
        <v>0.08</v>
      </c>
    </row>
    <row r="31" spans="1:14" s="1892" customFormat="1" ht="28.5" customHeight="1" x14ac:dyDescent="0.2">
      <c r="A31" s="1933" t="s">
        <v>1120</v>
      </c>
      <c r="B31" s="1894" t="s">
        <v>987</v>
      </c>
      <c r="C31" s="1940">
        <v>1182</v>
      </c>
      <c r="D31" s="1941">
        <v>392</v>
      </c>
      <c r="E31" s="1942">
        <v>1574</v>
      </c>
      <c r="F31" s="1941">
        <v>297</v>
      </c>
      <c r="G31" s="1943">
        <v>0.52</v>
      </c>
      <c r="H31" s="1944">
        <v>0.1</v>
      </c>
      <c r="I31" s="1940">
        <v>917</v>
      </c>
      <c r="J31" s="1941">
        <v>268</v>
      </c>
      <c r="K31" s="1942">
        <v>1185</v>
      </c>
      <c r="L31" s="1941">
        <v>422</v>
      </c>
      <c r="M31" s="1943">
        <v>0.39</v>
      </c>
      <c r="N31" s="1944">
        <v>0.14000000000000001</v>
      </c>
    </row>
    <row r="32" spans="1:14" s="1892" customFormat="1" ht="28.5" customHeight="1" x14ac:dyDescent="0.2">
      <c r="A32" s="1933" t="s">
        <v>1121</v>
      </c>
      <c r="B32" s="1894" t="s">
        <v>988</v>
      </c>
      <c r="C32" s="1940">
        <v>1419</v>
      </c>
      <c r="D32" s="1941">
        <v>206</v>
      </c>
      <c r="E32" s="1942">
        <v>1626</v>
      </c>
      <c r="F32" s="1941">
        <v>431</v>
      </c>
      <c r="G32" s="1943">
        <v>0.55000000000000004</v>
      </c>
      <c r="H32" s="1944">
        <v>0.15</v>
      </c>
      <c r="I32" s="1940">
        <v>1375</v>
      </c>
      <c r="J32" s="1941">
        <v>134</v>
      </c>
      <c r="K32" s="1942">
        <v>1510</v>
      </c>
      <c r="L32" s="1941">
        <v>560</v>
      </c>
      <c r="M32" s="1943">
        <v>0.51</v>
      </c>
      <c r="N32" s="1944">
        <v>0.19</v>
      </c>
    </row>
    <row r="33" spans="1:14" s="1892" customFormat="1" ht="28.5" customHeight="1" x14ac:dyDescent="0.2">
      <c r="A33" s="1933" t="s">
        <v>1122</v>
      </c>
      <c r="B33" s="1894" t="s">
        <v>989</v>
      </c>
      <c r="C33" s="1940">
        <v>805</v>
      </c>
      <c r="D33" s="1941">
        <v>0</v>
      </c>
      <c r="E33" s="1942">
        <v>805</v>
      </c>
      <c r="F33" s="1941">
        <v>195</v>
      </c>
      <c r="G33" s="1943">
        <v>0.24</v>
      </c>
      <c r="H33" s="1944">
        <v>0.06</v>
      </c>
      <c r="I33" s="1940">
        <v>892</v>
      </c>
      <c r="J33" s="1941">
        <v>0</v>
      </c>
      <c r="K33" s="1942">
        <v>892</v>
      </c>
      <c r="L33" s="1941">
        <v>384</v>
      </c>
      <c r="M33" s="1943">
        <v>0.24</v>
      </c>
      <c r="N33" s="1944">
        <v>0.1</v>
      </c>
    </row>
    <row r="34" spans="1:14" s="1892" customFormat="1" ht="28.5" customHeight="1" x14ac:dyDescent="0.2">
      <c r="A34" s="1933" t="s">
        <v>1123</v>
      </c>
      <c r="B34" s="1894" t="s">
        <v>1124</v>
      </c>
      <c r="C34" s="1940">
        <v>1111</v>
      </c>
      <c r="D34" s="1941">
        <v>448</v>
      </c>
      <c r="E34" s="1942">
        <v>1558</v>
      </c>
      <c r="F34" s="1941">
        <v>368</v>
      </c>
      <c r="G34" s="1943">
        <v>0.49</v>
      </c>
      <c r="H34" s="1944">
        <v>0.12</v>
      </c>
      <c r="I34" s="1940">
        <v>1656</v>
      </c>
      <c r="J34" s="1941">
        <v>385</v>
      </c>
      <c r="K34" s="1942">
        <v>2041</v>
      </c>
      <c r="L34" s="1941">
        <v>523</v>
      </c>
      <c r="M34" s="1943">
        <v>0.63</v>
      </c>
      <c r="N34" s="1944">
        <v>0.16</v>
      </c>
    </row>
    <row r="35" spans="1:14" s="1892" customFormat="1" ht="28.5" customHeight="1" x14ac:dyDescent="0.2">
      <c r="A35" s="1945" t="s">
        <v>1125</v>
      </c>
      <c r="B35" s="1946" t="s">
        <v>991</v>
      </c>
      <c r="C35" s="1947">
        <v>1285</v>
      </c>
      <c r="D35" s="1948">
        <v>197</v>
      </c>
      <c r="E35" s="1949">
        <v>1482</v>
      </c>
      <c r="F35" s="1948">
        <v>645</v>
      </c>
      <c r="G35" s="1950">
        <v>0.55000000000000004</v>
      </c>
      <c r="H35" s="1951">
        <v>0.24</v>
      </c>
      <c r="I35" s="1947">
        <v>1293</v>
      </c>
      <c r="J35" s="1948">
        <v>450</v>
      </c>
      <c r="K35" s="1949">
        <v>1743</v>
      </c>
      <c r="L35" s="1948">
        <v>368</v>
      </c>
      <c r="M35" s="1950">
        <v>0.65</v>
      </c>
      <c r="N35" s="1951">
        <v>0.14000000000000001</v>
      </c>
    </row>
    <row r="36" spans="1:14" s="1892" customFormat="1" ht="28.5" customHeight="1" x14ac:dyDescent="0.2">
      <c r="A36" s="1933" t="s">
        <v>1126</v>
      </c>
      <c r="B36" s="1894" t="s">
        <v>992</v>
      </c>
      <c r="C36" s="1940">
        <v>1610</v>
      </c>
      <c r="D36" s="1941">
        <v>565</v>
      </c>
      <c r="E36" s="1942">
        <v>2176</v>
      </c>
      <c r="F36" s="1941">
        <v>247</v>
      </c>
      <c r="G36" s="1943">
        <v>0.74</v>
      </c>
      <c r="H36" s="1944">
        <v>0.08</v>
      </c>
      <c r="I36" s="1940">
        <v>1380</v>
      </c>
      <c r="J36" s="1941">
        <v>558</v>
      </c>
      <c r="K36" s="1942">
        <v>1938</v>
      </c>
      <c r="L36" s="1941">
        <v>373</v>
      </c>
      <c r="M36" s="1943">
        <v>0.62</v>
      </c>
      <c r="N36" s="1944">
        <v>0.12</v>
      </c>
    </row>
    <row r="37" spans="1:14" s="1892" customFormat="1" ht="28.5" customHeight="1" x14ac:dyDescent="0.2">
      <c r="A37" s="1933" t="s">
        <v>1127</v>
      </c>
      <c r="B37" s="1894" t="s">
        <v>993</v>
      </c>
      <c r="C37" s="1940">
        <v>928</v>
      </c>
      <c r="D37" s="1941">
        <v>334</v>
      </c>
      <c r="E37" s="1942">
        <v>1262</v>
      </c>
      <c r="F37" s="1941">
        <v>414</v>
      </c>
      <c r="G37" s="1943">
        <v>0.42</v>
      </c>
      <c r="H37" s="1944">
        <v>0.14000000000000001</v>
      </c>
      <c r="I37" s="1940">
        <v>931</v>
      </c>
      <c r="J37" s="1941">
        <v>406</v>
      </c>
      <c r="K37" s="1942">
        <v>1337</v>
      </c>
      <c r="L37" s="1941">
        <v>294</v>
      </c>
      <c r="M37" s="1943">
        <v>0.45</v>
      </c>
      <c r="N37" s="1944">
        <v>0.1</v>
      </c>
    </row>
    <row r="38" spans="1:14" s="1892" customFormat="1" ht="28.5" customHeight="1" x14ac:dyDescent="0.2">
      <c r="A38" s="1933" t="s">
        <v>1128</v>
      </c>
      <c r="B38" s="1894" t="s">
        <v>994</v>
      </c>
      <c r="C38" s="1940">
        <v>2808</v>
      </c>
      <c r="D38" s="1941">
        <v>28</v>
      </c>
      <c r="E38" s="1942">
        <v>2836</v>
      </c>
      <c r="F38" s="1941">
        <v>217</v>
      </c>
      <c r="G38" s="1943">
        <v>1.73</v>
      </c>
      <c r="H38" s="1944">
        <v>0.13</v>
      </c>
      <c r="I38" s="1940">
        <v>2262</v>
      </c>
      <c r="J38" s="1941">
        <v>26</v>
      </c>
      <c r="K38" s="1942">
        <v>2288</v>
      </c>
      <c r="L38" s="1941">
        <v>880</v>
      </c>
      <c r="M38" s="1943">
        <v>0.61</v>
      </c>
      <c r="N38" s="1944">
        <v>0.23</v>
      </c>
    </row>
    <row r="39" spans="1:14" s="1892" customFormat="1" ht="28.5" customHeight="1" x14ac:dyDescent="0.2">
      <c r="A39" s="1933" t="s">
        <v>1129</v>
      </c>
      <c r="B39" s="1894" t="s">
        <v>1181</v>
      </c>
      <c r="C39" s="1940">
        <v>1150</v>
      </c>
      <c r="D39" s="1941">
        <v>232</v>
      </c>
      <c r="E39" s="1942">
        <v>1381</v>
      </c>
      <c r="F39" s="1941">
        <v>396</v>
      </c>
      <c r="G39" s="1943">
        <v>0.44</v>
      </c>
      <c r="H39" s="1944">
        <v>0.13</v>
      </c>
      <c r="I39" s="1940">
        <v>1546</v>
      </c>
      <c r="J39" s="1941">
        <v>47</v>
      </c>
      <c r="K39" s="1942">
        <v>1593</v>
      </c>
      <c r="L39" s="1941">
        <v>309</v>
      </c>
      <c r="M39" s="1943">
        <v>0.51</v>
      </c>
      <c r="N39" s="1944">
        <v>0.1</v>
      </c>
    </row>
    <row r="40" spans="1:14" s="1892" customFormat="1" ht="28.5" customHeight="1" x14ac:dyDescent="0.2">
      <c r="A40" s="1945" t="s">
        <v>1130</v>
      </c>
      <c r="B40" s="1946" t="s">
        <v>995</v>
      </c>
      <c r="C40" s="1947">
        <v>1215</v>
      </c>
      <c r="D40" s="1948">
        <v>360</v>
      </c>
      <c r="E40" s="1949">
        <v>1575</v>
      </c>
      <c r="F40" s="1948">
        <v>294</v>
      </c>
      <c r="G40" s="1950">
        <v>0.47</v>
      </c>
      <c r="H40" s="1951">
        <v>0.09</v>
      </c>
      <c r="I40" s="1947">
        <v>1186</v>
      </c>
      <c r="J40" s="1948">
        <v>284</v>
      </c>
      <c r="K40" s="1949">
        <v>1470</v>
      </c>
      <c r="L40" s="1948">
        <v>304</v>
      </c>
      <c r="M40" s="1950">
        <v>0.43</v>
      </c>
      <c r="N40" s="1951">
        <v>0.09</v>
      </c>
    </row>
    <row r="41" spans="1:14" s="1892" customFormat="1" ht="28.5" customHeight="1" x14ac:dyDescent="0.2">
      <c r="A41" s="1933" t="s">
        <v>1131</v>
      </c>
      <c r="B41" s="1894" t="s">
        <v>996</v>
      </c>
      <c r="C41" s="1940">
        <v>1141</v>
      </c>
      <c r="D41" s="1936">
        <v>388</v>
      </c>
      <c r="E41" s="1955">
        <v>1528</v>
      </c>
      <c r="F41" s="1941">
        <v>400</v>
      </c>
      <c r="G41" s="1943">
        <v>0.43</v>
      </c>
      <c r="H41" s="1944">
        <v>0.11</v>
      </c>
      <c r="I41" s="1940">
        <v>1316</v>
      </c>
      <c r="J41" s="1936">
        <v>468</v>
      </c>
      <c r="K41" s="1955">
        <v>1784</v>
      </c>
      <c r="L41" s="1941">
        <v>579</v>
      </c>
      <c r="M41" s="1943">
        <v>0.48</v>
      </c>
      <c r="N41" s="1944">
        <v>0.16</v>
      </c>
    </row>
    <row r="42" spans="1:14" s="1892" customFormat="1" ht="28.5" customHeight="1" x14ac:dyDescent="0.2">
      <c r="A42" s="1933" t="s">
        <v>1132</v>
      </c>
      <c r="B42" s="1894" t="s">
        <v>997</v>
      </c>
      <c r="C42" s="1940">
        <v>1943</v>
      </c>
      <c r="D42" s="1941">
        <v>257</v>
      </c>
      <c r="E42" s="1942">
        <v>2200</v>
      </c>
      <c r="F42" s="1941">
        <v>473</v>
      </c>
      <c r="G42" s="1943">
        <v>0.78</v>
      </c>
      <c r="H42" s="1944">
        <v>0.17</v>
      </c>
      <c r="I42" s="1940">
        <v>1954</v>
      </c>
      <c r="J42" s="1941">
        <v>6</v>
      </c>
      <c r="K42" s="1942">
        <v>1960</v>
      </c>
      <c r="L42" s="1941">
        <v>715</v>
      </c>
      <c r="M42" s="1943">
        <v>0.67</v>
      </c>
      <c r="N42" s="1944">
        <v>0.24</v>
      </c>
    </row>
    <row r="43" spans="1:14" s="1892" customFormat="1" ht="28.5" customHeight="1" x14ac:dyDescent="0.2">
      <c r="A43" s="1933" t="s">
        <v>1133</v>
      </c>
      <c r="B43" s="1894" t="s">
        <v>1134</v>
      </c>
      <c r="C43" s="1940">
        <v>1445</v>
      </c>
      <c r="D43" s="1956">
        <v>0</v>
      </c>
      <c r="E43" s="1942">
        <v>1445</v>
      </c>
      <c r="F43" s="1957">
        <v>387</v>
      </c>
      <c r="G43" s="1958">
        <v>0.49</v>
      </c>
      <c r="H43" s="1944">
        <v>0.13</v>
      </c>
      <c r="I43" s="1940">
        <v>1445</v>
      </c>
      <c r="J43" s="1956">
        <v>0</v>
      </c>
      <c r="K43" s="1942">
        <v>1445</v>
      </c>
      <c r="L43" s="1957">
        <v>706</v>
      </c>
      <c r="M43" s="1958">
        <v>0.45</v>
      </c>
      <c r="N43" s="1944">
        <v>0.22</v>
      </c>
    </row>
    <row r="44" spans="1:14" s="1892" customFormat="1" ht="28.5" customHeight="1" x14ac:dyDescent="0.2">
      <c r="A44" s="1933" t="s">
        <v>1135</v>
      </c>
      <c r="B44" s="1894" t="s">
        <v>1136</v>
      </c>
      <c r="C44" s="1940">
        <v>316</v>
      </c>
      <c r="D44" s="1956">
        <v>227</v>
      </c>
      <c r="E44" s="1942">
        <v>543</v>
      </c>
      <c r="F44" s="1941">
        <v>83</v>
      </c>
      <c r="G44" s="1943">
        <v>0.16</v>
      </c>
      <c r="H44" s="1959">
        <v>0.02</v>
      </c>
      <c r="I44" s="1940">
        <v>641</v>
      </c>
      <c r="J44" s="1956">
        <v>77</v>
      </c>
      <c r="K44" s="1942">
        <v>717</v>
      </c>
      <c r="L44" s="1941">
        <v>147</v>
      </c>
      <c r="M44" s="1943">
        <v>0.22</v>
      </c>
      <c r="N44" s="1959">
        <v>0.05</v>
      </c>
    </row>
    <row r="45" spans="1:14" s="1892" customFormat="1" ht="28.5" customHeight="1" x14ac:dyDescent="0.2">
      <c r="A45" s="1945" t="s">
        <v>1137</v>
      </c>
      <c r="B45" s="1946" t="s">
        <v>1000</v>
      </c>
      <c r="C45" s="1947">
        <v>498</v>
      </c>
      <c r="D45" s="1948">
        <v>755</v>
      </c>
      <c r="E45" s="1949">
        <v>1253</v>
      </c>
      <c r="F45" s="1948">
        <v>206</v>
      </c>
      <c r="G45" s="1950">
        <v>0.4</v>
      </c>
      <c r="H45" s="1960">
        <v>7.0000000000000007E-2</v>
      </c>
      <c r="I45" s="1947">
        <v>529</v>
      </c>
      <c r="J45" s="1948">
        <v>410</v>
      </c>
      <c r="K45" s="1949">
        <v>939</v>
      </c>
      <c r="L45" s="1948">
        <v>54</v>
      </c>
      <c r="M45" s="1950">
        <v>0.3</v>
      </c>
      <c r="N45" s="1960">
        <v>0.02</v>
      </c>
    </row>
    <row r="46" spans="1:14" s="1892" customFormat="1" ht="28.5" customHeight="1" x14ac:dyDescent="0.2">
      <c r="A46" s="1933" t="s">
        <v>1138</v>
      </c>
      <c r="B46" s="1894" t="s">
        <v>1139</v>
      </c>
      <c r="C46" s="1940">
        <v>1267</v>
      </c>
      <c r="D46" s="1941">
        <v>630</v>
      </c>
      <c r="E46" s="1955">
        <v>1896</v>
      </c>
      <c r="F46" s="1941">
        <v>222</v>
      </c>
      <c r="G46" s="1943">
        <v>0.63</v>
      </c>
      <c r="H46" s="1944">
        <v>7.0000000000000007E-2</v>
      </c>
      <c r="I46" s="1940">
        <v>745</v>
      </c>
      <c r="J46" s="1941">
        <v>430</v>
      </c>
      <c r="K46" s="1955">
        <v>1176</v>
      </c>
      <c r="L46" s="1941">
        <v>321</v>
      </c>
      <c r="M46" s="1943">
        <v>0.38</v>
      </c>
      <c r="N46" s="1944">
        <v>0.1</v>
      </c>
    </row>
    <row r="47" spans="1:14" s="1892" customFormat="1" ht="28.5" customHeight="1" x14ac:dyDescent="0.2">
      <c r="A47" s="1933" t="s">
        <v>1140</v>
      </c>
      <c r="B47" s="1894" t="s">
        <v>1002</v>
      </c>
      <c r="C47" s="1940">
        <v>1547</v>
      </c>
      <c r="D47" s="1956">
        <v>14</v>
      </c>
      <c r="E47" s="1942">
        <v>1561</v>
      </c>
      <c r="F47" s="1941">
        <v>272</v>
      </c>
      <c r="G47" s="1943">
        <v>0.52</v>
      </c>
      <c r="H47" s="1959">
        <v>0.09</v>
      </c>
      <c r="I47" s="1940">
        <v>1859</v>
      </c>
      <c r="J47" s="1956">
        <v>116</v>
      </c>
      <c r="K47" s="1942">
        <v>1975</v>
      </c>
      <c r="L47" s="1941">
        <v>274</v>
      </c>
      <c r="M47" s="1943">
        <v>0.62</v>
      </c>
      <c r="N47" s="1959">
        <v>0.09</v>
      </c>
    </row>
    <row r="48" spans="1:14" s="1892" customFormat="1" ht="28.5" customHeight="1" x14ac:dyDescent="0.2">
      <c r="A48" s="1933" t="s">
        <v>1141</v>
      </c>
      <c r="B48" s="1894" t="s">
        <v>1003</v>
      </c>
      <c r="C48" s="1940">
        <v>978</v>
      </c>
      <c r="D48" s="1956">
        <v>312</v>
      </c>
      <c r="E48" s="1942">
        <v>1291</v>
      </c>
      <c r="F48" s="1941">
        <v>320</v>
      </c>
      <c r="G48" s="1943">
        <v>0.39</v>
      </c>
      <c r="H48" s="1959">
        <v>0.1</v>
      </c>
      <c r="I48" s="1940">
        <v>1537</v>
      </c>
      <c r="J48" s="1956">
        <v>115</v>
      </c>
      <c r="K48" s="1942">
        <v>1653</v>
      </c>
      <c r="L48" s="1941">
        <v>412</v>
      </c>
      <c r="M48" s="1943">
        <v>0.5</v>
      </c>
      <c r="N48" s="1959">
        <v>0.12</v>
      </c>
    </row>
    <row r="49" spans="1:14" s="1892" customFormat="1" ht="28.5" customHeight="1" x14ac:dyDescent="0.2">
      <c r="A49" s="1933" t="s">
        <v>1142</v>
      </c>
      <c r="B49" s="1894" t="s">
        <v>1143</v>
      </c>
      <c r="C49" s="1940">
        <v>340</v>
      </c>
      <c r="D49" s="1956">
        <v>0</v>
      </c>
      <c r="E49" s="1942">
        <v>340</v>
      </c>
      <c r="F49" s="1941">
        <v>321</v>
      </c>
      <c r="G49" s="1943">
        <v>0.09</v>
      </c>
      <c r="H49" s="1959">
        <v>0.09</v>
      </c>
      <c r="I49" s="1940">
        <v>453</v>
      </c>
      <c r="J49" s="1956">
        <v>0</v>
      </c>
      <c r="K49" s="1942">
        <v>453</v>
      </c>
      <c r="L49" s="1941">
        <v>144</v>
      </c>
      <c r="M49" s="1943">
        <v>0.15</v>
      </c>
      <c r="N49" s="1959">
        <v>0.05</v>
      </c>
    </row>
    <row r="50" spans="1:14" s="1892" customFormat="1" ht="28.5" customHeight="1" x14ac:dyDescent="0.2">
      <c r="A50" s="1933" t="s">
        <v>1144</v>
      </c>
      <c r="B50" s="1894" t="s">
        <v>1145</v>
      </c>
      <c r="C50" s="1940">
        <v>554</v>
      </c>
      <c r="D50" s="1956">
        <v>0</v>
      </c>
      <c r="E50" s="1942">
        <v>554</v>
      </c>
      <c r="F50" s="1941">
        <v>269</v>
      </c>
      <c r="G50" s="1943">
        <v>0.22</v>
      </c>
      <c r="H50" s="1959">
        <v>0.11</v>
      </c>
      <c r="I50" s="1940">
        <v>750</v>
      </c>
      <c r="J50" s="1956">
        <v>0</v>
      </c>
      <c r="K50" s="1942">
        <v>750</v>
      </c>
      <c r="L50" s="1941">
        <v>323</v>
      </c>
      <c r="M50" s="1943">
        <v>0.28999999999999998</v>
      </c>
      <c r="N50" s="1959">
        <v>0.13</v>
      </c>
    </row>
    <row r="51" spans="1:14" s="1892" customFormat="1" ht="28.5" customHeight="1" x14ac:dyDescent="0.2">
      <c r="A51" s="1933" t="s">
        <v>1146</v>
      </c>
      <c r="B51" s="1894" t="s">
        <v>1147</v>
      </c>
      <c r="C51" s="1940">
        <v>2003</v>
      </c>
      <c r="D51" s="1961">
        <v>0</v>
      </c>
      <c r="E51" s="1942">
        <v>2003</v>
      </c>
      <c r="F51" s="1957">
        <v>308</v>
      </c>
      <c r="G51" s="1943">
        <v>0.51</v>
      </c>
      <c r="H51" s="1962">
        <v>0.08</v>
      </c>
      <c r="I51" s="1940">
        <v>239</v>
      </c>
      <c r="J51" s="1961">
        <v>0</v>
      </c>
      <c r="K51" s="1942">
        <v>239</v>
      </c>
      <c r="L51" s="1957">
        <v>109</v>
      </c>
      <c r="M51" s="1943">
        <v>0.06</v>
      </c>
      <c r="N51" s="1962">
        <v>0.03</v>
      </c>
    </row>
    <row r="52" spans="1:14" s="1892" customFormat="1" ht="28.5" customHeight="1" x14ac:dyDescent="0.2">
      <c r="A52" s="1933" t="s">
        <v>1148</v>
      </c>
      <c r="B52" s="1894" t="s">
        <v>1149</v>
      </c>
      <c r="C52" s="1940">
        <v>844</v>
      </c>
      <c r="D52" s="1956">
        <v>0</v>
      </c>
      <c r="E52" s="1942">
        <v>844</v>
      </c>
      <c r="F52" s="1941">
        <v>383</v>
      </c>
      <c r="G52" s="1943">
        <v>0.28000000000000003</v>
      </c>
      <c r="H52" s="1959">
        <v>0.13</v>
      </c>
      <c r="I52" s="1940">
        <v>823</v>
      </c>
      <c r="J52" s="1956">
        <v>0</v>
      </c>
      <c r="K52" s="1942">
        <v>823</v>
      </c>
      <c r="L52" s="1941">
        <v>142</v>
      </c>
      <c r="M52" s="1943">
        <v>0.28999999999999998</v>
      </c>
      <c r="N52" s="1959">
        <v>0.05</v>
      </c>
    </row>
    <row r="53" spans="1:14" s="1892" customFormat="1" ht="28.5" customHeight="1" x14ac:dyDescent="0.2">
      <c r="A53" s="1945" t="s">
        <v>1150</v>
      </c>
      <c r="B53" s="1946" t="s">
        <v>1008</v>
      </c>
      <c r="C53" s="1947">
        <v>463</v>
      </c>
      <c r="D53" s="1963">
        <v>0</v>
      </c>
      <c r="E53" s="1949">
        <v>463</v>
      </c>
      <c r="F53" s="1948">
        <v>307</v>
      </c>
      <c r="G53" s="1950">
        <v>0.15</v>
      </c>
      <c r="H53" s="1960">
        <v>0.1</v>
      </c>
      <c r="I53" s="1947">
        <v>1170</v>
      </c>
      <c r="J53" s="1963">
        <v>0</v>
      </c>
      <c r="K53" s="1949">
        <v>1170</v>
      </c>
      <c r="L53" s="1948">
        <v>440</v>
      </c>
      <c r="M53" s="1950">
        <v>0.35</v>
      </c>
      <c r="N53" s="1960">
        <v>0.13</v>
      </c>
    </row>
    <row r="54" spans="1:14" s="1892" customFormat="1" ht="28.5" customHeight="1" x14ac:dyDescent="0.2">
      <c r="A54" s="1933" t="s">
        <v>1151</v>
      </c>
      <c r="B54" s="1894" t="s">
        <v>1009</v>
      </c>
      <c r="C54" s="1940">
        <v>715</v>
      </c>
      <c r="D54" s="1941">
        <v>125</v>
      </c>
      <c r="E54" s="1942">
        <v>840</v>
      </c>
      <c r="F54" s="1956">
        <v>369</v>
      </c>
      <c r="G54" s="1943">
        <v>0.24</v>
      </c>
      <c r="H54" s="1959">
        <v>0.11</v>
      </c>
      <c r="I54" s="1940">
        <v>2146</v>
      </c>
      <c r="J54" s="1941">
        <v>148</v>
      </c>
      <c r="K54" s="1942">
        <v>2294</v>
      </c>
      <c r="L54" s="1956">
        <v>1786</v>
      </c>
      <c r="M54" s="1943">
        <v>0.69</v>
      </c>
      <c r="N54" s="1959">
        <v>0.54</v>
      </c>
    </row>
    <row r="55" spans="1:14" s="1892" customFormat="1" ht="28.5" customHeight="1" x14ac:dyDescent="0.2">
      <c r="A55" s="1933" t="s">
        <v>1152</v>
      </c>
      <c r="B55" s="1894" t="s">
        <v>1153</v>
      </c>
      <c r="C55" s="1940">
        <v>94</v>
      </c>
      <c r="D55" s="1941">
        <v>106</v>
      </c>
      <c r="E55" s="1942">
        <v>200</v>
      </c>
      <c r="F55" s="1941">
        <v>0</v>
      </c>
      <c r="G55" s="1943">
        <v>0.06</v>
      </c>
      <c r="H55" s="1944">
        <v>0</v>
      </c>
      <c r="I55" s="1940">
        <v>432</v>
      </c>
      <c r="J55" s="1941">
        <v>0</v>
      </c>
      <c r="K55" s="1942">
        <v>432</v>
      </c>
      <c r="L55" s="1941">
        <v>269</v>
      </c>
      <c r="M55" s="1943">
        <v>0.12</v>
      </c>
      <c r="N55" s="1944">
        <v>7.0000000000000007E-2</v>
      </c>
    </row>
    <row r="56" spans="1:14" s="1892" customFormat="1" ht="28.5" customHeight="1" x14ac:dyDescent="0.2">
      <c r="A56" s="1933" t="s">
        <v>1154</v>
      </c>
      <c r="B56" s="1894" t="s">
        <v>1011</v>
      </c>
      <c r="C56" s="1940">
        <v>682</v>
      </c>
      <c r="D56" s="1956">
        <v>0</v>
      </c>
      <c r="E56" s="1942">
        <v>682</v>
      </c>
      <c r="F56" s="1941">
        <v>156</v>
      </c>
      <c r="G56" s="1943">
        <v>0.24</v>
      </c>
      <c r="H56" s="1944">
        <v>0.05</v>
      </c>
      <c r="I56" s="1940">
        <v>800</v>
      </c>
      <c r="J56" s="1956">
        <v>84</v>
      </c>
      <c r="K56" s="1942">
        <v>885</v>
      </c>
      <c r="L56" s="1941">
        <v>293</v>
      </c>
      <c r="M56" s="1943">
        <v>0.3</v>
      </c>
      <c r="N56" s="1944">
        <v>0.1</v>
      </c>
    </row>
    <row r="57" spans="1:14" s="1892" customFormat="1" ht="28.5" customHeight="1" x14ac:dyDescent="0.2">
      <c r="A57" s="1933" t="s">
        <v>1155</v>
      </c>
      <c r="B57" s="1894" t="s">
        <v>1012</v>
      </c>
      <c r="C57" s="1940">
        <v>441</v>
      </c>
      <c r="D57" s="1941">
        <v>0</v>
      </c>
      <c r="E57" s="1942">
        <v>441</v>
      </c>
      <c r="F57" s="1941">
        <v>164</v>
      </c>
      <c r="G57" s="1943">
        <v>0.14000000000000001</v>
      </c>
      <c r="H57" s="1944">
        <v>0.05</v>
      </c>
      <c r="I57" s="1940">
        <v>2028</v>
      </c>
      <c r="J57" s="1941">
        <v>87</v>
      </c>
      <c r="K57" s="1942">
        <v>2115</v>
      </c>
      <c r="L57" s="1941">
        <v>334</v>
      </c>
      <c r="M57" s="1943">
        <v>0.6</v>
      </c>
      <c r="N57" s="1944">
        <v>0.1</v>
      </c>
    </row>
    <row r="58" spans="1:14" s="1892" customFormat="1" ht="28.5" customHeight="1" x14ac:dyDescent="0.2">
      <c r="A58" s="1945" t="s">
        <v>1156</v>
      </c>
      <c r="B58" s="1946" t="s">
        <v>1157</v>
      </c>
      <c r="C58" s="1947">
        <v>341</v>
      </c>
      <c r="D58" s="1948">
        <v>263</v>
      </c>
      <c r="E58" s="1949">
        <v>604</v>
      </c>
      <c r="F58" s="1953">
        <v>185</v>
      </c>
      <c r="G58" s="1950">
        <v>0.19</v>
      </c>
      <c r="H58" s="1954">
        <v>0.06</v>
      </c>
      <c r="I58" s="1947">
        <v>2539</v>
      </c>
      <c r="J58" s="1948">
        <v>568</v>
      </c>
      <c r="K58" s="1949">
        <v>3107</v>
      </c>
      <c r="L58" s="1953">
        <v>726</v>
      </c>
      <c r="M58" s="1950">
        <v>0.89</v>
      </c>
      <c r="N58" s="1954">
        <v>0.21</v>
      </c>
    </row>
    <row r="59" spans="1:14" s="1892" customFormat="1" ht="28.5" customHeight="1" x14ac:dyDescent="0.2">
      <c r="A59" s="1933" t="s">
        <v>1158</v>
      </c>
      <c r="B59" s="1894" t="s">
        <v>1159</v>
      </c>
      <c r="C59" s="1940">
        <v>997</v>
      </c>
      <c r="D59" s="1941">
        <v>19</v>
      </c>
      <c r="E59" s="1942">
        <v>1016</v>
      </c>
      <c r="F59" s="1941">
        <v>200</v>
      </c>
      <c r="G59" s="1943">
        <v>0.32</v>
      </c>
      <c r="H59" s="1959">
        <v>0.06</v>
      </c>
      <c r="I59" s="1940">
        <v>271</v>
      </c>
      <c r="J59" s="1941">
        <v>137</v>
      </c>
      <c r="K59" s="1942">
        <v>408</v>
      </c>
      <c r="L59" s="1941">
        <v>233</v>
      </c>
      <c r="M59" s="1943">
        <v>0.12</v>
      </c>
      <c r="N59" s="1959">
        <v>7.0000000000000007E-2</v>
      </c>
    </row>
    <row r="60" spans="1:14" s="1892" customFormat="1" ht="28.5" customHeight="1" x14ac:dyDescent="0.2">
      <c r="A60" s="1933" t="s">
        <v>1160</v>
      </c>
      <c r="B60" s="1894" t="s">
        <v>1015</v>
      </c>
      <c r="C60" s="1940">
        <v>410</v>
      </c>
      <c r="D60" s="1941">
        <v>3096</v>
      </c>
      <c r="E60" s="1942">
        <v>3506</v>
      </c>
      <c r="F60" s="1941">
        <v>184</v>
      </c>
      <c r="G60" s="1943">
        <v>1.1499999999999999</v>
      </c>
      <c r="H60" s="1959">
        <v>0.06</v>
      </c>
      <c r="I60" s="1940">
        <v>485</v>
      </c>
      <c r="J60" s="1941">
        <v>337</v>
      </c>
      <c r="K60" s="1942">
        <v>822</v>
      </c>
      <c r="L60" s="1941">
        <v>186</v>
      </c>
      <c r="M60" s="1943">
        <v>0.25</v>
      </c>
      <c r="N60" s="1959">
        <v>0.06</v>
      </c>
    </row>
    <row r="61" spans="1:14" s="1892" customFormat="1" ht="28.5" customHeight="1" x14ac:dyDescent="0.2">
      <c r="A61" s="1933" t="s">
        <v>1161</v>
      </c>
      <c r="B61" s="1894" t="s">
        <v>1016</v>
      </c>
      <c r="C61" s="1940">
        <v>172</v>
      </c>
      <c r="D61" s="1941">
        <v>0</v>
      </c>
      <c r="E61" s="1942">
        <v>172</v>
      </c>
      <c r="F61" s="1956">
        <v>136</v>
      </c>
      <c r="G61" s="1943">
        <v>0.06</v>
      </c>
      <c r="H61" s="1959">
        <v>0.05</v>
      </c>
      <c r="I61" s="1940">
        <v>60</v>
      </c>
      <c r="J61" s="1941">
        <v>204</v>
      </c>
      <c r="K61" s="1942">
        <v>264</v>
      </c>
      <c r="L61" s="1956">
        <v>31</v>
      </c>
      <c r="M61" s="1943">
        <v>0.08</v>
      </c>
      <c r="N61" s="1959">
        <v>0.01</v>
      </c>
    </row>
    <row r="62" spans="1:14" s="1892" customFormat="1" ht="28.5" customHeight="1" x14ac:dyDescent="0.2">
      <c r="A62" s="1933" t="s">
        <v>1162</v>
      </c>
      <c r="B62" s="1894" t="s">
        <v>1183</v>
      </c>
      <c r="C62" s="1940">
        <v>897</v>
      </c>
      <c r="D62" s="1941">
        <v>643</v>
      </c>
      <c r="E62" s="1942">
        <v>1539</v>
      </c>
      <c r="F62" s="1956">
        <v>445</v>
      </c>
      <c r="G62" s="1943">
        <v>0.48</v>
      </c>
      <c r="H62" s="1944">
        <v>0.14000000000000001</v>
      </c>
      <c r="I62" s="1940">
        <v>1833</v>
      </c>
      <c r="J62" s="1941">
        <v>572</v>
      </c>
      <c r="K62" s="1942">
        <v>2404</v>
      </c>
      <c r="L62" s="1956">
        <v>804</v>
      </c>
      <c r="M62" s="1943">
        <v>0.75</v>
      </c>
      <c r="N62" s="1944">
        <v>0.25</v>
      </c>
    </row>
    <row r="63" spans="1:14" s="1892" customFormat="1" ht="28.5" customHeight="1" x14ac:dyDescent="0.2">
      <c r="A63" s="1945" t="s">
        <v>1163</v>
      </c>
      <c r="B63" s="1946" t="s">
        <v>1017</v>
      </c>
      <c r="C63" s="1947">
        <v>1541</v>
      </c>
      <c r="D63" s="1948">
        <v>0</v>
      </c>
      <c r="E63" s="1949">
        <v>1541</v>
      </c>
      <c r="F63" s="1948">
        <v>366</v>
      </c>
      <c r="G63" s="1950">
        <v>0.48</v>
      </c>
      <c r="H63" s="1951">
        <v>0.11</v>
      </c>
      <c r="I63" s="1947">
        <v>1383</v>
      </c>
      <c r="J63" s="1948">
        <v>0</v>
      </c>
      <c r="K63" s="1949">
        <v>1383</v>
      </c>
      <c r="L63" s="1948">
        <v>671</v>
      </c>
      <c r="M63" s="1950">
        <v>0.46</v>
      </c>
      <c r="N63" s="1951">
        <v>0.22</v>
      </c>
    </row>
    <row r="64" spans="1:14" s="1892" customFormat="1" ht="28.5" customHeight="1" x14ac:dyDescent="0.2">
      <c r="A64" s="1933" t="s">
        <v>1164</v>
      </c>
      <c r="B64" s="1894" t="s">
        <v>1018</v>
      </c>
      <c r="C64" s="1935">
        <v>232</v>
      </c>
      <c r="D64" s="1936">
        <v>82</v>
      </c>
      <c r="E64" s="1937">
        <v>314</v>
      </c>
      <c r="F64" s="1936">
        <v>173</v>
      </c>
      <c r="G64" s="1938">
        <v>0.09</v>
      </c>
      <c r="H64" s="1964">
        <v>0.05</v>
      </c>
      <c r="I64" s="1935">
        <v>1077</v>
      </c>
      <c r="J64" s="1936">
        <v>493</v>
      </c>
      <c r="K64" s="1937">
        <v>1570</v>
      </c>
      <c r="L64" s="1936">
        <v>144</v>
      </c>
      <c r="M64" s="1938">
        <v>0.47</v>
      </c>
      <c r="N64" s="1964">
        <v>0.04</v>
      </c>
    </row>
    <row r="65" spans="1:14" s="1892" customFormat="1" ht="28.5" customHeight="1" x14ac:dyDescent="0.2">
      <c r="A65" s="1933" t="s">
        <v>1165</v>
      </c>
      <c r="B65" s="1894" t="s">
        <v>1019</v>
      </c>
      <c r="C65" s="1940">
        <v>490</v>
      </c>
      <c r="D65" s="1956">
        <v>220</v>
      </c>
      <c r="E65" s="1942">
        <v>709</v>
      </c>
      <c r="F65" s="1941">
        <v>213</v>
      </c>
      <c r="G65" s="1943">
        <v>0.2</v>
      </c>
      <c r="H65" s="1959">
        <v>0.06</v>
      </c>
      <c r="I65" s="1940">
        <v>1677</v>
      </c>
      <c r="J65" s="1956">
        <v>853</v>
      </c>
      <c r="K65" s="1942">
        <v>2530</v>
      </c>
      <c r="L65" s="1941">
        <v>578</v>
      </c>
      <c r="M65" s="1943">
        <v>0.66</v>
      </c>
      <c r="N65" s="1959">
        <v>0.15</v>
      </c>
    </row>
    <row r="66" spans="1:14" s="1892" customFormat="1" ht="28.5" customHeight="1" x14ac:dyDescent="0.2">
      <c r="A66" s="1933" t="s">
        <v>1166</v>
      </c>
      <c r="B66" s="1894" t="s">
        <v>1020</v>
      </c>
      <c r="C66" s="1940">
        <v>426</v>
      </c>
      <c r="D66" s="1941">
        <v>0</v>
      </c>
      <c r="E66" s="1942">
        <v>426</v>
      </c>
      <c r="F66" s="1956">
        <v>209</v>
      </c>
      <c r="G66" s="1965">
        <v>0.12</v>
      </c>
      <c r="H66" s="1959">
        <v>0.06</v>
      </c>
      <c r="I66" s="1940">
        <v>1374</v>
      </c>
      <c r="J66" s="1941">
        <v>0</v>
      </c>
      <c r="K66" s="1942">
        <v>1374</v>
      </c>
      <c r="L66" s="1956">
        <v>239</v>
      </c>
      <c r="M66" s="1965">
        <v>0.34</v>
      </c>
      <c r="N66" s="1959">
        <v>0.06</v>
      </c>
    </row>
    <row r="67" spans="1:14" s="1892" customFormat="1" ht="28.5" customHeight="1" x14ac:dyDescent="0.2">
      <c r="A67" s="1933" t="s">
        <v>1167</v>
      </c>
      <c r="B67" s="1894" t="s">
        <v>1021</v>
      </c>
      <c r="C67" s="1940">
        <v>857</v>
      </c>
      <c r="D67" s="1941">
        <v>254</v>
      </c>
      <c r="E67" s="1942">
        <v>1111</v>
      </c>
      <c r="F67" s="1956">
        <v>243</v>
      </c>
      <c r="G67" s="1943">
        <v>0.34</v>
      </c>
      <c r="H67" s="1944">
        <v>7.0000000000000007E-2</v>
      </c>
      <c r="I67" s="1940">
        <v>802</v>
      </c>
      <c r="J67" s="1941">
        <v>56</v>
      </c>
      <c r="K67" s="1942">
        <v>858</v>
      </c>
      <c r="L67" s="1956">
        <v>247</v>
      </c>
      <c r="M67" s="1943">
        <v>0.25</v>
      </c>
      <c r="N67" s="1944">
        <v>7.0000000000000007E-2</v>
      </c>
    </row>
    <row r="68" spans="1:14" s="1892" customFormat="1" ht="28.5" customHeight="1" x14ac:dyDescent="0.2">
      <c r="A68" s="1933" t="s">
        <v>1168</v>
      </c>
      <c r="B68" s="1966" t="s">
        <v>1169</v>
      </c>
      <c r="C68" s="1940">
        <v>834</v>
      </c>
      <c r="D68" s="1941">
        <v>170</v>
      </c>
      <c r="E68" s="1942">
        <v>1005</v>
      </c>
      <c r="F68" s="1956">
        <v>332</v>
      </c>
      <c r="G68" s="1943">
        <v>0.38</v>
      </c>
      <c r="H68" s="1944">
        <v>0.13</v>
      </c>
      <c r="I68" s="1940">
        <v>1104</v>
      </c>
      <c r="J68" s="1941">
        <v>380</v>
      </c>
      <c r="K68" s="1942">
        <v>1484</v>
      </c>
      <c r="L68" s="1956">
        <v>248</v>
      </c>
      <c r="M68" s="1943">
        <v>0.54</v>
      </c>
      <c r="N68" s="1944">
        <v>0.09</v>
      </c>
    </row>
    <row r="69" spans="1:14" s="1892" customFormat="1" ht="28.5" customHeight="1" x14ac:dyDescent="0.2">
      <c r="A69" s="1945" t="s">
        <v>1170</v>
      </c>
      <c r="B69" s="1946" t="s">
        <v>1171</v>
      </c>
      <c r="C69" s="1947">
        <v>500</v>
      </c>
      <c r="D69" s="1948">
        <v>84</v>
      </c>
      <c r="E69" s="1949">
        <v>584</v>
      </c>
      <c r="F69" s="1963">
        <v>234</v>
      </c>
      <c r="G69" s="1950">
        <v>0.2</v>
      </c>
      <c r="H69" s="1951">
        <v>0.08</v>
      </c>
      <c r="I69" s="1947">
        <v>589</v>
      </c>
      <c r="J69" s="1948">
        <v>205</v>
      </c>
      <c r="K69" s="1949">
        <v>794</v>
      </c>
      <c r="L69" s="1963">
        <v>133</v>
      </c>
      <c r="M69" s="1950">
        <v>0.25</v>
      </c>
      <c r="N69" s="1951">
        <v>0.04</v>
      </c>
    </row>
    <row r="70" spans="1:14" s="1892" customFormat="1" ht="28.5" customHeight="1" x14ac:dyDescent="0.2">
      <c r="A70" s="1933" t="s">
        <v>1172</v>
      </c>
      <c r="B70" s="1894" t="s">
        <v>1173</v>
      </c>
      <c r="C70" s="1940">
        <v>709</v>
      </c>
      <c r="D70" s="1957">
        <v>118</v>
      </c>
      <c r="E70" s="1942">
        <v>827</v>
      </c>
      <c r="F70" s="1956">
        <v>323</v>
      </c>
      <c r="G70" s="1943">
        <v>0.62</v>
      </c>
      <c r="H70" s="1944">
        <v>0.24</v>
      </c>
      <c r="I70" s="1940">
        <v>1736</v>
      </c>
      <c r="J70" s="1957">
        <v>472</v>
      </c>
      <c r="K70" s="1942">
        <v>2208</v>
      </c>
      <c r="L70" s="1956">
        <v>1531</v>
      </c>
      <c r="M70" s="1943">
        <v>1.59</v>
      </c>
      <c r="N70" s="1944">
        <v>1.1000000000000001</v>
      </c>
    </row>
    <row r="71" spans="1:14" s="1892" customFormat="1" ht="28.5" customHeight="1" x14ac:dyDescent="0.2">
      <c r="A71" s="1933" t="s">
        <v>1174</v>
      </c>
      <c r="B71" s="1894" t="s">
        <v>1175</v>
      </c>
      <c r="C71" s="1940">
        <v>518</v>
      </c>
      <c r="D71" s="1957">
        <v>256</v>
      </c>
      <c r="E71" s="1942">
        <v>774</v>
      </c>
      <c r="F71" s="1956">
        <v>460</v>
      </c>
      <c r="G71" s="1943">
        <v>0.61</v>
      </c>
      <c r="H71" s="1944">
        <v>0.36</v>
      </c>
      <c r="I71" s="1940">
        <v>577</v>
      </c>
      <c r="J71" s="1957">
        <v>117</v>
      </c>
      <c r="K71" s="1942">
        <v>694</v>
      </c>
      <c r="L71" s="1956">
        <v>550</v>
      </c>
      <c r="M71" s="1943">
        <v>0.52</v>
      </c>
      <c r="N71" s="1944">
        <v>0.41</v>
      </c>
    </row>
    <row r="72" spans="1:14" s="1892" customFormat="1" ht="28.5" customHeight="1" thickBot="1" x14ac:dyDescent="0.25">
      <c r="A72" s="1967" t="s">
        <v>1176</v>
      </c>
      <c r="B72" s="1968" t="s">
        <v>1177</v>
      </c>
      <c r="C72" s="1969">
        <v>574</v>
      </c>
      <c r="D72" s="1970">
        <v>85</v>
      </c>
      <c r="E72" s="1971">
        <v>658</v>
      </c>
      <c r="F72" s="1972">
        <v>534</v>
      </c>
      <c r="G72" s="1973">
        <v>0.46</v>
      </c>
      <c r="H72" s="1974">
        <v>0.37</v>
      </c>
      <c r="I72" s="1969">
        <v>2061</v>
      </c>
      <c r="J72" s="1970">
        <v>219</v>
      </c>
      <c r="K72" s="1971">
        <v>2280</v>
      </c>
      <c r="L72" s="1972">
        <v>1911</v>
      </c>
      <c r="M72" s="1973">
        <v>1.39</v>
      </c>
      <c r="N72" s="1974">
        <v>1.1599999999999999</v>
      </c>
    </row>
    <row r="73" spans="1:14" s="1892" customFormat="1" ht="24.9" customHeight="1" x14ac:dyDescent="0.2">
      <c r="A73" s="1975"/>
      <c r="B73" s="2875" t="s">
        <v>1178</v>
      </c>
      <c r="C73" s="2875"/>
      <c r="D73" s="2875"/>
      <c r="E73" s="2875"/>
      <c r="F73" s="2875"/>
      <c r="G73" s="2875"/>
      <c r="H73" s="2875"/>
      <c r="I73" s="2875"/>
      <c r="J73" s="2875"/>
      <c r="K73" s="2875"/>
      <c r="L73" s="2875"/>
      <c r="M73" s="2875"/>
      <c r="N73" s="2875"/>
    </row>
    <row r="74" spans="1:14" ht="24.75" customHeight="1" x14ac:dyDescent="0.2">
      <c r="A74" s="1976"/>
      <c r="B74" s="2876"/>
      <c r="C74" s="2876"/>
      <c r="D74" s="2876"/>
      <c r="E74" s="2876"/>
      <c r="F74" s="2876"/>
      <c r="G74" s="2876"/>
      <c r="H74" s="1977"/>
      <c r="I74" s="1977"/>
      <c r="J74" s="1977"/>
      <c r="K74" s="1977"/>
      <c r="L74" s="1977"/>
      <c r="M74" s="1977"/>
      <c r="N74" s="1977"/>
    </row>
    <row r="75" spans="1:14" ht="24.9" customHeight="1" x14ac:dyDescent="0.2">
      <c r="A75" s="1976"/>
      <c r="B75" s="2876"/>
      <c r="C75" s="2876"/>
      <c r="D75" s="2876"/>
      <c r="E75" s="1978"/>
      <c r="F75" s="1978"/>
      <c r="G75" s="1978"/>
      <c r="H75" s="1977"/>
      <c r="I75" s="1977"/>
      <c r="J75" s="1977"/>
      <c r="K75" s="1978"/>
      <c r="L75" s="1978"/>
      <c r="M75" s="1978"/>
      <c r="N75" s="1977"/>
    </row>
    <row r="76" spans="1:14" ht="24.9" customHeight="1" x14ac:dyDescent="0.2">
      <c r="A76" s="1976"/>
      <c r="B76" s="1979"/>
      <c r="C76" s="1980"/>
      <c r="D76" s="1980"/>
      <c r="E76" s="1981"/>
      <c r="F76" s="1980"/>
      <c r="G76" s="1977"/>
      <c r="H76" s="1977"/>
      <c r="I76" s="1980"/>
      <c r="J76" s="1980"/>
      <c r="K76" s="1981"/>
      <c r="L76" s="1980"/>
      <c r="M76" s="1977"/>
      <c r="N76" s="1977"/>
    </row>
    <row r="77" spans="1:14" ht="24.9" customHeight="1" x14ac:dyDescent="0.2">
      <c r="A77" s="1976"/>
      <c r="B77" s="1979"/>
      <c r="C77" s="1980"/>
      <c r="D77" s="1980"/>
      <c r="E77" s="1981"/>
      <c r="F77" s="1980"/>
      <c r="G77" s="1977"/>
      <c r="H77" s="1977"/>
      <c r="I77" s="1980"/>
      <c r="J77" s="1980"/>
      <c r="K77" s="1981"/>
      <c r="L77" s="1980"/>
      <c r="M77" s="1977"/>
      <c r="N77" s="1977"/>
    </row>
    <row r="78" spans="1:14" ht="24.9" customHeight="1" x14ac:dyDescent="0.2">
      <c r="A78" s="1976"/>
      <c r="B78" s="1979"/>
      <c r="C78" s="1980"/>
      <c r="D78" s="1980"/>
      <c r="E78" s="1981"/>
      <c r="F78" s="1980"/>
      <c r="G78" s="1977"/>
      <c r="H78" s="1977"/>
      <c r="I78" s="1980"/>
      <c r="J78" s="1980"/>
      <c r="K78" s="1981"/>
      <c r="L78" s="1980"/>
      <c r="M78" s="1977"/>
      <c r="N78" s="1977"/>
    </row>
    <row r="79" spans="1:14" ht="18" customHeight="1" x14ac:dyDescent="0.2">
      <c r="A79" s="1982"/>
      <c r="B79" s="1983"/>
      <c r="C79" s="1983"/>
      <c r="D79" s="1984"/>
      <c r="E79" s="1983"/>
      <c r="F79" s="1984"/>
      <c r="G79" s="1983"/>
      <c r="H79" s="1984"/>
      <c r="I79" s="1983"/>
      <c r="J79" s="1984"/>
      <c r="K79" s="1983"/>
      <c r="L79" s="1984"/>
      <c r="M79" s="1983"/>
      <c r="N79" s="1984"/>
    </row>
    <row r="80" spans="1:14" ht="24.9" customHeight="1" x14ac:dyDescent="0.2">
      <c r="A80" s="1976"/>
      <c r="B80" s="1979"/>
      <c r="C80" s="1980"/>
      <c r="D80" s="1980"/>
      <c r="E80" s="1981"/>
      <c r="F80" s="1980"/>
      <c r="G80" s="1977"/>
      <c r="H80" s="1977"/>
      <c r="I80" s="1980"/>
      <c r="J80" s="1980"/>
      <c r="K80" s="1981"/>
      <c r="L80" s="1980"/>
      <c r="M80" s="1977"/>
      <c r="N80" s="1977"/>
    </row>
    <row r="81" spans="1:14" ht="24.9" customHeight="1" x14ac:dyDescent="0.2">
      <c r="A81" s="1976"/>
      <c r="B81" s="1979"/>
      <c r="C81" s="1980"/>
      <c r="D81" s="1980"/>
      <c r="E81" s="1981"/>
      <c r="F81" s="1980"/>
      <c r="G81" s="1977"/>
      <c r="H81" s="1977"/>
      <c r="I81" s="1980"/>
      <c r="J81" s="1980"/>
      <c r="K81" s="1981"/>
      <c r="L81" s="1980"/>
      <c r="M81" s="1977"/>
      <c r="N81" s="1977"/>
    </row>
    <row r="82" spans="1:14" ht="24.9" customHeight="1" x14ac:dyDescent="0.2">
      <c r="A82" s="1976"/>
      <c r="B82" s="1979"/>
      <c r="C82" s="1980"/>
      <c r="D82" s="1980"/>
      <c r="E82" s="1981"/>
      <c r="F82" s="1980"/>
      <c r="G82" s="1977"/>
      <c r="H82" s="1977"/>
      <c r="I82" s="1980"/>
      <c r="J82" s="1980"/>
      <c r="K82" s="1981"/>
      <c r="L82" s="1980"/>
      <c r="M82" s="1977"/>
      <c r="N82" s="1977"/>
    </row>
    <row r="83" spans="1:14" ht="24.9" customHeight="1" x14ac:dyDescent="0.2">
      <c r="A83" s="1976"/>
      <c r="B83" s="1979"/>
      <c r="C83" s="1980"/>
      <c r="D83" s="1980"/>
      <c r="E83" s="1981"/>
      <c r="F83" s="1980"/>
      <c r="G83" s="1977"/>
      <c r="H83" s="1977"/>
      <c r="I83" s="1980"/>
      <c r="J83" s="1980"/>
      <c r="K83" s="1981"/>
      <c r="L83" s="1980"/>
      <c r="M83" s="1977"/>
      <c r="N83" s="1977"/>
    </row>
    <row r="84" spans="1:14" ht="19.2" x14ac:dyDescent="0.2">
      <c r="A84" s="2877"/>
      <c r="B84" s="2877"/>
      <c r="C84" s="2877"/>
      <c r="D84" s="2877"/>
      <c r="E84" s="2877"/>
      <c r="F84" s="2877"/>
      <c r="G84" s="2877"/>
      <c r="H84" s="2877"/>
      <c r="I84" s="1985"/>
      <c r="J84" s="1985"/>
      <c r="K84" s="1985"/>
      <c r="L84" s="1985"/>
      <c r="M84" s="1985"/>
      <c r="N84" s="1985"/>
    </row>
    <row r="85" spans="1:14" ht="19.2" x14ac:dyDescent="0.2">
      <c r="A85" s="1986"/>
      <c r="B85" s="1986"/>
      <c r="C85" s="1986"/>
      <c r="D85" s="1986"/>
      <c r="E85" s="1986"/>
      <c r="F85" s="1986"/>
      <c r="G85" s="1986"/>
      <c r="H85" s="1986"/>
      <c r="I85" s="1986"/>
      <c r="J85" s="1986"/>
      <c r="K85" s="1986"/>
      <c r="L85" s="1986"/>
      <c r="M85" s="1986"/>
      <c r="N85" s="1986"/>
    </row>
    <row r="86" spans="1:14" ht="19.2" x14ac:dyDescent="0.2">
      <c r="A86" s="1986"/>
      <c r="B86" s="1986"/>
      <c r="C86" s="1986"/>
      <c r="D86" s="1986"/>
      <c r="E86" s="1986"/>
      <c r="F86" s="1986"/>
      <c r="G86" s="1986"/>
      <c r="H86" s="1986"/>
      <c r="I86" s="1986"/>
      <c r="J86" s="1986"/>
      <c r="K86" s="1986"/>
      <c r="L86" s="1986"/>
      <c r="M86" s="1986"/>
      <c r="N86" s="1986"/>
    </row>
    <row r="87" spans="1:14" ht="19.2" x14ac:dyDescent="0.2">
      <c r="A87" s="1986"/>
      <c r="B87" s="1986"/>
      <c r="C87" s="1986"/>
      <c r="D87" s="1986"/>
      <c r="E87" s="1986"/>
      <c r="F87" s="1986"/>
      <c r="G87" s="1986"/>
      <c r="H87" s="1986"/>
      <c r="I87" s="1986"/>
      <c r="J87" s="1986"/>
      <c r="K87" s="1986"/>
      <c r="L87" s="1986"/>
      <c r="M87" s="1986"/>
      <c r="N87" s="1986"/>
    </row>
  </sheetData>
  <mergeCells count="11">
    <mergeCell ref="B73:N73"/>
    <mergeCell ref="B74:G74"/>
    <mergeCell ref="B75:D75"/>
    <mergeCell ref="A84:H84"/>
    <mergeCell ref="A2:B2"/>
    <mergeCell ref="C4:H5"/>
    <mergeCell ref="I4:N5"/>
    <mergeCell ref="C6:F6"/>
    <mergeCell ref="G6:H6"/>
    <mergeCell ref="I6:L6"/>
    <mergeCell ref="M6:N6"/>
  </mergeCells>
  <phoneticPr fontId="3"/>
  <pageMargins left="0.39370078740157483" right="0" top="0.59055118110236227" bottom="0.23622047244094491" header="0" footer="0"/>
  <pageSetup paperSize="9" scale="39" firstPageNumber="356" pageOrder="overThenDown" orientation="portrait" useFirstPageNumber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R238"/>
  <sheetViews>
    <sheetView showGridLines="0" view="pageBreakPreview" zoomScale="70" zoomScaleNormal="75" zoomScaleSheetLayoutView="70" workbookViewId="0">
      <pane xSplit="2" ySplit="12" topLeftCell="C13" activePane="bottomRight" state="frozen"/>
      <selection pane="topRight"/>
      <selection pane="bottomLeft"/>
      <selection pane="bottomRight" activeCell="P2" sqref="P2"/>
    </sheetView>
  </sheetViews>
  <sheetFormatPr defaultColWidth="9" defaultRowHeight="22.5" customHeight="1" x14ac:dyDescent="0.2"/>
  <cols>
    <col min="1" max="1" width="5.88671875" style="8" customWidth="1"/>
    <col min="2" max="2" width="18.6640625" style="8" customWidth="1"/>
    <col min="3" max="4" width="18.6640625" style="1" customWidth="1"/>
    <col min="5" max="5" width="21" style="1" customWidth="1"/>
    <col min="6" max="6" width="20.6640625" style="1" customWidth="1"/>
    <col min="7" max="7" width="20.77734375" style="1" customWidth="1"/>
    <col min="8" max="8" width="21.44140625" style="1" customWidth="1"/>
    <col min="9" max="10" width="18.6640625" style="1" customWidth="1"/>
    <col min="11" max="11" width="23.77734375" style="1" customWidth="1"/>
    <col min="12" max="12" width="24" style="1" customWidth="1"/>
    <col min="13" max="13" width="21.77734375" style="1" customWidth="1"/>
    <col min="14" max="14" width="24" style="1" customWidth="1"/>
    <col min="15" max="15" width="5.77734375" style="8" customWidth="1"/>
    <col min="16" max="16384" width="9" style="8"/>
  </cols>
  <sheetData>
    <row r="1" spans="1:16" ht="30.9" customHeight="1" x14ac:dyDescent="0.2">
      <c r="A1" s="518" t="s">
        <v>874</v>
      </c>
      <c r="B1" s="519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19"/>
      <c r="P1" s="521"/>
    </row>
    <row r="2" spans="1:16" s="83" customFormat="1" ht="22.5" customHeight="1" thickBot="1" x14ac:dyDescent="0.25">
      <c r="A2" s="522"/>
      <c r="B2" s="522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4" t="s">
        <v>379</v>
      </c>
      <c r="O2" s="522"/>
      <c r="P2" s="525"/>
    </row>
    <row r="3" spans="1:16" ht="24.9" customHeight="1" x14ac:dyDescent="0.2">
      <c r="A3" s="13" t="s">
        <v>290</v>
      </c>
      <c r="B3" s="14"/>
      <c r="C3" s="2437" t="s">
        <v>302</v>
      </c>
      <c r="D3" s="2438"/>
      <c r="E3" s="2438"/>
      <c r="F3" s="2438"/>
      <c r="G3" s="2438"/>
      <c r="H3" s="2438"/>
      <c r="I3" s="2438"/>
      <c r="J3" s="2438"/>
      <c r="K3" s="528"/>
      <c r="L3" s="528"/>
      <c r="M3" s="528"/>
      <c r="N3" s="349"/>
      <c r="O3" s="2439" t="s">
        <v>396</v>
      </c>
      <c r="P3" s="573"/>
    </row>
    <row r="4" spans="1:16" ht="24.9" customHeight="1" x14ac:dyDescent="0.2">
      <c r="A4" s="531" t="s">
        <v>291</v>
      </c>
      <c r="B4" s="532"/>
      <c r="C4" s="2442" t="s">
        <v>303</v>
      </c>
      <c r="D4" s="2443"/>
      <c r="E4" s="2443"/>
      <c r="F4" s="2443"/>
      <c r="G4" s="2443"/>
      <c r="H4" s="2444"/>
      <c r="I4" s="2445" t="s">
        <v>299</v>
      </c>
      <c r="J4" s="2443"/>
      <c r="K4" s="2443"/>
      <c r="L4" s="2443"/>
      <c r="M4" s="2443"/>
      <c r="N4" s="2444"/>
      <c r="O4" s="2440"/>
      <c r="P4" s="529"/>
    </row>
    <row r="5" spans="1:16" ht="24.9" customHeight="1" x14ac:dyDescent="0.2">
      <c r="A5" s="531" t="s">
        <v>292</v>
      </c>
      <c r="B5" s="533" t="s">
        <v>49</v>
      </c>
      <c r="C5" s="332" t="s">
        <v>213</v>
      </c>
      <c r="D5" s="331"/>
      <c r="E5" s="2445" t="s">
        <v>304</v>
      </c>
      <c r="F5" s="2443"/>
      <c r="G5" s="2443"/>
      <c r="H5" s="2444"/>
      <c r="I5" s="329" t="s">
        <v>213</v>
      </c>
      <c r="J5" s="331"/>
      <c r="K5" s="329" t="s">
        <v>305</v>
      </c>
      <c r="L5" s="330"/>
      <c r="M5" s="330"/>
      <c r="N5" s="331"/>
      <c r="O5" s="2440"/>
      <c r="P5" s="529"/>
    </row>
    <row r="6" spans="1:16" s="65" customFormat="1" ht="24.9" customHeight="1" x14ac:dyDescent="0.2">
      <c r="A6" s="534" t="s">
        <v>293</v>
      </c>
      <c r="B6" s="535"/>
      <c r="C6" s="2446" t="s">
        <v>306</v>
      </c>
      <c r="D6" s="2433" t="s">
        <v>307</v>
      </c>
      <c r="E6" s="2435" t="s">
        <v>309</v>
      </c>
      <c r="F6" s="93" t="s">
        <v>308</v>
      </c>
      <c r="G6" s="350"/>
      <c r="H6" s="2433" t="s">
        <v>372</v>
      </c>
      <c r="I6" s="2433" t="s">
        <v>306</v>
      </c>
      <c r="J6" s="2433" t="s">
        <v>307</v>
      </c>
      <c r="K6" s="2435" t="s">
        <v>309</v>
      </c>
      <c r="L6" s="93" t="s">
        <v>308</v>
      </c>
      <c r="M6" s="350"/>
      <c r="N6" s="2433" t="s">
        <v>259</v>
      </c>
      <c r="O6" s="2440"/>
      <c r="P6" s="530"/>
    </row>
    <row r="7" spans="1:16" s="65" customFormat="1" ht="24.9" customHeight="1" thickBot="1" x14ac:dyDescent="0.25">
      <c r="A7" s="45" t="s">
        <v>294</v>
      </c>
      <c r="B7" s="46"/>
      <c r="C7" s="2447"/>
      <c r="D7" s="2434"/>
      <c r="E7" s="2436"/>
      <c r="F7" s="526"/>
      <c r="G7" s="625" t="s">
        <v>310</v>
      </c>
      <c r="H7" s="2434"/>
      <c r="I7" s="2434"/>
      <c r="J7" s="2434"/>
      <c r="K7" s="2436"/>
      <c r="L7" s="527"/>
      <c r="M7" s="625" t="s">
        <v>310</v>
      </c>
      <c r="N7" s="2434"/>
      <c r="O7" s="2441"/>
      <c r="P7" s="530"/>
    </row>
    <row r="8" spans="1:16" ht="30" customHeight="1" x14ac:dyDescent="0.2">
      <c r="A8" s="13"/>
      <c r="B8" s="94" t="s">
        <v>6</v>
      </c>
      <c r="C8" s="1417" t="s">
        <v>244</v>
      </c>
      <c r="D8" s="1417" t="s">
        <v>244</v>
      </c>
      <c r="E8" s="1417" t="s">
        <v>244</v>
      </c>
      <c r="F8" s="1417" t="s">
        <v>244</v>
      </c>
      <c r="G8" s="1417" t="s">
        <v>244</v>
      </c>
      <c r="H8" s="1417" t="s">
        <v>244</v>
      </c>
      <c r="I8" s="1417" t="s">
        <v>244</v>
      </c>
      <c r="J8" s="1417" t="s">
        <v>244</v>
      </c>
      <c r="K8" s="1417" t="s">
        <v>244</v>
      </c>
      <c r="L8" s="1417" t="s">
        <v>244</v>
      </c>
      <c r="M8" s="1417" t="s">
        <v>244</v>
      </c>
      <c r="N8" s="1417" t="s">
        <v>244</v>
      </c>
      <c r="O8" s="95"/>
      <c r="P8" s="529"/>
    </row>
    <row r="9" spans="1:16" ht="30" customHeight="1" x14ac:dyDescent="0.2">
      <c r="A9" s="531"/>
      <c r="B9" s="533" t="s">
        <v>532</v>
      </c>
      <c r="C9" s="1418">
        <v>0</v>
      </c>
      <c r="D9" s="1418">
        <v>1</v>
      </c>
      <c r="E9" s="1418">
        <v>1</v>
      </c>
      <c r="F9" s="1418">
        <v>0</v>
      </c>
      <c r="G9" s="1418">
        <v>0</v>
      </c>
      <c r="H9" s="1419">
        <v>1</v>
      </c>
      <c r="I9" s="1419">
        <v>1</v>
      </c>
      <c r="J9" s="1418">
        <v>1</v>
      </c>
      <c r="K9" s="1418">
        <v>2</v>
      </c>
      <c r="L9" s="1418">
        <v>1</v>
      </c>
      <c r="M9" s="1418">
        <v>0</v>
      </c>
      <c r="N9" s="1420">
        <v>3</v>
      </c>
      <c r="O9" s="536"/>
      <c r="P9" s="529"/>
    </row>
    <row r="10" spans="1:16" ht="30" customHeight="1" x14ac:dyDescent="0.2">
      <c r="A10" s="531"/>
      <c r="B10" s="533" t="s">
        <v>533</v>
      </c>
      <c r="C10" s="1421" t="s">
        <v>244</v>
      </c>
      <c r="D10" s="1421" t="s">
        <v>244</v>
      </c>
      <c r="E10" s="1421" t="s">
        <v>244</v>
      </c>
      <c r="F10" s="1421" t="s">
        <v>244</v>
      </c>
      <c r="G10" s="1421" t="s">
        <v>244</v>
      </c>
      <c r="H10" s="1421" t="s">
        <v>244</v>
      </c>
      <c r="I10" s="1421" t="s">
        <v>244</v>
      </c>
      <c r="J10" s="1421" t="s">
        <v>244</v>
      </c>
      <c r="K10" s="1421" t="s">
        <v>244</v>
      </c>
      <c r="L10" s="1421" t="s">
        <v>244</v>
      </c>
      <c r="M10" s="1421" t="s">
        <v>244</v>
      </c>
      <c r="N10" s="1421" t="s">
        <v>244</v>
      </c>
      <c r="O10" s="536"/>
      <c r="P10" s="529"/>
    </row>
    <row r="11" spans="1:16" ht="30" customHeight="1" x14ac:dyDescent="0.2">
      <c r="A11" s="531"/>
      <c r="B11" s="533" t="s">
        <v>534</v>
      </c>
      <c r="C11" s="1422">
        <v>0</v>
      </c>
      <c r="D11" s="1422">
        <v>1</v>
      </c>
      <c r="E11" s="1422">
        <v>1</v>
      </c>
      <c r="F11" s="1422">
        <v>0</v>
      </c>
      <c r="G11" s="1422">
        <v>0</v>
      </c>
      <c r="H11" s="1422">
        <v>1</v>
      </c>
      <c r="I11" s="1422">
        <v>1</v>
      </c>
      <c r="J11" s="1422">
        <v>1</v>
      </c>
      <c r="K11" s="1422">
        <v>2</v>
      </c>
      <c r="L11" s="1422">
        <v>1</v>
      </c>
      <c r="M11" s="1422">
        <v>0</v>
      </c>
      <c r="N11" s="1422">
        <v>3</v>
      </c>
      <c r="O11" s="536"/>
      <c r="P11" s="529"/>
    </row>
    <row r="12" spans="1:16" ht="30" customHeight="1" x14ac:dyDescent="0.2">
      <c r="A12" s="22"/>
      <c r="B12" s="29" t="s">
        <v>535</v>
      </c>
      <c r="C12" s="995">
        <v>0</v>
      </c>
      <c r="D12" s="995">
        <v>0</v>
      </c>
      <c r="E12" s="995">
        <v>0</v>
      </c>
      <c r="F12" s="995">
        <v>0</v>
      </c>
      <c r="G12" s="995">
        <v>0</v>
      </c>
      <c r="H12" s="995">
        <v>0</v>
      </c>
      <c r="I12" s="995">
        <v>0</v>
      </c>
      <c r="J12" s="995">
        <v>0</v>
      </c>
      <c r="K12" s="995">
        <v>0</v>
      </c>
      <c r="L12" s="995">
        <v>0</v>
      </c>
      <c r="M12" s="995">
        <v>0</v>
      </c>
      <c r="N12" s="995">
        <v>0</v>
      </c>
      <c r="O12" s="55"/>
      <c r="P12" s="529"/>
    </row>
    <row r="13" spans="1:16" ht="23.1" customHeight="1" x14ac:dyDescent="0.2">
      <c r="A13" s="537">
        <v>1</v>
      </c>
      <c r="B13" s="538" t="s">
        <v>753</v>
      </c>
      <c r="C13" s="1423">
        <v>0</v>
      </c>
      <c r="D13" s="1423">
        <v>0</v>
      </c>
      <c r="E13" s="1423">
        <v>0</v>
      </c>
      <c r="F13" s="1423">
        <v>0</v>
      </c>
      <c r="G13" s="1423">
        <v>0</v>
      </c>
      <c r="H13" s="1423">
        <v>0</v>
      </c>
      <c r="I13" s="1423">
        <v>0</v>
      </c>
      <c r="J13" s="1423">
        <v>0</v>
      </c>
      <c r="K13" s="1423">
        <v>0</v>
      </c>
      <c r="L13" s="1423">
        <v>0</v>
      </c>
      <c r="M13" s="1423">
        <v>0</v>
      </c>
      <c r="N13" s="1423">
        <v>0</v>
      </c>
      <c r="O13" s="539">
        <v>1</v>
      </c>
      <c r="P13" s="529"/>
    </row>
    <row r="14" spans="1:16" ht="23.1" customHeight="1" x14ac:dyDescent="0.2">
      <c r="A14" s="540">
        <v>2</v>
      </c>
      <c r="B14" s="541" t="s">
        <v>755</v>
      </c>
      <c r="C14" s="1422">
        <v>0</v>
      </c>
      <c r="D14" s="1422">
        <v>0</v>
      </c>
      <c r="E14" s="1422">
        <v>0</v>
      </c>
      <c r="F14" s="1422">
        <v>0</v>
      </c>
      <c r="G14" s="1422">
        <v>0</v>
      </c>
      <c r="H14" s="1422">
        <v>0</v>
      </c>
      <c r="I14" s="1422">
        <v>0</v>
      </c>
      <c r="J14" s="1422">
        <v>0</v>
      </c>
      <c r="K14" s="1422">
        <v>0</v>
      </c>
      <c r="L14" s="1422">
        <v>0</v>
      </c>
      <c r="M14" s="1422">
        <v>0</v>
      </c>
      <c r="N14" s="1422">
        <v>0</v>
      </c>
      <c r="O14" s="536">
        <v>2</v>
      </c>
      <c r="P14" s="529"/>
    </row>
    <row r="15" spans="1:16" ht="23.1" customHeight="1" x14ac:dyDescent="0.2">
      <c r="A15" s="540">
        <v>3</v>
      </c>
      <c r="B15" s="541" t="s">
        <v>757</v>
      </c>
      <c r="C15" s="1422">
        <v>0</v>
      </c>
      <c r="D15" s="1422">
        <v>0</v>
      </c>
      <c r="E15" s="1422">
        <v>0</v>
      </c>
      <c r="F15" s="1422">
        <v>0</v>
      </c>
      <c r="G15" s="1422">
        <v>0</v>
      </c>
      <c r="H15" s="1422">
        <v>0</v>
      </c>
      <c r="I15" s="1422">
        <v>1</v>
      </c>
      <c r="J15" s="1422">
        <v>0</v>
      </c>
      <c r="K15" s="1422">
        <v>1</v>
      </c>
      <c r="L15" s="1422">
        <v>1</v>
      </c>
      <c r="M15" s="1422">
        <v>0</v>
      </c>
      <c r="N15" s="1422">
        <v>2</v>
      </c>
      <c r="O15" s="536">
        <v>3</v>
      </c>
      <c r="P15" s="529"/>
    </row>
    <row r="16" spans="1:16" ht="23.1" customHeight="1" x14ac:dyDescent="0.2">
      <c r="A16" s="540">
        <v>4</v>
      </c>
      <c r="B16" s="541" t="s">
        <v>759</v>
      </c>
      <c r="C16" s="1422">
        <v>0</v>
      </c>
      <c r="D16" s="1422">
        <v>0</v>
      </c>
      <c r="E16" s="1422">
        <v>0</v>
      </c>
      <c r="F16" s="1422">
        <v>0</v>
      </c>
      <c r="G16" s="1422">
        <v>0</v>
      </c>
      <c r="H16" s="1422">
        <v>0</v>
      </c>
      <c r="I16" s="1422">
        <v>0</v>
      </c>
      <c r="J16" s="1422">
        <v>0</v>
      </c>
      <c r="K16" s="1422">
        <v>0</v>
      </c>
      <c r="L16" s="1422">
        <v>0</v>
      </c>
      <c r="M16" s="1422">
        <v>0</v>
      </c>
      <c r="N16" s="1422">
        <v>0</v>
      </c>
      <c r="O16" s="536">
        <v>4</v>
      </c>
      <c r="P16" s="529"/>
    </row>
    <row r="17" spans="1:16" ht="23.1" customHeight="1" x14ac:dyDescent="0.2">
      <c r="A17" s="542">
        <v>5</v>
      </c>
      <c r="B17" s="543" t="s">
        <v>761</v>
      </c>
      <c r="C17" s="1424">
        <v>0</v>
      </c>
      <c r="D17" s="1424">
        <v>0</v>
      </c>
      <c r="E17" s="1424">
        <v>0</v>
      </c>
      <c r="F17" s="1424">
        <v>0</v>
      </c>
      <c r="G17" s="1424">
        <v>0</v>
      </c>
      <c r="H17" s="1424">
        <v>0</v>
      </c>
      <c r="I17" s="1424">
        <v>0</v>
      </c>
      <c r="J17" s="1424">
        <v>0</v>
      </c>
      <c r="K17" s="1424">
        <v>0</v>
      </c>
      <c r="L17" s="1424">
        <v>0</v>
      </c>
      <c r="M17" s="1424">
        <v>0</v>
      </c>
      <c r="N17" s="1424">
        <v>0</v>
      </c>
      <c r="O17" s="544">
        <v>5</v>
      </c>
      <c r="P17" s="529"/>
    </row>
    <row r="18" spans="1:16" ht="23.1" customHeight="1" x14ac:dyDescent="0.2">
      <c r="A18" s="537">
        <v>6</v>
      </c>
      <c r="B18" s="538" t="s">
        <v>763</v>
      </c>
      <c r="C18" s="1423">
        <v>0</v>
      </c>
      <c r="D18" s="1423">
        <v>0</v>
      </c>
      <c r="E18" s="1423">
        <v>0</v>
      </c>
      <c r="F18" s="1423">
        <v>0</v>
      </c>
      <c r="G18" s="1423">
        <v>0</v>
      </c>
      <c r="H18" s="1423">
        <v>0</v>
      </c>
      <c r="I18" s="1423">
        <v>0</v>
      </c>
      <c r="J18" s="1423">
        <v>0</v>
      </c>
      <c r="K18" s="1423">
        <v>0</v>
      </c>
      <c r="L18" s="1423">
        <v>0</v>
      </c>
      <c r="M18" s="1423">
        <v>0</v>
      </c>
      <c r="N18" s="1423">
        <v>0</v>
      </c>
      <c r="O18" s="539">
        <v>6</v>
      </c>
      <c r="P18" s="529"/>
    </row>
    <row r="19" spans="1:16" ht="23.1" customHeight="1" x14ac:dyDescent="0.2">
      <c r="A19" s="540">
        <v>7</v>
      </c>
      <c r="B19" s="541" t="s">
        <v>765</v>
      </c>
      <c r="C19" s="1422">
        <v>0</v>
      </c>
      <c r="D19" s="1422">
        <v>1</v>
      </c>
      <c r="E19" s="1422">
        <v>1</v>
      </c>
      <c r="F19" s="1422">
        <v>0</v>
      </c>
      <c r="G19" s="1422">
        <v>0</v>
      </c>
      <c r="H19" s="1422">
        <v>1</v>
      </c>
      <c r="I19" s="1422">
        <v>0</v>
      </c>
      <c r="J19" s="1422">
        <v>1</v>
      </c>
      <c r="K19" s="1422">
        <v>1</v>
      </c>
      <c r="L19" s="1422">
        <v>0</v>
      </c>
      <c r="M19" s="1422">
        <v>0</v>
      </c>
      <c r="N19" s="1422">
        <v>1</v>
      </c>
      <c r="O19" s="536">
        <v>7</v>
      </c>
      <c r="P19" s="529"/>
    </row>
    <row r="20" spans="1:16" ht="23.1" customHeight="1" x14ac:dyDescent="0.2">
      <c r="A20" s="540">
        <v>8</v>
      </c>
      <c r="B20" s="541" t="s">
        <v>767</v>
      </c>
      <c r="C20" s="1422">
        <v>0</v>
      </c>
      <c r="D20" s="1422">
        <v>0</v>
      </c>
      <c r="E20" s="1422">
        <v>0</v>
      </c>
      <c r="F20" s="1422">
        <v>0</v>
      </c>
      <c r="G20" s="1422">
        <v>0</v>
      </c>
      <c r="H20" s="1422">
        <v>0</v>
      </c>
      <c r="I20" s="1422">
        <v>0</v>
      </c>
      <c r="J20" s="1422">
        <v>0</v>
      </c>
      <c r="K20" s="1422">
        <v>0</v>
      </c>
      <c r="L20" s="1422">
        <v>0</v>
      </c>
      <c r="M20" s="1422">
        <v>0</v>
      </c>
      <c r="N20" s="1422">
        <v>0</v>
      </c>
      <c r="O20" s="536">
        <v>8</v>
      </c>
      <c r="P20" s="529"/>
    </row>
    <row r="21" spans="1:16" s="65" customFormat="1" ht="23.1" customHeight="1" x14ac:dyDescent="0.2">
      <c r="A21" s="545">
        <v>9</v>
      </c>
      <c r="B21" s="546" t="s">
        <v>769</v>
      </c>
      <c r="C21" s="1425">
        <v>0</v>
      </c>
      <c r="D21" s="1425">
        <v>0</v>
      </c>
      <c r="E21" s="1425">
        <v>0</v>
      </c>
      <c r="F21" s="1425">
        <v>0</v>
      </c>
      <c r="G21" s="1425">
        <v>0</v>
      </c>
      <c r="H21" s="1425">
        <v>0</v>
      </c>
      <c r="I21" s="1425">
        <v>0</v>
      </c>
      <c r="J21" s="1425">
        <v>0</v>
      </c>
      <c r="K21" s="1425">
        <v>0</v>
      </c>
      <c r="L21" s="1425">
        <v>0</v>
      </c>
      <c r="M21" s="1425">
        <v>0</v>
      </c>
      <c r="N21" s="1425">
        <v>0</v>
      </c>
      <c r="O21" s="547">
        <v>9</v>
      </c>
      <c r="P21" s="530"/>
    </row>
    <row r="22" spans="1:16" s="65" customFormat="1" ht="23.1" customHeight="1" x14ac:dyDescent="0.2">
      <c r="A22" s="549">
        <v>10</v>
      </c>
      <c r="B22" s="550" t="s">
        <v>771</v>
      </c>
      <c r="C22" s="1426">
        <v>0</v>
      </c>
      <c r="D22" s="1426">
        <v>0</v>
      </c>
      <c r="E22" s="1426">
        <v>0</v>
      </c>
      <c r="F22" s="1426">
        <v>0</v>
      </c>
      <c r="G22" s="1426">
        <v>0</v>
      </c>
      <c r="H22" s="1426">
        <v>0</v>
      </c>
      <c r="I22" s="1426">
        <v>0</v>
      </c>
      <c r="J22" s="1426">
        <v>0</v>
      </c>
      <c r="K22" s="1426">
        <v>0</v>
      </c>
      <c r="L22" s="1426">
        <v>0</v>
      </c>
      <c r="M22" s="1426">
        <v>0</v>
      </c>
      <c r="N22" s="1426">
        <v>0</v>
      </c>
      <c r="O22" s="551">
        <v>10</v>
      </c>
      <c r="P22" s="530"/>
    </row>
    <row r="23" spans="1:16" s="65" customFormat="1" ht="23.1" customHeight="1" x14ac:dyDescent="0.2">
      <c r="A23" s="552">
        <v>11</v>
      </c>
      <c r="B23" s="553" t="s">
        <v>773</v>
      </c>
      <c r="C23" s="1427">
        <v>0</v>
      </c>
      <c r="D23" s="1427">
        <v>0</v>
      </c>
      <c r="E23" s="1427">
        <v>0</v>
      </c>
      <c r="F23" s="1427">
        <v>0</v>
      </c>
      <c r="G23" s="1427">
        <v>0</v>
      </c>
      <c r="H23" s="1427">
        <v>0</v>
      </c>
      <c r="I23" s="1427">
        <v>0</v>
      </c>
      <c r="J23" s="1427">
        <v>0</v>
      </c>
      <c r="K23" s="1427">
        <v>0</v>
      </c>
      <c r="L23" s="1427">
        <v>0</v>
      </c>
      <c r="M23" s="1427">
        <v>0</v>
      </c>
      <c r="N23" s="1427">
        <v>0</v>
      </c>
      <c r="O23" s="554">
        <v>11</v>
      </c>
      <c r="P23" s="530"/>
    </row>
    <row r="24" spans="1:16" s="65" customFormat="1" ht="23.1" customHeight="1" x14ac:dyDescent="0.2">
      <c r="A24" s="545">
        <v>12</v>
      </c>
      <c r="B24" s="546" t="s">
        <v>775</v>
      </c>
      <c r="C24" s="1425">
        <v>0</v>
      </c>
      <c r="D24" s="1425">
        <v>0</v>
      </c>
      <c r="E24" s="1425">
        <v>0</v>
      </c>
      <c r="F24" s="1425">
        <v>0</v>
      </c>
      <c r="G24" s="1425">
        <v>0</v>
      </c>
      <c r="H24" s="1425">
        <v>0</v>
      </c>
      <c r="I24" s="1425">
        <v>0</v>
      </c>
      <c r="J24" s="1425">
        <v>0</v>
      </c>
      <c r="K24" s="1425">
        <v>0</v>
      </c>
      <c r="L24" s="1425">
        <v>0</v>
      </c>
      <c r="M24" s="1425">
        <v>0</v>
      </c>
      <c r="N24" s="1425">
        <v>0</v>
      </c>
      <c r="O24" s="547">
        <v>12</v>
      </c>
      <c r="P24" s="530"/>
    </row>
    <row r="25" spans="1:16" s="65" customFormat="1" ht="23.1" customHeight="1" x14ac:dyDescent="0.2">
      <c r="A25" s="545">
        <v>13</v>
      </c>
      <c r="B25" s="546" t="s">
        <v>776</v>
      </c>
      <c r="C25" s="1425">
        <v>0</v>
      </c>
      <c r="D25" s="1425">
        <v>0</v>
      </c>
      <c r="E25" s="1425">
        <v>0</v>
      </c>
      <c r="F25" s="1425">
        <v>0</v>
      </c>
      <c r="G25" s="1425">
        <v>0</v>
      </c>
      <c r="H25" s="1425">
        <v>0</v>
      </c>
      <c r="I25" s="1425">
        <v>0</v>
      </c>
      <c r="J25" s="1425">
        <v>0</v>
      </c>
      <c r="K25" s="1425">
        <v>0</v>
      </c>
      <c r="L25" s="1425">
        <v>0</v>
      </c>
      <c r="M25" s="1425">
        <v>0</v>
      </c>
      <c r="N25" s="1425">
        <v>0</v>
      </c>
      <c r="O25" s="547">
        <v>13</v>
      </c>
      <c r="P25" s="530"/>
    </row>
    <row r="26" spans="1:16" s="65" customFormat="1" ht="23.1" customHeight="1" x14ac:dyDescent="0.2">
      <c r="A26" s="545">
        <v>14</v>
      </c>
      <c r="B26" s="546" t="s">
        <v>778</v>
      </c>
      <c r="C26" s="1425">
        <v>0</v>
      </c>
      <c r="D26" s="1425">
        <v>0</v>
      </c>
      <c r="E26" s="1425">
        <v>0</v>
      </c>
      <c r="F26" s="1425">
        <v>0</v>
      </c>
      <c r="G26" s="1425">
        <v>0</v>
      </c>
      <c r="H26" s="1425">
        <v>0</v>
      </c>
      <c r="I26" s="1425">
        <v>0</v>
      </c>
      <c r="J26" s="1425">
        <v>0</v>
      </c>
      <c r="K26" s="1425">
        <v>0</v>
      </c>
      <c r="L26" s="1425">
        <v>0</v>
      </c>
      <c r="M26" s="1425">
        <v>0</v>
      </c>
      <c r="N26" s="1425">
        <v>0</v>
      </c>
      <c r="O26" s="547">
        <v>14</v>
      </c>
      <c r="P26" s="530"/>
    </row>
    <row r="27" spans="1:16" s="65" customFormat="1" ht="23.1" customHeight="1" x14ac:dyDescent="0.2">
      <c r="A27" s="549">
        <v>15</v>
      </c>
      <c r="B27" s="550" t="s">
        <v>780</v>
      </c>
      <c r="C27" s="1426">
        <v>0</v>
      </c>
      <c r="D27" s="1426">
        <v>0</v>
      </c>
      <c r="E27" s="1426">
        <v>0</v>
      </c>
      <c r="F27" s="1426">
        <v>0</v>
      </c>
      <c r="G27" s="1426">
        <v>0</v>
      </c>
      <c r="H27" s="1426">
        <v>0</v>
      </c>
      <c r="I27" s="1426">
        <v>0</v>
      </c>
      <c r="J27" s="1426">
        <v>0</v>
      </c>
      <c r="K27" s="1426">
        <v>0</v>
      </c>
      <c r="L27" s="1426">
        <v>0</v>
      </c>
      <c r="M27" s="1426">
        <v>0</v>
      </c>
      <c r="N27" s="1426">
        <v>0</v>
      </c>
      <c r="O27" s="551">
        <v>15</v>
      </c>
      <c r="P27" s="530"/>
    </row>
    <row r="28" spans="1:16" s="65" customFormat="1" ht="23.1" customHeight="1" x14ac:dyDescent="0.2">
      <c r="A28" s="555">
        <v>16</v>
      </c>
      <c r="B28" s="553" t="s">
        <v>782</v>
      </c>
      <c r="C28" s="1427">
        <v>0</v>
      </c>
      <c r="D28" s="1427">
        <v>0</v>
      </c>
      <c r="E28" s="1427">
        <v>0</v>
      </c>
      <c r="F28" s="1427">
        <v>0</v>
      </c>
      <c r="G28" s="1427">
        <v>0</v>
      </c>
      <c r="H28" s="1427">
        <v>0</v>
      </c>
      <c r="I28" s="1427">
        <v>0</v>
      </c>
      <c r="J28" s="1427">
        <v>0</v>
      </c>
      <c r="K28" s="1427">
        <v>0</v>
      </c>
      <c r="L28" s="1427">
        <v>0</v>
      </c>
      <c r="M28" s="1427">
        <v>0</v>
      </c>
      <c r="N28" s="1427">
        <v>0</v>
      </c>
      <c r="O28" s="556">
        <v>16</v>
      </c>
      <c r="P28" s="530"/>
    </row>
    <row r="29" spans="1:16" s="65" customFormat="1" ht="23.1" customHeight="1" x14ac:dyDescent="0.2">
      <c r="A29" s="545">
        <v>17</v>
      </c>
      <c r="B29" s="546" t="s">
        <v>784</v>
      </c>
      <c r="C29" s="1425">
        <v>0</v>
      </c>
      <c r="D29" s="1425">
        <v>0</v>
      </c>
      <c r="E29" s="1425">
        <v>0</v>
      </c>
      <c r="F29" s="1425">
        <v>0</v>
      </c>
      <c r="G29" s="1425">
        <v>0</v>
      </c>
      <c r="H29" s="1425">
        <v>0</v>
      </c>
      <c r="I29" s="1425">
        <v>0</v>
      </c>
      <c r="J29" s="1425">
        <v>0</v>
      </c>
      <c r="K29" s="1425">
        <v>0</v>
      </c>
      <c r="L29" s="1425">
        <v>0</v>
      </c>
      <c r="M29" s="1425">
        <v>0</v>
      </c>
      <c r="N29" s="1425">
        <v>0</v>
      </c>
      <c r="O29" s="547">
        <v>17</v>
      </c>
      <c r="P29" s="530"/>
    </row>
    <row r="30" spans="1:16" s="65" customFormat="1" ht="23.1" customHeight="1" x14ac:dyDescent="0.2">
      <c r="A30" s="545">
        <v>18</v>
      </c>
      <c r="B30" s="546" t="s">
        <v>786</v>
      </c>
      <c r="C30" s="1425">
        <v>0</v>
      </c>
      <c r="D30" s="1425">
        <v>0</v>
      </c>
      <c r="E30" s="1425">
        <v>0</v>
      </c>
      <c r="F30" s="1425">
        <v>0</v>
      </c>
      <c r="G30" s="1425">
        <v>0</v>
      </c>
      <c r="H30" s="1425">
        <v>0</v>
      </c>
      <c r="I30" s="1425">
        <v>0</v>
      </c>
      <c r="J30" s="1425">
        <v>0</v>
      </c>
      <c r="K30" s="1425">
        <v>0</v>
      </c>
      <c r="L30" s="1425">
        <v>0</v>
      </c>
      <c r="M30" s="1425">
        <v>0</v>
      </c>
      <c r="N30" s="1425">
        <v>0</v>
      </c>
      <c r="O30" s="547">
        <v>18</v>
      </c>
      <c r="P30" s="530"/>
    </row>
    <row r="31" spans="1:16" s="65" customFormat="1" ht="23.1" customHeight="1" x14ac:dyDescent="0.2">
      <c r="A31" s="545">
        <v>19</v>
      </c>
      <c r="B31" s="546" t="s">
        <v>788</v>
      </c>
      <c r="C31" s="1425">
        <v>0</v>
      </c>
      <c r="D31" s="1425">
        <v>0</v>
      </c>
      <c r="E31" s="1425">
        <v>0</v>
      </c>
      <c r="F31" s="1425">
        <v>0</v>
      </c>
      <c r="G31" s="1425">
        <v>0</v>
      </c>
      <c r="H31" s="1425">
        <v>0</v>
      </c>
      <c r="I31" s="1425">
        <v>0</v>
      </c>
      <c r="J31" s="1425">
        <v>0</v>
      </c>
      <c r="K31" s="1425">
        <v>0</v>
      </c>
      <c r="L31" s="1425">
        <v>0</v>
      </c>
      <c r="M31" s="1425">
        <v>0</v>
      </c>
      <c r="N31" s="1425">
        <v>0</v>
      </c>
      <c r="O31" s="547">
        <v>19</v>
      </c>
      <c r="P31" s="530"/>
    </row>
    <row r="32" spans="1:16" s="65" customFormat="1" ht="23.1" customHeight="1" x14ac:dyDescent="0.2">
      <c r="A32" s="549">
        <v>20</v>
      </c>
      <c r="B32" s="550" t="s">
        <v>790</v>
      </c>
      <c r="C32" s="1426">
        <v>0</v>
      </c>
      <c r="D32" s="1426">
        <v>0</v>
      </c>
      <c r="E32" s="1426">
        <v>0</v>
      </c>
      <c r="F32" s="1426">
        <v>0</v>
      </c>
      <c r="G32" s="1426">
        <v>0</v>
      </c>
      <c r="H32" s="1426">
        <v>0</v>
      </c>
      <c r="I32" s="1426">
        <v>0</v>
      </c>
      <c r="J32" s="1426">
        <v>0</v>
      </c>
      <c r="K32" s="1426">
        <v>0</v>
      </c>
      <c r="L32" s="1426">
        <v>0</v>
      </c>
      <c r="M32" s="1426">
        <v>0</v>
      </c>
      <c r="N32" s="1426">
        <v>0</v>
      </c>
      <c r="O32" s="551">
        <v>20</v>
      </c>
      <c r="P32" s="530"/>
    </row>
    <row r="33" spans="1:16" s="65" customFormat="1" ht="23.1" customHeight="1" x14ac:dyDescent="0.2">
      <c r="A33" s="552">
        <v>21</v>
      </c>
      <c r="B33" s="553" t="s">
        <v>792</v>
      </c>
      <c r="C33" s="1427">
        <v>0</v>
      </c>
      <c r="D33" s="1427">
        <v>0</v>
      </c>
      <c r="E33" s="1427">
        <v>0</v>
      </c>
      <c r="F33" s="1427">
        <v>0</v>
      </c>
      <c r="G33" s="1427">
        <v>0</v>
      </c>
      <c r="H33" s="1427">
        <v>0</v>
      </c>
      <c r="I33" s="1427">
        <v>0</v>
      </c>
      <c r="J33" s="1427">
        <v>0</v>
      </c>
      <c r="K33" s="1427">
        <v>0</v>
      </c>
      <c r="L33" s="1427">
        <v>0</v>
      </c>
      <c r="M33" s="1427">
        <v>0</v>
      </c>
      <c r="N33" s="1427">
        <v>0</v>
      </c>
      <c r="O33" s="554">
        <v>21</v>
      </c>
      <c r="P33" s="530"/>
    </row>
    <row r="34" spans="1:16" s="65" customFormat="1" ht="23.1" customHeight="1" x14ac:dyDescent="0.2">
      <c r="A34" s="545">
        <v>22</v>
      </c>
      <c r="B34" s="546" t="s">
        <v>794</v>
      </c>
      <c r="C34" s="1425">
        <v>0</v>
      </c>
      <c r="D34" s="1425">
        <v>0</v>
      </c>
      <c r="E34" s="1425">
        <v>0</v>
      </c>
      <c r="F34" s="1425">
        <v>0</v>
      </c>
      <c r="G34" s="1425">
        <v>0</v>
      </c>
      <c r="H34" s="1425">
        <v>0</v>
      </c>
      <c r="I34" s="1425">
        <v>0</v>
      </c>
      <c r="J34" s="1425">
        <v>0</v>
      </c>
      <c r="K34" s="1425">
        <v>0</v>
      </c>
      <c r="L34" s="1425">
        <v>0</v>
      </c>
      <c r="M34" s="1425">
        <v>0</v>
      </c>
      <c r="N34" s="1425">
        <v>0</v>
      </c>
      <c r="O34" s="547">
        <v>22</v>
      </c>
      <c r="P34" s="530"/>
    </row>
    <row r="35" spans="1:16" s="65" customFormat="1" ht="23.1" customHeight="1" x14ac:dyDescent="0.2">
      <c r="A35" s="545">
        <v>23</v>
      </c>
      <c r="B35" s="546" t="s">
        <v>795</v>
      </c>
      <c r="C35" s="1425">
        <v>0</v>
      </c>
      <c r="D35" s="1425">
        <v>0</v>
      </c>
      <c r="E35" s="1425">
        <v>0</v>
      </c>
      <c r="F35" s="1425">
        <v>0</v>
      </c>
      <c r="G35" s="1425">
        <v>0</v>
      </c>
      <c r="H35" s="1425">
        <v>0</v>
      </c>
      <c r="I35" s="1425">
        <v>0</v>
      </c>
      <c r="J35" s="1425">
        <v>0</v>
      </c>
      <c r="K35" s="1425">
        <v>0</v>
      </c>
      <c r="L35" s="1425">
        <v>0</v>
      </c>
      <c r="M35" s="1425">
        <v>0</v>
      </c>
      <c r="N35" s="1425">
        <v>0</v>
      </c>
      <c r="O35" s="547">
        <v>23</v>
      </c>
      <c r="P35" s="530"/>
    </row>
    <row r="36" spans="1:16" s="65" customFormat="1" ht="23.1" customHeight="1" x14ac:dyDescent="0.2">
      <c r="A36" s="545">
        <v>24</v>
      </c>
      <c r="B36" s="546" t="s">
        <v>1180</v>
      </c>
      <c r="C36" s="1425">
        <v>0</v>
      </c>
      <c r="D36" s="1425">
        <v>0</v>
      </c>
      <c r="E36" s="1425">
        <v>0</v>
      </c>
      <c r="F36" s="1425">
        <v>0</v>
      </c>
      <c r="G36" s="1425">
        <v>0</v>
      </c>
      <c r="H36" s="1425">
        <v>0</v>
      </c>
      <c r="I36" s="1425">
        <v>0</v>
      </c>
      <c r="J36" s="1425">
        <v>0</v>
      </c>
      <c r="K36" s="1425">
        <v>0</v>
      </c>
      <c r="L36" s="1425">
        <v>0</v>
      </c>
      <c r="M36" s="1425">
        <v>0</v>
      </c>
      <c r="N36" s="1425">
        <v>0</v>
      </c>
      <c r="O36" s="547">
        <v>24</v>
      </c>
      <c r="P36" s="530"/>
    </row>
    <row r="37" spans="1:16" s="65" customFormat="1" ht="23.1" customHeight="1" x14ac:dyDescent="0.2">
      <c r="A37" s="549">
        <v>25</v>
      </c>
      <c r="B37" s="550" t="s">
        <v>798</v>
      </c>
      <c r="C37" s="1426">
        <v>0</v>
      </c>
      <c r="D37" s="1426">
        <v>0</v>
      </c>
      <c r="E37" s="1426">
        <v>0</v>
      </c>
      <c r="F37" s="1426">
        <v>0</v>
      </c>
      <c r="G37" s="1426">
        <v>0</v>
      </c>
      <c r="H37" s="1426">
        <v>0</v>
      </c>
      <c r="I37" s="1426">
        <v>0</v>
      </c>
      <c r="J37" s="1426">
        <v>0</v>
      </c>
      <c r="K37" s="1426">
        <v>0</v>
      </c>
      <c r="L37" s="1426">
        <v>0</v>
      </c>
      <c r="M37" s="1426">
        <v>0</v>
      </c>
      <c r="N37" s="1426">
        <v>0</v>
      </c>
      <c r="O37" s="551">
        <v>25</v>
      </c>
      <c r="P37" s="530"/>
    </row>
    <row r="38" spans="1:16" s="65" customFormat="1" ht="23.1" customHeight="1" x14ac:dyDescent="0.2">
      <c r="A38" s="557">
        <v>26</v>
      </c>
      <c r="B38" s="558" t="s">
        <v>800</v>
      </c>
      <c r="C38" s="1428">
        <v>0</v>
      </c>
      <c r="D38" s="1428">
        <v>0</v>
      </c>
      <c r="E38" s="1428">
        <v>0</v>
      </c>
      <c r="F38" s="1428">
        <v>0</v>
      </c>
      <c r="G38" s="1428">
        <v>0</v>
      </c>
      <c r="H38" s="1428">
        <v>0</v>
      </c>
      <c r="I38" s="1428">
        <v>0</v>
      </c>
      <c r="J38" s="1428">
        <v>0</v>
      </c>
      <c r="K38" s="1428">
        <v>0</v>
      </c>
      <c r="L38" s="1428">
        <v>0</v>
      </c>
      <c r="M38" s="1428">
        <v>0</v>
      </c>
      <c r="N38" s="1428">
        <v>0</v>
      </c>
      <c r="O38" s="559">
        <v>26</v>
      </c>
      <c r="P38" s="530"/>
    </row>
    <row r="39" spans="1:16" s="65" customFormat="1" ht="23.1" customHeight="1" x14ac:dyDescent="0.2">
      <c r="A39" s="560">
        <v>27</v>
      </c>
      <c r="B39" s="561" t="s">
        <v>802</v>
      </c>
      <c r="C39" s="1429">
        <v>0</v>
      </c>
      <c r="D39" s="1429">
        <v>0</v>
      </c>
      <c r="E39" s="1429">
        <v>0</v>
      </c>
      <c r="F39" s="1429">
        <v>0</v>
      </c>
      <c r="G39" s="1429">
        <v>0</v>
      </c>
      <c r="H39" s="1429">
        <v>0</v>
      </c>
      <c r="I39" s="1429">
        <v>0</v>
      </c>
      <c r="J39" s="1429">
        <v>0</v>
      </c>
      <c r="K39" s="1429">
        <v>0</v>
      </c>
      <c r="L39" s="1429">
        <v>0</v>
      </c>
      <c r="M39" s="1429">
        <v>0</v>
      </c>
      <c r="N39" s="1429">
        <v>0</v>
      </c>
      <c r="O39" s="562">
        <v>27</v>
      </c>
      <c r="P39" s="530"/>
    </row>
    <row r="40" spans="1:16" s="65" customFormat="1" ht="23.1" customHeight="1" x14ac:dyDescent="0.2">
      <c r="A40" s="560">
        <v>30</v>
      </c>
      <c r="B40" s="561" t="s">
        <v>804</v>
      </c>
      <c r="C40" s="1429">
        <v>0</v>
      </c>
      <c r="D40" s="1429">
        <v>0</v>
      </c>
      <c r="E40" s="1429">
        <v>0</v>
      </c>
      <c r="F40" s="1429">
        <v>0</v>
      </c>
      <c r="G40" s="1429">
        <v>0</v>
      </c>
      <c r="H40" s="1429">
        <v>0</v>
      </c>
      <c r="I40" s="1429">
        <v>0</v>
      </c>
      <c r="J40" s="1429">
        <v>0</v>
      </c>
      <c r="K40" s="1429">
        <v>0</v>
      </c>
      <c r="L40" s="1429">
        <v>0</v>
      </c>
      <c r="M40" s="1429">
        <v>0</v>
      </c>
      <c r="N40" s="1429">
        <v>0</v>
      </c>
      <c r="O40" s="562">
        <v>30</v>
      </c>
      <c r="P40" s="530"/>
    </row>
    <row r="41" spans="1:16" s="65" customFormat="1" ht="23.1" customHeight="1" x14ac:dyDescent="0.2">
      <c r="A41" s="560">
        <v>31</v>
      </c>
      <c r="B41" s="561" t="s">
        <v>806</v>
      </c>
      <c r="C41" s="1429">
        <v>0</v>
      </c>
      <c r="D41" s="1429">
        <v>0</v>
      </c>
      <c r="E41" s="1429">
        <v>0</v>
      </c>
      <c r="F41" s="1429">
        <v>0</v>
      </c>
      <c r="G41" s="1429">
        <v>0</v>
      </c>
      <c r="H41" s="1429">
        <v>0</v>
      </c>
      <c r="I41" s="1429">
        <v>0</v>
      </c>
      <c r="J41" s="1429">
        <v>0</v>
      </c>
      <c r="K41" s="1429">
        <v>0</v>
      </c>
      <c r="L41" s="1429">
        <v>0</v>
      </c>
      <c r="M41" s="1429">
        <v>0</v>
      </c>
      <c r="N41" s="1429">
        <v>0</v>
      </c>
      <c r="O41" s="562">
        <v>31</v>
      </c>
      <c r="P41" s="530"/>
    </row>
    <row r="42" spans="1:16" s="65" customFormat="1" ht="23.1" customHeight="1" x14ac:dyDescent="0.2">
      <c r="A42" s="563">
        <v>32</v>
      </c>
      <c r="B42" s="564" t="s">
        <v>808</v>
      </c>
      <c r="C42" s="1430">
        <v>0</v>
      </c>
      <c r="D42" s="1430">
        <v>0</v>
      </c>
      <c r="E42" s="1430">
        <v>0</v>
      </c>
      <c r="F42" s="1430">
        <v>0</v>
      </c>
      <c r="G42" s="1430">
        <v>0</v>
      </c>
      <c r="H42" s="1430">
        <v>0</v>
      </c>
      <c r="I42" s="1430">
        <v>0</v>
      </c>
      <c r="J42" s="1430">
        <v>0</v>
      </c>
      <c r="K42" s="1430">
        <v>0</v>
      </c>
      <c r="L42" s="1430">
        <v>0</v>
      </c>
      <c r="M42" s="1430">
        <v>0</v>
      </c>
      <c r="N42" s="1430">
        <v>0</v>
      </c>
      <c r="O42" s="565">
        <v>32</v>
      </c>
      <c r="P42" s="530"/>
    </row>
    <row r="43" spans="1:16" s="65" customFormat="1" ht="23.1" customHeight="1" x14ac:dyDescent="0.2">
      <c r="A43" s="552">
        <v>33</v>
      </c>
      <c r="B43" s="566" t="s">
        <v>810</v>
      </c>
      <c r="C43" s="1427">
        <v>0</v>
      </c>
      <c r="D43" s="1427">
        <v>0</v>
      </c>
      <c r="E43" s="1427">
        <v>0</v>
      </c>
      <c r="F43" s="1427">
        <v>0</v>
      </c>
      <c r="G43" s="1427">
        <v>0</v>
      </c>
      <c r="H43" s="1427">
        <v>0</v>
      </c>
      <c r="I43" s="1427">
        <v>0</v>
      </c>
      <c r="J43" s="1427">
        <v>0</v>
      </c>
      <c r="K43" s="1427">
        <v>0</v>
      </c>
      <c r="L43" s="1427">
        <v>0</v>
      </c>
      <c r="M43" s="1427">
        <v>0</v>
      </c>
      <c r="N43" s="1427">
        <v>0</v>
      </c>
      <c r="O43" s="554">
        <v>33</v>
      </c>
      <c r="P43" s="530"/>
    </row>
    <row r="44" spans="1:16" s="65" customFormat="1" ht="23.1" customHeight="1" x14ac:dyDescent="0.2">
      <c r="A44" s="545">
        <v>35</v>
      </c>
      <c r="B44" s="546" t="s">
        <v>812</v>
      </c>
      <c r="C44" s="1425">
        <v>0</v>
      </c>
      <c r="D44" s="1425">
        <v>0</v>
      </c>
      <c r="E44" s="1425">
        <v>0</v>
      </c>
      <c r="F44" s="1425">
        <v>0</v>
      </c>
      <c r="G44" s="1425">
        <v>0</v>
      </c>
      <c r="H44" s="1425">
        <v>0</v>
      </c>
      <c r="I44" s="1425">
        <v>0</v>
      </c>
      <c r="J44" s="1425">
        <v>0</v>
      </c>
      <c r="K44" s="1425">
        <v>0</v>
      </c>
      <c r="L44" s="1425">
        <v>0</v>
      </c>
      <c r="M44" s="1425">
        <v>0</v>
      </c>
      <c r="N44" s="1425">
        <v>0</v>
      </c>
      <c r="O44" s="547">
        <v>35</v>
      </c>
      <c r="P44" s="530"/>
    </row>
    <row r="45" spans="1:16" s="65" customFormat="1" ht="23.1" customHeight="1" x14ac:dyDescent="0.2">
      <c r="A45" s="545">
        <v>36</v>
      </c>
      <c r="B45" s="546" t="s">
        <v>814</v>
      </c>
      <c r="C45" s="1425">
        <v>0</v>
      </c>
      <c r="D45" s="1425">
        <v>0</v>
      </c>
      <c r="E45" s="1425">
        <v>0</v>
      </c>
      <c r="F45" s="1425">
        <v>0</v>
      </c>
      <c r="G45" s="1425">
        <v>0</v>
      </c>
      <c r="H45" s="1425">
        <v>0</v>
      </c>
      <c r="I45" s="1425">
        <v>0</v>
      </c>
      <c r="J45" s="1425">
        <v>0</v>
      </c>
      <c r="K45" s="1425">
        <v>0</v>
      </c>
      <c r="L45" s="1425">
        <v>0</v>
      </c>
      <c r="M45" s="1425">
        <v>0</v>
      </c>
      <c r="N45" s="1425">
        <v>0</v>
      </c>
      <c r="O45" s="547">
        <v>36</v>
      </c>
      <c r="P45" s="530"/>
    </row>
    <row r="46" spans="1:16" s="65" customFormat="1" ht="23.1" customHeight="1" x14ac:dyDescent="0.2">
      <c r="A46" s="545">
        <v>38</v>
      </c>
      <c r="B46" s="546" t="s">
        <v>816</v>
      </c>
      <c r="C46" s="1425">
        <v>0</v>
      </c>
      <c r="D46" s="1425">
        <v>0</v>
      </c>
      <c r="E46" s="1425">
        <v>0</v>
      </c>
      <c r="F46" s="1425">
        <v>0</v>
      </c>
      <c r="G46" s="1425">
        <v>0</v>
      </c>
      <c r="H46" s="1425">
        <v>0</v>
      </c>
      <c r="I46" s="1425">
        <v>0</v>
      </c>
      <c r="J46" s="1425">
        <v>0</v>
      </c>
      <c r="K46" s="1425">
        <v>0</v>
      </c>
      <c r="L46" s="1425">
        <v>0</v>
      </c>
      <c r="M46" s="1425">
        <v>0</v>
      </c>
      <c r="N46" s="1425">
        <v>0</v>
      </c>
      <c r="O46" s="547">
        <v>38</v>
      </c>
      <c r="P46" s="530"/>
    </row>
    <row r="47" spans="1:16" s="65" customFormat="1" ht="23.1" customHeight="1" x14ac:dyDescent="0.2">
      <c r="A47" s="567">
        <v>39</v>
      </c>
      <c r="B47" s="568" t="s">
        <v>818</v>
      </c>
      <c r="C47" s="1426">
        <v>0</v>
      </c>
      <c r="D47" s="1426">
        <v>0</v>
      </c>
      <c r="E47" s="1426">
        <v>0</v>
      </c>
      <c r="F47" s="1426">
        <v>0</v>
      </c>
      <c r="G47" s="1426">
        <v>0</v>
      </c>
      <c r="H47" s="1426">
        <v>0</v>
      </c>
      <c r="I47" s="1426">
        <v>0</v>
      </c>
      <c r="J47" s="1426">
        <v>0</v>
      </c>
      <c r="K47" s="1426">
        <v>0</v>
      </c>
      <c r="L47" s="1426">
        <v>0</v>
      </c>
      <c r="M47" s="1426">
        <v>0</v>
      </c>
      <c r="N47" s="1426">
        <v>0</v>
      </c>
      <c r="O47" s="569">
        <v>39</v>
      </c>
      <c r="P47" s="530"/>
    </row>
    <row r="48" spans="1:16" s="65" customFormat="1" ht="23.1" customHeight="1" x14ac:dyDescent="0.2">
      <c r="A48" s="552">
        <v>40</v>
      </c>
      <c r="B48" s="566" t="s">
        <v>819</v>
      </c>
      <c r="C48" s="1427">
        <v>0</v>
      </c>
      <c r="D48" s="1427">
        <v>0</v>
      </c>
      <c r="E48" s="1427">
        <v>0</v>
      </c>
      <c r="F48" s="1427">
        <v>0</v>
      </c>
      <c r="G48" s="1427">
        <v>0</v>
      </c>
      <c r="H48" s="1427">
        <v>0</v>
      </c>
      <c r="I48" s="1427">
        <v>0</v>
      </c>
      <c r="J48" s="1427">
        <v>0</v>
      </c>
      <c r="K48" s="1427">
        <v>0</v>
      </c>
      <c r="L48" s="1427">
        <v>0</v>
      </c>
      <c r="M48" s="1427">
        <v>0</v>
      </c>
      <c r="N48" s="1427">
        <v>0</v>
      </c>
      <c r="O48" s="554">
        <v>40</v>
      </c>
      <c r="P48" s="530"/>
    </row>
    <row r="49" spans="1:18" s="65" customFormat="1" ht="23.1" customHeight="1" x14ac:dyDescent="0.2">
      <c r="A49" s="545">
        <v>41</v>
      </c>
      <c r="B49" s="546" t="s">
        <v>821</v>
      </c>
      <c r="C49" s="1425">
        <v>0</v>
      </c>
      <c r="D49" s="1425">
        <v>0</v>
      </c>
      <c r="E49" s="1425">
        <v>0</v>
      </c>
      <c r="F49" s="1425">
        <v>0</v>
      </c>
      <c r="G49" s="1425">
        <v>0</v>
      </c>
      <c r="H49" s="1425">
        <v>0</v>
      </c>
      <c r="I49" s="1425">
        <v>0</v>
      </c>
      <c r="J49" s="1425">
        <v>0</v>
      </c>
      <c r="K49" s="1425">
        <v>0</v>
      </c>
      <c r="L49" s="1425">
        <v>0</v>
      </c>
      <c r="M49" s="1425">
        <v>0</v>
      </c>
      <c r="N49" s="1425">
        <v>0</v>
      </c>
      <c r="O49" s="547">
        <v>41</v>
      </c>
      <c r="P49" s="530"/>
    </row>
    <row r="50" spans="1:18" s="65" customFormat="1" ht="23.1" customHeight="1" x14ac:dyDescent="0.2">
      <c r="A50" s="545">
        <v>42</v>
      </c>
      <c r="B50" s="546" t="s">
        <v>823</v>
      </c>
      <c r="C50" s="1425">
        <v>0</v>
      </c>
      <c r="D50" s="1425">
        <v>0</v>
      </c>
      <c r="E50" s="1425">
        <v>0</v>
      </c>
      <c r="F50" s="1425">
        <v>0</v>
      </c>
      <c r="G50" s="1425">
        <v>0</v>
      </c>
      <c r="H50" s="1425">
        <v>0</v>
      </c>
      <c r="I50" s="1425">
        <v>0</v>
      </c>
      <c r="J50" s="1425">
        <v>0</v>
      </c>
      <c r="K50" s="1425">
        <v>0</v>
      </c>
      <c r="L50" s="1425">
        <v>0</v>
      </c>
      <c r="M50" s="1425">
        <v>0</v>
      </c>
      <c r="N50" s="1425">
        <v>0</v>
      </c>
      <c r="O50" s="547">
        <v>42</v>
      </c>
      <c r="P50" s="530"/>
    </row>
    <row r="51" spans="1:18" s="65" customFormat="1" ht="23.1" customHeight="1" x14ac:dyDescent="0.2">
      <c r="A51" s="545">
        <v>43</v>
      </c>
      <c r="B51" s="546" t="s">
        <v>825</v>
      </c>
      <c r="C51" s="1425">
        <v>0</v>
      </c>
      <c r="D51" s="1425">
        <v>0</v>
      </c>
      <c r="E51" s="1425">
        <v>0</v>
      </c>
      <c r="F51" s="1425">
        <v>0</v>
      </c>
      <c r="G51" s="1425">
        <v>0</v>
      </c>
      <c r="H51" s="1425">
        <v>0</v>
      </c>
      <c r="I51" s="1425">
        <v>0</v>
      </c>
      <c r="J51" s="1425">
        <v>0</v>
      </c>
      <c r="K51" s="1425">
        <v>0</v>
      </c>
      <c r="L51" s="1425">
        <v>0</v>
      </c>
      <c r="M51" s="1425">
        <v>0</v>
      </c>
      <c r="N51" s="1425">
        <v>0</v>
      </c>
      <c r="O51" s="547">
        <v>43</v>
      </c>
      <c r="P51" s="530"/>
    </row>
    <row r="52" spans="1:18" s="65" customFormat="1" ht="23.1" customHeight="1" x14ac:dyDescent="0.2">
      <c r="A52" s="567">
        <v>44</v>
      </c>
      <c r="B52" s="568" t="s">
        <v>827</v>
      </c>
      <c r="C52" s="1426">
        <v>0</v>
      </c>
      <c r="D52" s="1426">
        <v>0</v>
      </c>
      <c r="E52" s="1426">
        <v>0</v>
      </c>
      <c r="F52" s="1426">
        <v>0</v>
      </c>
      <c r="G52" s="1426">
        <v>0</v>
      </c>
      <c r="H52" s="1426">
        <v>0</v>
      </c>
      <c r="I52" s="1426">
        <v>0</v>
      </c>
      <c r="J52" s="1426">
        <v>0</v>
      </c>
      <c r="K52" s="1426">
        <v>0</v>
      </c>
      <c r="L52" s="1426">
        <v>0</v>
      </c>
      <c r="M52" s="1426">
        <v>0</v>
      </c>
      <c r="N52" s="1426">
        <v>0</v>
      </c>
      <c r="O52" s="569">
        <v>44</v>
      </c>
      <c r="P52" s="530"/>
    </row>
    <row r="53" spans="1:18" s="65" customFormat="1" ht="23.1" customHeight="1" x14ac:dyDescent="0.2">
      <c r="A53" s="555">
        <v>45</v>
      </c>
      <c r="B53" s="553" t="s">
        <v>828</v>
      </c>
      <c r="C53" s="1427">
        <v>0</v>
      </c>
      <c r="D53" s="1427">
        <v>0</v>
      </c>
      <c r="E53" s="1427">
        <v>0</v>
      </c>
      <c r="F53" s="1427">
        <v>0</v>
      </c>
      <c r="G53" s="1427">
        <v>0</v>
      </c>
      <c r="H53" s="1427">
        <v>0</v>
      </c>
      <c r="I53" s="1427">
        <v>0</v>
      </c>
      <c r="J53" s="1427">
        <v>0</v>
      </c>
      <c r="K53" s="1427">
        <v>0</v>
      </c>
      <c r="L53" s="1427">
        <v>0</v>
      </c>
      <c r="M53" s="1427">
        <v>0</v>
      </c>
      <c r="N53" s="1427">
        <v>0</v>
      </c>
      <c r="O53" s="556">
        <v>45</v>
      </c>
      <c r="P53" s="530"/>
    </row>
    <row r="54" spans="1:18" s="65" customFormat="1" ht="23.1" customHeight="1" x14ac:dyDescent="0.2">
      <c r="A54" s="545">
        <v>46</v>
      </c>
      <c r="B54" s="546" t="s">
        <v>829</v>
      </c>
      <c r="C54" s="1425">
        <v>0</v>
      </c>
      <c r="D54" s="1425">
        <v>0</v>
      </c>
      <c r="E54" s="1425">
        <v>0</v>
      </c>
      <c r="F54" s="1425">
        <v>0</v>
      </c>
      <c r="G54" s="1425">
        <v>0</v>
      </c>
      <c r="H54" s="1425">
        <v>0</v>
      </c>
      <c r="I54" s="1425">
        <v>0</v>
      </c>
      <c r="J54" s="1425">
        <v>0</v>
      </c>
      <c r="K54" s="1425">
        <v>0</v>
      </c>
      <c r="L54" s="1425">
        <v>0</v>
      </c>
      <c r="M54" s="1425">
        <v>0</v>
      </c>
      <c r="N54" s="1425">
        <v>0</v>
      </c>
      <c r="O54" s="547">
        <v>46</v>
      </c>
      <c r="P54" s="530"/>
    </row>
    <row r="55" spans="1:18" s="65" customFormat="1" ht="23.1" customHeight="1" x14ac:dyDescent="0.2">
      <c r="A55" s="545">
        <v>52</v>
      </c>
      <c r="B55" s="546" t="s">
        <v>830</v>
      </c>
      <c r="C55" s="1425">
        <v>0</v>
      </c>
      <c r="D55" s="1425">
        <v>0</v>
      </c>
      <c r="E55" s="1425">
        <v>0</v>
      </c>
      <c r="F55" s="1425">
        <v>0</v>
      </c>
      <c r="G55" s="1425">
        <v>0</v>
      </c>
      <c r="H55" s="1425">
        <v>0</v>
      </c>
      <c r="I55" s="1425">
        <v>0</v>
      </c>
      <c r="J55" s="1425">
        <v>0</v>
      </c>
      <c r="K55" s="1425">
        <v>0</v>
      </c>
      <c r="L55" s="1425">
        <v>0</v>
      </c>
      <c r="M55" s="1425">
        <v>0</v>
      </c>
      <c r="N55" s="1425">
        <v>0</v>
      </c>
      <c r="O55" s="547">
        <v>52</v>
      </c>
      <c r="P55" s="530"/>
    </row>
    <row r="56" spans="1:18" s="65" customFormat="1" ht="23.1" customHeight="1" x14ac:dyDescent="0.2">
      <c r="A56" s="545">
        <v>54</v>
      </c>
      <c r="B56" s="546" t="s">
        <v>831</v>
      </c>
      <c r="C56" s="1425">
        <v>0</v>
      </c>
      <c r="D56" s="1425">
        <v>0</v>
      </c>
      <c r="E56" s="1425">
        <v>0</v>
      </c>
      <c r="F56" s="1425">
        <v>0</v>
      </c>
      <c r="G56" s="1425">
        <v>0</v>
      </c>
      <c r="H56" s="1425">
        <v>0</v>
      </c>
      <c r="I56" s="1425">
        <v>0</v>
      </c>
      <c r="J56" s="1425">
        <v>0</v>
      </c>
      <c r="K56" s="1425">
        <v>0</v>
      </c>
      <c r="L56" s="1425">
        <v>0</v>
      </c>
      <c r="M56" s="1425">
        <v>0</v>
      </c>
      <c r="N56" s="1425">
        <v>0</v>
      </c>
      <c r="O56" s="547">
        <v>54</v>
      </c>
      <c r="P56" s="530"/>
    </row>
    <row r="57" spans="1:18" s="65" customFormat="1" ht="23.1" customHeight="1" x14ac:dyDescent="0.2">
      <c r="A57" s="567">
        <v>59</v>
      </c>
      <c r="B57" s="568" t="s">
        <v>833</v>
      </c>
      <c r="C57" s="1426">
        <v>0</v>
      </c>
      <c r="D57" s="1426">
        <v>0</v>
      </c>
      <c r="E57" s="1426">
        <v>0</v>
      </c>
      <c r="F57" s="1426">
        <v>0</v>
      </c>
      <c r="G57" s="1426">
        <v>0</v>
      </c>
      <c r="H57" s="1426">
        <v>0</v>
      </c>
      <c r="I57" s="1426">
        <v>0</v>
      </c>
      <c r="J57" s="1426">
        <v>0</v>
      </c>
      <c r="K57" s="1426">
        <v>0</v>
      </c>
      <c r="L57" s="1426">
        <v>0</v>
      </c>
      <c r="M57" s="1426">
        <v>0</v>
      </c>
      <c r="N57" s="1426">
        <v>0</v>
      </c>
      <c r="O57" s="569">
        <v>59</v>
      </c>
      <c r="P57" s="530"/>
      <c r="Q57" s="36"/>
      <c r="R57" s="36"/>
    </row>
    <row r="58" spans="1:18" ht="23.1" customHeight="1" x14ac:dyDescent="0.2">
      <c r="A58" s="2037">
        <v>61</v>
      </c>
      <c r="B58" s="2038" t="s">
        <v>835</v>
      </c>
      <c r="C58" s="2039">
        <v>0</v>
      </c>
      <c r="D58" s="2039">
        <v>0</v>
      </c>
      <c r="E58" s="2039">
        <v>0</v>
      </c>
      <c r="F58" s="2039">
        <v>0</v>
      </c>
      <c r="G58" s="2039">
        <v>0</v>
      </c>
      <c r="H58" s="2039">
        <v>0</v>
      </c>
      <c r="I58" s="2039">
        <v>0</v>
      </c>
      <c r="J58" s="2039">
        <v>0</v>
      </c>
      <c r="K58" s="2039">
        <v>0</v>
      </c>
      <c r="L58" s="2039">
        <v>0</v>
      </c>
      <c r="M58" s="2039">
        <v>0</v>
      </c>
      <c r="N58" s="2039">
        <v>0</v>
      </c>
      <c r="O58" s="2040">
        <v>61</v>
      </c>
      <c r="P58" s="529"/>
    </row>
    <row r="59" spans="1:18" ht="23.1" customHeight="1" x14ac:dyDescent="0.2">
      <c r="A59" s="540">
        <v>66</v>
      </c>
      <c r="B59" s="541" t="s">
        <v>1182</v>
      </c>
      <c r="C59" s="1422">
        <v>0</v>
      </c>
      <c r="D59" s="1422">
        <v>0</v>
      </c>
      <c r="E59" s="1422">
        <v>0</v>
      </c>
      <c r="F59" s="1422">
        <v>0</v>
      </c>
      <c r="G59" s="1422">
        <v>0</v>
      </c>
      <c r="H59" s="1422">
        <v>0</v>
      </c>
      <c r="I59" s="1422">
        <v>0</v>
      </c>
      <c r="J59" s="1422">
        <v>0</v>
      </c>
      <c r="K59" s="1422">
        <v>0</v>
      </c>
      <c r="L59" s="1422">
        <v>0</v>
      </c>
      <c r="M59" s="1422">
        <v>0</v>
      </c>
      <c r="N59" s="1422">
        <v>0</v>
      </c>
      <c r="O59" s="536">
        <v>66</v>
      </c>
      <c r="P59" s="529"/>
    </row>
    <row r="60" spans="1:18" ht="23.1" customHeight="1" x14ac:dyDescent="0.2">
      <c r="A60" s="540">
        <v>67</v>
      </c>
      <c r="B60" s="541" t="s">
        <v>838</v>
      </c>
      <c r="C60" s="1422">
        <v>0</v>
      </c>
      <c r="D60" s="1422">
        <v>0</v>
      </c>
      <c r="E60" s="1422">
        <v>0</v>
      </c>
      <c r="F60" s="1422">
        <v>0</v>
      </c>
      <c r="G60" s="1422">
        <v>0</v>
      </c>
      <c r="H60" s="1422">
        <v>0</v>
      </c>
      <c r="I60" s="1422">
        <v>0</v>
      </c>
      <c r="J60" s="1422">
        <v>0</v>
      </c>
      <c r="K60" s="1422">
        <v>0</v>
      </c>
      <c r="L60" s="1422">
        <v>0</v>
      </c>
      <c r="M60" s="1422">
        <v>0</v>
      </c>
      <c r="N60" s="1422">
        <v>0</v>
      </c>
      <c r="O60" s="536">
        <v>67</v>
      </c>
      <c r="P60" s="529"/>
    </row>
    <row r="61" spans="1:18" ht="23.1" customHeight="1" x14ac:dyDescent="0.2">
      <c r="A61" s="540">
        <v>70</v>
      </c>
      <c r="B61" s="541" t="s">
        <v>840</v>
      </c>
      <c r="C61" s="1422">
        <v>0</v>
      </c>
      <c r="D61" s="1422">
        <v>0</v>
      </c>
      <c r="E61" s="1422">
        <v>0</v>
      </c>
      <c r="F61" s="1422">
        <v>0</v>
      </c>
      <c r="G61" s="1422">
        <v>0</v>
      </c>
      <c r="H61" s="1422">
        <v>0</v>
      </c>
      <c r="I61" s="1422">
        <v>0</v>
      </c>
      <c r="J61" s="1422">
        <v>0</v>
      </c>
      <c r="K61" s="1422">
        <v>0</v>
      </c>
      <c r="L61" s="1422">
        <v>0</v>
      </c>
      <c r="M61" s="1422">
        <v>0</v>
      </c>
      <c r="N61" s="1422">
        <v>0</v>
      </c>
      <c r="O61" s="536">
        <v>70</v>
      </c>
      <c r="P61" s="529"/>
    </row>
    <row r="62" spans="1:18" ht="23.1" customHeight="1" x14ac:dyDescent="0.2">
      <c r="A62" s="542">
        <v>72</v>
      </c>
      <c r="B62" s="543" t="s">
        <v>842</v>
      </c>
      <c r="C62" s="1424">
        <v>0</v>
      </c>
      <c r="D62" s="1424">
        <v>0</v>
      </c>
      <c r="E62" s="1424">
        <v>0</v>
      </c>
      <c r="F62" s="1424">
        <v>0</v>
      </c>
      <c r="G62" s="1424">
        <v>0</v>
      </c>
      <c r="H62" s="1424">
        <v>0</v>
      </c>
      <c r="I62" s="1424">
        <v>0</v>
      </c>
      <c r="J62" s="1424">
        <v>0</v>
      </c>
      <c r="K62" s="1424">
        <v>0</v>
      </c>
      <c r="L62" s="1424">
        <v>0</v>
      </c>
      <c r="M62" s="1424">
        <v>0</v>
      </c>
      <c r="N62" s="1424">
        <v>0</v>
      </c>
      <c r="O62" s="544">
        <v>72</v>
      </c>
      <c r="P62" s="529"/>
    </row>
    <row r="63" spans="1:18" ht="23.1" customHeight="1" x14ac:dyDescent="0.2">
      <c r="A63" s="537">
        <v>74</v>
      </c>
      <c r="B63" s="538" t="s">
        <v>844</v>
      </c>
      <c r="C63" s="1423">
        <v>0</v>
      </c>
      <c r="D63" s="1423">
        <v>0</v>
      </c>
      <c r="E63" s="1423">
        <v>0</v>
      </c>
      <c r="F63" s="1423">
        <v>0</v>
      </c>
      <c r="G63" s="1423">
        <v>0</v>
      </c>
      <c r="H63" s="1423">
        <v>0</v>
      </c>
      <c r="I63" s="1423">
        <v>0</v>
      </c>
      <c r="J63" s="1423">
        <v>0</v>
      </c>
      <c r="K63" s="1423">
        <v>0</v>
      </c>
      <c r="L63" s="1423">
        <v>0</v>
      </c>
      <c r="M63" s="1423">
        <v>0</v>
      </c>
      <c r="N63" s="1423">
        <v>0</v>
      </c>
      <c r="O63" s="539">
        <v>74</v>
      </c>
      <c r="P63" s="529"/>
    </row>
    <row r="64" spans="1:18" ht="23.1" customHeight="1" x14ac:dyDescent="0.2">
      <c r="A64" s="540">
        <v>81</v>
      </c>
      <c r="B64" s="541" t="s">
        <v>846</v>
      </c>
      <c r="C64" s="1422">
        <v>0</v>
      </c>
      <c r="D64" s="1422">
        <v>0</v>
      </c>
      <c r="E64" s="1422">
        <v>0</v>
      </c>
      <c r="F64" s="1422">
        <v>0</v>
      </c>
      <c r="G64" s="1422">
        <v>0</v>
      </c>
      <c r="H64" s="1422">
        <v>0</v>
      </c>
      <c r="I64" s="1422">
        <v>0</v>
      </c>
      <c r="J64" s="1422">
        <v>0</v>
      </c>
      <c r="K64" s="1422">
        <v>0</v>
      </c>
      <c r="L64" s="1422">
        <v>0</v>
      </c>
      <c r="M64" s="1422">
        <v>0</v>
      </c>
      <c r="N64" s="1422">
        <v>0</v>
      </c>
      <c r="O64" s="536">
        <v>81</v>
      </c>
      <c r="P64" s="529"/>
    </row>
    <row r="65" spans="1:16" ht="23.1" customHeight="1" x14ac:dyDescent="0.2">
      <c r="A65" s="540">
        <v>82</v>
      </c>
      <c r="B65" s="541" t="s">
        <v>848</v>
      </c>
      <c r="C65" s="1422">
        <v>0</v>
      </c>
      <c r="D65" s="1422">
        <v>0</v>
      </c>
      <c r="E65" s="1422">
        <v>0</v>
      </c>
      <c r="F65" s="1422">
        <v>0</v>
      </c>
      <c r="G65" s="1422">
        <v>0</v>
      </c>
      <c r="H65" s="1422">
        <v>0</v>
      </c>
      <c r="I65" s="1422">
        <v>0</v>
      </c>
      <c r="J65" s="1422">
        <v>0</v>
      </c>
      <c r="K65" s="1422">
        <v>0</v>
      </c>
      <c r="L65" s="1422">
        <v>0</v>
      </c>
      <c r="M65" s="1422">
        <v>0</v>
      </c>
      <c r="N65" s="1422">
        <v>0</v>
      </c>
      <c r="O65" s="536">
        <v>82</v>
      </c>
      <c r="P65" s="529"/>
    </row>
    <row r="66" spans="1:16" s="65" customFormat="1" ht="23.1" customHeight="1" x14ac:dyDescent="0.2">
      <c r="A66" s="545">
        <v>83</v>
      </c>
      <c r="B66" s="546" t="s">
        <v>849</v>
      </c>
      <c r="C66" s="1425">
        <v>0</v>
      </c>
      <c r="D66" s="1425">
        <v>0</v>
      </c>
      <c r="E66" s="1425">
        <v>0</v>
      </c>
      <c r="F66" s="1425">
        <v>0</v>
      </c>
      <c r="G66" s="1425">
        <v>0</v>
      </c>
      <c r="H66" s="1425">
        <v>0</v>
      </c>
      <c r="I66" s="1425">
        <v>0</v>
      </c>
      <c r="J66" s="1425">
        <v>0</v>
      </c>
      <c r="K66" s="1425">
        <v>0</v>
      </c>
      <c r="L66" s="1425">
        <v>0</v>
      </c>
      <c r="M66" s="1425">
        <v>0</v>
      </c>
      <c r="N66" s="1425">
        <v>0</v>
      </c>
      <c r="O66" s="547">
        <v>83</v>
      </c>
      <c r="P66" s="530"/>
    </row>
    <row r="67" spans="1:16" s="65" customFormat="1" ht="23.1" customHeight="1" x14ac:dyDescent="0.2">
      <c r="A67" s="549">
        <v>301</v>
      </c>
      <c r="B67" s="550" t="s">
        <v>850</v>
      </c>
      <c r="C67" s="1633" t="s">
        <v>416</v>
      </c>
      <c r="D67" s="1633" t="s">
        <v>416</v>
      </c>
      <c r="E67" s="1633" t="s">
        <v>416</v>
      </c>
      <c r="F67" s="1633" t="s">
        <v>416</v>
      </c>
      <c r="G67" s="1633" t="s">
        <v>416</v>
      </c>
      <c r="H67" s="1633" t="s">
        <v>416</v>
      </c>
      <c r="I67" s="1633" t="s">
        <v>416</v>
      </c>
      <c r="J67" s="1633" t="s">
        <v>416</v>
      </c>
      <c r="K67" s="1633" t="s">
        <v>416</v>
      </c>
      <c r="L67" s="1633" t="s">
        <v>416</v>
      </c>
      <c r="M67" s="1633" t="s">
        <v>416</v>
      </c>
      <c r="N67" s="1633" t="s">
        <v>416</v>
      </c>
      <c r="O67" s="551">
        <v>301</v>
      </c>
      <c r="P67" s="530"/>
    </row>
    <row r="68" spans="1:16" s="65" customFormat="1" ht="23.1" customHeight="1" x14ac:dyDescent="0.2">
      <c r="A68" s="552">
        <v>302</v>
      </c>
      <c r="B68" s="553" t="s">
        <v>852</v>
      </c>
      <c r="C68" s="1634" t="s">
        <v>416</v>
      </c>
      <c r="D68" s="1634" t="s">
        <v>416</v>
      </c>
      <c r="E68" s="1634" t="s">
        <v>416</v>
      </c>
      <c r="F68" s="1634" t="s">
        <v>416</v>
      </c>
      <c r="G68" s="1634" t="s">
        <v>416</v>
      </c>
      <c r="H68" s="1634" t="s">
        <v>416</v>
      </c>
      <c r="I68" s="1634" t="s">
        <v>416</v>
      </c>
      <c r="J68" s="1634" t="s">
        <v>416</v>
      </c>
      <c r="K68" s="1634" t="s">
        <v>416</v>
      </c>
      <c r="L68" s="1634" t="s">
        <v>416</v>
      </c>
      <c r="M68" s="1634" t="s">
        <v>416</v>
      </c>
      <c r="N68" s="1634" t="s">
        <v>416</v>
      </c>
      <c r="O68" s="554">
        <v>302</v>
      </c>
      <c r="P68" s="530"/>
    </row>
    <row r="69" spans="1:16" s="65" customFormat="1" ht="23.1" customHeight="1" thickBot="1" x14ac:dyDescent="0.25">
      <c r="A69" s="570">
        <v>303</v>
      </c>
      <c r="B69" s="571" t="s">
        <v>854</v>
      </c>
      <c r="C69" s="2044" t="s">
        <v>416</v>
      </c>
      <c r="D69" s="2044" t="s">
        <v>416</v>
      </c>
      <c r="E69" s="2044" t="s">
        <v>416</v>
      </c>
      <c r="F69" s="2044" t="s">
        <v>416</v>
      </c>
      <c r="G69" s="2044" t="s">
        <v>416</v>
      </c>
      <c r="H69" s="2044" t="s">
        <v>416</v>
      </c>
      <c r="I69" s="2044" t="s">
        <v>416</v>
      </c>
      <c r="J69" s="2044" t="s">
        <v>416</v>
      </c>
      <c r="K69" s="2044" t="s">
        <v>416</v>
      </c>
      <c r="L69" s="2044" t="s">
        <v>416</v>
      </c>
      <c r="M69" s="2044" t="s">
        <v>416</v>
      </c>
      <c r="N69" s="2044" t="s">
        <v>416</v>
      </c>
      <c r="O69" s="572">
        <v>303</v>
      </c>
      <c r="P69" s="530"/>
    </row>
    <row r="70" spans="1:16" s="65" customFormat="1" ht="23.1" customHeight="1" x14ac:dyDescent="0.2">
      <c r="A70" s="2041"/>
      <c r="B70" s="566"/>
      <c r="C70" s="2042"/>
      <c r="D70" s="2042"/>
      <c r="E70" s="2042"/>
      <c r="F70" s="2042"/>
      <c r="G70" s="2042"/>
      <c r="H70" s="2042"/>
      <c r="I70" s="2042"/>
      <c r="J70" s="2042"/>
      <c r="K70" s="2042"/>
      <c r="L70" s="2042"/>
      <c r="M70" s="2042"/>
      <c r="N70" s="2042"/>
      <c r="O70" s="2043"/>
      <c r="P70" s="530"/>
    </row>
    <row r="71" spans="1:16" s="65" customFormat="1" ht="23.1" customHeight="1" x14ac:dyDescent="0.2">
      <c r="A71" s="545"/>
      <c r="B71" s="546"/>
      <c r="C71" s="1425"/>
      <c r="D71" s="1425"/>
      <c r="E71" s="1425"/>
      <c r="F71" s="1425"/>
      <c r="G71" s="1425"/>
      <c r="H71" s="1425"/>
      <c r="I71" s="1425"/>
      <c r="J71" s="1425"/>
      <c r="K71" s="1425"/>
      <c r="L71" s="1425"/>
      <c r="M71" s="1425"/>
      <c r="N71" s="1425"/>
      <c r="O71" s="547"/>
      <c r="P71" s="530"/>
    </row>
    <row r="72" spans="1:16" s="65" customFormat="1" ht="23.1" customHeight="1" x14ac:dyDescent="0.2">
      <c r="A72" s="549"/>
      <c r="B72" s="550"/>
      <c r="C72" s="1426"/>
      <c r="D72" s="1426"/>
      <c r="E72" s="1426"/>
      <c r="F72" s="1426"/>
      <c r="G72" s="1426"/>
      <c r="H72" s="1426"/>
      <c r="I72" s="1426"/>
      <c r="J72" s="1426"/>
      <c r="K72" s="1426"/>
      <c r="L72" s="1426"/>
      <c r="M72" s="1426"/>
      <c r="N72" s="1426"/>
      <c r="O72" s="551"/>
      <c r="P72" s="530"/>
    </row>
    <row r="73" spans="1:16" s="65" customFormat="1" ht="23.1" customHeight="1" x14ac:dyDescent="0.2">
      <c r="A73" s="555"/>
      <c r="B73" s="553"/>
      <c r="C73" s="1427"/>
      <c r="D73" s="1427"/>
      <c r="E73" s="1427"/>
      <c r="F73" s="1427"/>
      <c r="G73" s="1427"/>
      <c r="H73" s="1427"/>
      <c r="I73" s="1427"/>
      <c r="J73" s="1427"/>
      <c r="K73" s="1427"/>
      <c r="L73" s="1427"/>
      <c r="M73" s="1427"/>
      <c r="N73" s="1427"/>
      <c r="O73" s="556"/>
      <c r="P73" s="530"/>
    </row>
    <row r="74" spans="1:16" s="65" customFormat="1" ht="23.1" customHeight="1" x14ac:dyDescent="0.2">
      <c r="A74" s="545"/>
      <c r="B74" s="546"/>
      <c r="C74" s="1425"/>
      <c r="D74" s="1425"/>
      <c r="E74" s="1425"/>
      <c r="F74" s="1425"/>
      <c r="G74" s="1425"/>
      <c r="H74" s="1425"/>
      <c r="I74" s="1425"/>
      <c r="J74" s="1425"/>
      <c r="K74" s="1425"/>
      <c r="L74" s="1425"/>
      <c r="M74" s="1425"/>
      <c r="N74" s="1425"/>
      <c r="O74" s="547"/>
      <c r="P74" s="530"/>
    </row>
    <row r="75" spans="1:16" s="65" customFormat="1" ht="23.1" customHeight="1" x14ac:dyDescent="0.2">
      <c r="A75" s="545"/>
      <c r="B75" s="546"/>
      <c r="C75" s="1425"/>
      <c r="D75" s="1425"/>
      <c r="E75" s="1425"/>
      <c r="F75" s="1425"/>
      <c r="G75" s="1425"/>
      <c r="H75" s="1425"/>
      <c r="I75" s="1425"/>
      <c r="J75" s="1425"/>
      <c r="K75" s="1425"/>
      <c r="L75" s="1425"/>
      <c r="M75" s="1425"/>
      <c r="N75" s="1425"/>
      <c r="O75" s="547"/>
      <c r="P75" s="530"/>
    </row>
    <row r="76" spans="1:16" s="65" customFormat="1" ht="23.1" customHeight="1" x14ac:dyDescent="0.2">
      <c r="A76" s="545"/>
      <c r="B76" s="546"/>
      <c r="C76" s="1425"/>
      <c r="D76" s="1425"/>
      <c r="E76" s="1425"/>
      <c r="F76" s="1425"/>
      <c r="G76" s="1425"/>
      <c r="H76" s="1425"/>
      <c r="I76" s="1425"/>
      <c r="J76" s="1425"/>
      <c r="K76" s="1425"/>
      <c r="L76" s="1425"/>
      <c r="M76" s="1425"/>
      <c r="N76" s="1425"/>
      <c r="O76" s="547"/>
      <c r="P76" s="530"/>
    </row>
    <row r="77" spans="1:16" s="65" customFormat="1" ht="23.1" customHeight="1" x14ac:dyDescent="0.2">
      <c r="A77" s="549"/>
      <c r="B77" s="550"/>
      <c r="C77" s="1426"/>
      <c r="D77" s="1426"/>
      <c r="E77" s="1426"/>
      <c r="F77" s="1426"/>
      <c r="G77" s="1426"/>
      <c r="H77" s="1426"/>
      <c r="I77" s="1426"/>
      <c r="J77" s="1426"/>
      <c r="K77" s="1426"/>
      <c r="L77" s="1426"/>
      <c r="M77" s="1426"/>
      <c r="N77" s="1426"/>
      <c r="O77" s="551"/>
      <c r="P77" s="530"/>
    </row>
    <row r="78" spans="1:16" s="65" customFormat="1" ht="23.1" customHeight="1" x14ac:dyDescent="0.2">
      <c r="A78" s="66"/>
      <c r="B78" s="58"/>
      <c r="C78" s="989"/>
      <c r="D78" s="989"/>
      <c r="E78" s="989"/>
      <c r="F78" s="989"/>
      <c r="G78" s="989"/>
      <c r="H78" s="989"/>
      <c r="I78" s="989"/>
      <c r="J78" s="989"/>
      <c r="K78" s="989"/>
      <c r="L78" s="989"/>
      <c r="M78" s="989"/>
      <c r="N78" s="989"/>
      <c r="O78" s="67"/>
      <c r="P78" s="530"/>
    </row>
    <row r="79" spans="1:16" s="65" customFormat="1" ht="23.1" customHeight="1" x14ac:dyDescent="0.2">
      <c r="A79" s="545"/>
      <c r="B79" s="546"/>
      <c r="C79" s="1425"/>
      <c r="D79" s="1425"/>
      <c r="E79" s="1425"/>
      <c r="F79" s="1425"/>
      <c r="G79" s="1425"/>
      <c r="H79" s="1425"/>
      <c r="I79" s="1425"/>
      <c r="J79" s="1425"/>
      <c r="K79" s="1425"/>
      <c r="L79" s="1425"/>
      <c r="M79" s="1425"/>
      <c r="N79" s="1425"/>
      <c r="O79" s="547"/>
      <c r="P79" s="530"/>
    </row>
    <row r="80" spans="1:16" s="65" customFormat="1" ht="23.1" customHeight="1" x14ac:dyDescent="0.2">
      <c r="A80" s="545"/>
      <c r="B80" s="546"/>
      <c r="C80" s="1425"/>
      <c r="D80" s="1425"/>
      <c r="E80" s="1425"/>
      <c r="F80" s="1425"/>
      <c r="G80" s="1425"/>
      <c r="H80" s="1425"/>
      <c r="I80" s="1425"/>
      <c r="J80" s="1425"/>
      <c r="K80" s="1425"/>
      <c r="L80" s="1425"/>
      <c r="M80" s="1425"/>
      <c r="N80" s="1425"/>
      <c r="O80" s="547"/>
      <c r="P80" s="530"/>
    </row>
    <row r="81" spans="1:16" s="65" customFormat="1" ht="23.1" customHeight="1" x14ac:dyDescent="0.2">
      <c r="A81" s="545"/>
      <c r="B81" s="546"/>
      <c r="C81" s="1425"/>
      <c r="D81" s="1425"/>
      <c r="E81" s="1425"/>
      <c r="F81" s="1425"/>
      <c r="G81" s="1425"/>
      <c r="H81" s="1425"/>
      <c r="I81" s="1425"/>
      <c r="J81" s="1425"/>
      <c r="K81" s="1425"/>
      <c r="L81" s="1425"/>
      <c r="M81" s="1425"/>
      <c r="N81" s="1425"/>
      <c r="O81" s="547"/>
      <c r="P81" s="530"/>
    </row>
    <row r="82" spans="1:16" s="65" customFormat="1" ht="23.1" customHeight="1" x14ac:dyDescent="0.2">
      <c r="A82" s="549"/>
      <c r="B82" s="550"/>
      <c r="C82" s="1426"/>
      <c r="D82" s="1426"/>
      <c r="E82" s="1426"/>
      <c r="F82" s="1426"/>
      <c r="G82" s="1426"/>
      <c r="H82" s="1426"/>
      <c r="I82" s="1426"/>
      <c r="J82" s="1426"/>
      <c r="K82" s="1426"/>
      <c r="L82" s="1426"/>
      <c r="M82" s="1426"/>
      <c r="N82" s="1426"/>
      <c r="O82" s="551"/>
      <c r="P82" s="530"/>
    </row>
    <row r="83" spans="1:16" s="65" customFormat="1" ht="23.1" customHeight="1" x14ac:dyDescent="0.2">
      <c r="A83" s="66"/>
      <c r="B83" s="58"/>
      <c r="C83" s="989"/>
      <c r="D83" s="989"/>
      <c r="E83" s="989"/>
      <c r="F83" s="989"/>
      <c r="G83" s="989"/>
      <c r="H83" s="989"/>
      <c r="I83" s="989"/>
      <c r="J83" s="989"/>
      <c r="K83" s="989"/>
      <c r="L83" s="989"/>
      <c r="M83" s="989"/>
      <c r="N83" s="989"/>
      <c r="O83" s="67"/>
      <c r="P83" s="530"/>
    </row>
    <row r="84" spans="1:16" s="65" customFormat="1" ht="23.1" customHeight="1" x14ac:dyDescent="0.2">
      <c r="A84" s="545"/>
      <c r="B84" s="546"/>
      <c r="C84" s="1425"/>
      <c r="D84" s="1425"/>
      <c r="E84" s="1425"/>
      <c r="F84" s="1425"/>
      <c r="G84" s="1425"/>
      <c r="H84" s="1425"/>
      <c r="I84" s="1425"/>
      <c r="J84" s="1425"/>
      <c r="K84" s="1425"/>
      <c r="L84" s="1425"/>
      <c r="M84" s="1425"/>
      <c r="N84" s="1425"/>
      <c r="O84" s="547"/>
      <c r="P84" s="530"/>
    </row>
    <row r="85" spans="1:16" s="65" customFormat="1" ht="23.1" customHeight="1" x14ac:dyDescent="0.2">
      <c r="A85" s="545"/>
      <c r="B85" s="546"/>
      <c r="C85" s="1425"/>
      <c r="D85" s="1425"/>
      <c r="E85" s="1425"/>
      <c r="F85" s="1425"/>
      <c r="G85" s="1425"/>
      <c r="H85" s="1425"/>
      <c r="I85" s="1425"/>
      <c r="J85" s="1425"/>
      <c r="K85" s="1425"/>
      <c r="L85" s="1425"/>
      <c r="M85" s="1425"/>
      <c r="N85" s="1425"/>
      <c r="O85" s="547"/>
      <c r="P85" s="530"/>
    </row>
    <row r="86" spans="1:16" s="65" customFormat="1" ht="23.1" customHeight="1" x14ac:dyDescent="0.2">
      <c r="A86" s="545"/>
      <c r="B86" s="546"/>
      <c r="C86" s="1425"/>
      <c r="D86" s="1425"/>
      <c r="E86" s="1425"/>
      <c r="F86" s="1425"/>
      <c r="G86" s="1425"/>
      <c r="H86" s="1425"/>
      <c r="I86" s="1425"/>
      <c r="J86" s="1425"/>
      <c r="K86" s="1425"/>
      <c r="L86" s="1425"/>
      <c r="M86" s="1425"/>
      <c r="N86" s="1425"/>
      <c r="O86" s="547"/>
      <c r="P86" s="530"/>
    </row>
    <row r="87" spans="1:16" s="65" customFormat="1" ht="23.1" customHeight="1" x14ac:dyDescent="0.2">
      <c r="A87" s="62"/>
      <c r="B87" s="72"/>
      <c r="C87" s="991"/>
      <c r="D87" s="991"/>
      <c r="E87" s="991"/>
      <c r="F87" s="991"/>
      <c r="G87" s="991"/>
      <c r="H87" s="991"/>
      <c r="I87" s="991"/>
      <c r="J87" s="991"/>
      <c r="K87" s="991"/>
      <c r="L87" s="991"/>
      <c r="M87" s="991"/>
      <c r="N87" s="991"/>
      <c r="O87" s="63"/>
      <c r="P87" s="530"/>
    </row>
    <row r="88" spans="1:16" s="65" customFormat="1" ht="23.1" customHeight="1" x14ac:dyDescent="0.2">
      <c r="A88" s="66"/>
      <c r="B88" s="61"/>
      <c r="C88" s="989"/>
      <c r="D88" s="989"/>
      <c r="E88" s="989"/>
      <c r="F88" s="989"/>
      <c r="G88" s="989"/>
      <c r="H88" s="989"/>
      <c r="I88" s="989"/>
      <c r="J88" s="989"/>
      <c r="K88" s="989"/>
      <c r="L88" s="989"/>
      <c r="M88" s="989"/>
      <c r="N88" s="989"/>
      <c r="O88" s="67"/>
      <c r="P88" s="530"/>
    </row>
    <row r="89" spans="1:16" s="65" customFormat="1" ht="23.1" customHeight="1" x14ac:dyDescent="0.2">
      <c r="A89" s="545"/>
      <c r="B89" s="546"/>
      <c r="C89" s="1425"/>
      <c r="D89" s="1425"/>
      <c r="E89" s="1425"/>
      <c r="F89" s="1425"/>
      <c r="G89" s="1425"/>
      <c r="H89" s="1425"/>
      <c r="I89" s="1425"/>
      <c r="J89" s="1425"/>
      <c r="K89" s="1425"/>
      <c r="L89" s="1425"/>
      <c r="M89" s="1425"/>
      <c r="N89" s="1425"/>
      <c r="O89" s="547"/>
      <c r="P89" s="530"/>
    </row>
    <row r="90" spans="1:16" s="65" customFormat="1" ht="23.1" customHeight="1" x14ac:dyDescent="0.2">
      <c r="A90" s="545"/>
      <c r="B90" s="546"/>
      <c r="C90" s="1425"/>
      <c r="D90" s="1425"/>
      <c r="E90" s="1425"/>
      <c r="F90" s="1425"/>
      <c r="G90" s="1425"/>
      <c r="H90" s="1425"/>
      <c r="I90" s="1425"/>
      <c r="J90" s="1425"/>
      <c r="K90" s="1425"/>
      <c r="L90" s="1425"/>
      <c r="M90" s="1425"/>
      <c r="N90" s="1425"/>
      <c r="O90" s="547"/>
      <c r="P90" s="530"/>
    </row>
    <row r="91" spans="1:16" s="65" customFormat="1" ht="23.1" customHeight="1" x14ac:dyDescent="0.2">
      <c r="A91" s="545"/>
      <c r="B91" s="546"/>
      <c r="C91" s="1425"/>
      <c r="D91" s="1425"/>
      <c r="E91" s="1425"/>
      <c r="F91" s="1425"/>
      <c r="G91" s="1425"/>
      <c r="H91" s="1425"/>
      <c r="I91" s="1425"/>
      <c r="J91" s="1425"/>
      <c r="K91" s="1425"/>
      <c r="L91" s="1425"/>
      <c r="M91" s="1425"/>
      <c r="N91" s="1425"/>
      <c r="O91" s="547"/>
      <c r="P91" s="530"/>
    </row>
    <row r="92" spans="1:16" s="65" customFormat="1" ht="23.1" customHeight="1" x14ac:dyDescent="0.2">
      <c r="A92" s="71"/>
      <c r="B92" s="72"/>
      <c r="C92" s="991"/>
      <c r="D92" s="991"/>
      <c r="E92" s="991"/>
      <c r="F92" s="991"/>
      <c r="G92" s="991"/>
      <c r="H92" s="991"/>
      <c r="I92" s="991"/>
      <c r="J92" s="991"/>
      <c r="K92" s="991"/>
      <c r="L92" s="991"/>
      <c r="M92" s="991"/>
      <c r="N92" s="991"/>
      <c r="O92" s="73"/>
      <c r="P92" s="530"/>
    </row>
    <row r="93" spans="1:16" s="65" customFormat="1" ht="23.1" customHeight="1" x14ac:dyDescent="0.2">
      <c r="A93" s="66"/>
      <c r="B93" s="61"/>
      <c r="C93" s="989"/>
      <c r="D93" s="989"/>
      <c r="E93" s="989"/>
      <c r="F93" s="989"/>
      <c r="G93" s="989"/>
      <c r="H93" s="989"/>
      <c r="I93" s="989"/>
      <c r="J93" s="989"/>
      <c r="K93" s="989"/>
      <c r="L93" s="989"/>
      <c r="M93" s="989"/>
      <c r="N93" s="989"/>
      <c r="O93" s="67"/>
      <c r="P93" s="530"/>
    </row>
    <row r="94" spans="1:16" s="65" customFormat="1" ht="23.1" customHeight="1" x14ac:dyDescent="0.2">
      <c r="A94" s="545"/>
      <c r="B94" s="546"/>
      <c r="C94" s="1425"/>
      <c r="D94" s="1425"/>
      <c r="E94" s="1425"/>
      <c r="F94" s="1425"/>
      <c r="G94" s="1425"/>
      <c r="H94" s="1425"/>
      <c r="I94" s="1425"/>
      <c r="J94" s="1425"/>
      <c r="K94" s="1425"/>
      <c r="L94" s="1425"/>
      <c r="M94" s="1425"/>
      <c r="N94" s="1425"/>
      <c r="O94" s="547"/>
      <c r="P94" s="530"/>
    </row>
    <row r="95" spans="1:16" s="65" customFormat="1" ht="23.1" customHeight="1" x14ac:dyDescent="0.2">
      <c r="A95" s="545"/>
      <c r="B95" s="546"/>
      <c r="C95" s="1425"/>
      <c r="D95" s="1425"/>
      <c r="E95" s="1425"/>
      <c r="F95" s="1425"/>
      <c r="G95" s="1425"/>
      <c r="H95" s="1425"/>
      <c r="I95" s="1425"/>
      <c r="J95" s="1425"/>
      <c r="K95" s="1425"/>
      <c r="L95" s="1425"/>
      <c r="M95" s="1425"/>
      <c r="N95" s="1425"/>
      <c r="O95" s="547"/>
      <c r="P95" s="530"/>
    </row>
    <row r="96" spans="1:16" s="65" customFormat="1" ht="23.1" customHeight="1" x14ac:dyDescent="0.2">
      <c r="A96" s="545"/>
      <c r="B96" s="546"/>
      <c r="C96" s="1425"/>
      <c r="D96" s="1425"/>
      <c r="E96" s="1425"/>
      <c r="F96" s="1425"/>
      <c r="G96" s="1425"/>
      <c r="H96" s="1425"/>
      <c r="I96" s="1425"/>
      <c r="J96" s="1425"/>
      <c r="K96" s="1425"/>
      <c r="L96" s="1425"/>
      <c r="M96" s="1425"/>
      <c r="N96" s="1425"/>
      <c r="O96" s="547"/>
      <c r="P96" s="530"/>
    </row>
    <row r="97" spans="1:18" s="65" customFormat="1" ht="23.1" customHeight="1" x14ac:dyDescent="0.2">
      <c r="A97" s="71"/>
      <c r="B97" s="72"/>
      <c r="C97" s="991"/>
      <c r="D97" s="991"/>
      <c r="E97" s="991"/>
      <c r="F97" s="991"/>
      <c r="G97" s="991"/>
      <c r="H97" s="991"/>
      <c r="I97" s="991"/>
      <c r="J97" s="991"/>
      <c r="K97" s="991"/>
      <c r="L97" s="991"/>
      <c r="M97" s="991"/>
      <c r="N97" s="991"/>
      <c r="O97" s="73"/>
      <c r="P97" s="530"/>
    </row>
    <row r="98" spans="1:18" s="65" customFormat="1" ht="23.1" customHeight="1" x14ac:dyDescent="0.2">
      <c r="A98" s="66"/>
      <c r="B98" s="61"/>
      <c r="C98" s="989"/>
      <c r="D98" s="989"/>
      <c r="E98" s="989"/>
      <c r="F98" s="989"/>
      <c r="G98" s="989"/>
      <c r="H98" s="989"/>
      <c r="I98" s="989"/>
      <c r="J98" s="989"/>
      <c r="K98" s="989"/>
      <c r="L98" s="989"/>
      <c r="M98" s="989"/>
      <c r="N98" s="989"/>
      <c r="O98" s="67"/>
      <c r="P98" s="530"/>
    </row>
    <row r="99" spans="1:18" s="65" customFormat="1" ht="23.1" customHeight="1" x14ac:dyDescent="0.2">
      <c r="A99" s="545"/>
      <c r="B99" s="546"/>
      <c r="C99" s="1425"/>
      <c r="D99" s="1425"/>
      <c r="E99" s="1425"/>
      <c r="F99" s="1425"/>
      <c r="G99" s="1425"/>
      <c r="H99" s="1425"/>
      <c r="I99" s="1425"/>
      <c r="J99" s="1425"/>
      <c r="K99" s="1425"/>
      <c r="L99" s="1425"/>
      <c r="M99" s="1425"/>
      <c r="N99" s="1425"/>
      <c r="O99" s="547"/>
      <c r="P99" s="530"/>
    </row>
    <row r="100" spans="1:18" s="65" customFormat="1" ht="23.1" customHeight="1" x14ac:dyDescent="0.2">
      <c r="A100" s="545"/>
      <c r="B100" s="546"/>
      <c r="C100" s="1425"/>
      <c r="D100" s="1425"/>
      <c r="E100" s="1425"/>
      <c r="F100" s="1425"/>
      <c r="G100" s="1425"/>
      <c r="H100" s="1425"/>
      <c r="I100" s="1425"/>
      <c r="J100" s="1425"/>
      <c r="K100" s="1425"/>
      <c r="L100" s="1425"/>
      <c r="M100" s="1425"/>
      <c r="N100" s="1425"/>
      <c r="O100" s="547"/>
      <c r="P100" s="530"/>
    </row>
    <row r="101" spans="1:18" s="65" customFormat="1" ht="23.1" customHeight="1" x14ac:dyDescent="0.2">
      <c r="A101" s="545"/>
      <c r="B101" s="546"/>
      <c r="C101" s="1425"/>
      <c r="D101" s="1425"/>
      <c r="E101" s="1425"/>
      <c r="F101" s="1425"/>
      <c r="G101" s="1425"/>
      <c r="H101" s="1425"/>
      <c r="I101" s="1425"/>
      <c r="J101" s="1425"/>
      <c r="K101" s="1425"/>
      <c r="L101" s="1425"/>
      <c r="M101" s="1425"/>
      <c r="N101" s="1425"/>
      <c r="O101" s="547"/>
      <c r="P101" s="530"/>
    </row>
    <row r="102" spans="1:18" s="65" customFormat="1" ht="23.1" customHeight="1" x14ac:dyDescent="0.2">
      <c r="A102" s="71"/>
      <c r="B102" s="72"/>
      <c r="C102" s="991"/>
      <c r="D102" s="991"/>
      <c r="E102" s="991"/>
      <c r="F102" s="991"/>
      <c r="G102" s="991"/>
      <c r="H102" s="991"/>
      <c r="I102" s="991"/>
      <c r="J102" s="991"/>
      <c r="K102" s="991"/>
      <c r="L102" s="991"/>
      <c r="M102" s="991"/>
      <c r="N102" s="991"/>
      <c r="O102" s="73"/>
      <c r="P102" s="530"/>
    </row>
    <row r="103" spans="1:18" s="65" customFormat="1" ht="23.1" customHeight="1" x14ac:dyDescent="0.2">
      <c r="A103" s="74"/>
      <c r="B103" s="61"/>
      <c r="C103" s="989"/>
      <c r="D103" s="989"/>
      <c r="E103" s="989"/>
      <c r="F103" s="989"/>
      <c r="G103" s="989"/>
      <c r="H103" s="989"/>
      <c r="I103" s="989"/>
      <c r="J103" s="989"/>
      <c r="K103" s="989"/>
      <c r="L103" s="989"/>
      <c r="M103" s="989"/>
      <c r="N103" s="989"/>
      <c r="O103" s="75"/>
    </row>
    <row r="104" spans="1:18" s="65" customFormat="1" ht="23.1" customHeight="1" x14ac:dyDescent="0.2">
      <c r="A104" s="545"/>
      <c r="B104" s="546"/>
      <c r="C104" s="1425"/>
      <c r="D104" s="1425"/>
      <c r="E104" s="1425"/>
      <c r="F104" s="1425"/>
      <c r="G104" s="1425"/>
      <c r="H104" s="1425"/>
      <c r="I104" s="1425"/>
      <c r="J104" s="1425"/>
      <c r="K104" s="1425"/>
      <c r="L104" s="1425"/>
      <c r="M104" s="1425"/>
      <c r="N104" s="1425"/>
      <c r="O104" s="547"/>
      <c r="P104" s="548"/>
    </row>
    <row r="105" spans="1:18" s="65" customFormat="1" ht="23.1" customHeight="1" x14ac:dyDescent="0.2">
      <c r="A105" s="545"/>
      <c r="B105" s="546"/>
      <c r="C105" s="1425"/>
      <c r="D105" s="1425"/>
      <c r="E105" s="1425"/>
      <c r="F105" s="1425"/>
      <c r="G105" s="1425"/>
      <c r="H105" s="1425"/>
      <c r="I105" s="1425"/>
      <c r="J105" s="1425"/>
      <c r="K105" s="1425"/>
      <c r="L105" s="1425"/>
      <c r="M105" s="1425"/>
      <c r="N105" s="1425"/>
      <c r="O105" s="547"/>
      <c r="P105" s="548"/>
    </row>
    <row r="106" spans="1:18" s="65" customFormat="1" ht="23.1" customHeight="1" x14ac:dyDescent="0.2">
      <c r="A106" s="545"/>
      <c r="B106" s="546"/>
      <c r="C106" s="1425"/>
      <c r="D106" s="1425"/>
      <c r="E106" s="1425"/>
      <c r="F106" s="1425"/>
      <c r="G106" s="1425"/>
      <c r="H106" s="1425"/>
      <c r="I106" s="1425"/>
      <c r="J106" s="1425"/>
      <c r="K106" s="1425"/>
      <c r="L106" s="1425"/>
      <c r="M106" s="1425"/>
      <c r="N106" s="1425"/>
      <c r="O106" s="547"/>
      <c r="P106" s="548"/>
    </row>
    <row r="107" spans="1:18" s="65" customFormat="1" ht="23.1" customHeight="1" thickBot="1" x14ac:dyDescent="0.25">
      <c r="A107" s="77"/>
      <c r="B107" s="78"/>
      <c r="C107" s="992"/>
      <c r="D107" s="992"/>
      <c r="E107" s="992"/>
      <c r="F107" s="992"/>
      <c r="G107" s="992"/>
      <c r="H107" s="992"/>
      <c r="I107" s="992"/>
      <c r="J107" s="992"/>
      <c r="K107" s="992"/>
      <c r="L107" s="992"/>
      <c r="M107" s="992"/>
      <c r="N107" s="992"/>
      <c r="O107" s="79"/>
      <c r="P107" s="36"/>
      <c r="Q107" s="36"/>
      <c r="R107" s="36"/>
    </row>
    <row r="108" spans="1:18" ht="22.5" customHeight="1" x14ac:dyDescent="0.2"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</row>
    <row r="109" spans="1:18" ht="22.5" customHeight="1" x14ac:dyDescent="0.2"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</row>
    <row r="110" spans="1:18" ht="22.5" customHeight="1" x14ac:dyDescent="0.2"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</row>
    <row r="111" spans="1:18" ht="22.5" customHeight="1" x14ac:dyDescent="0.2"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</row>
    <row r="112" spans="1:18" ht="22.5" customHeight="1" x14ac:dyDescent="0.2"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</row>
    <row r="113" spans="3:14" ht="22.5" customHeight="1" x14ac:dyDescent="0.2"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</row>
    <row r="114" spans="3:14" ht="22.5" customHeight="1" x14ac:dyDescent="0.2"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</row>
    <row r="115" spans="3:14" ht="22.5" customHeight="1" x14ac:dyDescent="0.2"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</row>
    <row r="116" spans="3:14" ht="22.5" customHeight="1" x14ac:dyDescent="0.2"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</row>
    <row r="117" spans="3:14" ht="22.5" customHeight="1" x14ac:dyDescent="0.2"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</row>
    <row r="118" spans="3:14" ht="22.5" customHeight="1" x14ac:dyDescent="0.2"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</row>
    <row r="119" spans="3:14" ht="22.5" customHeight="1" x14ac:dyDescent="0.2"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</row>
    <row r="120" spans="3:14" ht="22.5" customHeight="1" x14ac:dyDescent="0.2"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</row>
    <row r="121" spans="3:14" ht="22.5" customHeight="1" x14ac:dyDescent="0.2"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</row>
    <row r="122" spans="3:14" ht="22.5" customHeight="1" x14ac:dyDescent="0.2"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</row>
    <row r="123" spans="3:14" ht="22.5" customHeight="1" x14ac:dyDescent="0.2"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3:14" ht="22.5" customHeight="1" x14ac:dyDescent="0.2"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</row>
    <row r="125" spans="3:14" ht="22.5" customHeight="1" x14ac:dyDescent="0.2"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</row>
    <row r="126" spans="3:14" ht="22.5" customHeight="1" x14ac:dyDescent="0.2"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</row>
    <row r="127" spans="3:14" ht="22.5" customHeight="1" x14ac:dyDescent="0.2"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</row>
    <row r="128" spans="3:14" ht="22.5" customHeight="1" x14ac:dyDescent="0.2"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</row>
    <row r="129" spans="3:14" ht="22.5" customHeight="1" x14ac:dyDescent="0.2"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</row>
    <row r="130" spans="3:14" ht="22.5" customHeight="1" x14ac:dyDescent="0.2"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</row>
    <row r="131" spans="3:14" ht="22.5" customHeight="1" x14ac:dyDescent="0.2"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</row>
    <row r="132" spans="3:14" ht="22.5" customHeight="1" x14ac:dyDescent="0.2"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</row>
    <row r="133" spans="3:14" ht="22.5" customHeight="1" x14ac:dyDescent="0.2"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</row>
    <row r="134" spans="3:14" ht="22.5" customHeight="1" x14ac:dyDescent="0.2"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</row>
    <row r="135" spans="3:14" ht="22.5" customHeight="1" x14ac:dyDescent="0.2"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</row>
    <row r="136" spans="3:14" ht="22.5" customHeight="1" x14ac:dyDescent="0.2"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</row>
    <row r="137" spans="3:14" ht="22.5" customHeight="1" x14ac:dyDescent="0.2"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</row>
    <row r="138" spans="3:14" ht="22.5" customHeight="1" x14ac:dyDescent="0.2"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</row>
    <row r="139" spans="3:14" ht="22.5" customHeight="1" x14ac:dyDescent="0.2"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</row>
    <row r="140" spans="3:14" ht="22.5" customHeight="1" x14ac:dyDescent="0.2"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</row>
    <row r="141" spans="3:14" ht="22.5" customHeight="1" x14ac:dyDescent="0.2"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spans="3:14" ht="22.5" customHeight="1" x14ac:dyDescent="0.2"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</row>
    <row r="143" spans="3:14" ht="22.5" customHeight="1" x14ac:dyDescent="0.2"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</row>
    <row r="144" spans="3:14" ht="22.5" customHeight="1" x14ac:dyDescent="0.2"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</row>
    <row r="145" spans="3:14" ht="22.5" customHeight="1" x14ac:dyDescent="0.2"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</row>
    <row r="146" spans="3:14" ht="22.5" customHeight="1" x14ac:dyDescent="0.2"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</row>
    <row r="147" spans="3:14" ht="22.5" customHeight="1" x14ac:dyDescent="0.2"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</row>
    <row r="148" spans="3:14" ht="22.5" customHeight="1" x14ac:dyDescent="0.2"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</row>
    <row r="149" spans="3:14" ht="22.5" customHeight="1" x14ac:dyDescent="0.2"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</row>
    <row r="150" spans="3:14" ht="22.5" customHeight="1" x14ac:dyDescent="0.2"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</row>
    <row r="151" spans="3:14" ht="22.5" customHeight="1" x14ac:dyDescent="0.2"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</row>
    <row r="152" spans="3:14" ht="22.5" customHeight="1" x14ac:dyDescent="0.2"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</row>
    <row r="153" spans="3:14" ht="22.5" customHeight="1" x14ac:dyDescent="0.2"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</row>
    <row r="154" spans="3:14" ht="22.5" customHeight="1" x14ac:dyDescent="0.2"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</row>
    <row r="155" spans="3:14" ht="22.5" customHeight="1" x14ac:dyDescent="0.2"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</row>
    <row r="156" spans="3:14" ht="22.5" customHeight="1" x14ac:dyDescent="0.2"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</row>
    <row r="157" spans="3:14" ht="22.5" customHeight="1" x14ac:dyDescent="0.2"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</row>
    <row r="158" spans="3:14" ht="22.5" customHeight="1" x14ac:dyDescent="0.2"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</row>
    <row r="159" spans="3:14" ht="22.5" customHeight="1" x14ac:dyDescent="0.2"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spans="3:14" ht="22.5" customHeight="1" x14ac:dyDescent="0.2"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spans="3:14" ht="22.5" customHeight="1" x14ac:dyDescent="0.2"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</row>
    <row r="162" spans="3:14" ht="22.5" customHeight="1" x14ac:dyDescent="0.2"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</row>
    <row r="163" spans="3:14" ht="22.5" customHeight="1" x14ac:dyDescent="0.2"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</row>
    <row r="164" spans="3:14" ht="22.5" customHeight="1" x14ac:dyDescent="0.2"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</row>
    <row r="165" spans="3:14" ht="22.5" customHeight="1" x14ac:dyDescent="0.2"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</row>
    <row r="166" spans="3:14" ht="22.5" customHeight="1" x14ac:dyDescent="0.2"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</row>
    <row r="167" spans="3:14" ht="22.5" customHeight="1" x14ac:dyDescent="0.2"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</row>
    <row r="168" spans="3:14" ht="22.5" customHeight="1" x14ac:dyDescent="0.2"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</row>
    <row r="169" spans="3:14" ht="22.5" customHeight="1" x14ac:dyDescent="0.2"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</row>
    <row r="170" spans="3:14" ht="22.5" customHeight="1" x14ac:dyDescent="0.2"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</row>
    <row r="171" spans="3:14" ht="22.5" customHeight="1" x14ac:dyDescent="0.2"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</row>
    <row r="172" spans="3:14" ht="22.5" customHeight="1" x14ac:dyDescent="0.2"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</row>
    <row r="173" spans="3:14" ht="22.5" customHeight="1" x14ac:dyDescent="0.2"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</row>
    <row r="174" spans="3:14" ht="22.5" customHeight="1" x14ac:dyDescent="0.2"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</row>
    <row r="175" spans="3:14" ht="22.5" customHeight="1" x14ac:dyDescent="0.2"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</row>
    <row r="176" spans="3:14" ht="22.5" customHeight="1" x14ac:dyDescent="0.2"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</row>
    <row r="177" spans="3:14" ht="22.5" customHeight="1" x14ac:dyDescent="0.2"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</row>
    <row r="178" spans="3:14" ht="22.5" customHeight="1" x14ac:dyDescent="0.2"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</row>
    <row r="179" spans="3:14" ht="22.5" customHeight="1" x14ac:dyDescent="0.2"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</row>
    <row r="180" spans="3:14" ht="22.5" customHeight="1" x14ac:dyDescent="0.2"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spans="3:14" ht="22.5" customHeight="1" x14ac:dyDescent="0.2"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</row>
    <row r="182" spans="3:14" ht="22.5" customHeight="1" x14ac:dyDescent="0.2"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</row>
    <row r="183" spans="3:14" ht="22.5" customHeight="1" x14ac:dyDescent="0.2"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</row>
    <row r="184" spans="3:14" ht="22.5" customHeight="1" x14ac:dyDescent="0.2"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</row>
    <row r="185" spans="3:14" ht="22.5" customHeight="1" x14ac:dyDescent="0.2"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</row>
    <row r="186" spans="3:14" ht="22.5" customHeight="1" x14ac:dyDescent="0.2"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</row>
    <row r="187" spans="3:14" ht="22.5" customHeight="1" x14ac:dyDescent="0.2"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</row>
    <row r="188" spans="3:14" ht="22.5" customHeight="1" x14ac:dyDescent="0.2"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</row>
    <row r="189" spans="3:14" ht="22.5" customHeight="1" x14ac:dyDescent="0.2"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</row>
    <row r="190" spans="3:14" ht="22.5" customHeight="1" x14ac:dyDescent="0.2"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</row>
    <row r="191" spans="3:14" ht="22.5" customHeight="1" x14ac:dyDescent="0.2"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</row>
    <row r="192" spans="3:14" ht="22.5" customHeight="1" x14ac:dyDescent="0.2"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</row>
    <row r="193" spans="3:14" ht="22.5" customHeight="1" x14ac:dyDescent="0.2"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</row>
    <row r="194" spans="3:14" ht="22.5" customHeight="1" x14ac:dyDescent="0.2"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</row>
    <row r="195" spans="3:14" ht="22.5" customHeight="1" x14ac:dyDescent="0.2"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</row>
    <row r="196" spans="3:14" ht="22.5" customHeight="1" x14ac:dyDescent="0.2"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</row>
    <row r="197" spans="3:14" ht="22.5" customHeight="1" x14ac:dyDescent="0.2"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</row>
    <row r="198" spans="3:14" ht="22.5" customHeight="1" x14ac:dyDescent="0.2"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</row>
    <row r="199" spans="3:14" ht="22.5" customHeight="1" x14ac:dyDescent="0.2"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</row>
    <row r="200" spans="3:14" ht="22.5" customHeight="1" x14ac:dyDescent="0.2"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</row>
    <row r="201" spans="3:14" ht="22.5" customHeight="1" x14ac:dyDescent="0.2"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</row>
    <row r="202" spans="3:14" ht="22.5" customHeight="1" x14ac:dyDescent="0.2"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</row>
    <row r="203" spans="3:14" ht="22.5" customHeight="1" x14ac:dyDescent="0.2"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</row>
    <row r="204" spans="3:14" ht="22.5" customHeight="1" x14ac:dyDescent="0.2"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</row>
    <row r="205" spans="3:14" ht="22.5" customHeight="1" x14ac:dyDescent="0.2"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</row>
    <row r="206" spans="3:14" ht="22.5" customHeight="1" x14ac:dyDescent="0.2"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</row>
    <row r="207" spans="3:14" ht="22.5" customHeight="1" x14ac:dyDescent="0.2"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</row>
    <row r="208" spans="3:14" ht="22.5" customHeight="1" x14ac:dyDescent="0.2"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</row>
    <row r="209" spans="3:14" ht="22.5" customHeight="1" x14ac:dyDescent="0.2"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</row>
    <row r="210" spans="3:14" ht="22.5" customHeight="1" x14ac:dyDescent="0.2"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</row>
    <row r="211" spans="3:14" ht="22.5" customHeight="1" x14ac:dyDescent="0.2"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</row>
    <row r="212" spans="3:14" ht="22.5" customHeight="1" x14ac:dyDescent="0.2"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</row>
    <row r="213" spans="3:14" ht="22.5" customHeight="1" x14ac:dyDescent="0.2"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</row>
    <row r="214" spans="3:14" ht="22.5" customHeight="1" x14ac:dyDescent="0.2"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</row>
    <row r="215" spans="3:14" ht="22.5" customHeight="1" x14ac:dyDescent="0.2"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</row>
    <row r="216" spans="3:14" ht="22.5" customHeight="1" x14ac:dyDescent="0.2"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</row>
    <row r="217" spans="3:14" ht="22.5" customHeight="1" x14ac:dyDescent="0.2"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</row>
    <row r="218" spans="3:14" ht="22.5" customHeight="1" x14ac:dyDescent="0.2"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</row>
    <row r="219" spans="3:14" ht="22.5" customHeight="1" x14ac:dyDescent="0.2"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</row>
    <row r="220" spans="3:14" ht="22.5" customHeight="1" x14ac:dyDescent="0.2"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</row>
    <row r="221" spans="3:14" ht="22.5" customHeight="1" x14ac:dyDescent="0.2"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</row>
    <row r="222" spans="3:14" ht="22.5" customHeight="1" x14ac:dyDescent="0.2"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</row>
    <row r="223" spans="3:14" ht="22.5" customHeight="1" x14ac:dyDescent="0.2"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</row>
    <row r="224" spans="3:14" ht="22.5" customHeight="1" x14ac:dyDescent="0.2"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</row>
    <row r="225" spans="3:14" ht="22.5" customHeight="1" x14ac:dyDescent="0.2"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</row>
    <row r="226" spans="3:14" ht="22.5" customHeight="1" x14ac:dyDescent="0.2"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</row>
    <row r="227" spans="3:14" ht="22.5" customHeight="1" x14ac:dyDescent="0.2"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</row>
    <row r="228" spans="3:14" ht="22.5" customHeight="1" x14ac:dyDescent="0.2"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</row>
    <row r="229" spans="3:14" ht="22.5" customHeight="1" x14ac:dyDescent="0.2"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</row>
    <row r="230" spans="3:14" ht="22.5" customHeight="1" x14ac:dyDescent="0.2"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</row>
    <row r="231" spans="3:14" ht="22.5" customHeight="1" x14ac:dyDescent="0.2"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</row>
    <row r="232" spans="3:14" ht="22.5" customHeight="1" x14ac:dyDescent="0.2"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</row>
    <row r="233" spans="3:14" ht="22.5" customHeight="1" x14ac:dyDescent="0.2"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</row>
    <row r="234" spans="3:14" ht="22.5" customHeight="1" x14ac:dyDescent="0.2"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</row>
    <row r="235" spans="3:14" ht="22.5" customHeight="1" x14ac:dyDescent="0.2"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</row>
    <row r="236" spans="3:14" ht="22.5" customHeight="1" x14ac:dyDescent="0.2"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</row>
    <row r="237" spans="3:14" ht="22.5" customHeight="1" x14ac:dyDescent="0.2"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</row>
    <row r="238" spans="3:14" ht="22.5" customHeight="1" x14ac:dyDescent="0.2"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</row>
  </sheetData>
  <mergeCells count="13">
    <mergeCell ref="J6:J7"/>
    <mergeCell ref="K6:K7"/>
    <mergeCell ref="N6:N7"/>
    <mergeCell ref="C3:J3"/>
    <mergeCell ref="O3:O7"/>
    <mergeCell ref="C4:H4"/>
    <mergeCell ref="I4:N4"/>
    <mergeCell ref="E5:H5"/>
    <mergeCell ref="C6:C7"/>
    <mergeCell ref="D6:D7"/>
    <mergeCell ref="E6:E7"/>
    <mergeCell ref="H6:H7"/>
    <mergeCell ref="I6:I7"/>
  </mergeCells>
  <phoneticPr fontId="3"/>
  <printOptions horizontalCentered="1"/>
  <pageMargins left="0.6692913385826772" right="0.59055118110236227" top="0.78740157480314965" bottom="0.6692913385826772" header="0.51181102362204722" footer="0.51181102362204722"/>
  <pageSetup paperSize="9" scale="45" pageOrder="overThenDown" orientation="portrait" r:id="rId1"/>
  <headerFooter alignWithMargins="0"/>
  <rowBreaks count="1" manualBreakCount="1">
    <brk id="69" max="14" man="1"/>
  </rowBreaks>
  <colBreaks count="1" manualBreakCount="1">
    <brk id="8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84</vt:i4>
      </vt:variant>
      <vt:variant>
        <vt:lpstr>名前付き一覧</vt:lpstr>
      </vt:variant>
      <vt:variant>
        <vt:i4>160</vt:i4>
      </vt:variant>
    </vt:vector>
  </HeadingPairs>
  <TitlesOfParts>
    <vt:vector size="244" baseType="lpstr">
      <vt:lpstr>1</vt:lpstr>
      <vt:lpstr>2-1</vt:lpstr>
      <vt:lpstr>2-2</vt:lpstr>
      <vt:lpstr>2-3</vt:lpstr>
      <vt:lpstr>3</vt:lpstr>
      <vt:lpstr>4-1</vt:lpstr>
      <vt:lpstr>4-2</vt:lpstr>
      <vt:lpstr>4-3</vt:lpstr>
      <vt:lpstr>4-4</vt:lpstr>
      <vt:lpstr>5-1(1)</vt:lpstr>
      <vt:lpstr>5-1(2)</vt:lpstr>
      <vt:lpstr>5-1(3)</vt:lpstr>
      <vt:lpstr>5-1(4)</vt:lpstr>
      <vt:lpstr>5-1(5)</vt:lpstr>
      <vt:lpstr>5-2(1)</vt:lpstr>
      <vt:lpstr>5-2(2)</vt:lpstr>
      <vt:lpstr>5-2(3)</vt:lpstr>
      <vt:lpstr>5-2(4)</vt:lpstr>
      <vt:lpstr>5-2(5)</vt:lpstr>
      <vt:lpstr>5-3</vt:lpstr>
      <vt:lpstr>5-4</vt:lpstr>
      <vt:lpstr>6-1(1)</vt:lpstr>
      <vt:lpstr>6-1(2)</vt:lpstr>
      <vt:lpstr>6-2(1)</vt:lpstr>
      <vt:lpstr>6-2(2)</vt:lpstr>
      <vt:lpstr>6-2(3)</vt:lpstr>
      <vt:lpstr>6-2(4)</vt:lpstr>
      <vt:lpstr>7-1(1)</vt:lpstr>
      <vt:lpstr>7-1(2)</vt:lpstr>
      <vt:lpstr>7-2(1)</vt:lpstr>
      <vt:lpstr>7-2(2)</vt:lpstr>
      <vt:lpstr>7-3(1)</vt:lpstr>
      <vt:lpstr>7-3(2)</vt:lpstr>
      <vt:lpstr>7-4(1)</vt:lpstr>
      <vt:lpstr>7-4(2)</vt:lpstr>
      <vt:lpstr>7-5(1)</vt:lpstr>
      <vt:lpstr>7-5(2)</vt:lpstr>
      <vt:lpstr>7-6(1)</vt:lpstr>
      <vt:lpstr>7-6(2)</vt:lpstr>
      <vt:lpstr>7-7(1)</vt:lpstr>
      <vt:lpstr>7-7(2)</vt:lpstr>
      <vt:lpstr>7-8(1)</vt:lpstr>
      <vt:lpstr>7-8(2)</vt:lpstr>
      <vt:lpstr>8-1</vt:lpstr>
      <vt:lpstr>8-2</vt:lpstr>
      <vt:lpstr>8-3</vt:lpstr>
      <vt:lpstr>9</vt:lpstr>
      <vt:lpstr>10-1(1)</vt:lpstr>
      <vt:lpstr>10-1(2)</vt:lpstr>
      <vt:lpstr>10-2(1)</vt:lpstr>
      <vt:lpstr>10-2(2)</vt:lpstr>
      <vt:lpstr>11-1(1)</vt:lpstr>
      <vt:lpstr>11-1(2)</vt:lpstr>
      <vt:lpstr>11-1(3)</vt:lpstr>
      <vt:lpstr>11-1(4)</vt:lpstr>
      <vt:lpstr>11-2</vt:lpstr>
      <vt:lpstr>11-3</vt:lpstr>
      <vt:lpstr>11-4</vt:lpstr>
      <vt:lpstr>11-5</vt:lpstr>
      <vt:lpstr>11-6(1)</vt:lpstr>
      <vt:lpstr>11-6(2)</vt:lpstr>
      <vt:lpstr>11-6(3)</vt:lpstr>
      <vt:lpstr>11-6(4)</vt:lpstr>
      <vt:lpstr>11-7</vt:lpstr>
      <vt:lpstr>11-8(1)</vt:lpstr>
      <vt:lpstr>11-8(2)</vt:lpstr>
      <vt:lpstr>11-8(3)</vt:lpstr>
      <vt:lpstr>11-8(4)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13</vt:lpstr>
      <vt:lpstr>14-1</vt:lpstr>
      <vt:lpstr>14-2</vt:lpstr>
      <vt:lpstr>14-3</vt:lpstr>
      <vt:lpstr>15</vt:lpstr>
      <vt:lpstr>16</vt:lpstr>
      <vt:lpstr>17</vt:lpstr>
      <vt:lpstr>18</vt:lpstr>
      <vt:lpstr>'10-1(1)'!Print_Area</vt:lpstr>
      <vt:lpstr>'10-1(2)'!Print_Area</vt:lpstr>
      <vt:lpstr>'10-2(1)'!Print_Area</vt:lpstr>
      <vt:lpstr>'10-2(2)'!Print_Area</vt:lpstr>
      <vt:lpstr>'11-1(1)'!Print_Area</vt:lpstr>
      <vt:lpstr>'11-1(2)'!Print_Area</vt:lpstr>
      <vt:lpstr>'11-1(3)'!Print_Area</vt:lpstr>
      <vt:lpstr>'11-1(4)'!Print_Area</vt:lpstr>
      <vt:lpstr>'11-2'!Print_Area</vt:lpstr>
      <vt:lpstr>'11-3'!Print_Area</vt:lpstr>
      <vt:lpstr>'11-4'!Print_Area</vt:lpstr>
      <vt:lpstr>'11-5'!Print_Area</vt:lpstr>
      <vt:lpstr>'11-6(1)'!Print_Area</vt:lpstr>
      <vt:lpstr>'11-6(2)'!Print_Area</vt:lpstr>
      <vt:lpstr>'11-6(3)'!Print_Area</vt:lpstr>
      <vt:lpstr>'11-6(4)'!Print_Area</vt:lpstr>
      <vt:lpstr>'11-7'!Print_Area</vt:lpstr>
      <vt:lpstr>'11-8(1)'!Print_Area</vt:lpstr>
      <vt:lpstr>'11-8(2)'!Print_Area</vt:lpstr>
      <vt:lpstr>'11-8(3)'!Print_Area</vt:lpstr>
      <vt:lpstr>'11-8(4)'!Print_Area</vt:lpstr>
      <vt:lpstr>'12-1'!Print_Area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'13'!Print_Area</vt:lpstr>
      <vt:lpstr>'14-1'!Print_Area</vt:lpstr>
      <vt:lpstr>'14-2'!Print_Area</vt:lpstr>
      <vt:lpstr>'14-3'!Print_Area</vt:lpstr>
      <vt:lpstr>'15'!Print_Area</vt:lpstr>
      <vt:lpstr>'16'!Print_Area</vt:lpstr>
      <vt:lpstr>'17'!Print_Area</vt:lpstr>
      <vt:lpstr>'18'!Print_Area</vt:lpstr>
      <vt:lpstr>'2-1'!Print_Area</vt:lpstr>
      <vt:lpstr>'2-2'!Print_Area</vt:lpstr>
      <vt:lpstr>'2-3'!Print_Area</vt:lpstr>
      <vt:lpstr>'3'!Print_Area</vt:lpstr>
      <vt:lpstr>'4-1'!Print_Area</vt:lpstr>
      <vt:lpstr>'4-2'!Print_Area</vt:lpstr>
      <vt:lpstr>'4-3'!Print_Area</vt:lpstr>
      <vt:lpstr>'4-4'!Print_Area</vt:lpstr>
      <vt:lpstr>'5-1(1)'!Print_Area</vt:lpstr>
      <vt:lpstr>'5-1(2)'!Print_Area</vt:lpstr>
      <vt:lpstr>'5-1(3)'!Print_Area</vt:lpstr>
      <vt:lpstr>'5-1(4)'!Print_Area</vt:lpstr>
      <vt:lpstr>'5-1(5)'!Print_Area</vt:lpstr>
      <vt:lpstr>'5-2(1)'!Print_Area</vt:lpstr>
      <vt:lpstr>'5-2(2)'!Print_Area</vt:lpstr>
      <vt:lpstr>'5-2(3)'!Print_Area</vt:lpstr>
      <vt:lpstr>'5-2(4)'!Print_Area</vt:lpstr>
      <vt:lpstr>'5-2(5)'!Print_Area</vt:lpstr>
      <vt:lpstr>'5-3'!Print_Area</vt:lpstr>
      <vt:lpstr>'5-4'!Print_Area</vt:lpstr>
      <vt:lpstr>'6-1(1)'!Print_Area</vt:lpstr>
      <vt:lpstr>'6-1(2)'!Print_Area</vt:lpstr>
      <vt:lpstr>'6-2(1)'!Print_Area</vt:lpstr>
      <vt:lpstr>'6-2(2)'!Print_Area</vt:lpstr>
      <vt:lpstr>'6-2(3)'!Print_Area</vt:lpstr>
      <vt:lpstr>'6-2(4)'!Print_Area</vt:lpstr>
      <vt:lpstr>'7-1(1)'!Print_Area</vt:lpstr>
      <vt:lpstr>'7-1(2)'!Print_Area</vt:lpstr>
      <vt:lpstr>'7-2(1)'!Print_Area</vt:lpstr>
      <vt:lpstr>'7-2(2)'!Print_Area</vt:lpstr>
      <vt:lpstr>'7-3(1)'!Print_Area</vt:lpstr>
      <vt:lpstr>'7-3(2)'!Print_Area</vt:lpstr>
      <vt:lpstr>'7-4(1)'!Print_Area</vt:lpstr>
      <vt:lpstr>'7-4(2)'!Print_Area</vt:lpstr>
      <vt:lpstr>'7-5(1)'!Print_Area</vt:lpstr>
      <vt:lpstr>'7-5(2)'!Print_Area</vt:lpstr>
      <vt:lpstr>'7-6(1)'!Print_Area</vt:lpstr>
      <vt:lpstr>'7-6(2)'!Print_Area</vt:lpstr>
      <vt:lpstr>'7-7(1)'!Print_Area</vt:lpstr>
      <vt:lpstr>'7-7(2)'!Print_Area</vt:lpstr>
      <vt:lpstr>'7-8(1)'!Print_Area</vt:lpstr>
      <vt:lpstr>'7-8(2)'!Print_Area</vt:lpstr>
      <vt:lpstr>'8-1'!Print_Area</vt:lpstr>
      <vt:lpstr>'8-2'!Print_Area</vt:lpstr>
      <vt:lpstr>'8-3'!Print_Area</vt:lpstr>
      <vt:lpstr>'9'!Print_Area</vt:lpstr>
      <vt:lpstr>'10-1(1)'!Print_Titles</vt:lpstr>
      <vt:lpstr>'10-1(2)'!Print_Titles</vt:lpstr>
      <vt:lpstr>'10-2(1)'!Print_Titles</vt:lpstr>
      <vt:lpstr>'10-2(2)'!Print_Titles</vt:lpstr>
      <vt:lpstr>'11-1(1)'!Print_Titles</vt:lpstr>
      <vt:lpstr>'11-1(2)'!Print_Titles</vt:lpstr>
      <vt:lpstr>'11-1(3)'!Print_Titles</vt:lpstr>
      <vt:lpstr>'11-1(4)'!Print_Titles</vt:lpstr>
      <vt:lpstr>'11-2'!Print_Titles</vt:lpstr>
      <vt:lpstr>'11-3'!Print_Titles</vt:lpstr>
      <vt:lpstr>'11-4'!Print_Titles</vt:lpstr>
      <vt:lpstr>'11-5'!Print_Titles</vt:lpstr>
      <vt:lpstr>'11-6(1)'!Print_Titles</vt:lpstr>
      <vt:lpstr>'11-6(2)'!Print_Titles</vt:lpstr>
      <vt:lpstr>'11-6(3)'!Print_Titles</vt:lpstr>
      <vt:lpstr>'11-6(4)'!Print_Titles</vt:lpstr>
      <vt:lpstr>'11-7'!Print_Titles</vt:lpstr>
      <vt:lpstr>'11-8(1)'!Print_Titles</vt:lpstr>
      <vt:lpstr>'11-8(2)'!Print_Titles</vt:lpstr>
      <vt:lpstr>'11-8(3)'!Print_Titles</vt:lpstr>
      <vt:lpstr>'11-8(4)'!Print_Titles</vt:lpstr>
      <vt:lpstr>'12-1'!Print_Titles</vt:lpstr>
      <vt:lpstr>'12-2'!Print_Titles</vt:lpstr>
      <vt:lpstr>'12-3'!Print_Titles</vt:lpstr>
      <vt:lpstr>'12-4'!Print_Titles</vt:lpstr>
      <vt:lpstr>'12-5'!Print_Titles</vt:lpstr>
      <vt:lpstr>'12-6'!Print_Titles</vt:lpstr>
      <vt:lpstr>'12-7'!Print_Titles</vt:lpstr>
      <vt:lpstr>'12-8'!Print_Titles</vt:lpstr>
      <vt:lpstr>'13'!Print_Titles</vt:lpstr>
      <vt:lpstr>'14-1'!Print_Titles</vt:lpstr>
      <vt:lpstr>'14-2'!Print_Titles</vt:lpstr>
      <vt:lpstr>'14-3'!Print_Titles</vt:lpstr>
      <vt:lpstr>'15'!Print_Titles</vt:lpstr>
      <vt:lpstr>'16'!Print_Titles</vt:lpstr>
      <vt:lpstr>'4-1'!Print_Titles</vt:lpstr>
      <vt:lpstr>'4-2'!Print_Titles</vt:lpstr>
      <vt:lpstr>'4-3'!Print_Titles</vt:lpstr>
      <vt:lpstr>'4-4'!Print_Titles</vt:lpstr>
      <vt:lpstr>'5-1(1)'!Print_Titles</vt:lpstr>
      <vt:lpstr>'5-1(2)'!Print_Titles</vt:lpstr>
      <vt:lpstr>'5-1(3)'!Print_Titles</vt:lpstr>
      <vt:lpstr>'5-1(4)'!Print_Titles</vt:lpstr>
      <vt:lpstr>'5-1(5)'!Print_Titles</vt:lpstr>
      <vt:lpstr>'5-2(1)'!Print_Titles</vt:lpstr>
      <vt:lpstr>'5-2(2)'!Print_Titles</vt:lpstr>
      <vt:lpstr>'5-2(3)'!Print_Titles</vt:lpstr>
      <vt:lpstr>'5-2(4)'!Print_Titles</vt:lpstr>
      <vt:lpstr>'5-2(5)'!Print_Titles</vt:lpstr>
      <vt:lpstr>'5-3'!Print_Titles</vt:lpstr>
      <vt:lpstr>'5-4'!Print_Titles</vt:lpstr>
      <vt:lpstr>'6-1(1)'!Print_Titles</vt:lpstr>
      <vt:lpstr>'6-1(2)'!Print_Titles</vt:lpstr>
      <vt:lpstr>'6-2(1)'!Print_Titles</vt:lpstr>
      <vt:lpstr>'6-2(2)'!Print_Titles</vt:lpstr>
      <vt:lpstr>'6-2(3)'!Print_Titles</vt:lpstr>
      <vt:lpstr>'6-2(4)'!Print_Titles</vt:lpstr>
      <vt:lpstr>'7-1(1)'!Print_Titles</vt:lpstr>
      <vt:lpstr>'7-1(2)'!Print_Titles</vt:lpstr>
      <vt:lpstr>'7-2(1)'!Print_Titles</vt:lpstr>
      <vt:lpstr>'7-2(2)'!Print_Titles</vt:lpstr>
      <vt:lpstr>'7-3(1)'!Print_Titles</vt:lpstr>
      <vt:lpstr>'7-3(2)'!Print_Titles</vt:lpstr>
      <vt:lpstr>'7-4(1)'!Print_Titles</vt:lpstr>
      <vt:lpstr>'7-4(2)'!Print_Titles</vt:lpstr>
      <vt:lpstr>'7-5(1)'!Print_Titles</vt:lpstr>
      <vt:lpstr>'7-5(2)'!Print_Titles</vt:lpstr>
      <vt:lpstr>'7-6(1)'!Print_Titles</vt:lpstr>
      <vt:lpstr>'7-6(2)'!Print_Titles</vt:lpstr>
      <vt:lpstr>'7-7(1)'!Print_Titles</vt:lpstr>
      <vt:lpstr>'7-7(2)'!Print_Titles</vt:lpstr>
      <vt:lpstr>'7-8(1)'!Print_Titles</vt:lpstr>
      <vt:lpstr>'7-8(2)'!Print_Titles</vt:lpstr>
      <vt:lpstr>'8-1'!Print_Titles</vt:lpstr>
      <vt:lpstr>'8-2'!Print_Titles</vt:lpstr>
      <vt:lpstr>'8-3'!Print_Titles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2024-12-04T07:32:42Z</cp:lastPrinted>
  <dcterms:created xsi:type="dcterms:W3CDTF">2001-12-10T08:05:12Z</dcterms:created>
  <dcterms:modified xsi:type="dcterms:W3CDTF">2024-12-04T07:33:46Z</dcterms:modified>
</cp:coreProperties>
</file>